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480" yWindow="855" windowWidth="21840" windowHeight="8745" activeTab="3"/>
  </bookViews>
  <sheets>
    <sheet name="Macro" sheetId="28" r:id="rId1"/>
    <sheet name="Données" sheetId="11" state="hidden" r:id="rId2"/>
    <sheet name="saisi" sheetId="21" r:id="rId3"/>
    <sheet name="TRI avec code client" sheetId="23" r:id="rId4"/>
    <sheet name="Feuil6" sheetId="38" state="hidden" r:id="rId5"/>
    <sheet name="Feuil1" sheetId="24" state="veryHidden" r:id="rId6"/>
    <sheet name="Feuil2" sheetId="25" state="hidden" r:id="rId7"/>
    <sheet name="Feuil3" sheetId="29" state="veryHidden" r:id="rId8"/>
    <sheet name="Feuil4" sheetId="30" state="veryHidden" r:id="rId9"/>
    <sheet name="Feuil8" sheetId="32" state="veryHidden" r:id="rId10"/>
    <sheet name="Distributeur" sheetId="34" state="hidden" r:id="rId11"/>
    <sheet name="villes" sheetId="36" state="hidden" r:id="rId12"/>
    <sheet name="Commune" sheetId="37" state="hidden" r:id="rId13"/>
  </sheets>
  <externalReferences>
    <externalReference r:id="rId14"/>
    <externalReference r:id="rId15"/>
    <externalReference r:id="rId16"/>
    <externalReference r:id="rId17"/>
    <externalReference r:id="rId18"/>
  </externalReferences>
  <definedNames>
    <definedName name="_100">Données!$AY$69:$AY$70</definedName>
    <definedName name="_xlnm._FilterDatabase" localSheetId="12" hidden="1">Commune!$A$1:$E$40180</definedName>
    <definedName name="_xlnm._FilterDatabase" localSheetId="2" hidden="1">saisi!$A$1:$H$1599</definedName>
    <definedName name="_xlnm._FilterDatabase" localSheetId="3" hidden="1">'TRI avec code client'!$A$1:$M$5897</definedName>
    <definedName name="_xlnm._FilterDatabase" localSheetId="11" hidden="1">villes!$A$1:$F$50</definedName>
    <definedName name="AA" localSheetId="3">'[1]GL ouest'!#REF!</definedName>
    <definedName name="AA">'[1]GL ouest'!#REF!</definedName>
    <definedName name="Activite">OFFSET([2]Activite!$A$1,1,0,COUNTA([2]Activite!$A:$A)-1,2)</definedName>
    <definedName name="adresse" localSheetId="3">'[3]GL ouest'!#REF!</definedName>
    <definedName name="adresse">'[3]GL ouest'!#REF!</definedName>
    <definedName name="Affichage_couleurs">Données!$AT$35:$AT$36</definedName>
    <definedName name="Akger" localSheetId="3">OFFSET(#REF!,,,COUNTA(#REF!))</definedName>
    <definedName name="Akger">OFFSET(#REF!,,,COUNTA(#REF!))</definedName>
    <definedName name="Alger" localSheetId="3">OFFSET(#REF!,,,COUNTA(#REF!))</definedName>
    <definedName name="Alger">OFFSET(#REF!,,,COUNTA(#REF!))</definedName>
    <definedName name="ALPETRO">Données!$BB$42:$BB$50</definedName>
    <definedName name="barème">Données!$B$87</definedName>
    <definedName name="_xlnm.Database" localSheetId="3">#REF!</definedName>
    <definedName name="_xlnm.Database">#REF!</definedName>
    <definedName name="BD">OFFSET([2]BD!$A$1,1,0,COUNTA([2]BD!$A:$A)-1,COUNTA([2]BD!$1:$1))</definedName>
    <definedName name="BD_Echanges">OFFSET([2]BD_Echanges!$A$1,1,1,COUNTA([2]BD_Echanges!$A:$A)-1,5)</definedName>
    <definedName name="BD_Echanges_Filtre" localSheetId="12">OFFSET([0]!BD_Echanges,'[2]Traitement BD'!$N$17-1,0,'[2]Traitement BD'!$N$18)</definedName>
    <definedName name="BD_Echanges_Filtre">OFFSET(BD_Echanges,'[2]Traitement BD'!$N$17-1,0,'[2]Traitement BD'!$N$18)</definedName>
    <definedName name="BD_Filtre">OFFSET([2]BD!$A$1,0,0,COUNTA([2]BD!$A:$A),COUNTA([2]BD!$1:$1))</definedName>
    <definedName name="centre" localSheetId="3">#REF!</definedName>
    <definedName name="centre">#REF!</definedName>
    <definedName name="CFG_CFG" localSheetId="3">#REF!</definedName>
    <definedName name="CFG_CFG">#REF!</definedName>
    <definedName name="cole">OFFSET(Macro!$E$2,,,COUNTA(Macro!$E$1:$E$65536))</definedName>
    <definedName name="colonneA">Données!$B$2:$B$67</definedName>
    <definedName name="ColonneB">Données!$B$71:$B$83</definedName>
    <definedName name="comment" localSheetId="3">[4]AVR04!#REF!</definedName>
    <definedName name="comment">[4]AVR04!#REF!</definedName>
    <definedName name="Commune_Adresse_SS">OFFSET(Commune!$C$1,'[2]Traitement BD'!$AJ$13,0,'[2]Traitement BD'!$AJ$14,3)</definedName>
    <definedName name="Commune_Formulaire" localSheetId="12">OFFSET(Commune!$C$1,'[2]Traitement BD'!$E$13,0,'[2]Traitement BD'!$E$14,3)</definedName>
    <definedName name="Commune_Formulaire">OFFSET(#REF!,'[2]Traitement BD'!$E$13,0,'[2]Traitement BD'!$E$14,1)</definedName>
    <definedName name="communeb">OFFSET(#REF!,,,,COUNTA(#REF!))</definedName>
    <definedName name="_xlnm.Criteria" localSheetId="0">Macro!$P$1:$AB$2</definedName>
    <definedName name="_xlnm.Criteria" localSheetId="2">saisi!$K$1:$R$6</definedName>
    <definedName name="CUMUL.CENTRE" localSheetId="3">#REF!</definedName>
    <definedName name="CUMUL.CENTRE">#REF!</definedName>
    <definedName name="CUMUL.EST" localSheetId="3">#REF!</definedName>
    <definedName name="CUMUL.EST">#REF!</definedName>
    <definedName name="CUMUL.OUEST" localSheetId="3">#REF!</definedName>
    <definedName name="CUMUL.OUEST">#REF!</definedName>
    <definedName name="CUMUL.SUD" localSheetId="3">#REF!</definedName>
    <definedName name="CUMUL.SUD">#REF!</definedName>
    <definedName name="cumulcentre" localSheetId="3">#REF!</definedName>
    <definedName name="cumulcentre">#REF!</definedName>
    <definedName name="cumulest" localSheetId="3">#REF!</definedName>
    <definedName name="cumulest">#REF!</definedName>
    <definedName name="cumulouest" localSheetId="3">#REF!</definedName>
    <definedName name="cumulouest">#REF!</definedName>
    <definedName name="cumulsud" localSheetId="3">#REF!</definedName>
    <definedName name="cumulsud">#REF!</definedName>
    <definedName name="dépot" localSheetId="3">OFFSET(#REF!,,,COUNTA(#REF!))</definedName>
    <definedName name="dépot">OFFSET(#REF!,,,COUNTA(#REF!))</definedName>
    <definedName name="DIRECTION_CLP" localSheetId="3">#REF!</definedName>
    <definedName name="DIRECTION_CLP">#REF!</definedName>
    <definedName name="Distance">Données!$AZ$57:$AZ$58</definedName>
    <definedName name="distances">Feuil1!$H$2:$H$3</definedName>
    <definedName name="Distr_carb">Données!$BA$56:$BA$66</definedName>
    <definedName name="Distri">OFFSET(Données!$B$103,,,,COUNTA(Données!$103:$103))</definedName>
    <definedName name="Distributeurs" localSheetId="1">Données!$AZ$40:$AZ$48</definedName>
    <definedName name="En_Tete" localSheetId="12">[2]BD!$B$1:$J$1,[0]!Liste_Principale2</definedName>
    <definedName name="En_Tete">[2]BD!$B$1:$J$1,Liste_Principale2</definedName>
    <definedName name="ess_nor">Feuil1!$D$2:$D$4</definedName>
    <definedName name="ess_sans_plomb">Feuil1!$F$2:$F$3</definedName>
    <definedName name="ess_super">Feuil1!$E$2:$E$3</definedName>
    <definedName name="essences" localSheetId="3">#REF!</definedName>
    <definedName name="essences">#REF!</definedName>
    <definedName name="EST" localSheetId="3">#REF!</definedName>
    <definedName name="EST">#REF!</definedName>
    <definedName name="_xlnm.Extract" localSheetId="0">Macro!$A$12:$M$564</definedName>
    <definedName name="_xlnm.Extract" localSheetId="2">saisi!$A$1:$H$1</definedName>
    <definedName name="Formule_commune">OFFSET(colonneA,,MATCH(Macro!XFD1,Wilayas,0)-1,COUNTA(OFFSET(colonneA,,MATCH(Macro!XFD1,Wilayas,0)-1)))</definedName>
    <definedName name="gasoil">Feuil1!$G$2:$G$3</definedName>
    <definedName name="Liste_Commune">OFFSET(Commune!$C$1,#REF!-1,0,#REF!)</definedName>
    <definedName name="Liste_Principale2">OFFSET([2]BD!$B$1,MATCH('[2]Traitement BD'!$M$12,[2]BD!$A:$A,0)-1,1,COUNTIF([2]BD!$A:$A,'[2]Traitement BD'!$M$12),7)</definedName>
    <definedName name="Liste_Ville">Tableau1014[Colonne2]</definedName>
    <definedName name="MJ_CFG" localSheetId="3">#REF!</definedName>
    <definedName name="MJ_CFG">#REF!</definedName>
    <definedName name="Mode_de_gestion">Données!$AY$57:$AY$58</definedName>
    <definedName name="N_Dossier">OFFSET([2]BD!$B$1,1,0,COUNTA([2]BD!$B:$B)-1)</definedName>
    <definedName name="Nature_contrat">Données!$AZ$50:$AZ$51</definedName>
    <definedName name="no_ligne" localSheetId="0">_L21C1</definedName>
    <definedName name="no_ligne" localSheetId="3">_L21C1</definedName>
    <definedName name="no_ligne">_L21C1</definedName>
    <definedName name="Noms_distributeurs">Données!$B$103:$K$103</definedName>
    <definedName name="ouest" localSheetId="3">#REF!</definedName>
    <definedName name="ouest">#REF!</definedName>
    <definedName name="Page_Fiche_Investissement">OFFSET('[2]Fiche Investissement'!$A$1,1,0,COUNTA('[2]Fiche Investissement'!$B:$B)+31,7)</definedName>
    <definedName name="Point_de_vente">#REF!</definedName>
    <definedName name="Produit">'[5]Demande Par Wilaya'!$C$4</definedName>
    <definedName name="Projet_Filtré">OFFSET([2]BD!$A$1,'[2]Traitement BD'!$N$13,0,'[2]Traitement BD'!$N$14)</definedName>
    <definedName name="Quantités">Données!$AY$57:$AY$57</definedName>
    <definedName name="Raison_Social">OFFSET([2]BD!$A$1,1,0,COUNTA([2]BD!$A:$A)-1)</definedName>
    <definedName name="raison_sociale">Données!$A$104:$A$433</definedName>
    <definedName name="Samir.Houghlaouene" localSheetId="3">#REF!</definedName>
    <definedName name="Samir.Houghlaouene">#REF!</definedName>
    <definedName name="Scénario" localSheetId="3">#REF!</definedName>
    <definedName name="Scénario">#REF!</definedName>
    <definedName name="Situation_Dossier">OFFSET('[2]Situation Dossier'!$A$1,1,0,COUNTA('[2]Situation Dossier'!$A:$A)-1,1)</definedName>
    <definedName name="sud" localSheetId="3">#REF!</definedName>
    <definedName name="sud">#REF!</definedName>
    <definedName name="SUIVI" localSheetId="3">#REF!</definedName>
    <definedName name="SUIVI">#REF!</definedName>
    <definedName name="Terrain">OFFSET([2]Terrain!$A$1,1,0,COUNTA([2]Terrain!$A:$A)-1,1)</definedName>
    <definedName name="tous">OFFSET(Données!$A$104,,,COUNTA(Données!$A:$A)-1)</definedName>
    <definedName name="type_de_station">OFFSET(#REF!,,,,COUNTA(#REF!))</definedName>
    <definedName name="Type_Investissement">OFFSET('[2]Type Investissement'!$A$1,1,0,COUNTA('[2]Type Investissement'!$A:$A)-1,2)</definedName>
    <definedName name="villes">Données!$AM$70:$AO$70</definedName>
    <definedName name="Wilaya" localSheetId="12">[2]Wilaya!$A$1:$W$49</definedName>
    <definedName name="Wilaya">villes!$A$1:$F$49</definedName>
    <definedName name="Wilaya3">OFFSET(Données!$A$103,,,,COUNTA(Données!$103:$103))</definedName>
    <definedName name="Wilaya4">OFFSET(Données!$B$86,,,,COUNTA(Données!$86:$86))</definedName>
    <definedName name="Wilayas">OFFSET(Données!$B$1,,,,COUNTA(Données!$1:$1))</definedName>
    <definedName name="Wilayas2">OFFSET(Données!$B$70,,,,COUNTA(Données!$70:$70))</definedName>
    <definedName name="_xlnm.Print_Area" localSheetId="0">Macro!$BA$18</definedName>
  </definedNames>
  <calcPr calcId="145621"/>
</workbook>
</file>

<file path=xl/calcChain.xml><?xml version="1.0" encoding="utf-8"?>
<calcChain xmlns="http://schemas.openxmlformats.org/spreadsheetml/2006/main">
  <c r="L2" i="23" l="1"/>
  <c r="N2" i="23"/>
  <c r="H5" i="24" l="1"/>
  <c r="H9" i="25" l="1"/>
  <c r="AB2" i="28"/>
  <c r="AA2" i="28"/>
  <c r="Z2" i="28"/>
  <c r="Y2" i="28"/>
  <c r="X2" i="28"/>
  <c r="W2" i="28"/>
  <c r="V2" i="28"/>
  <c r="U2" i="28"/>
  <c r="T2" i="28"/>
  <c r="S2" i="28"/>
  <c r="R2" i="28"/>
  <c r="Q2" i="28"/>
  <c r="P2" i="28"/>
  <c r="D6" i="30"/>
</calcChain>
</file>

<file path=xl/sharedStrings.xml><?xml version="1.0" encoding="utf-8"?>
<sst xmlns="http://schemas.openxmlformats.org/spreadsheetml/2006/main" count="158" uniqueCount="99">
  <si>
    <t>ES. NORMALE</t>
  </si>
  <si>
    <t>ES. SUPER</t>
  </si>
  <si>
    <t>ES. SANS PLOMB</t>
  </si>
  <si>
    <t>Distance (KM)</t>
  </si>
  <si>
    <t>GASOIL</t>
  </si>
  <si>
    <t>&lt;100</t>
  </si>
  <si>
    <t>Commune</t>
  </si>
  <si>
    <t>Raison sociale</t>
  </si>
  <si>
    <t>Gasoil</t>
  </si>
  <si>
    <t>&gt;100</t>
  </si>
  <si>
    <t>Distributeur</t>
  </si>
  <si>
    <t>Date</t>
  </si>
  <si>
    <t>Type client</t>
  </si>
  <si>
    <t xml:space="preserve">Nature contrat </t>
  </si>
  <si>
    <t>Contrat</t>
  </si>
  <si>
    <t>Numéro contrat</t>
  </si>
  <si>
    <t>40/2018</t>
  </si>
  <si>
    <t>SSK</t>
  </si>
  <si>
    <t>bentouta</t>
  </si>
  <si>
    <t>koibich</t>
  </si>
  <si>
    <t>mendes</t>
  </si>
  <si>
    <t>kaizane messabih station ouled bachir khireddine</t>
  </si>
  <si>
    <t>eurl benmansour</t>
  </si>
  <si>
    <t>lakmeche</t>
  </si>
  <si>
    <t>djolti ahmed relizane</t>
  </si>
  <si>
    <t>djolti sta de l'humanité mascara</t>
  </si>
  <si>
    <t>chahi sba</t>
  </si>
  <si>
    <t>mirmosta</t>
  </si>
  <si>
    <t>affoun abdelmadjid Mosta</t>
  </si>
  <si>
    <t>sersar brahim</t>
  </si>
  <si>
    <t>boudouhiou relizane</t>
  </si>
  <si>
    <t xml:space="preserve">afrah boutlilis </t>
  </si>
  <si>
    <t>yakhou miloud oran</t>
  </si>
  <si>
    <t>promag</t>
  </si>
  <si>
    <t>algeroc</t>
  </si>
  <si>
    <t>lakhal sba</t>
  </si>
  <si>
    <t>aures el meida ( oulhaci)</t>
  </si>
  <si>
    <t>bouaifer badredine sba</t>
  </si>
  <si>
    <t>boulahia tamazoura</t>
  </si>
  <si>
    <t xml:space="preserve">medjdoub </t>
  </si>
  <si>
    <t>sopreta</t>
  </si>
  <si>
    <t>belhatchi ahmed</t>
  </si>
  <si>
    <t>sarg</t>
  </si>
  <si>
    <t>sarl  albouche les 2 palmiers oran</t>
  </si>
  <si>
    <t>sarl merimar relais routier en-nedjma oran</t>
  </si>
  <si>
    <t>contrôle bl</t>
  </si>
  <si>
    <t xml:space="preserve">etat </t>
  </si>
  <si>
    <t>sidi laadjal mosta (kadi ramdane)</t>
  </si>
  <si>
    <t>sta Laidi sba/</t>
  </si>
  <si>
    <t>boudouhiou mosta</t>
  </si>
  <si>
    <t>Hamdi</t>
  </si>
  <si>
    <t>naftal</t>
  </si>
  <si>
    <t>ain tem</t>
  </si>
  <si>
    <t>mosta</t>
  </si>
  <si>
    <t>hamdi</t>
  </si>
  <si>
    <t>en cours</t>
  </si>
  <si>
    <t>Distributeur initial</t>
  </si>
  <si>
    <t>Affichage couleurs</t>
  </si>
  <si>
    <t xml:space="preserve">oui </t>
  </si>
  <si>
    <t xml:space="preserve">Durée contrat </t>
  </si>
  <si>
    <t>Dernière sauvergarde le 04/12/18 15:17:05 par Guergour Nassim</t>
  </si>
  <si>
    <t>Liste distributeurs</t>
  </si>
  <si>
    <t>Paris</t>
  </si>
  <si>
    <t xml:space="preserve">Code Commune </t>
  </si>
  <si>
    <t xml:space="preserve">Commune </t>
  </si>
  <si>
    <t xml:space="preserve">Code Wilaya </t>
  </si>
  <si>
    <t>Obs</t>
  </si>
  <si>
    <t>1er trimestre</t>
  </si>
  <si>
    <t>Ville</t>
  </si>
  <si>
    <t>Colonne1</t>
  </si>
  <si>
    <t>PPA</t>
  </si>
  <si>
    <t>SSK1</t>
  </si>
  <si>
    <t>DD1</t>
  </si>
  <si>
    <t>Produit</t>
  </si>
  <si>
    <t>Test</t>
  </si>
  <si>
    <t>NNG</t>
  </si>
  <si>
    <t>DDE</t>
  </si>
  <si>
    <t>Client</t>
  </si>
  <si>
    <t>CC1</t>
  </si>
  <si>
    <t>SARL SSK2</t>
  </si>
  <si>
    <t>Colonne2</t>
  </si>
  <si>
    <t>Colonne3</t>
  </si>
  <si>
    <t>Colonne4</t>
  </si>
  <si>
    <t>Colonne5</t>
  </si>
  <si>
    <t>Colonne6</t>
  </si>
  <si>
    <t>Tous</t>
  </si>
  <si>
    <t>Patrick</t>
  </si>
  <si>
    <t>Francois</t>
  </si>
  <si>
    <t>Marc</t>
  </si>
  <si>
    <t>Matt</t>
  </si>
  <si>
    <t>francis</t>
  </si>
  <si>
    <t>nassim</t>
  </si>
  <si>
    <t>walid</t>
  </si>
  <si>
    <t>papa</t>
  </si>
  <si>
    <t>Antoine</t>
  </si>
  <si>
    <t>aaa</t>
  </si>
  <si>
    <t>aaaaaa</t>
  </si>
  <si>
    <t>aaaaaaaaaaaaaaaaaaa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</si>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</sst>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_-* #,##0\ _€_-;\-* #,##0\ _€_-;_-* &quot;-&quot;??\ _€_-;_-@_-"/>
    <numFmt numFmtId="166" formatCode="_-* #,##0.00\ [$€-1]_-;\-* #,##0.00\ [$€-1]_-;_-* &quot;-&quot;??\ [$€-1]_-"/>
    <numFmt numFmtId="167" formatCode="_-* #,##0.00\ _D_A_-;\-* #,##0.00\ _D_A_-;_-* &quot;-&quot;??\ _D_A_-;_-@_-"/>
    <numFmt numFmtId="168" formatCode="_-* #,##0.00\ _F_-;\-* #,##0.00\ _F_-;_-* &quot;-&quot;??\ _F_-;_-@_-"/>
    <numFmt numFmtId="169" formatCode="#,##0\ &quot;F&quot;;\-#,##0\ &quot;F&quot;"/>
    <numFmt numFmtId="170" formatCode="0.0%"/>
    <numFmt numFmtId="171" formatCode="#,##0_ ;\-#,##0\ "/>
  </numFmts>
  <fonts count="55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name val="Arial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0"/>
      <name val="MS Sans Serif"/>
      <family val="2"/>
      <charset val="178"/>
    </font>
    <font>
      <sz val="9"/>
      <name val="Genev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sz val="11"/>
      <color theme="1"/>
      <name val="Times Bold Italic"/>
      <family val="1"/>
    </font>
    <font>
      <sz val="11"/>
      <color theme="1"/>
      <name val="Garamond"/>
      <family val="1"/>
    </font>
    <font>
      <sz val="11"/>
      <name val="Calibri"/>
      <family val="2"/>
      <scheme val="minor"/>
    </font>
    <font>
      <sz val="11"/>
      <color theme="6" tint="0.59999389629810485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b/>
      <sz val="16"/>
      <color theme="1"/>
      <name val="Times Bold Italic"/>
      <family val="1"/>
    </font>
    <font>
      <sz val="12"/>
      <name val="Arial"/>
      <family val="2"/>
    </font>
    <font>
      <sz val="8"/>
      <color rgb="FF303030"/>
      <name val="Verdana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indexed="8"/>
      <name val="Palatino Linotype"/>
      <family val="1"/>
    </font>
    <font>
      <sz val="12"/>
      <color theme="0"/>
      <name val="Segoe UI Semibold"/>
      <family val="2"/>
    </font>
    <font>
      <sz val="11"/>
      <color theme="0"/>
      <name val="Segoe UI Semibold"/>
      <family val="2"/>
    </font>
    <font>
      <sz val="12"/>
      <color rgb="FF000000"/>
      <name val="Arial Narrow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i/>
      <sz val="12"/>
      <color rgb="FF00000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Arial"/>
      <family val="2"/>
    </font>
    <font>
      <b/>
      <sz val="12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635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19" borderId="1" applyNumberFormat="0" applyAlignment="0" applyProtection="0"/>
    <xf numFmtId="0" fontId="7" fillId="19" borderId="1" applyNumberFormat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27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7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7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170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19" borderId="3" applyNumberFormat="0" applyAlignment="0" applyProtection="0"/>
    <xf numFmtId="0" fontId="19" fillId="19" borderId="3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164" fontId="27" fillId="0" borderId="0" applyFont="0" applyFill="0" applyBorder="0" applyAlignment="0" applyProtection="0"/>
    <xf numFmtId="0" fontId="7" fillId="19" borderId="15" applyNumberFormat="0" applyAlignment="0" applyProtection="0"/>
    <xf numFmtId="0" fontId="7" fillId="19" borderId="15" applyNumberFormat="0" applyAlignment="0" applyProtection="0"/>
    <xf numFmtId="0" fontId="9" fillId="7" borderId="15" applyNumberFormat="0" applyAlignment="0" applyProtection="0"/>
    <xf numFmtId="0" fontId="9" fillId="7" borderId="15" applyNumberFormat="0" applyAlignment="0" applyProtection="0"/>
    <xf numFmtId="0" fontId="19" fillId="19" borderId="16" applyNumberFormat="0" applyAlignment="0" applyProtection="0"/>
    <xf numFmtId="0" fontId="19" fillId="19" borderId="16" applyNumberFormat="0" applyAlignment="0" applyProtection="0"/>
    <xf numFmtId="0" fontId="25" fillId="0" borderId="17" applyNumberFormat="0" applyFill="0" applyAlignment="0" applyProtection="0"/>
    <xf numFmtId="0" fontId="25" fillId="0" borderId="17" applyNumberFormat="0" applyFill="0" applyAlignment="0" applyProtection="0"/>
    <xf numFmtId="164" fontId="27" fillId="0" borderId="0" applyFont="0" applyFill="0" applyBorder="0" applyAlignment="0" applyProtection="0"/>
    <xf numFmtId="0" fontId="4" fillId="0" borderId="0"/>
  </cellStyleXfs>
  <cellXfs count="174">
    <xf numFmtId="0" fontId="0" fillId="0" borderId="0" xfId="0"/>
    <xf numFmtId="0" fontId="0" fillId="22" borderId="0" xfId="0" applyFill="1"/>
    <xf numFmtId="0" fontId="29" fillId="0" borderId="0" xfId="0" applyFont="1"/>
    <xf numFmtId="0" fontId="30" fillId="0" borderId="0" xfId="0" applyFont="1"/>
    <xf numFmtId="0" fontId="0" fillId="0" borderId="0" xfId="0" applyBorder="1"/>
    <xf numFmtId="0" fontId="0" fillId="22" borderId="0" xfId="0" applyFill="1" applyBorder="1"/>
    <xf numFmtId="0" fontId="31" fillId="0" borderId="0" xfId="0" applyFont="1"/>
    <xf numFmtId="0" fontId="0" fillId="25" borderId="0" xfId="0" applyFill="1" applyBorder="1"/>
    <xf numFmtId="2" fontId="1" fillId="24" borderId="9" xfId="0" applyNumberFormat="1" applyFont="1" applyFill="1" applyBorder="1" applyAlignment="1">
      <alignment wrapText="1"/>
    </xf>
    <xf numFmtId="2" fontId="1" fillId="24" borderId="9" xfId="0" applyNumberFormat="1" applyFont="1" applyFill="1" applyBorder="1" applyAlignment="1">
      <alignment vertical="center" wrapText="1"/>
    </xf>
    <xf numFmtId="1" fontId="1" fillId="24" borderId="9" xfId="0" applyNumberFormat="1" applyFont="1" applyFill="1" applyBorder="1" applyAlignment="1">
      <alignment horizontal="left" vertical="center" wrapText="1"/>
    </xf>
    <xf numFmtId="1" fontId="1" fillId="24" borderId="9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2" fillId="25" borderId="0" xfId="0" applyFont="1" applyFill="1" applyBorder="1"/>
    <xf numFmtId="0" fontId="33" fillId="25" borderId="0" xfId="0" applyFont="1" applyFill="1" applyBorder="1"/>
    <xf numFmtId="0" fontId="31" fillId="25" borderId="0" xfId="0" applyFont="1" applyFill="1" applyBorder="1"/>
    <xf numFmtId="0" fontId="31" fillId="22" borderId="0" xfId="0" applyFont="1" applyFill="1" applyBorder="1"/>
    <xf numFmtId="0" fontId="31" fillId="22" borderId="0" xfId="0" applyFont="1" applyFill="1"/>
    <xf numFmtId="0" fontId="0" fillId="0" borderId="0" xfId="0" applyFill="1" applyBorder="1"/>
    <xf numFmtId="0" fontId="36" fillId="0" borderId="0" xfId="0" applyFont="1"/>
    <xf numFmtId="0" fontId="31" fillId="0" borderId="0" xfId="0" applyFont="1" applyFill="1" applyBorder="1"/>
    <xf numFmtId="0" fontId="29" fillId="0" borderId="0" xfId="0" applyFont="1" applyFill="1" applyBorder="1"/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/>
    <xf numFmtId="0" fontId="37" fillId="0" borderId="0" xfId="0" applyFont="1"/>
    <xf numFmtId="0" fontId="37" fillId="23" borderId="0" xfId="0" applyFont="1" applyFill="1"/>
    <xf numFmtId="0" fontId="37" fillId="24" borderId="0" xfId="0" applyFont="1" applyFill="1"/>
    <xf numFmtId="0" fontId="38" fillId="24" borderId="0" xfId="0" applyFont="1" applyFill="1"/>
    <xf numFmtId="0" fontId="0" fillId="24" borderId="0" xfId="0" applyFill="1"/>
    <xf numFmtId="0" fontId="0" fillId="27" borderId="0" xfId="0" applyFill="1"/>
    <xf numFmtId="165" fontId="40" fillId="26" borderId="13" xfId="624" applyNumberFormat="1" applyFont="1" applyFill="1" applyBorder="1" applyAlignment="1">
      <alignment horizontal="center" vertical="center" wrapText="1"/>
    </xf>
    <xf numFmtId="165" fontId="40" fillId="26" borderId="20" xfId="624" applyNumberFormat="1" applyFont="1" applyFill="1" applyBorder="1" applyAlignment="1">
      <alignment horizontal="center" vertical="center" wrapText="1"/>
    </xf>
    <xf numFmtId="165" fontId="40" fillId="26" borderId="20" xfId="624" applyNumberFormat="1" applyFont="1" applyFill="1" applyBorder="1" applyAlignment="1">
      <alignment horizontal="center" vertical="center"/>
    </xf>
    <xf numFmtId="165" fontId="40" fillId="26" borderId="20" xfId="624" applyNumberFormat="1" applyFont="1" applyFill="1" applyBorder="1" applyAlignment="1">
      <alignment horizontal="center" vertical="center" shrinkToFit="1"/>
    </xf>
    <xf numFmtId="165" fontId="40" fillId="26" borderId="21" xfId="624" applyNumberFormat="1" applyFont="1" applyFill="1" applyBorder="1" applyAlignment="1">
      <alignment horizontal="center" vertical="center"/>
    </xf>
    <xf numFmtId="165" fontId="40" fillId="26" borderId="22" xfId="624" applyNumberFormat="1" applyFont="1" applyFill="1" applyBorder="1" applyAlignment="1">
      <alignment horizontal="center" vertical="center"/>
    </xf>
    <xf numFmtId="165" fontId="40" fillId="26" borderId="18" xfId="624" applyNumberFormat="1" applyFont="1" applyFill="1" applyBorder="1" applyAlignment="1">
      <alignment horizontal="center" vertical="center"/>
    </xf>
    <xf numFmtId="0" fontId="41" fillId="0" borderId="13" xfId="0" applyFont="1" applyFill="1" applyBorder="1" applyAlignment="1">
      <alignment horizontal="center"/>
    </xf>
    <xf numFmtId="0" fontId="41" fillId="0" borderId="20" xfId="0" applyFont="1" applyFill="1" applyBorder="1" applyAlignment="1">
      <alignment horizontal="center"/>
    </xf>
    <xf numFmtId="171" fontId="34" fillId="25" borderId="0" xfId="624" applyNumberFormat="1" applyFont="1" applyFill="1" applyBorder="1" applyAlignment="1">
      <alignment horizontal="right"/>
    </xf>
    <xf numFmtId="14" fontId="42" fillId="28" borderId="13" xfId="0" applyNumberFormat="1" applyFont="1" applyFill="1" applyBorder="1" applyAlignment="1">
      <alignment horizontal="center" vertical="center"/>
    </xf>
    <xf numFmtId="3" fontId="44" fillId="26" borderId="13" xfId="0" applyNumberFormat="1" applyFont="1" applyFill="1" applyBorder="1" applyAlignment="1">
      <alignment horizontal="center" vertical="center"/>
    </xf>
    <xf numFmtId="165" fontId="35" fillId="26" borderId="13" xfId="624" applyNumberFormat="1" applyFont="1" applyFill="1" applyBorder="1" applyAlignment="1">
      <alignment horizontal="center" vertical="center"/>
    </xf>
    <xf numFmtId="14" fontId="35" fillId="26" borderId="13" xfId="624" applyNumberFormat="1" applyFont="1" applyFill="1" applyBorder="1" applyAlignment="1">
      <alignment horizontal="center" vertical="center"/>
    </xf>
    <xf numFmtId="165" fontId="44" fillId="26" borderId="13" xfId="624" applyNumberFormat="1" applyFont="1" applyFill="1" applyBorder="1" applyAlignment="1">
      <alignment horizontal="center" vertical="center"/>
    </xf>
    <xf numFmtId="0" fontId="35" fillId="26" borderId="13" xfId="498" applyFont="1" applyFill="1" applyBorder="1" applyAlignment="1">
      <alignment horizontal="center" vertical="center"/>
    </xf>
    <xf numFmtId="0" fontId="35" fillId="26" borderId="13" xfId="0" applyFont="1" applyFill="1" applyBorder="1" applyAlignment="1">
      <alignment horizontal="center" vertical="center" wrapText="1"/>
    </xf>
    <xf numFmtId="0" fontId="35" fillId="26" borderId="13" xfId="0" applyFont="1" applyFill="1" applyBorder="1" applyAlignment="1">
      <alignment horizontal="center" vertical="center"/>
    </xf>
    <xf numFmtId="14" fontId="44" fillId="26" borderId="13" xfId="624" applyNumberFormat="1" applyFont="1" applyFill="1" applyBorder="1" applyAlignment="1">
      <alignment horizontal="center" vertical="center"/>
    </xf>
    <xf numFmtId="165" fontId="44" fillId="26" borderId="13" xfId="624" applyNumberFormat="1" applyFont="1" applyFill="1" applyBorder="1" applyAlignment="1">
      <alignment horizontal="center" vertical="center" wrapText="1"/>
    </xf>
    <xf numFmtId="14" fontId="44" fillId="26" borderId="13" xfId="624" applyNumberFormat="1" applyFont="1" applyFill="1" applyBorder="1" applyAlignment="1">
      <alignment horizontal="center" vertical="center" wrapText="1"/>
    </xf>
    <xf numFmtId="165" fontId="35" fillId="26" borderId="13" xfId="624" applyNumberFormat="1" applyFont="1" applyFill="1" applyBorder="1" applyAlignment="1">
      <alignment horizontal="center" vertical="center" wrapText="1"/>
    </xf>
    <xf numFmtId="14" fontId="35" fillId="26" borderId="13" xfId="624" applyNumberFormat="1" applyFont="1" applyFill="1" applyBorder="1" applyAlignment="1">
      <alignment horizontal="center" vertical="center" wrapText="1"/>
    </xf>
    <xf numFmtId="0" fontId="43" fillId="26" borderId="13" xfId="598" applyNumberFormat="1" applyFont="1" applyFill="1" applyBorder="1" applyAlignment="1">
      <alignment horizontal="center" vertical="center" wrapText="1"/>
    </xf>
    <xf numFmtId="0" fontId="43" fillId="26" borderId="13" xfId="591" applyFont="1" applyFill="1" applyBorder="1" applyAlignment="1">
      <alignment horizontal="center" vertical="center" wrapText="1"/>
    </xf>
    <xf numFmtId="0" fontId="43" fillId="26" borderId="13" xfId="592" applyFont="1" applyFill="1" applyBorder="1" applyAlignment="1">
      <alignment horizontal="center" vertical="center" wrapText="1"/>
    </xf>
    <xf numFmtId="0" fontId="44" fillId="26" borderId="13" xfId="0" applyFont="1" applyFill="1" applyBorder="1" applyAlignment="1">
      <alignment horizontal="center" vertical="center"/>
    </xf>
    <xf numFmtId="0" fontId="43" fillId="26" borderId="13" xfId="597" applyFont="1" applyFill="1" applyBorder="1" applyAlignment="1">
      <alignment horizontal="center" vertical="center" wrapText="1"/>
    </xf>
    <xf numFmtId="0" fontId="35" fillId="26" borderId="13" xfId="597" applyFont="1" applyFill="1" applyBorder="1" applyAlignment="1">
      <alignment horizontal="center" vertical="center" wrapText="1"/>
    </xf>
    <xf numFmtId="0" fontId="43" fillId="26" borderId="13" xfId="593" applyFont="1" applyFill="1" applyBorder="1" applyAlignment="1">
      <alignment horizontal="center" vertical="center" wrapText="1"/>
    </xf>
    <xf numFmtId="0" fontId="35" fillId="26" borderId="13" xfId="498" applyFont="1" applyFill="1" applyBorder="1" applyAlignment="1">
      <alignment horizontal="center" vertical="center" wrapText="1"/>
    </xf>
    <xf numFmtId="0" fontId="43" fillId="26" borderId="13" xfId="596" applyFont="1" applyFill="1" applyBorder="1" applyAlignment="1">
      <alignment horizontal="center" vertical="center" wrapText="1"/>
    </xf>
    <xf numFmtId="165" fontId="35" fillId="26" borderId="13" xfId="624" applyNumberFormat="1" applyFont="1" applyFill="1" applyBorder="1" applyAlignment="1">
      <alignment horizontal="center" wrapText="1"/>
    </xf>
    <xf numFmtId="14" fontId="35" fillId="26" borderId="13" xfId="624" applyNumberFormat="1" applyFont="1" applyFill="1" applyBorder="1" applyAlignment="1">
      <alignment horizontal="center" wrapText="1"/>
    </xf>
    <xf numFmtId="0" fontId="43" fillId="26" borderId="13" xfId="582" applyFont="1" applyFill="1" applyBorder="1" applyAlignment="1">
      <alignment horizontal="center" vertical="center" wrapText="1"/>
    </xf>
    <xf numFmtId="0" fontId="35" fillId="26" borderId="13" xfId="0" applyFont="1" applyFill="1" applyBorder="1" applyAlignment="1">
      <alignment horizontal="center" vertical="center" wrapText="1" shrinkToFit="1"/>
    </xf>
    <xf numFmtId="165" fontId="35" fillId="26" borderId="13" xfId="624" applyNumberFormat="1" applyFont="1" applyFill="1" applyBorder="1" applyAlignment="1">
      <alignment horizontal="center" vertical="center" shrinkToFit="1"/>
    </xf>
    <xf numFmtId="14" fontId="35" fillId="26" borderId="13" xfId="624" applyNumberFormat="1" applyFont="1" applyFill="1" applyBorder="1" applyAlignment="1">
      <alignment horizontal="center" vertical="center" shrinkToFit="1"/>
    </xf>
    <xf numFmtId="0" fontId="45" fillId="26" borderId="13" xfId="0" applyFont="1" applyFill="1" applyBorder="1" applyAlignment="1">
      <alignment horizontal="center" vertical="center"/>
    </xf>
    <xf numFmtId="0" fontId="35" fillId="26" borderId="13" xfId="582" applyFont="1" applyFill="1" applyBorder="1" applyAlignment="1">
      <alignment horizontal="center" vertical="center"/>
    </xf>
    <xf numFmtId="165" fontId="35" fillId="26" borderId="13" xfId="624" applyNumberFormat="1" applyFont="1" applyFill="1" applyBorder="1" applyAlignment="1">
      <alignment horizontal="center"/>
    </xf>
    <xf numFmtId="14" fontId="35" fillId="26" borderId="13" xfId="624" applyNumberFormat="1" applyFont="1" applyFill="1" applyBorder="1" applyAlignment="1">
      <alignment horizontal="center"/>
    </xf>
    <xf numFmtId="0" fontId="35" fillId="26" borderId="13" xfId="594" applyFont="1" applyFill="1" applyBorder="1" applyAlignment="1">
      <alignment horizontal="center" vertical="center" wrapText="1"/>
    </xf>
    <xf numFmtId="0" fontId="43" fillId="26" borderId="13" xfId="598" applyNumberFormat="1" applyFont="1" applyFill="1" applyBorder="1" applyAlignment="1">
      <alignment horizontal="center" vertical="center"/>
    </xf>
    <xf numFmtId="0" fontId="43" fillId="26" borderId="13" xfId="594" applyFont="1" applyFill="1" applyBorder="1" applyAlignment="1">
      <alignment horizontal="center" vertical="center" wrapText="1"/>
    </xf>
    <xf numFmtId="2" fontId="43" fillId="26" borderId="13" xfId="596" applyNumberFormat="1" applyFont="1" applyFill="1" applyBorder="1" applyAlignment="1">
      <alignment horizontal="center" vertical="center" wrapText="1"/>
    </xf>
    <xf numFmtId="0" fontId="35" fillId="26" borderId="13" xfId="0" applyNumberFormat="1" applyFont="1" applyFill="1" applyBorder="1" applyAlignment="1">
      <alignment horizontal="center" vertical="center"/>
    </xf>
    <xf numFmtId="0" fontId="35" fillId="26" borderId="13" xfId="591" applyFont="1" applyFill="1" applyBorder="1" applyAlignment="1">
      <alignment horizontal="center" vertical="center" wrapText="1"/>
    </xf>
    <xf numFmtId="2" fontId="43" fillId="26" borderId="13" xfId="594" applyNumberFormat="1" applyFont="1" applyFill="1" applyBorder="1" applyAlignment="1">
      <alignment horizontal="center" vertical="center" wrapText="1"/>
    </xf>
    <xf numFmtId="2" fontId="35" fillId="26" borderId="13" xfId="594" applyNumberFormat="1" applyFont="1" applyFill="1" applyBorder="1" applyAlignment="1">
      <alignment horizontal="center" vertical="center" wrapText="1"/>
    </xf>
    <xf numFmtId="0" fontId="43" fillId="26" borderId="13" xfId="595" applyFont="1" applyFill="1" applyBorder="1" applyAlignment="1">
      <alignment horizontal="center" vertical="center" wrapText="1"/>
    </xf>
    <xf numFmtId="0" fontId="35" fillId="26" borderId="13" xfId="596" applyFont="1" applyFill="1" applyBorder="1" applyAlignment="1">
      <alignment horizontal="center" vertical="center" wrapText="1"/>
    </xf>
    <xf numFmtId="0" fontId="45" fillId="26" borderId="13" xfId="498" applyFont="1" applyFill="1" applyBorder="1" applyAlignment="1">
      <alignment horizontal="center" vertical="center"/>
    </xf>
    <xf numFmtId="0" fontId="43" fillId="26" borderId="13" xfId="599" applyFont="1" applyFill="1" applyBorder="1" applyAlignment="1">
      <alignment horizontal="center" vertical="center" wrapText="1"/>
    </xf>
    <xf numFmtId="0" fontId="43" fillId="26" borderId="13" xfId="498" applyFont="1" applyFill="1" applyBorder="1" applyAlignment="1">
      <alignment horizontal="center" vertical="center"/>
    </xf>
    <xf numFmtId="165" fontId="44" fillId="26" borderId="13" xfId="624" applyNumberFormat="1" applyFont="1" applyFill="1" applyBorder="1" applyAlignment="1">
      <alignment horizontal="center" wrapText="1"/>
    </xf>
    <xf numFmtId="14" fontId="44" fillId="26" borderId="13" xfId="624" applyNumberFormat="1" applyFont="1" applyFill="1" applyBorder="1" applyAlignment="1">
      <alignment horizontal="center" wrapText="1"/>
    </xf>
    <xf numFmtId="2" fontId="43" fillId="26" borderId="13" xfId="600" applyNumberFormat="1" applyFont="1" applyFill="1" applyBorder="1" applyAlignment="1">
      <alignment horizontal="center" vertical="center" wrapText="1"/>
    </xf>
    <xf numFmtId="2" fontId="43" fillId="26" borderId="0" xfId="600" applyNumberFormat="1" applyFont="1" applyFill="1" applyBorder="1" applyAlignment="1">
      <alignment horizontal="center" vertical="center" wrapText="1"/>
    </xf>
    <xf numFmtId="165" fontId="44" fillId="26" borderId="14" xfId="624" applyNumberFormat="1" applyFont="1" applyFill="1" applyBorder="1" applyAlignment="1">
      <alignment horizontal="center" vertical="center"/>
    </xf>
    <xf numFmtId="14" fontId="44" fillId="26" borderId="14" xfId="624" applyNumberFormat="1" applyFont="1" applyFill="1" applyBorder="1" applyAlignment="1">
      <alignment horizontal="center" vertical="center"/>
    </xf>
    <xf numFmtId="165" fontId="44" fillId="26" borderId="10" xfId="624" applyNumberFormat="1" applyFont="1" applyFill="1" applyBorder="1" applyAlignment="1">
      <alignment horizontal="center" vertical="center"/>
    </xf>
    <xf numFmtId="14" fontId="44" fillId="26" borderId="10" xfId="624" applyNumberFormat="1" applyFont="1" applyFill="1" applyBorder="1" applyAlignment="1">
      <alignment horizontal="center" vertical="center"/>
    </xf>
    <xf numFmtId="165" fontId="44" fillId="26" borderId="12" xfId="624" applyNumberFormat="1" applyFont="1" applyFill="1" applyBorder="1" applyAlignment="1">
      <alignment horizontal="center" vertical="center"/>
    </xf>
    <xf numFmtId="14" fontId="44" fillId="26" borderId="19" xfId="624" applyNumberFormat="1" applyFont="1" applyFill="1" applyBorder="1" applyAlignment="1">
      <alignment horizontal="center" vertical="center"/>
    </xf>
    <xf numFmtId="0" fontId="35" fillId="0" borderId="12" xfId="498" applyFont="1" applyFill="1" applyBorder="1" applyAlignment="1">
      <alignment horizontal="center" vertical="center"/>
    </xf>
    <xf numFmtId="0" fontId="46" fillId="0" borderId="13" xfId="0" applyFont="1" applyFill="1" applyBorder="1" applyAlignment="1">
      <alignment horizontal="center"/>
    </xf>
    <xf numFmtId="2" fontId="46" fillId="0" borderId="13" xfId="0" applyNumberFormat="1" applyFont="1" applyFill="1" applyBorder="1" applyAlignment="1">
      <alignment horizontal="center"/>
    </xf>
    <xf numFmtId="14" fontId="46" fillId="0" borderId="13" xfId="0" applyNumberFormat="1" applyFont="1" applyFill="1" applyBorder="1" applyAlignment="1">
      <alignment horizontal="center"/>
    </xf>
    <xf numFmtId="2" fontId="43" fillId="0" borderId="12" xfId="600" applyNumberFormat="1" applyFont="1" applyFill="1" applyBorder="1" applyAlignment="1">
      <alignment horizontal="center" vertical="center" wrapText="1"/>
    </xf>
    <xf numFmtId="0" fontId="39" fillId="0" borderId="23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vertical="center"/>
    </xf>
    <xf numFmtId="0" fontId="49" fillId="0" borderId="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left" vertical="center"/>
    </xf>
    <xf numFmtId="165" fontId="49" fillId="0" borderId="0" xfId="633" applyNumberFormat="1" applyFont="1" applyFill="1" applyBorder="1" applyAlignment="1">
      <alignment vertical="center"/>
    </xf>
    <xf numFmtId="0" fontId="49" fillId="0" borderId="0" xfId="0" applyFont="1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165" fontId="0" fillId="0" borderId="0" xfId="633" applyNumberFormat="1" applyFont="1" applyFill="1" applyBorder="1" applyAlignment="1">
      <alignment horizontal="left" vertical="center"/>
    </xf>
    <xf numFmtId="164" fontId="0" fillId="0" borderId="0" xfId="633" applyFont="1" applyFill="1" applyBorder="1" applyAlignment="1">
      <alignment vertical="center" readingOrder="2"/>
    </xf>
    <xf numFmtId="0" fontId="0" fillId="0" borderId="0" xfId="0" applyAlignment="1">
      <alignment horizontal="center"/>
    </xf>
    <xf numFmtId="165" fontId="0" fillId="0" borderId="0" xfId="633" applyNumberFormat="1" applyFont="1"/>
    <xf numFmtId="0" fontId="0" fillId="0" borderId="0" xfId="0" applyAlignment="1">
      <alignment readingOrder="2"/>
    </xf>
    <xf numFmtId="0" fontId="48" fillId="0" borderId="0" xfId="498" applyFont="1" applyFill="1" applyBorder="1" applyAlignment="1">
      <alignment horizontal="center" vertical="center" wrapText="1"/>
    </xf>
    <xf numFmtId="0" fontId="4" fillId="0" borderId="0" xfId="634"/>
    <xf numFmtId="0" fontId="27" fillId="0" borderId="0" xfId="580" applyFont="1" applyFill="1" applyBorder="1" applyAlignment="1">
      <alignment horizontal="center"/>
    </xf>
    <xf numFmtId="0" fontId="27" fillId="0" borderId="0" xfId="498" applyFont="1" applyFill="1" applyBorder="1" applyAlignment="1">
      <alignment horizontal="center"/>
    </xf>
    <xf numFmtId="0" fontId="27" fillId="0" borderId="0" xfId="634" applyFont="1" applyFill="1" applyBorder="1"/>
    <xf numFmtId="0" fontId="50" fillId="0" borderId="0" xfId="634" applyFont="1" applyFill="1" applyBorder="1"/>
    <xf numFmtId="0" fontId="27" fillId="0" borderId="0" xfId="584" applyFont="1" applyFill="1" applyBorder="1" applyAlignment="1">
      <alignment horizontal="left"/>
    </xf>
    <xf numFmtId="0" fontId="50" fillId="0" borderId="0" xfId="634" applyFont="1" applyFill="1" applyBorder="1" applyAlignment="1">
      <alignment horizontal="right"/>
    </xf>
    <xf numFmtId="0" fontId="27" fillId="0" borderId="0" xfId="0" applyFont="1" applyFill="1" applyBorder="1" applyAlignment="1">
      <alignment horizontal="center"/>
    </xf>
    <xf numFmtId="0" fontId="51" fillId="0" borderId="0" xfId="634" applyFont="1" applyFill="1" applyAlignment="1">
      <alignment horizontal="center"/>
    </xf>
    <xf numFmtId="0" fontId="51" fillId="0" borderId="0" xfId="634" applyFont="1" applyFill="1" applyAlignment="1">
      <alignment horizontal="left"/>
    </xf>
    <xf numFmtId="0" fontId="51" fillId="0" borderId="0" xfId="634" applyFont="1" applyFill="1"/>
    <xf numFmtId="0" fontId="39" fillId="0" borderId="23" xfId="0" applyNumberFormat="1" applyFont="1" applyFill="1" applyBorder="1" applyAlignment="1">
      <alignment horizontal="center" vertical="center" wrapText="1"/>
    </xf>
    <xf numFmtId="0" fontId="44" fillId="28" borderId="13" xfId="0" applyNumberFormat="1" applyFont="1" applyFill="1" applyBorder="1" applyAlignment="1">
      <alignment horizontal="center" vertical="center"/>
    </xf>
    <xf numFmtId="2" fontId="39" fillId="0" borderId="23" xfId="0" applyNumberFormat="1" applyFont="1" applyFill="1" applyBorder="1" applyAlignment="1">
      <alignment horizontal="center" vertical="center" wrapText="1"/>
    </xf>
    <xf numFmtId="2" fontId="35" fillId="26" borderId="13" xfId="624" applyNumberFormat="1" applyFont="1" applyFill="1" applyBorder="1" applyAlignment="1">
      <alignment horizontal="center" vertical="center"/>
    </xf>
    <xf numFmtId="2" fontId="44" fillId="26" borderId="13" xfId="624" applyNumberFormat="1" applyFont="1" applyFill="1" applyBorder="1" applyAlignment="1">
      <alignment horizontal="center" vertical="center"/>
    </xf>
    <xf numFmtId="2" fontId="44" fillId="26" borderId="13" xfId="624" applyNumberFormat="1" applyFont="1" applyFill="1" applyBorder="1" applyAlignment="1">
      <alignment horizontal="center" vertical="center" wrapText="1"/>
    </xf>
    <xf numFmtId="2" fontId="35" fillId="26" borderId="13" xfId="624" applyNumberFormat="1" applyFont="1" applyFill="1" applyBorder="1" applyAlignment="1">
      <alignment horizontal="center" vertical="center" wrapText="1"/>
    </xf>
    <xf numFmtId="2" fontId="35" fillId="26" borderId="13" xfId="624" applyNumberFormat="1" applyFont="1" applyFill="1" applyBorder="1" applyAlignment="1">
      <alignment horizontal="center" vertical="center" shrinkToFit="1"/>
    </xf>
    <xf numFmtId="2" fontId="44" fillId="26" borderId="14" xfId="624" applyNumberFormat="1" applyFont="1" applyFill="1" applyBorder="1" applyAlignment="1">
      <alignment horizontal="center" vertical="center"/>
    </xf>
    <xf numFmtId="2" fontId="44" fillId="26" borderId="10" xfId="624" applyNumberFormat="1" applyFont="1" applyFill="1" applyBorder="1" applyAlignment="1">
      <alignment horizontal="center" vertical="center"/>
    </xf>
    <xf numFmtId="2" fontId="44" fillId="26" borderId="12" xfId="624" applyNumberFormat="1" applyFont="1" applyFill="1" applyBorder="1" applyAlignment="1">
      <alignment horizontal="center" vertical="center"/>
    </xf>
    <xf numFmtId="2" fontId="0" fillId="0" borderId="0" xfId="0" applyNumberFormat="1"/>
    <xf numFmtId="49" fontId="39" fillId="0" borderId="23" xfId="0" applyNumberFormat="1" applyFont="1" applyFill="1" applyBorder="1" applyAlignment="1">
      <alignment horizontal="center" vertical="center" wrapText="1"/>
    </xf>
    <xf numFmtId="49" fontId="35" fillId="26" borderId="13" xfId="624" applyNumberFormat="1" applyFont="1" applyFill="1" applyBorder="1" applyAlignment="1">
      <alignment horizontal="center" vertical="center"/>
    </xf>
    <xf numFmtId="49" fontId="44" fillId="26" borderId="13" xfId="624" applyNumberFormat="1" applyFont="1" applyFill="1" applyBorder="1" applyAlignment="1">
      <alignment horizontal="center" vertical="center"/>
    </xf>
    <xf numFmtId="49" fontId="44" fillId="26" borderId="13" xfId="624" applyNumberFormat="1" applyFont="1" applyFill="1" applyBorder="1" applyAlignment="1">
      <alignment horizontal="center" vertical="center" wrapText="1"/>
    </xf>
    <xf numFmtId="49" fontId="35" fillId="26" borderId="13" xfId="624" applyNumberFormat="1" applyFont="1" applyFill="1" applyBorder="1" applyAlignment="1">
      <alignment horizontal="center" vertical="center" wrapText="1"/>
    </xf>
    <xf numFmtId="49" fontId="35" fillId="26" borderId="13" xfId="624" applyNumberFormat="1" applyFont="1" applyFill="1" applyBorder="1" applyAlignment="1">
      <alignment horizontal="center" vertical="center" shrinkToFit="1"/>
    </xf>
    <xf numFmtId="49" fontId="44" fillId="26" borderId="14" xfId="624" applyNumberFormat="1" applyFont="1" applyFill="1" applyBorder="1" applyAlignment="1">
      <alignment horizontal="center" vertical="center"/>
    </xf>
    <xf numFmtId="49" fontId="44" fillId="26" borderId="10" xfId="624" applyNumberFormat="1" applyFont="1" applyFill="1" applyBorder="1" applyAlignment="1">
      <alignment horizontal="center" vertical="center"/>
    </xf>
    <xf numFmtId="49" fontId="44" fillId="26" borderId="12" xfId="624" applyNumberFormat="1" applyFont="1" applyFill="1" applyBorder="1" applyAlignment="1">
      <alignment horizontal="center" vertical="center"/>
    </xf>
    <xf numFmtId="49" fontId="46" fillId="0" borderId="13" xfId="0" applyNumberFormat="1" applyFont="1" applyFill="1" applyBorder="1" applyAlignment="1">
      <alignment horizontal="center"/>
    </xf>
    <xf numFmtId="0" fontId="0" fillId="0" borderId="0" xfId="498" applyFont="1" applyFill="1" applyBorder="1" applyAlignment="1">
      <alignment horizontal="center"/>
    </xf>
    <xf numFmtId="0" fontId="0" fillId="0" borderId="0" xfId="634" applyFont="1" applyFill="1" applyBorder="1"/>
    <xf numFmtId="0" fontId="0" fillId="0" borderId="0" xfId="0" applyFill="1"/>
    <xf numFmtId="0" fontId="31" fillId="0" borderId="0" xfId="0" applyFont="1" applyFill="1"/>
    <xf numFmtId="0" fontId="33" fillId="0" borderId="0" xfId="0" applyFont="1" applyFill="1" applyBorder="1"/>
    <xf numFmtId="14" fontId="47" fillId="28" borderId="25" xfId="0" applyNumberFormat="1" applyFont="1" applyFill="1" applyBorder="1" applyAlignment="1">
      <alignment horizontal="center" vertical="center"/>
    </xf>
    <xf numFmtId="14" fontId="44" fillId="28" borderId="23" xfId="0" applyNumberFormat="1" applyFont="1" applyFill="1" applyBorder="1" applyAlignment="1">
      <alignment horizontal="center" vertical="center"/>
    </xf>
    <xf numFmtId="0" fontId="44" fillId="28" borderId="23" xfId="0" applyNumberFormat="1" applyFont="1" applyFill="1" applyBorder="1" applyAlignment="1">
      <alignment horizontal="center" vertical="center"/>
    </xf>
    <xf numFmtId="49" fontId="44" fillId="28" borderId="23" xfId="0" applyNumberFormat="1" applyFont="1" applyFill="1" applyBorder="1" applyAlignment="1">
      <alignment horizontal="center" vertical="center"/>
    </xf>
    <xf numFmtId="1" fontId="0" fillId="0" borderId="26" xfId="0" applyNumberFormat="1" applyFont="1" applyBorder="1" applyAlignment="1">
      <alignment horizontal="center"/>
    </xf>
    <xf numFmtId="14" fontId="40" fillId="28" borderId="24" xfId="0" applyNumberFormat="1" applyFont="1" applyFill="1" applyBorder="1" applyAlignment="1">
      <alignment horizontal="center" vertical="center"/>
    </xf>
    <xf numFmtId="2" fontId="40" fillId="28" borderId="23" xfId="0" applyNumberFormat="1" applyFont="1" applyFill="1" applyBorder="1" applyAlignment="1">
      <alignment horizontal="center" vertical="center"/>
    </xf>
    <xf numFmtId="0" fontId="52" fillId="0" borderId="0" xfId="0" applyFont="1" applyFill="1"/>
    <xf numFmtId="0" fontId="52" fillId="0" borderId="0" xfId="0" applyFont="1"/>
    <xf numFmtId="0" fontId="52" fillId="25" borderId="0" xfId="0" applyFont="1" applyFill="1"/>
    <xf numFmtId="0" fontId="52" fillId="25" borderId="0" xfId="0" applyFont="1" applyFill="1" applyBorder="1"/>
    <xf numFmtId="49" fontId="52" fillId="0" borderId="0" xfId="0" applyNumberFormat="1" applyFont="1" applyAlignment="1">
      <alignment horizontal="right"/>
    </xf>
    <xf numFmtId="0" fontId="53" fillId="0" borderId="12" xfId="0" applyFont="1" applyBorder="1" applyAlignment="1">
      <alignment horizontal="left"/>
    </xf>
    <xf numFmtId="0" fontId="52" fillId="25" borderId="12" xfId="0" applyFont="1" applyFill="1" applyBorder="1"/>
    <xf numFmtId="0" fontId="54" fillId="0" borderId="12" xfId="0" applyFont="1" applyFill="1" applyBorder="1" applyAlignment="1">
      <alignment horizontal="left"/>
    </xf>
    <xf numFmtId="0" fontId="52" fillId="22" borderId="0" xfId="0" applyFont="1" applyFill="1" applyBorder="1"/>
    <xf numFmtId="0" fontId="52" fillId="22" borderId="0" xfId="0" applyFont="1" applyFill="1"/>
    <xf numFmtId="0" fontId="30" fillId="27" borderId="27" xfId="0" applyFont="1" applyFill="1" applyBorder="1"/>
    <xf numFmtId="0" fontId="0" fillId="23" borderId="0" xfId="0" applyFill="1"/>
    <xf numFmtId="0" fontId="0" fillId="23" borderId="0" xfId="0" applyFill="1" applyAlignment="1">
      <alignment wrapText="1"/>
    </xf>
    <xf numFmtId="0" fontId="0" fillId="23" borderId="0" xfId="0" applyFill="1" applyAlignment="1"/>
  </cellXfs>
  <cellStyles count="635">
    <cellStyle name="=C:\WINNT35\SYSTEM32\COMMAND.COM" xfId="1"/>
    <cellStyle name="20 % - Accent1 10" xfId="2"/>
    <cellStyle name="20 % - Accent1 11" xfId="3"/>
    <cellStyle name="20 % - Accent1 12" xfId="4"/>
    <cellStyle name="20 % - Accent1 2" xfId="5"/>
    <cellStyle name="20 % - Accent1 2 10" xfId="6"/>
    <cellStyle name="20 % - Accent1 2 11" xfId="7"/>
    <cellStyle name="20 % - Accent1 2 12" xfId="8"/>
    <cellStyle name="20 % - Accent1 2 2" xfId="9"/>
    <cellStyle name="20 % - Accent1 2 3" xfId="10"/>
    <cellStyle name="20 % - Accent1 2 4" xfId="11"/>
    <cellStyle name="20 % - Accent1 2 5" xfId="12"/>
    <cellStyle name="20 % - Accent1 2 6" xfId="13"/>
    <cellStyle name="20 % - Accent1 2 7" xfId="14"/>
    <cellStyle name="20 % - Accent1 2 8" xfId="15"/>
    <cellStyle name="20 % - Accent1 2 9" xfId="16"/>
    <cellStyle name="20 % - Accent1 3" xfId="17"/>
    <cellStyle name="20 % - Accent1 4" xfId="18"/>
    <cellStyle name="20 % - Accent1 5" xfId="19"/>
    <cellStyle name="20 % - Accent1 6" xfId="20"/>
    <cellStyle name="20 % - Accent1 7" xfId="21"/>
    <cellStyle name="20 % - Accent1 8" xfId="22"/>
    <cellStyle name="20 % - Accent1 9" xfId="23"/>
    <cellStyle name="20 % - Accent2 10" xfId="24"/>
    <cellStyle name="20 % - Accent2 11" xfId="25"/>
    <cellStyle name="20 % - Accent2 12" xfId="26"/>
    <cellStyle name="20 % - Accent2 2" xfId="27"/>
    <cellStyle name="20 % - Accent2 2 10" xfId="28"/>
    <cellStyle name="20 % - Accent2 2 11" xfId="29"/>
    <cellStyle name="20 % - Accent2 2 12" xfId="30"/>
    <cellStyle name="20 % - Accent2 2 2" xfId="31"/>
    <cellStyle name="20 % - Accent2 2 3" xfId="32"/>
    <cellStyle name="20 % - Accent2 2 4" xfId="33"/>
    <cellStyle name="20 % - Accent2 2 5" xfId="34"/>
    <cellStyle name="20 % - Accent2 2 6" xfId="35"/>
    <cellStyle name="20 % - Accent2 2 7" xfId="36"/>
    <cellStyle name="20 % - Accent2 2 8" xfId="37"/>
    <cellStyle name="20 % - Accent2 2 9" xfId="38"/>
    <cellStyle name="20 % - Accent2 3" xfId="39"/>
    <cellStyle name="20 % - Accent2 4" xfId="40"/>
    <cellStyle name="20 % - Accent2 5" xfId="41"/>
    <cellStyle name="20 % - Accent2 6" xfId="42"/>
    <cellStyle name="20 % - Accent2 7" xfId="43"/>
    <cellStyle name="20 % - Accent2 8" xfId="44"/>
    <cellStyle name="20 % - Accent2 9" xfId="45"/>
    <cellStyle name="20 % - Accent3 10" xfId="46"/>
    <cellStyle name="20 % - Accent3 11" xfId="47"/>
    <cellStyle name="20 % - Accent3 12" xfId="48"/>
    <cellStyle name="20 % - Accent3 2" xfId="49"/>
    <cellStyle name="20 % - Accent3 2 10" xfId="50"/>
    <cellStyle name="20 % - Accent3 2 11" xfId="51"/>
    <cellStyle name="20 % - Accent3 2 12" xfId="52"/>
    <cellStyle name="20 % - Accent3 2 2" xfId="53"/>
    <cellStyle name="20 % - Accent3 2 3" xfId="54"/>
    <cellStyle name="20 % - Accent3 2 4" xfId="55"/>
    <cellStyle name="20 % - Accent3 2 5" xfId="56"/>
    <cellStyle name="20 % - Accent3 2 6" xfId="57"/>
    <cellStyle name="20 % - Accent3 2 7" xfId="58"/>
    <cellStyle name="20 % - Accent3 2 8" xfId="59"/>
    <cellStyle name="20 % - Accent3 2 9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6"/>
    <cellStyle name="20 % - Accent3 9" xfId="67"/>
    <cellStyle name="20 % - Accent4 10" xfId="68"/>
    <cellStyle name="20 % - Accent4 11" xfId="69"/>
    <cellStyle name="20 % - Accent4 12" xfId="70"/>
    <cellStyle name="20 % - Accent4 2" xfId="71"/>
    <cellStyle name="20 % - Accent4 2 10" xfId="72"/>
    <cellStyle name="20 % - Accent4 2 11" xfId="73"/>
    <cellStyle name="20 % - Accent4 2 12" xfId="74"/>
    <cellStyle name="20 % - Accent4 2 2" xfId="75"/>
    <cellStyle name="20 % - Accent4 2 3" xfId="76"/>
    <cellStyle name="20 % - Accent4 2 4" xfId="77"/>
    <cellStyle name="20 % - Accent4 2 5" xfId="78"/>
    <cellStyle name="20 % - Accent4 2 6" xfId="79"/>
    <cellStyle name="20 % - Accent4 2 7" xfId="80"/>
    <cellStyle name="20 % - Accent4 2 8" xfId="81"/>
    <cellStyle name="20 % - Accent4 2 9" xfId="82"/>
    <cellStyle name="20 % - Accent4 3" xfId="83"/>
    <cellStyle name="20 % - Accent4 4" xfId="84"/>
    <cellStyle name="20 % - Accent4 5" xfId="85"/>
    <cellStyle name="20 % - Accent4 6" xfId="86"/>
    <cellStyle name="20 % - Accent4 7" xfId="87"/>
    <cellStyle name="20 % - Accent4 8" xfId="88"/>
    <cellStyle name="20 % - Accent4 9" xfId="89"/>
    <cellStyle name="20 % - Accent5 10" xfId="90"/>
    <cellStyle name="20 % - Accent5 11" xfId="91"/>
    <cellStyle name="20 % - Accent5 12" xfId="92"/>
    <cellStyle name="20 % - Accent5 2" xfId="93"/>
    <cellStyle name="20 % - Accent5 2 10" xfId="94"/>
    <cellStyle name="20 % - Accent5 2 11" xfId="95"/>
    <cellStyle name="20 % - Accent5 2 12" xfId="96"/>
    <cellStyle name="20 % - Accent5 2 2" xfId="97"/>
    <cellStyle name="20 % - Accent5 2 3" xfId="98"/>
    <cellStyle name="20 % - Accent5 2 4" xfId="99"/>
    <cellStyle name="20 % - Accent5 2 5" xfId="100"/>
    <cellStyle name="20 % - Accent5 2 6" xfId="101"/>
    <cellStyle name="20 % - Accent5 2 7" xfId="102"/>
    <cellStyle name="20 % - Accent5 2 8" xfId="103"/>
    <cellStyle name="20 % - Accent5 2 9" xfId="104"/>
    <cellStyle name="20 % - Accent5 3" xfId="105"/>
    <cellStyle name="20 % - Accent5 4" xfId="106"/>
    <cellStyle name="20 % - Accent5 5" xfId="107"/>
    <cellStyle name="20 % - Accent5 6" xfId="108"/>
    <cellStyle name="20 % - Accent5 7" xfId="109"/>
    <cellStyle name="20 % - Accent5 8" xfId="110"/>
    <cellStyle name="20 % - Accent5 9" xfId="111"/>
    <cellStyle name="20 % - Accent6 10" xfId="112"/>
    <cellStyle name="20 % - Accent6 11" xfId="113"/>
    <cellStyle name="20 % - Accent6 12" xfId="114"/>
    <cellStyle name="20 % - Accent6 2" xfId="115"/>
    <cellStyle name="20 % - Accent6 2 10" xfId="116"/>
    <cellStyle name="20 % - Accent6 2 11" xfId="117"/>
    <cellStyle name="20 % - Accent6 2 12" xfId="118"/>
    <cellStyle name="20 % - Accent6 2 2" xfId="119"/>
    <cellStyle name="20 % - Accent6 2 3" xfId="120"/>
    <cellStyle name="20 % - Accent6 2 4" xfId="121"/>
    <cellStyle name="20 % - Accent6 2 5" xfId="122"/>
    <cellStyle name="20 % - Accent6 2 6" xfId="123"/>
    <cellStyle name="20 % - Accent6 2 7" xfId="124"/>
    <cellStyle name="20 % - Accent6 2 8" xfId="125"/>
    <cellStyle name="20 % - Accent6 2 9" xfId="126"/>
    <cellStyle name="20 % - Accent6 3" xfId="127"/>
    <cellStyle name="20 % - Accent6 4" xfId="128"/>
    <cellStyle name="20 % - Accent6 5" xfId="129"/>
    <cellStyle name="20 % - Accent6 6" xfId="130"/>
    <cellStyle name="20 % - Accent6 7" xfId="131"/>
    <cellStyle name="20 % - Accent6 8" xfId="132"/>
    <cellStyle name="20 % - Accent6 9" xfId="133"/>
    <cellStyle name="40 % - Accent1 10" xfId="134"/>
    <cellStyle name="40 % - Accent1 11" xfId="135"/>
    <cellStyle name="40 % - Accent1 12" xfId="136"/>
    <cellStyle name="40 % - Accent1 2" xfId="137"/>
    <cellStyle name="40 % - Accent1 2 10" xfId="138"/>
    <cellStyle name="40 % - Accent1 2 11" xfId="139"/>
    <cellStyle name="40 % - Accent1 2 12" xfId="140"/>
    <cellStyle name="40 % - Accent1 2 2" xfId="141"/>
    <cellStyle name="40 % - Accent1 2 3" xfId="142"/>
    <cellStyle name="40 % - Accent1 2 4" xfId="143"/>
    <cellStyle name="40 % - Accent1 2 5" xfId="144"/>
    <cellStyle name="40 % - Accent1 2 6" xfId="145"/>
    <cellStyle name="40 % - Accent1 2 7" xfId="146"/>
    <cellStyle name="40 % - Accent1 2 8" xfId="147"/>
    <cellStyle name="40 % - Accent1 2 9" xfId="148"/>
    <cellStyle name="40 % - Accent1 3" xfId="149"/>
    <cellStyle name="40 % - Accent1 4" xfId="150"/>
    <cellStyle name="40 % - Accent1 5" xfId="151"/>
    <cellStyle name="40 % - Accent1 6" xfId="152"/>
    <cellStyle name="40 % - Accent1 7" xfId="153"/>
    <cellStyle name="40 % - Accent1 8" xfId="154"/>
    <cellStyle name="40 % - Accent1 9" xfId="155"/>
    <cellStyle name="40 % - Accent2 10" xfId="156"/>
    <cellStyle name="40 % - Accent2 11" xfId="157"/>
    <cellStyle name="40 % - Accent2 12" xfId="158"/>
    <cellStyle name="40 % - Accent2 2" xfId="159"/>
    <cellStyle name="40 % - Accent2 2 10" xfId="160"/>
    <cellStyle name="40 % - Accent2 2 11" xfId="161"/>
    <cellStyle name="40 % - Accent2 2 12" xfId="162"/>
    <cellStyle name="40 % - Accent2 2 2" xfId="163"/>
    <cellStyle name="40 % - Accent2 2 3" xfId="164"/>
    <cellStyle name="40 % - Accent2 2 4" xfId="165"/>
    <cellStyle name="40 % - Accent2 2 5" xfId="166"/>
    <cellStyle name="40 % - Accent2 2 6" xfId="167"/>
    <cellStyle name="40 % - Accent2 2 7" xfId="168"/>
    <cellStyle name="40 % - Accent2 2 8" xfId="169"/>
    <cellStyle name="40 % - Accent2 2 9" xfId="170"/>
    <cellStyle name="40 % - Accent2 3" xfId="171"/>
    <cellStyle name="40 % - Accent2 4" xfId="172"/>
    <cellStyle name="40 % - Accent2 5" xfId="173"/>
    <cellStyle name="40 % - Accent2 6" xfId="174"/>
    <cellStyle name="40 % - Accent2 7" xfId="175"/>
    <cellStyle name="40 % - Accent2 8" xfId="176"/>
    <cellStyle name="40 % - Accent2 9" xfId="177"/>
    <cellStyle name="40 % - Accent3 10" xfId="178"/>
    <cellStyle name="40 % - Accent3 11" xfId="179"/>
    <cellStyle name="40 % - Accent3 12" xfId="180"/>
    <cellStyle name="40 % - Accent3 2" xfId="181"/>
    <cellStyle name="40 % - Accent3 2 10" xfId="182"/>
    <cellStyle name="40 % - Accent3 2 11" xfId="183"/>
    <cellStyle name="40 % - Accent3 2 12" xfId="184"/>
    <cellStyle name="40 % - Accent3 2 2" xfId="185"/>
    <cellStyle name="40 % - Accent3 2 3" xfId="186"/>
    <cellStyle name="40 % - Accent3 2 4" xfId="187"/>
    <cellStyle name="40 % - Accent3 2 5" xfId="188"/>
    <cellStyle name="40 % - Accent3 2 6" xfId="189"/>
    <cellStyle name="40 % - Accent3 2 7" xfId="190"/>
    <cellStyle name="40 % - Accent3 2 8" xfId="191"/>
    <cellStyle name="40 % - Accent3 2 9" xfId="192"/>
    <cellStyle name="40 % - Accent3 3" xfId="193"/>
    <cellStyle name="40 % - Accent3 4" xfId="194"/>
    <cellStyle name="40 % - Accent3 5" xfId="195"/>
    <cellStyle name="40 % - Accent3 6" xfId="196"/>
    <cellStyle name="40 % - Accent3 7" xfId="197"/>
    <cellStyle name="40 % - Accent3 8" xfId="198"/>
    <cellStyle name="40 % - Accent3 9" xfId="199"/>
    <cellStyle name="40 % - Accent4 10" xfId="200"/>
    <cellStyle name="40 % - Accent4 11" xfId="201"/>
    <cellStyle name="40 % - Accent4 12" xfId="202"/>
    <cellStyle name="40 % - Accent4 2" xfId="203"/>
    <cellStyle name="40 % - Accent4 2 10" xfId="204"/>
    <cellStyle name="40 % - Accent4 2 11" xfId="205"/>
    <cellStyle name="40 % - Accent4 2 12" xfId="206"/>
    <cellStyle name="40 % - Accent4 2 2" xfId="207"/>
    <cellStyle name="40 % - Accent4 2 3" xfId="208"/>
    <cellStyle name="40 % - Accent4 2 4" xfId="209"/>
    <cellStyle name="40 % - Accent4 2 5" xfId="210"/>
    <cellStyle name="40 % - Accent4 2 6" xfId="211"/>
    <cellStyle name="40 % - Accent4 2 7" xfId="212"/>
    <cellStyle name="40 % - Accent4 2 8" xfId="213"/>
    <cellStyle name="40 % - Accent4 2 9" xfId="214"/>
    <cellStyle name="40 % - Accent4 3" xfId="215"/>
    <cellStyle name="40 % - Accent4 4" xfId="216"/>
    <cellStyle name="40 % - Accent4 5" xfId="217"/>
    <cellStyle name="40 % - Accent4 6" xfId="218"/>
    <cellStyle name="40 % - Accent4 7" xfId="219"/>
    <cellStyle name="40 % - Accent4 8" xfId="220"/>
    <cellStyle name="40 % - Accent4 9" xfId="221"/>
    <cellStyle name="40 % - Accent5 10" xfId="222"/>
    <cellStyle name="40 % - Accent5 11" xfId="223"/>
    <cellStyle name="40 % - Accent5 12" xfId="224"/>
    <cellStyle name="40 % - Accent5 2" xfId="225"/>
    <cellStyle name="40 % - Accent5 2 10" xfId="226"/>
    <cellStyle name="40 % - Accent5 2 11" xfId="227"/>
    <cellStyle name="40 % - Accent5 2 12" xfId="228"/>
    <cellStyle name="40 % - Accent5 2 2" xfId="229"/>
    <cellStyle name="40 % - Accent5 2 3" xfId="230"/>
    <cellStyle name="40 % - Accent5 2 4" xfId="231"/>
    <cellStyle name="40 % - Accent5 2 5" xfId="232"/>
    <cellStyle name="40 % - Accent5 2 6" xfId="233"/>
    <cellStyle name="40 % - Accent5 2 7" xfId="234"/>
    <cellStyle name="40 % - Accent5 2 8" xfId="235"/>
    <cellStyle name="40 % - Accent5 2 9" xfId="236"/>
    <cellStyle name="40 % - Accent5 3" xfId="237"/>
    <cellStyle name="40 % - Accent5 4" xfId="238"/>
    <cellStyle name="40 % - Accent5 5" xfId="239"/>
    <cellStyle name="40 % - Accent5 6" xfId="240"/>
    <cellStyle name="40 % - Accent5 7" xfId="241"/>
    <cellStyle name="40 % - Accent5 8" xfId="242"/>
    <cellStyle name="40 % - Accent5 9" xfId="243"/>
    <cellStyle name="40 % - Accent6 10" xfId="244"/>
    <cellStyle name="40 % - Accent6 11" xfId="245"/>
    <cellStyle name="40 % - Accent6 12" xfId="246"/>
    <cellStyle name="40 % - Accent6 2" xfId="247"/>
    <cellStyle name="40 % - Accent6 2 10" xfId="248"/>
    <cellStyle name="40 % - Accent6 2 11" xfId="249"/>
    <cellStyle name="40 % - Accent6 2 12" xfId="250"/>
    <cellStyle name="40 % - Accent6 2 2" xfId="251"/>
    <cellStyle name="40 % - Accent6 2 3" xfId="252"/>
    <cellStyle name="40 % - Accent6 2 4" xfId="253"/>
    <cellStyle name="40 % - Accent6 2 5" xfId="254"/>
    <cellStyle name="40 % - Accent6 2 6" xfId="255"/>
    <cellStyle name="40 % - Accent6 2 7" xfId="256"/>
    <cellStyle name="40 % - Accent6 2 8" xfId="257"/>
    <cellStyle name="40 % - Accent6 2 9" xfId="258"/>
    <cellStyle name="40 % - Accent6 3" xfId="259"/>
    <cellStyle name="40 % - Accent6 4" xfId="260"/>
    <cellStyle name="40 % - Accent6 5" xfId="261"/>
    <cellStyle name="40 % - Accent6 6" xfId="262"/>
    <cellStyle name="40 % - Accent6 7" xfId="263"/>
    <cellStyle name="40 % - Accent6 8" xfId="264"/>
    <cellStyle name="40 % - Accent6 9" xfId="265"/>
    <cellStyle name="60 % - Accent1 2" xfId="266"/>
    <cellStyle name="60 % - Accent1 3" xfId="267"/>
    <cellStyle name="60 % - Accent2 2" xfId="268"/>
    <cellStyle name="60 % - Accent2 3" xfId="269"/>
    <cellStyle name="60 % - Accent3 2" xfId="270"/>
    <cellStyle name="60 % - Accent3 3" xfId="271"/>
    <cellStyle name="60 % - Accent4 2" xfId="272"/>
    <cellStyle name="60 % - Accent4 3" xfId="273"/>
    <cellStyle name="60 % - Accent5 2" xfId="274"/>
    <cellStyle name="60 % - Accent5 3" xfId="275"/>
    <cellStyle name="60 % - Accent6 2" xfId="276"/>
    <cellStyle name="60 % - Accent6 3" xfId="277"/>
    <cellStyle name="Accent1 2" xfId="278"/>
    <cellStyle name="Accent1 3" xfId="279"/>
    <cellStyle name="Accent2 2" xfId="280"/>
    <cellStyle name="Accent2 3" xfId="281"/>
    <cellStyle name="Accent3 2" xfId="282"/>
    <cellStyle name="Accent3 3" xfId="283"/>
    <cellStyle name="Accent4 2" xfId="284"/>
    <cellStyle name="Accent4 3" xfId="285"/>
    <cellStyle name="Accent5 2" xfId="286"/>
    <cellStyle name="Accent5 3" xfId="287"/>
    <cellStyle name="Accent6 2" xfId="288"/>
    <cellStyle name="Accent6 3" xfId="289"/>
    <cellStyle name="Avertissement 2" xfId="290"/>
    <cellStyle name="Avertissement 3" xfId="291"/>
    <cellStyle name="Calcul 2" xfId="292"/>
    <cellStyle name="Calcul 2 2" xfId="625"/>
    <cellStyle name="Calcul 3" xfId="293"/>
    <cellStyle name="Calcul 3 2" xfId="626"/>
    <cellStyle name="Cellule liée 2" xfId="294"/>
    <cellStyle name="Cellule liée 3" xfId="295"/>
    <cellStyle name="Commentaire 10" xfId="296"/>
    <cellStyle name="Commentaire 10 2" xfId="297"/>
    <cellStyle name="Commentaire 10 3" xfId="298"/>
    <cellStyle name="Commentaire 10 4" xfId="299"/>
    <cellStyle name="Commentaire 10 5" xfId="300"/>
    <cellStyle name="Commentaire 10 6" xfId="301"/>
    <cellStyle name="Commentaire 10 7" xfId="302"/>
    <cellStyle name="Commentaire 10 8" xfId="303"/>
    <cellStyle name="Commentaire 11" xfId="304"/>
    <cellStyle name="Commentaire 11 2" xfId="305"/>
    <cellStyle name="Commentaire 11 3" xfId="306"/>
    <cellStyle name="Commentaire 11 4" xfId="307"/>
    <cellStyle name="Commentaire 11 5" xfId="308"/>
    <cellStyle name="Commentaire 11 6" xfId="309"/>
    <cellStyle name="Commentaire 11 7" xfId="310"/>
    <cellStyle name="Commentaire 11 8" xfId="311"/>
    <cellStyle name="Commentaire 12" xfId="312"/>
    <cellStyle name="Commentaire 12 2" xfId="313"/>
    <cellStyle name="Commentaire 12 3" xfId="314"/>
    <cellStyle name="Commentaire 12 4" xfId="315"/>
    <cellStyle name="Commentaire 12 5" xfId="316"/>
    <cellStyle name="Commentaire 12 6" xfId="317"/>
    <cellStyle name="Commentaire 12 7" xfId="318"/>
    <cellStyle name="Commentaire 12 8" xfId="319"/>
    <cellStyle name="Commentaire 13" xfId="320"/>
    <cellStyle name="Commentaire 13 2" xfId="321"/>
    <cellStyle name="Commentaire 13 3" xfId="322"/>
    <cellStyle name="Commentaire 13 4" xfId="323"/>
    <cellStyle name="Commentaire 13 5" xfId="324"/>
    <cellStyle name="Commentaire 13 6" xfId="325"/>
    <cellStyle name="Commentaire 13 7" xfId="326"/>
    <cellStyle name="Commentaire 13 8" xfId="327"/>
    <cellStyle name="Commentaire 14" xfId="328"/>
    <cellStyle name="Commentaire 14 2" xfId="329"/>
    <cellStyle name="Commentaire 14 3" xfId="330"/>
    <cellStyle name="Commentaire 14 4" xfId="331"/>
    <cellStyle name="Commentaire 14 5" xfId="332"/>
    <cellStyle name="Commentaire 14 6" xfId="333"/>
    <cellStyle name="Commentaire 14 7" xfId="334"/>
    <cellStyle name="Commentaire 14 8" xfId="335"/>
    <cellStyle name="Commentaire 15" xfId="336"/>
    <cellStyle name="Commentaire 15 2" xfId="337"/>
    <cellStyle name="Commentaire 15 3" xfId="338"/>
    <cellStyle name="Commentaire 15 4" xfId="339"/>
    <cellStyle name="Commentaire 15 5" xfId="340"/>
    <cellStyle name="Commentaire 15 6" xfId="341"/>
    <cellStyle name="Commentaire 15 7" xfId="342"/>
    <cellStyle name="Commentaire 15 8" xfId="343"/>
    <cellStyle name="Commentaire 16" xfId="344"/>
    <cellStyle name="Commentaire 16 2" xfId="345"/>
    <cellStyle name="Commentaire 16 3" xfId="346"/>
    <cellStyle name="Commentaire 16 4" xfId="347"/>
    <cellStyle name="Commentaire 16 5" xfId="348"/>
    <cellStyle name="Commentaire 16 6" xfId="349"/>
    <cellStyle name="Commentaire 16 7" xfId="350"/>
    <cellStyle name="Commentaire 16 8" xfId="351"/>
    <cellStyle name="Commentaire 17" xfId="352"/>
    <cellStyle name="Commentaire 17 2" xfId="353"/>
    <cellStyle name="Commentaire 17 3" xfId="354"/>
    <cellStyle name="Commentaire 17 4" xfId="355"/>
    <cellStyle name="Commentaire 17 5" xfId="356"/>
    <cellStyle name="Commentaire 17 6" xfId="357"/>
    <cellStyle name="Commentaire 17 7" xfId="358"/>
    <cellStyle name="Commentaire 17 8" xfId="359"/>
    <cellStyle name="Commentaire 18" xfId="360"/>
    <cellStyle name="Commentaire 18 2" xfId="361"/>
    <cellStyle name="Commentaire 18 3" xfId="362"/>
    <cellStyle name="Commentaire 18 4" xfId="363"/>
    <cellStyle name="Commentaire 18 5" xfId="364"/>
    <cellStyle name="Commentaire 18 6" xfId="365"/>
    <cellStyle name="Commentaire 18 7" xfId="366"/>
    <cellStyle name="Commentaire 18 8" xfId="367"/>
    <cellStyle name="Commentaire 19" xfId="368"/>
    <cellStyle name="Commentaire 19 2" xfId="369"/>
    <cellStyle name="Commentaire 19 3" xfId="370"/>
    <cellStyle name="Commentaire 19 4" xfId="371"/>
    <cellStyle name="Commentaire 19 5" xfId="372"/>
    <cellStyle name="Commentaire 19 6" xfId="373"/>
    <cellStyle name="Commentaire 19 7" xfId="374"/>
    <cellStyle name="Commentaire 19 8" xfId="375"/>
    <cellStyle name="Commentaire 2" xfId="376"/>
    <cellStyle name="Commentaire 2 2" xfId="377"/>
    <cellStyle name="Commentaire 2 3" xfId="378"/>
    <cellStyle name="Commentaire 2 4" xfId="379"/>
    <cellStyle name="Commentaire 2 5" xfId="380"/>
    <cellStyle name="Commentaire 2 6" xfId="381"/>
    <cellStyle name="Commentaire 2 7" xfId="382"/>
    <cellStyle name="Commentaire 2 8" xfId="383"/>
    <cellStyle name="Commentaire 20" xfId="384"/>
    <cellStyle name="Commentaire 20 2" xfId="385"/>
    <cellStyle name="Commentaire 20 3" xfId="386"/>
    <cellStyle name="Commentaire 20 4" xfId="387"/>
    <cellStyle name="Commentaire 20 5" xfId="388"/>
    <cellStyle name="Commentaire 20 6" xfId="389"/>
    <cellStyle name="Commentaire 20 7" xfId="390"/>
    <cellStyle name="Commentaire 20 8" xfId="391"/>
    <cellStyle name="Commentaire 21" xfId="392"/>
    <cellStyle name="Commentaire 21 2" xfId="393"/>
    <cellStyle name="Commentaire 21 3" xfId="394"/>
    <cellStyle name="Commentaire 21 4" xfId="395"/>
    <cellStyle name="Commentaire 21 5" xfId="396"/>
    <cellStyle name="Commentaire 21 6" xfId="397"/>
    <cellStyle name="Commentaire 21 7" xfId="398"/>
    <cellStyle name="Commentaire 21 8" xfId="399"/>
    <cellStyle name="Commentaire 22" xfId="400"/>
    <cellStyle name="Commentaire 22 2" xfId="401"/>
    <cellStyle name="Commentaire 22 3" xfId="402"/>
    <cellStyle name="Commentaire 22 4" xfId="403"/>
    <cellStyle name="Commentaire 22 5" xfId="404"/>
    <cellStyle name="Commentaire 22 6" xfId="405"/>
    <cellStyle name="Commentaire 22 7" xfId="406"/>
    <cellStyle name="Commentaire 22 8" xfId="407"/>
    <cellStyle name="Commentaire 3" xfId="408"/>
    <cellStyle name="Commentaire 3 2" xfId="409"/>
    <cellStyle name="Commentaire 3 3" xfId="410"/>
    <cellStyle name="Commentaire 3 4" xfId="411"/>
    <cellStyle name="Commentaire 3 5" xfId="412"/>
    <cellStyle name="Commentaire 3 6" xfId="413"/>
    <cellStyle name="Commentaire 3 7" xfId="414"/>
    <cellStyle name="Commentaire 3 8" xfId="415"/>
    <cellStyle name="Commentaire 4" xfId="416"/>
    <cellStyle name="Commentaire 4 2" xfId="417"/>
    <cellStyle name="Commentaire 4 3" xfId="418"/>
    <cellStyle name="Commentaire 4 4" xfId="419"/>
    <cellStyle name="Commentaire 4 5" xfId="420"/>
    <cellStyle name="Commentaire 4 6" xfId="421"/>
    <cellStyle name="Commentaire 4 7" xfId="422"/>
    <cellStyle name="Commentaire 4 8" xfId="423"/>
    <cellStyle name="Commentaire 5" xfId="424"/>
    <cellStyle name="Commentaire 5 2" xfId="425"/>
    <cellStyle name="Commentaire 5 3" xfId="426"/>
    <cellStyle name="Commentaire 5 4" xfId="427"/>
    <cellStyle name="Commentaire 5 5" xfId="428"/>
    <cellStyle name="Commentaire 5 6" xfId="429"/>
    <cellStyle name="Commentaire 5 7" xfId="430"/>
    <cellStyle name="Commentaire 5 8" xfId="431"/>
    <cellStyle name="Commentaire 6" xfId="432"/>
    <cellStyle name="Commentaire 6 2" xfId="433"/>
    <cellStyle name="Commentaire 6 3" xfId="434"/>
    <cellStyle name="Commentaire 6 4" xfId="435"/>
    <cellStyle name="Commentaire 6 5" xfId="436"/>
    <cellStyle name="Commentaire 6 6" xfId="437"/>
    <cellStyle name="Commentaire 6 7" xfId="438"/>
    <cellStyle name="Commentaire 6 8" xfId="439"/>
    <cellStyle name="Commentaire 7" xfId="440"/>
    <cellStyle name="Commentaire 7 2" xfId="441"/>
    <cellStyle name="Commentaire 7 3" xfId="442"/>
    <cellStyle name="Commentaire 7 4" xfId="443"/>
    <cellStyle name="Commentaire 7 5" xfId="444"/>
    <cellStyle name="Commentaire 7 6" xfId="445"/>
    <cellStyle name="Commentaire 7 7" xfId="446"/>
    <cellStyle name="Commentaire 7 8" xfId="447"/>
    <cellStyle name="Commentaire 8" xfId="448"/>
    <cellStyle name="Commentaire 8 2" xfId="449"/>
    <cellStyle name="Commentaire 8 3" xfId="450"/>
    <cellStyle name="Commentaire 8 4" xfId="451"/>
    <cellStyle name="Commentaire 8 5" xfId="452"/>
    <cellStyle name="Commentaire 8 6" xfId="453"/>
    <cellStyle name="Commentaire 8 7" xfId="454"/>
    <cellStyle name="Commentaire 8 8" xfId="455"/>
    <cellStyle name="Commentaire 9" xfId="456"/>
    <cellStyle name="Commentaire 9 2" xfId="457"/>
    <cellStyle name="Commentaire 9 3" xfId="458"/>
    <cellStyle name="Commentaire 9 4" xfId="459"/>
    <cellStyle name="Commentaire 9 5" xfId="460"/>
    <cellStyle name="Commentaire 9 6" xfId="461"/>
    <cellStyle name="Commentaire 9 7" xfId="462"/>
    <cellStyle name="Commentaire 9 8" xfId="463"/>
    <cellStyle name="Entrée 2" xfId="464"/>
    <cellStyle name="Entrée 2 2" xfId="627"/>
    <cellStyle name="Entrée 3" xfId="465"/>
    <cellStyle name="Entrée 3 2" xfId="628"/>
    <cellStyle name="Euro" xfId="466"/>
    <cellStyle name="Euro 2" xfId="467"/>
    <cellStyle name="Insatisfaisant 2" xfId="468"/>
    <cellStyle name="Insatisfaisant 3" xfId="469"/>
    <cellStyle name="Lien hypertexte 2" xfId="470"/>
    <cellStyle name="Lien hypertexte 3" xfId="471"/>
    <cellStyle name="Milliers" xfId="624" builtinId="3"/>
    <cellStyle name="Milliers 2" xfId="472"/>
    <cellStyle name="Milliers 2 2" xfId="473"/>
    <cellStyle name="Milliers 2 3" xfId="633"/>
    <cellStyle name="Milliers 3" xfId="474"/>
    <cellStyle name="Milliers 3 2" xfId="475"/>
    <cellStyle name="Milliers 4" xfId="476"/>
    <cellStyle name="Milliers 5" xfId="477"/>
    <cellStyle name="Milliers 6" xfId="478"/>
    <cellStyle name="Milliers 7" xfId="479"/>
    <cellStyle name="Milliers 8" xfId="480"/>
    <cellStyle name="Neutre 2" xfId="481"/>
    <cellStyle name="Neutre 3" xfId="482"/>
    <cellStyle name="Normal" xfId="0" builtinId="0"/>
    <cellStyle name="Normal 10" xfId="483"/>
    <cellStyle name="Normal 11" xfId="484"/>
    <cellStyle name="Normal 11 2" xfId="485"/>
    <cellStyle name="Normal 12" xfId="486"/>
    <cellStyle name="Normal 13" xfId="487"/>
    <cellStyle name="Normal 14" xfId="488"/>
    <cellStyle name="Normal 15" xfId="489"/>
    <cellStyle name="Normal 16" xfId="490"/>
    <cellStyle name="Normal 16 2" xfId="491"/>
    <cellStyle name="Normal 17" xfId="492"/>
    <cellStyle name="Normal 17 2" xfId="493"/>
    <cellStyle name="Normal 18" xfId="494"/>
    <cellStyle name="Normal 18 2" xfId="495"/>
    <cellStyle name="Normal 19" xfId="496"/>
    <cellStyle name="Normal 19 2" xfId="497"/>
    <cellStyle name="Normal 2" xfId="498"/>
    <cellStyle name="Normal 2 10" xfId="499"/>
    <cellStyle name="Normal 2 11" xfId="500"/>
    <cellStyle name="Normal 2 12" xfId="501"/>
    <cellStyle name="Normal 2 13" xfId="502"/>
    <cellStyle name="Normal 2 14" xfId="503"/>
    <cellStyle name="Normal 2 15" xfId="504"/>
    <cellStyle name="Normal 2 16" xfId="505"/>
    <cellStyle name="Normal 2 2" xfId="506"/>
    <cellStyle name="Normal 2 2 10" xfId="507"/>
    <cellStyle name="Normal 2 2 11" xfId="508"/>
    <cellStyle name="Normal 2 2 12" xfId="509"/>
    <cellStyle name="Normal 2 2 13" xfId="510"/>
    <cellStyle name="Normal 2 2 14" xfId="511"/>
    <cellStyle name="Normal 2 2 2" xfId="512"/>
    <cellStyle name="Normal 2 2 2 10" xfId="513"/>
    <cellStyle name="Normal 2 2 2 11" xfId="514"/>
    <cellStyle name="Normal 2 2 2 12" xfId="515"/>
    <cellStyle name="Normal 2 2 2 13" xfId="516"/>
    <cellStyle name="Normal 2 2 2 2" xfId="517"/>
    <cellStyle name="Normal 2 2 2 2 10" xfId="518"/>
    <cellStyle name="Normal 2 2 2 2 11" xfId="519"/>
    <cellStyle name="Normal 2 2 2 2 12" xfId="520"/>
    <cellStyle name="Normal 2 2 2 2 13" xfId="521"/>
    <cellStyle name="Normal 2 2 2 2 2" xfId="522"/>
    <cellStyle name="Normal 2 2 2 2 2 2" xfId="523"/>
    <cellStyle name="Normal 2 2 2 2 2 3" xfId="524"/>
    <cellStyle name="Normal 2 2 2 2 2 4" xfId="525"/>
    <cellStyle name="Normal 2 2 2 2 2 5" xfId="526"/>
    <cellStyle name="Normal 2 2 2 2 2 6" xfId="527"/>
    <cellStyle name="Normal 2 2 2 2 2 7" xfId="528"/>
    <cellStyle name="Normal 2 2 2 2 3" xfId="529"/>
    <cellStyle name="Normal 2 2 2 2 4" xfId="530"/>
    <cellStyle name="Normal 2 2 2 2 5" xfId="531"/>
    <cellStyle name="Normal 2 2 2 2 6" xfId="532"/>
    <cellStyle name="Normal 2 2 2 2 7" xfId="533"/>
    <cellStyle name="Normal 2 2 2 2 8" xfId="534"/>
    <cellStyle name="Normal 2 2 2 2 9" xfId="535"/>
    <cellStyle name="Normal 2 2 2 3" xfId="536"/>
    <cellStyle name="Normal 2 2 2 4" xfId="537"/>
    <cellStyle name="Normal 2 2 2 5" xfId="538"/>
    <cellStyle name="Normal 2 2 2 6" xfId="539"/>
    <cellStyle name="Normal 2 2 2 7" xfId="540"/>
    <cellStyle name="Normal 2 2 2 8" xfId="541"/>
    <cellStyle name="Normal 2 2 2 9" xfId="542"/>
    <cellStyle name="Normal 2 2 3" xfId="543"/>
    <cellStyle name="Normal 2 2 3 2" xfId="544"/>
    <cellStyle name="Normal 2 2 3 3" xfId="545"/>
    <cellStyle name="Normal 2 2 3 4" xfId="546"/>
    <cellStyle name="Normal 2 2 4" xfId="547"/>
    <cellStyle name="Normal 2 2 4 2" xfId="548"/>
    <cellStyle name="Normal 2 2 4 3" xfId="549"/>
    <cellStyle name="Normal 2 2 4 4" xfId="550"/>
    <cellStyle name="Normal 2 2 5" xfId="551"/>
    <cellStyle name="Normal 2 2 5 2" xfId="552"/>
    <cellStyle name="Normal 2 2 6" xfId="553"/>
    <cellStyle name="Normal 2 2 6 2" xfId="554"/>
    <cellStyle name="Normal 2 2 7" xfId="555"/>
    <cellStyle name="Normal 2 2 7 2" xfId="556"/>
    <cellStyle name="Normal 2 2 8" xfId="557"/>
    <cellStyle name="Normal 2 2 8 2" xfId="558"/>
    <cellStyle name="Normal 2 2 9" xfId="559"/>
    <cellStyle name="Normal 2 2 9 2" xfId="560"/>
    <cellStyle name="Normal 2 3" xfId="561"/>
    <cellStyle name="Normal 2 3 2" xfId="562"/>
    <cellStyle name="Normal 2 3 3" xfId="563"/>
    <cellStyle name="Normal 2 4" xfId="564"/>
    <cellStyle name="Normal 2 5" xfId="565"/>
    <cellStyle name="Normal 2 6" xfId="566"/>
    <cellStyle name="Normal 2 7" xfId="567"/>
    <cellStyle name="Normal 2 8" xfId="568"/>
    <cellStyle name="Normal 2 9" xfId="569"/>
    <cellStyle name="Normal 20" xfId="570"/>
    <cellStyle name="Normal 21" xfId="571"/>
    <cellStyle name="Normal 22" xfId="572"/>
    <cellStyle name="Normal 23" xfId="573"/>
    <cellStyle name="Normal 23 2" xfId="574"/>
    <cellStyle name="Normal 24" xfId="575"/>
    <cellStyle name="Normal 24 2" xfId="576"/>
    <cellStyle name="Normal 25" xfId="577"/>
    <cellStyle name="Normal 25 2" xfId="578"/>
    <cellStyle name="Normal 26" xfId="579"/>
    <cellStyle name="Normal 3" xfId="580"/>
    <cellStyle name="Normal 3 2" xfId="581"/>
    <cellStyle name="Normal 3 3" xfId="582"/>
    <cellStyle name="Normal 4" xfId="583"/>
    <cellStyle name="Normal 4 2" xfId="584"/>
    <cellStyle name="Normal 5" xfId="585"/>
    <cellStyle name="Normal 6" xfId="586"/>
    <cellStyle name="Normal 7" xfId="587"/>
    <cellStyle name="Normal 8" xfId="588"/>
    <cellStyle name="Normal 8 2" xfId="589"/>
    <cellStyle name="Normal 9" xfId="590"/>
    <cellStyle name="Normal_biskra" xfId="591"/>
    <cellStyle name="Normal_COMMUNES ALGERIE" xfId="634"/>
    <cellStyle name="Normal_Feuil1" xfId="592"/>
    <cellStyle name="Normal_Feuil2" xfId="593"/>
    <cellStyle name="Normal_Feuil3" xfId="594"/>
    <cellStyle name="Normal_Feuil4" xfId="595"/>
    <cellStyle name="Normal_ghardaia" xfId="596"/>
    <cellStyle name="Normal_MEDEA" xfId="597"/>
    <cellStyle name="Normal_SETIF" xfId="598"/>
    <cellStyle name="Normal_TLEMCEN" xfId="599"/>
    <cellStyle name="Normal_TLEMCEN 2" xfId="600"/>
    <cellStyle name="Pourcentage 2" xfId="601"/>
    <cellStyle name="Pourcentage 3" xfId="602"/>
    <cellStyle name="Pourcentage 4" xfId="603"/>
    <cellStyle name="Satisfaisant 2" xfId="604"/>
    <cellStyle name="Satisfaisant 3" xfId="605"/>
    <cellStyle name="Sortie 2" xfId="606"/>
    <cellStyle name="Sortie 2 2" xfId="629"/>
    <cellStyle name="Sortie 3" xfId="607"/>
    <cellStyle name="Sortie 3 2" xfId="630"/>
    <cellStyle name="Texte explicatif 2" xfId="608"/>
    <cellStyle name="Texte explicatif 3" xfId="609"/>
    <cellStyle name="Titre 2" xfId="610"/>
    <cellStyle name="Titre 3" xfId="611"/>
    <cellStyle name="Titre 1 2" xfId="612"/>
    <cellStyle name="Titre 1 3" xfId="613"/>
    <cellStyle name="Titre 2 2" xfId="614"/>
    <cellStyle name="Titre 2 3" xfId="615"/>
    <cellStyle name="Titre 3 2" xfId="616"/>
    <cellStyle name="Titre 3 3" xfId="617"/>
    <cellStyle name="Titre 4 2" xfId="618"/>
    <cellStyle name="Titre 4 3" xfId="619"/>
    <cellStyle name="Total 2" xfId="620"/>
    <cellStyle name="Total 2 2" xfId="631"/>
    <cellStyle name="Total 3" xfId="621"/>
    <cellStyle name="Total 3 2" xfId="632"/>
    <cellStyle name="Vérification 2" xfId="622"/>
    <cellStyle name="Vérification 3" xfId="623"/>
  </cellStyles>
  <dxfs count="47">
    <dxf>
      <font>
        <strike val="0"/>
        <outline val="0"/>
        <shadow val="0"/>
        <u val="none"/>
        <vertAlign val="baseline"/>
        <sz val="11"/>
        <color theme="1"/>
        <name val="Calibri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2" formatCode="0.0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/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/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2" formatCode="0.0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2" formatCode="0.0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2" formatCode="0.0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uble">
          <color theme="3"/>
        </right>
        <top style="double">
          <color theme="3"/>
        </top>
        <bottom style="double">
          <color theme="3"/>
        </bottom>
      </border>
    </dxf>
    <dxf>
      <border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645459</xdr:colOff>
      <xdr:row>3</xdr:row>
      <xdr:rowOff>8964</xdr:rowOff>
    </xdr:from>
    <xdr:to>
      <xdr:col>5</xdr:col>
      <xdr:colOff>2250141</xdr:colOff>
      <xdr:row>3</xdr:row>
      <xdr:rowOff>350444</xdr:rowOff>
    </xdr:to>
    <xdr:sp macro="[0]!Menu1" textlink="">
      <xdr:nvSpPr>
        <xdr:cNvPr id="5" name="Organigramme : Alternative 4"/>
        <xdr:cNvSpPr/>
      </xdr:nvSpPr>
      <xdr:spPr>
        <a:xfrm>
          <a:off x="7611035" y="1084729"/>
          <a:ext cx="1604682" cy="341480"/>
        </a:xfrm>
        <a:prstGeom prst="flowChartAlternateProcess">
          <a:avLst/>
        </a:prstGeom>
        <a:solidFill>
          <a:srgbClr val="00B0F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latin typeface="+mj-lt"/>
            </a:rPr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321</xdr:row>
      <xdr:rowOff>0</xdr:rowOff>
    </xdr:from>
    <xdr:to>
      <xdr:col>0</xdr:col>
      <xdr:colOff>251460</xdr:colOff>
      <xdr:row>323</xdr:row>
      <xdr:rowOff>178012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60960" y="684199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364</xdr:row>
      <xdr:rowOff>0</xdr:rowOff>
    </xdr:from>
    <xdr:to>
      <xdr:col>0</xdr:col>
      <xdr:colOff>251460</xdr:colOff>
      <xdr:row>366</xdr:row>
      <xdr:rowOff>178013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60960" y="7693914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392</xdr:row>
      <xdr:rowOff>0</xdr:rowOff>
    </xdr:from>
    <xdr:to>
      <xdr:col>0</xdr:col>
      <xdr:colOff>251460</xdr:colOff>
      <xdr:row>394</xdr:row>
      <xdr:rowOff>178014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60960" y="8248650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395</xdr:row>
      <xdr:rowOff>0</xdr:rowOff>
    </xdr:from>
    <xdr:to>
      <xdr:col>0</xdr:col>
      <xdr:colOff>251460</xdr:colOff>
      <xdr:row>397</xdr:row>
      <xdr:rowOff>178013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60960" y="83126580"/>
          <a:ext cx="190500" cy="549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398</xdr:row>
      <xdr:rowOff>0</xdr:rowOff>
    </xdr:from>
    <xdr:to>
      <xdr:col>0</xdr:col>
      <xdr:colOff>251460</xdr:colOff>
      <xdr:row>401</xdr:row>
      <xdr:rowOff>2481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60960" y="83858100"/>
          <a:ext cx="190500" cy="554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430</xdr:row>
      <xdr:rowOff>0</xdr:rowOff>
    </xdr:from>
    <xdr:to>
      <xdr:col>0</xdr:col>
      <xdr:colOff>251460</xdr:colOff>
      <xdr:row>432</xdr:row>
      <xdr:rowOff>178013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60960" y="907465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468</xdr:row>
      <xdr:rowOff>0</xdr:rowOff>
    </xdr:from>
    <xdr:to>
      <xdr:col>0</xdr:col>
      <xdr:colOff>251460</xdr:colOff>
      <xdr:row>470</xdr:row>
      <xdr:rowOff>178013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60960" y="9827514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413</xdr:row>
      <xdr:rowOff>0</xdr:rowOff>
    </xdr:from>
    <xdr:to>
      <xdr:col>0</xdr:col>
      <xdr:colOff>251460</xdr:colOff>
      <xdr:row>415</xdr:row>
      <xdr:rowOff>178012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60960" y="87378540"/>
          <a:ext cx="190500" cy="547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529</xdr:row>
      <xdr:rowOff>0</xdr:rowOff>
    </xdr:from>
    <xdr:to>
      <xdr:col>0</xdr:col>
      <xdr:colOff>251460</xdr:colOff>
      <xdr:row>531</xdr:row>
      <xdr:rowOff>178013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60960" y="11036046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572</xdr:row>
      <xdr:rowOff>0</xdr:rowOff>
    </xdr:from>
    <xdr:to>
      <xdr:col>0</xdr:col>
      <xdr:colOff>251460</xdr:colOff>
      <xdr:row>574</xdr:row>
      <xdr:rowOff>178013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60960" y="11887962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1482</xdr:row>
      <xdr:rowOff>60960</xdr:rowOff>
    </xdr:from>
    <xdr:to>
      <xdr:col>0</xdr:col>
      <xdr:colOff>251460</xdr:colOff>
      <xdr:row>1774</xdr:row>
      <xdr:rowOff>27869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60960" y="302338740"/>
          <a:ext cx="190500" cy="53627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1513</xdr:row>
      <xdr:rowOff>0</xdr:rowOff>
    </xdr:from>
    <xdr:to>
      <xdr:col>0</xdr:col>
      <xdr:colOff>251460</xdr:colOff>
      <xdr:row>1804</xdr:row>
      <xdr:rowOff>147884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60960" y="308419500"/>
          <a:ext cx="190500" cy="53627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1588</xdr:row>
      <xdr:rowOff>60960</xdr:rowOff>
    </xdr:from>
    <xdr:to>
      <xdr:col>0</xdr:col>
      <xdr:colOff>251460</xdr:colOff>
      <xdr:row>1880</xdr:row>
      <xdr:rowOff>27869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60960" y="323339460"/>
          <a:ext cx="190500" cy="53627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2009</xdr:row>
      <xdr:rowOff>60960</xdr:rowOff>
    </xdr:from>
    <xdr:to>
      <xdr:col>0</xdr:col>
      <xdr:colOff>251460</xdr:colOff>
      <xdr:row>2287</xdr:row>
      <xdr:rowOff>216721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60960" y="406747980"/>
          <a:ext cx="190500" cy="71917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2047</xdr:row>
      <xdr:rowOff>60960</xdr:rowOff>
    </xdr:from>
    <xdr:to>
      <xdr:col>0</xdr:col>
      <xdr:colOff>251460</xdr:colOff>
      <xdr:row>2322</xdr:row>
      <xdr:rowOff>159571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60960" y="414276540"/>
          <a:ext cx="190500" cy="71917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3050</xdr:row>
      <xdr:rowOff>0</xdr:rowOff>
    </xdr:from>
    <xdr:to>
      <xdr:col>0</xdr:col>
      <xdr:colOff>251460</xdr:colOff>
      <xdr:row>3236</xdr:row>
      <xdr:rowOff>60127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60960" y="612929940"/>
          <a:ext cx="190500" cy="48635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3149</xdr:row>
      <xdr:rowOff>60960</xdr:rowOff>
    </xdr:from>
    <xdr:to>
      <xdr:col>0</xdr:col>
      <xdr:colOff>251460</xdr:colOff>
      <xdr:row>3285</xdr:row>
      <xdr:rowOff>2293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60960" y="632604780"/>
          <a:ext cx="190500" cy="3545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3651</xdr:row>
      <xdr:rowOff>0</xdr:rowOff>
    </xdr:from>
    <xdr:to>
      <xdr:col>0</xdr:col>
      <xdr:colOff>251460</xdr:colOff>
      <xdr:row>3652</xdr:row>
      <xdr:rowOff>239868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60960" y="732198180"/>
          <a:ext cx="190500" cy="501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3787</xdr:row>
      <xdr:rowOff>60960</xdr:rowOff>
    </xdr:from>
    <xdr:to>
      <xdr:col>0</xdr:col>
      <xdr:colOff>251460</xdr:colOff>
      <xdr:row>3789</xdr:row>
      <xdr:rowOff>40853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60960" y="759203460"/>
          <a:ext cx="190500" cy="501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4705</xdr:row>
      <xdr:rowOff>0</xdr:rowOff>
    </xdr:from>
    <xdr:to>
      <xdr:col>0</xdr:col>
      <xdr:colOff>251460</xdr:colOff>
      <xdr:row>4771</xdr:row>
      <xdr:rowOff>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60960" y="941016660"/>
          <a:ext cx="190500" cy="17236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60960</xdr:colOff>
      <xdr:row>363</xdr:row>
      <xdr:rowOff>0</xdr:rowOff>
    </xdr:from>
    <xdr:ext cx="190500" cy="545566"/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391</xdr:row>
      <xdr:rowOff>0</xdr:rowOff>
    </xdr:from>
    <xdr:ext cx="190500" cy="545566"/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394</xdr:row>
      <xdr:rowOff>0</xdr:rowOff>
    </xdr:from>
    <xdr:ext cx="190500" cy="545566"/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397</xdr:row>
      <xdr:rowOff>0</xdr:rowOff>
    </xdr:from>
    <xdr:ext cx="190500" cy="551009"/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60960" y="394447"/>
          <a:ext cx="190500" cy="551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429</xdr:row>
      <xdr:rowOff>0</xdr:rowOff>
    </xdr:from>
    <xdr:ext cx="190500" cy="545566"/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467</xdr:row>
      <xdr:rowOff>0</xdr:rowOff>
    </xdr:from>
    <xdr:ext cx="190500" cy="545566"/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412</xdr:row>
      <xdr:rowOff>0</xdr:rowOff>
    </xdr:from>
    <xdr:ext cx="190500" cy="545565"/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60960" y="394447"/>
          <a:ext cx="190500" cy="54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528</xdr:row>
      <xdr:rowOff>0</xdr:rowOff>
    </xdr:from>
    <xdr:ext cx="190500" cy="545566"/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571</xdr:row>
      <xdr:rowOff>0</xdr:rowOff>
    </xdr:from>
    <xdr:ext cx="190500" cy="545566"/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27405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>
          <a:off x="60960" y="4876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29199</xdr:rowOff>
    </xdr:to>
    <xdr:sp macro="" textlink="">
      <xdr:nvSpPr>
        <xdr:cNvPr id="35" name="Rectangle 34"/>
        <xdr:cNvSpPr>
          <a:spLocks noChangeArrowheads="1"/>
        </xdr:cNvSpPr>
      </xdr:nvSpPr>
      <xdr:spPr bwMode="auto">
        <a:xfrm>
          <a:off x="60960" y="487680"/>
          <a:ext cx="190500" cy="549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34642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60960" y="487680"/>
          <a:ext cx="190500" cy="554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27405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60960" y="4876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27404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60960" y="487680"/>
          <a:ext cx="190500" cy="547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41" name="Rectangle 40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5822</xdr:row>
      <xdr:rowOff>241661</xdr:rowOff>
    </xdr:to>
    <xdr:sp macro="" textlink="">
      <xdr:nvSpPr>
        <xdr:cNvPr id="42" name="Rectangle 41"/>
        <xdr:cNvSpPr>
          <a:spLocks noChangeArrowheads="1"/>
        </xdr:cNvSpPr>
      </xdr:nvSpPr>
      <xdr:spPr bwMode="auto">
        <a:xfrm>
          <a:off x="60960" y="487680"/>
          <a:ext cx="190500" cy="501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5822</xdr:row>
      <xdr:rowOff>241662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60960" y="487680"/>
          <a:ext cx="190500" cy="501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5888</xdr:row>
      <xdr:rowOff>49418</xdr:rowOff>
    </xdr:to>
    <xdr:sp macro="" textlink="">
      <xdr:nvSpPr>
        <xdr:cNvPr id="44" name="Rectangle 43"/>
        <xdr:cNvSpPr>
          <a:spLocks noChangeArrowheads="1"/>
        </xdr:cNvSpPr>
      </xdr:nvSpPr>
      <xdr:spPr bwMode="auto">
        <a:xfrm>
          <a:off x="60960" y="487680"/>
          <a:ext cx="190500" cy="17236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25612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>
          <a:off x="60960" y="487680"/>
          <a:ext cx="190500" cy="54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46" name="Rectangle 45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47" name="Rectangle 46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31056</xdr:rowOff>
    </xdr:to>
    <xdr:sp macro="" textlink="">
      <xdr:nvSpPr>
        <xdr:cNvPr id="49" name="Rectangle 48"/>
        <xdr:cNvSpPr>
          <a:spLocks noChangeArrowheads="1"/>
        </xdr:cNvSpPr>
      </xdr:nvSpPr>
      <xdr:spPr bwMode="auto">
        <a:xfrm>
          <a:off x="60960" y="487680"/>
          <a:ext cx="190500" cy="551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0" name="Rectangle 49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1" name="Rectangle 50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25612</xdr:rowOff>
    </xdr:to>
    <xdr:sp macro="" textlink="">
      <xdr:nvSpPr>
        <xdr:cNvPr id="52" name="Rectangle 51"/>
        <xdr:cNvSpPr>
          <a:spLocks noChangeArrowheads="1"/>
        </xdr:cNvSpPr>
      </xdr:nvSpPr>
      <xdr:spPr bwMode="auto">
        <a:xfrm>
          <a:off x="60960" y="487680"/>
          <a:ext cx="190500" cy="54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4" name="Rectangle 53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ismail.alkema.NAFTAL\Mes%20documents\T&#233;l&#233;chargements\Documents%20and%20Settings\mourad.chebbah\Bureau\RESEAU%20TIERS\tiers%20ann&#233;e%202004\ANNEE%20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756/Desktop/GPI%20(11.12.2018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ismail.alkema.NAFTAL\Mes%20documents\T&#233;l&#233;chargements\Documents%20and%20Settings\ziad.hammou\Mes%20documents\les%20ventes%20reseau%20tiers\RAPPORT%20ANNEE%202007%20par%20client\RESEAU%20TIERS\tiers%20ann&#233;e%202004\ANNEE%20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ll\real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mem2032\AppData\Local\Microsoft\Windows\Temporary%20Internet%20Files\Content.Outlook\9UV7XI8T\Compensation\Documents%20and%20Settings\SAMIR\Application%20Data\Microsoft\Excel\application%20gnv\Demande%20%20PP%2031%2001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Accueil"/>
      <sheetName val="Investissement"/>
      <sheetName val="Fiche Investissement"/>
      <sheetName val="Traitement BD"/>
      <sheetName val="Recap Information"/>
      <sheetName val="BD"/>
      <sheetName val="BD_Echanges"/>
      <sheetName val="BD_Constitution_Dossier"/>
      <sheetName val="Filtre BD"/>
      <sheetName val="Liste Utilisateur"/>
      <sheetName val="Activite"/>
      <sheetName val="Type Investissement"/>
      <sheetName val="Terrain"/>
      <sheetName val="Situation Dossier"/>
      <sheetName val="Wilaya"/>
      <sheetName val="Commune"/>
      <sheetName val="Dictionnaire"/>
      <sheetName val="Dictionnaire avc acent"/>
      <sheetName val="Carte"/>
    </sheetNames>
    <sheetDataSet>
      <sheetData sheetId="0" refreshError="1"/>
      <sheetData sheetId="1" refreshError="1"/>
      <sheetData sheetId="2">
        <row r="3">
          <cell r="B3" t="str">
            <v xml:space="preserve">                      Ministère de l’Energie</v>
          </cell>
        </row>
        <row r="4">
          <cell r="B4" t="str">
            <v xml:space="preserve">                      Autorité de Régulation des Hydrocarbures</v>
          </cell>
        </row>
        <row r="5">
          <cell r="B5" t="str">
            <v xml:space="preserve">                      Division de la Régulation Economique</v>
          </cell>
        </row>
        <row r="60">
          <cell r="B60" t="str">
            <v>Date</v>
          </cell>
        </row>
        <row r="88">
          <cell r="B88" t="str">
            <v>Nature Document</v>
          </cell>
        </row>
        <row r="89">
          <cell r="B89" t="str">
            <v>Formulaire demande d’accord préalable</v>
          </cell>
        </row>
        <row r="90">
          <cell r="B90" t="str">
            <v>Demande</v>
          </cell>
        </row>
        <row r="91">
          <cell r="B91" t="str">
            <v>Ecrit DDE</v>
          </cell>
        </row>
        <row r="92">
          <cell r="B92" t="str">
            <v>Document d’identification du demandeur</v>
          </cell>
        </row>
        <row r="93">
          <cell r="B93" t="str">
            <v>Plan de développement (Période 5 ans) :</v>
          </cell>
        </row>
        <row r="94">
          <cell r="B94" t="str">
            <v xml:space="preserve"> - Liste détaillée des investissements</v>
          </cell>
        </row>
        <row r="95">
          <cell r="B95" t="str">
            <v xml:space="preserve"> - Planing de réalisation</v>
          </cell>
        </row>
        <row r="96">
          <cell r="B96" t="str">
            <v xml:space="preserve"> - Bilans et TCR prévisionnels</v>
          </cell>
        </row>
        <row r="97">
          <cell r="B97" t="str">
            <v xml:space="preserve"> - Etude de rentabilité</v>
          </cell>
        </row>
        <row r="98">
          <cell r="B98" t="str">
            <v xml:space="preserve"> - Engagement de fourniture</v>
          </cell>
        </row>
        <row r="99">
          <cell r="B99" t="str">
            <v>Accord de la commission de sécurité</v>
          </cell>
        </row>
        <row r="100">
          <cell r="B100" t="str">
            <v>Cahier des charges paraphé et signé</v>
          </cell>
        </row>
        <row r="101">
          <cell r="B101" t="str">
            <v>Accord Préalable</v>
          </cell>
        </row>
        <row r="102">
          <cell r="B102" t="str">
            <v>Formulaire demande d’agrément définitif</v>
          </cell>
        </row>
        <row r="103">
          <cell r="B103" t="str">
            <v>Copie d’accord préalable</v>
          </cell>
        </row>
        <row r="104">
          <cell r="B104" t="str">
            <v>Agrément définitif</v>
          </cell>
        </row>
        <row r="105">
          <cell r="B105" t="str">
            <v>Copie d'agrément</v>
          </cell>
        </row>
        <row r="106">
          <cell r="B106" t="str">
            <v>PV de constatation de DDE</v>
          </cell>
        </row>
        <row r="107">
          <cell r="B107" t="str">
            <v xml:space="preserve">Registre de commerce </v>
          </cell>
        </row>
        <row r="108">
          <cell r="B108" t="str">
            <v>Document Officiel de Terrain</v>
          </cell>
        </row>
        <row r="109">
          <cell r="B109" t="str">
            <v>Diplômes et les certificats de travail du personnel</v>
          </cell>
        </row>
        <row r="110">
          <cell r="B110" t="str">
            <v>Approbation de l'étude/notice d’impact sur l'environnement</v>
          </cell>
        </row>
        <row r="111">
          <cell r="B111" t="str">
            <v>Approbation de l'étude de danger</v>
          </cell>
        </row>
        <row r="112">
          <cell r="B112" t="str">
            <v>Accords des autorités locales</v>
          </cell>
        </row>
        <row r="113">
          <cell r="B113" t="str">
            <v>Autorisation de création de l’établissement</v>
          </cell>
        </row>
        <row r="114">
          <cell r="B114" t="str">
            <v>Autorisation d’exploitation de l’établissement</v>
          </cell>
        </row>
        <row r="115">
          <cell r="B115" t="str">
            <v>Autorisation de création de l’établissement (Ancien Proprétaire)</v>
          </cell>
        </row>
        <row r="116">
          <cell r="B116" t="str">
            <v>Autorisation d’exploitation de l’établissement
(Ancien Proprétaire)</v>
          </cell>
        </row>
        <row r="117">
          <cell r="B117" t="str">
            <v>Audit Environnementale</v>
          </cell>
        </row>
        <row r="118">
          <cell r="B118" t="str">
            <v>Fiche technique du projet</v>
          </cell>
        </row>
        <row r="119">
          <cell r="B119" t="str">
            <v>Engagement d’acquisition de ses propres bouteilles</v>
          </cell>
        </row>
        <row r="120">
          <cell r="B120" t="str">
            <v>Plan de situation à l’échelle 1/1000</v>
          </cell>
        </row>
        <row r="121">
          <cell r="B121" t="str">
            <v>Plan de masse à l’échelle 1/250</v>
          </cell>
        </row>
        <row r="122">
          <cell r="B122" t="str">
            <v xml:space="preserve">Fiches de données de sécurité des huiles à distribuer </v>
          </cell>
        </row>
        <row r="123">
          <cell r="B123" t="str">
            <v xml:space="preserve">Manuel de la gamme des lubrifiants à distribuer </v>
          </cell>
        </row>
        <row r="124">
          <cell r="B124" t="str">
            <v>Manuel de la gamme de lubrifiants à produire avec leur niveau de performance</v>
          </cell>
        </row>
        <row r="125">
          <cell r="B125" t="str">
            <v>Manuel des limites de spécification des lubrifiants à produire</v>
          </cell>
        </row>
        <row r="126">
          <cell r="B126" t="str">
            <v>Description détaillée du procédé de régénération accompagnée des justificatifs de maîtrise de la technologie (brevet/licence)</v>
          </cell>
        </row>
        <row r="127">
          <cell r="B127" t="str">
            <v xml:space="preserve">Les sources d’approvisionnement en huiles usagées </v>
          </cell>
        </row>
        <row r="128">
          <cell r="B128" t="str">
            <v>Le processus approprié du traitement des rejets</v>
          </cell>
        </row>
        <row r="129">
          <cell r="B129" t="str">
            <v>Manuel de la gamme des huiles de base à produire</v>
          </cell>
        </row>
        <row r="130">
          <cell r="B130" t="str">
            <v xml:space="preserve">Moyens de prévention et de lutte contre l'incendie </v>
          </cell>
        </row>
        <row r="131">
          <cell r="B131" t="str">
            <v>Dossier de sécurité</v>
          </cell>
        </row>
        <row r="132">
          <cell r="B132" t="str">
            <v>Mises en demeure</v>
          </cell>
        </row>
      </sheetData>
      <sheetData sheetId="3">
        <row r="13">
          <cell r="E13">
            <v>677</v>
          </cell>
          <cell r="N13">
            <v>0</v>
          </cell>
          <cell r="AJ13">
            <v>0</v>
          </cell>
        </row>
        <row r="14">
          <cell r="E14">
            <v>28</v>
          </cell>
          <cell r="N14">
            <v>0</v>
          </cell>
          <cell r="AJ14">
            <v>0</v>
          </cell>
        </row>
        <row r="17">
          <cell r="N17">
            <v>0</v>
          </cell>
        </row>
        <row r="18">
          <cell r="N18">
            <v>0</v>
          </cell>
        </row>
      </sheetData>
      <sheetData sheetId="4" refreshError="1"/>
      <sheetData sheetId="5">
        <row r="1">
          <cell r="A1" t="str">
            <v>Raison Sociale</v>
          </cell>
          <cell r="B1" t="str">
            <v>N° Séquance</v>
          </cell>
          <cell r="C1" t="str">
            <v>N° Dossier</v>
          </cell>
          <cell r="D1" t="str">
            <v>Date de Reception ARH</v>
          </cell>
          <cell r="E1" t="str">
            <v>Wilaya d'Implantation</v>
          </cell>
          <cell r="F1" t="str">
            <v>Commune d'Implantation</v>
          </cell>
          <cell r="G1" t="str">
            <v>Activite</v>
          </cell>
          <cell r="H1" t="str">
            <v>Type d'Investissement</v>
          </cell>
          <cell r="I1" t="str">
            <v>Type de Decision</v>
          </cell>
          <cell r="J1" t="str">
            <v>Propreitaire</v>
          </cell>
          <cell r="K1" t="str">
            <v>Ancien propreitaire</v>
          </cell>
          <cell r="L1" t="str">
            <v>Region</v>
          </cell>
          <cell r="M1" t="str">
            <v>District</v>
          </cell>
          <cell r="N1" t="str">
            <v>Adresse Siège Social</v>
          </cell>
          <cell r="O1" t="str">
            <v>N° Registre Commerce</v>
          </cell>
          <cell r="P1" t="str">
            <v>Forme Juridique</v>
          </cell>
          <cell r="Q1" t="str">
            <v>Secteur Juridique</v>
          </cell>
          <cell r="R1" t="str">
            <v>Telephone</v>
          </cell>
          <cell r="S1" t="str">
            <v>Date Registre Commerce</v>
          </cell>
          <cell r="T1" t="str">
            <v>Capacite de Stockage</v>
          </cell>
          <cell r="U1" t="str">
            <v>Type de Personne</v>
          </cell>
          <cell r="V1" t="str">
            <v>Terrain</v>
          </cell>
          <cell r="W1" t="str">
            <v>Superficier</v>
          </cell>
          <cell r="X1" t="str">
            <v>Cout Projet</v>
          </cell>
          <cell r="Y1" t="str">
            <v>Situation du Dossier</v>
          </cell>
          <cell r="Z1" t="str">
            <v>Observation</v>
          </cell>
          <cell r="AA1" t="str">
            <v>N° de Decision</v>
          </cell>
          <cell r="AB1" t="str">
            <v>Date de Decision</v>
          </cell>
          <cell r="AC1" t="str">
            <v>Fournisseur des Additifs</v>
          </cell>
          <cell r="AD1" t="str">
            <v>Fournisseur Huiles de Base</v>
          </cell>
          <cell r="AE1" t="str">
            <v>Fournisseur</v>
          </cell>
          <cell r="AF1" t="str">
            <v>Annee</v>
          </cell>
          <cell r="AG1" t="str">
            <v>Date Creation</v>
          </cell>
          <cell r="AH1" t="str">
            <v>Date Dernier Modification</v>
          </cell>
          <cell r="AI1" t="str">
            <v>Gerant</v>
          </cell>
          <cell r="AJ1" t="str">
            <v>Localisation Projet</v>
          </cell>
          <cell r="AK1" t="str">
            <v>Nbre BAC / Résavoir</v>
          </cell>
          <cell r="AL1" t="str">
            <v>Catégorie Instalation</v>
          </cell>
          <cell r="AM1" t="str">
            <v>N° de Accord Préalable</v>
          </cell>
          <cell r="AN1" t="str">
            <v>Date de Accord Préalable</v>
          </cell>
          <cell r="AO1" t="str">
            <v>Capacité d'Emplissage</v>
          </cell>
          <cell r="AP1" t="str">
            <v>Station la plus proche</v>
          </cell>
          <cell r="AQ1" t="str">
            <v>Nbre Station Service Wilaya</v>
          </cell>
          <cell r="AR1" t="str">
            <v>Nbre Station Service Commune</v>
          </cell>
          <cell r="AS1" t="str">
            <v>Capacité Stockage Ess Normale</v>
          </cell>
          <cell r="AT1" t="str">
            <v>Capacité Stockage Ess Suyper</v>
          </cell>
          <cell r="AU1" t="str">
            <v>Capacité Stockage Ess S.Plomp</v>
          </cell>
          <cell r="AV1" t="str">
            <v>Capacité Stockage  Gasoil</v>
          </cell>
          <cell r="AW1" t="str">
            <v>Capacité Stockage GPLC</v>
          </cell>
          <cell r="AX1" t="str">
            <v>Nbre Station Service en Propriété</v>
          </cell>
          <cell r="AY1" t="str">
            <v>Flotte d'Approvisionnement</v>
          </cell>
          <cell r="AZ1" t="str">
            <v>Nbre Bouteilles Prévisionnel</v>
          </cell>
          <cell r="BA1" t="str">
            <v>Capacité Production</v>
          </cell>
          <cell r="BB1" t="str">
            <v>Fournisseur huiles Usagées</v>
          </cell>
          <cell r="BC1" t="str">
            <v>Capacité de Traitement</v>
          </cell>
          <cell r="BD1" t="str">
            <v>Nbre Autorisation Provisoires Délivrées depuis 2013
Territoire Nationale</v>
          </cell>
          <cell r="BE1" t="str">
            <v>Nbre Autorisation Provisoires Délivrées depuis 2013
Wilaya</v>
          </cell>
          <cell r="BF1" t="str">
            <v>Capacité Stockage Bitume 40/50</v>
          </cell>
          <cell r="BG1" t="str">
            <v>Capacité Stockage Emulsion</v>
          </cell>
          <cell r="BH1" t="str">
            <v>Capacité Stockage Cut Back</v>
          </cell>
          <cell r="BI1" t="str">
            <v>Capacité Stockage Oxydé</v>
          </cell>
          <cell r="BJ1" t="str">
            <v>Capacité Stockage Autre</v>
          </cell>
          <cell r="BK1" t="str">
            <v>Date Mise en service</v>
          </cell>
          <cell r="BL1" t="str">
            <v>Traité Par</v>
          </cell>
          <cell r="BM1" t="str">
            <v>Vérifier Par</v>
          </cell>
          <cell r="BN1" t="str">
            <v>Valider Par</v>
          </cell>
          <cell r="BO1" t="str">
            <v>N° Accord ARH</v>
          </cell>
          <cell r="BP1" t="str">
            <v>Date N° Accord ARH</v>
          </cell>
          <cell r="BQ1" t="str">
            <v>Forme Civilité  Gérant</v>
          </cell>
          <cell r="BR1" t="str">
            <v>Raison Social en AR</v>
          </cell>
          <cell r="BS1" t="str">
            <v>Adresse SS en AR</v>
          </cell>
          <cell r="BT1" t="str">
            <v>Adresse Implantation du Projet en AR</v>
          </cell>
          <cell r="BU1" t="str">
            <v>Gerant en AR</v>
          </cell>
          <cell r="BV1" t="str">
            <v>Forme Civilité  Gérant en AR</v>
          </cell>
          <cell r="BW1" t="str">
            <v>Poste Gérant en AR</v>
          </cell>
          <cell r="BX1" t="str">
            <v>Ancien Propriétaire en AR</v>
          </cell>
          <cell r="BY1" t="str">
            <v>Forme Civilité Ancien Propriétaire en AR</v>
          </cell>
          <cell r="BZ1" t="str">
            <v>Poste</v>
          </cell>
          <cell r="CA1" t="str">
            <v>N° Formulaire Demandeur</v>
          </cell>
          <cell r="CB1" t="str">
            <v>Date Formulaire Demandeur</v>
          </cell>
          <cell r="CC1" t="str">
            <v>Commene Adresse Siége Social</v>
          </cell>
          <cell r="CD1" t="str">
            <v>Wilaya Adresse Siége Social</v>
          </cell>
          <cell r="CE1" t="str">
            <v>Avis de l'ARH</v>
          </cell>
          <cell r="CF1" t="str">
            <v>Dossier Conforme</v>
          </cell>
          <cell r="CG1" t="str">
            <v>Type Doc Transfert</v>
          </cell>
          <cell r="CH1" t="str">
            <v>N° Doc Transfert</v>
          </cell>
          <cell r="CI1" t="str">
            <v>Date Doc Transfert</v>
          </cell>
          <cell r="CJ1" t="str">
            <v>Notaire</v>
          </cell>
          <cell r="CK1" t="str">
            <v>Wilaya Affiliation Notaire</v>
          </cell>
          <cell r="CL1" t="str">
            <v>Forme Civilité Ancien Propriétaire</v>
          </cell>
          <cell r="CM1" t="str">
            <v>Notaire AR</v>
          </cell>
          <cell r="CN1" t="str">
            <v>Type Doc Transfert AR</v>
          </cell>
          <cell r="CO1" t="str">
            <v>Nouveau Produit</v>
          </cell>
          <cell r="CP1" t="str">
            <v>Capacité de Stockage de Nouveau Produit</v>
          </cell>
          <cell r="CQ1" t="str">
            <v>N° Décision Reference</v>
          </cell>
          <cell r="CR1" t="str">
            <v>Date Décision Reference</v>
          </cell>
        </row>
        <row r="2">
          <cell r="A2" t="str">
            <v>ABABSIA FARID</v>
          </cell>
          <cell r="B2">
            <v>133</v>
          </cell>
        </row>
        <row r="3">
          <cell r="A3" t="str">
            <v>ALIMARINA MEBAREK</v>
          </cell>
          <cell r="B3">
            <v>12</v>
          </cell>
        </row>
        <row r="4">
          <cell r="A4" t="str">
            <v>ALIMARINA MEBAREK</v>
          </cell>
          <cell r="B4">
            <v>11</v>
          </cell>
        </row>
        <row r="5">
          <cell r="A5" t="str">
            <v>GHEMIT MAHMOUD</v>
          </cell>
          <cell r="B5">
            <v>10</v>
          </cell>
        </row>
        <row r="6">
          <cell r="A6" t="str">
            <v>SNC FRERES GOUICHICHE</v>
          </cell>
          <cell r="B6">
            <v>9</v>
          </cell>
        </row>
        <row r="7">
          <cell r="A7" t="str">
            <v>ALIMARINA MEBAREK</v>
          </cell>
          <cell r="B7">
            <v>8</v>
          </cell>
        </row>
        <row r="8">
          <cell r="A8" t="str">
            <v>GHEMIT MAHMOUD</v>
          </cell>
          <cell r="B8">
            <v>7</v>
          </cell>
        </row>
        <row r="9">
          <cell r="A9" t="str">
            <v>MOHAMED</v>
          </cell>
          <cell r="B9">
            <v>6</v>
          </cell>
        </row>
        <row r="10">
          <cell r="A10" t="str">
            <v>EURL SID LAROUCI</v>
          </cell>
          <cell r="B10">
            <v>5</v>
          </cell>
        </row>
        <row r="11">
          <cell r="A11" t="str">
            <v>EURL STATION SERVICE</v>
          </cell>
          <cell r="B11">
            <v>4</v>
          </cell>
        </row>
        <row r="12">
          <cell r="A12" t="str">
            <v>SARL TEST</v>
          </cell>
          <cell r="B12">
            <v>3</v>
          </cell>
        </row>
        <row r="13">
          <cell r="A13" t="str">
            <v>MR MONSIEUR</v>
          </cell>
          <cell r="B13">
            <v>2</v>
          </cell>
        </row>
        <row r="14">
          <cell r="A14" t="str">
            <v>BENSAID MAROUANE</v>
          </cell>
          <cell r="B14">
            <v>1</v>
          </cell>
        </row>
        <row r="15">
          <cell r="A15" t="str">
            <v>ABABSIA FARID</v>
          </cell>
          <cell r="B15">
            <v>708</v>
          </cell>
        </row>
        <row r="16">
          <cell r="A16" t="str">
            <v>ABADI YOUCEF</v>
          </cell>
          <cell r="B16">
            <v>410</v>
          </cell>
        </row>
        <row r="17">
          <cell r="A17" t="str">
            <v>ABADI YOUCEF</v>
          </cell>
          <cell r="B17">
            <v>587</v>
          </cell>
        </row>
        <row r="18">
          <cell r="A18" t="str">
            <v>ABANE MOHAMED</v>
          </cell>
          <cell r="B18">
            <v>4</v>
          </cell>
        </row>
        <row r="19">
          <cell r="A19" t="str">
            <v>ABASSA ABDELKADER</v>
          </cell>
          <cell r="B19">
            <v>95</v>
          </cell>
        </row>
        <row r="20">
          <cell r="A20" t="str">
            <v>ABASSI AZZEDINE</v>
          </cell>
          <cell r="B20">
            <v>199</v>
          </cell>
        </row>
        <row r="21">
          <cell r="A21" t="str">
            <v>ABBAD BACHA</v>
          </cell>
          <cell r="B21">
            <v>449</v>
          </cell>
        </row>
        <row r="22">
          <cell r="A22" t="str">
            <v>ABBAD BACHA</v>
          </cell>
          <cell r="B22">
            <v>120</v>
          </cell>
        </row>
        <row r="23">
          <cell r="A23" t="str">
            <v>ABBAD BACHA</v>
          </cell>
          <cell r="B23">
            <v>163</v>
          </cell>
        </row>
        <row r="24">
          <cell r="A24" t="str">
            <v>ABBAS AMMAR</v>
          </cell>
          <cell r="B24">
            <v>270</v>
          </cell>
        </row>
        <row r="25">
          <cell r="A25" t="str">
            <v>ABBAS AMMAR</v>
          </cell>
          <cell r="B25">
            <v>36</v>
          </cell>
        </row>
        <row r="26">
          <cell r="A26" t="str">
            <v>ABBAS BACHIR</v>
          </cell>
          <cell r="B26">
            <v>145</v>
          </cell>
        </row>
        <row r="27">
          <cell r="A27" t="str">
            <v>ABBASSA ABDELKADER</v>
          </cell>
          <cell r="B27">
            <v>363</v>
          </cell>
        </row>
        <row r="28">
          <cell r="A28" t="str">
            <v>ABBASSI AZZEDDINE</v>
          </cell>
          <cell r="B28">
            <v>341</v>
          </cell>
        </row>
        <row r="29">
          <cell r="A29" t="str">
            <v>ABBES ABDELKADER</v>
          </cell>
          <cell r="B29">
            <v>374</v>
          </cell>
        </row>
        <row r="30">
          <cell r="A30" t="str">
            <v>ABBES AHMED</v>
          </cell>
          <cell r="B30">
            <v>82</v>
          </cell>
        </row>
        <row r="31">
          <cell r="A31" t="str">
            <v>ABBIZA ALI</v>
          </cell>
          <cell r="B31">
            <v>492</v>
          </cell>
        </row>
        <row r="32">
          <cell r="A32" t="str">
            <v>ABDEDAIM EL HADI</v>
          </cell>
          <cell r="B32">
            <v>28</v>
          </cell>
        </row>
        <row r="33">
          <cell r="A33" t="str">
            <v>ABDELLAH HALIMA</v>
          </cell>
          <cell r="B33">
            <v>189</v>
          </cell>
        </row>
        <row r="34">
          <cell r="A34" t="str">
            <v>ABDELLAH HALIMA</v>
          </cell>
          <cell r="B34">
            <v>228</v>
          </cell>
        </row>
        <row r="35">
          <cell r="A35" t="str">
            <v>ABDELLAOUI ABDELKADER</v>
          </cell>
          <cell r="B35">
            <v>16</v>
          </cell>
        </row>
        <row r="36">
          <cell r="A36" t="str">
            <v>ABDELLAOUI ABDENOUR</v>
          </cell>
          <cell r="B36">
            <v>122</v>
          </cell>
        </row>
        <row r="37">
          <cell r="A37" t="str">
            <v>ABDELLAOUI ABDENOUR</v>
          </cell>
          <cell r="B37">
            <v>575</v>
          </cell>
        </row>
        <row r="38">
          <cell r="A38" t="str">
            <v>ABDENNEBI LAHLALI</v>
          </cell>
          <cell r="B38">
            <v>93</v>
          </cell>
        </row>
        <row r="39">
          <cell r="A39" t="str">
            <v>ABDENNEBI LAHLALI</v>
          </cell>
          <cell r="B39">
            <v>313</v>
          </cell>
        </row>
        <row r="40">
          <cell r="A40" t="str">
            <v>ABDENNEBI NOUREDDINE</v>
          </cell>
          <cell r="B40">
            <v>154</v>
          </cell>
        </row>
        <row r="41">
          <cell r="A41" t="str">
            <v>ABDENNOURI HICHAM</v>
          </cell>
          <cell r="B41">
            <v>28</v>
          </cell>
        </row>
        <row r="42">
          <cell r="A42" t="str">
            <v>ABDENNOURI HICHAM</v>
          </cell>
          <cell r="B42">
            <v>681</v>
          </cell>
        </row>
        <row r="43">
          <cell r="A43" t="str">
            <v>ABDESSEMED MEBROUK</v>
          </cell>
          <cell r="B43">
            <v>236</v>
          </cell>
        </row>
        <row r="44">
          <cell r="A44" t="str">
            <v>ABDI HAMID</v>
          </cell>
          <cell r="B44">
            <v>153</v>
          </cell>
        </row>
        <row r="45">
          <cell r="A45" t="str">
            <v>ABDI HAMID</v>
          </cell>
          <cell r="B45">
            <v>467</v>
          </cell>
        </row>
        <row r="46">
          <cell r="A46" t="str">
            <v>ABDOUNE AICHA</v>
          </cell>
          <cell r="B46">
            <v>143</v>
          </cell>
        </row>
        <row r="47">
          <cell r="A47" t="str">
            <v>ABDOUNE AICHA</v>
          </cell>
          <cell r="B47">
            <v>463</v>
          </cell>
        </row>
        <row r="48">
          <cell r="A48" t="str">
            <v>ABED AHMED</v>
          </cell>
          <cell r="B48">
            <v>364</v>
          </cell>
        </row>
        <row r="49">
          <cell r="A49" t="str">
            <v>ABED AHMED</v>
          </cell>
          <cell r="B49">
            <v>218</v>
          </cell>
        </row>
        <row r="50">
          <cell r="A50" t="str">
            <v>ABERKANE RACHID</v>
          </cell>
          <cell r="B50">
            <v>74</v>
          </cell>
        </row>
        <row r="51">
          <cell r="A51" t="str">
            <v>ABERKANE ROKIA</v>
          </cell>
          <cell r="B51">
            <v>79</v>
          </cell>
        </row>
        <row r="52">
          <cell r="A52" t="str">
            <v>ABID AMMAR</v>
          </cell>
          <cell r="B52">
            <v>113</v>
          </cell>
        </row>
        <row r="53">
          <cell r="A53" t="str">
            <v>ABIDAT SADEM</v>
          </cell>
          <cell r="B53">
            <v>14</v>
          </cell>
        </row>
        <row r="54">
          <cell r="A54" t="str">
            <v>ABOUD KARIMA</v>
          </cell>
          <cell r="B54">
            <v>393</v>
          </cell>
        </row>
        <row r="55">
          <cell r="A55" t="str">
            <v>ABOUDI HAMID</v>
          </cell>
          <cell r="B55">
            <v>604</v>
          </cell>
        </row>
        <row r="56">
          <cell r="A56" t="str">
            <v>ABOUDI HAMID</v>
          </cell>
          <cell r="B56">
            <v>645</v>
          </cell>
        </row>
        <row r="57">
          <cell r="A57" t="str">
            <v>ABOUDI HAMID</v>
          </cell>
          <cell r="B57">
            <v>836</v>
          </cell>
        </row>
        <row r="58">
          <cell r="A58" t="str">
            <v>ABOUDI HAMID</v>
          </cell>
          <cell r="B58">
            <v>837</v>
          </cell>
        </row>
        <row r="59">
          <cell r="A59" t="str">
            <v>ABROUS RABAH</v>
          </cell>
          <cell r="B59">
            <v>86</v>
          </cell>
        </row>
        <row r="60">
          <cell r="A60" t="str">
            <v>ABROUS RABAH</v>
          </cell>
          <cell r="B60">
            <v>511</v>
          </cell>
        </row>
        <row r="61">
          <cell r="A61" t="str">
            <v>ACHAACHE ABDELKADER</v>
          </cell>
          <cell r="B61">
            <v>1</v>
          </cell>
        </row>
        <row r="62">
          <cell r="A62" t="str">
            <v>ACHAACHE ABDELKADER</v>
          </cell>
          <cell r="B62">
            <v>41</v>
          </cell>
        </row>
        <row r="63">
          <cell r="A63" t="str">
            <v>ACHI HADDI</v>
          </cell>
          <cell r="B63">
            <v>299</v>
          </cell>
        </row>
        <row r="64">
          <cell r="A64" t="str">
            <v>ACHI HADDI</v>
          </cell>
          <cell r="B64">
            <v>300</v>
          </cell>
        </row>
        <row r="65">
          <cell r="A65" t="str">
            <v>ACHI HADDI</v>
          </cell>
          <cell r="B65">
            <v>669</v>
          </cell>
        </row>
        <row r="66">
          <cell r="A66" t="str">
            <v>ACHOUR LAKHDAR</v>
          </cell>
          <cell r="B66">
            <v>118</v>
          </cell>
        </row>
        <row r="67">
          <cell r="A67" t="str">
            <v>ACHOUR MOHAMED</v>
          </cell>
          <cell r="B67">
            <v>513</v>
          </cell>
        </row>
        <row r="68">
          <cell r="A68" t="str">
            <v>ACHOUR RACHID</v>
          </cell>
          <cell r="B68">
            <v>673</v>
          </cell>
        </row>
        <row r="69">
          <cell r="A69" t="str">
            <v>ACHOURI BACHIR</v>
          </cell>
          <cell r="B69">
            <v>124</v>
          </cell>
        </row>
        <row r="70">
          <cell r="A70" t="str">
            <v>ACHOURI DJEMOI</v>
          </cell>
          <cell r="B70">
            <v>653</v>
          </cell>
        </row>
        <row r="71">
          <cell r="A71" t="str">
            <v>ADDADI AMAR</v>
          </cell>
          <cell r="B71">
            <v>489</v>
          </cell>
        </row>
        <row r="72">
          <cell r="A72" t="str">
            <v>ADDADI AMAR</v>
          </cell>
          <cell r="B72">
            <v>547</v>
          </cell>
        </row>
        <row r="73">
          <cell r="A73" t="str">
            <v>ADDI MOULAY MAHMOUD</v>
          </cell>
          <cell r="B73">
            <v>499</v>
          </cell>
        </row>
        <row r="74">
          <cell r="A74" t="str">
            <v>ADDOUNE ISSAM</v>
          </cell>
          <cell r="B74">
            <v>314</v>
          </cell>
        </row>
        <row r="75">
          <cell r="A75" t="str">
            <v>ADDOUNE ISSAM</v>
          </cell>
          <cell r="B75">
            <v>306</v>
          </cell>
        </row>
        <row r="76">
          <cell r="A76" t="str">
            <v>ADJAL DJAMEL EDDINE</v>
          </cell>
          <cell r="B76">
            <v>629</v>
          </cell>
        </row>
        <row r="77">
          <cell r="A77" t="str">
            <v>ADOUANE LARBI</v>
          </cell>
          <cell r="B77">
            <v>483</v>
          </cell>
        </row>
        <row r="78">
          <cell r="A78" t="str">
            <v>ADOUANE LARBI</v>
          </cell>
          <cell r="B78">
            <v>419</v>
          </cell>
        </row>
        <row r="79">
          <cell r="A79" t="str">
            <v>AFFANI AZZEDDINE</v>
          </cell>
          <cell r="B79">
            <v>10</v>
          </cell>
        </row>
        <row r="80">
          <cell r="A80" t="str">
            <v>AFIF ACHOUR</v>
          </cell>
          <cell r="B80">
            <v>726</v>
          </cell>
        </row>
        <row r="81">
          <cell r="A81" t="str">
            <v>AGGOUN Miloud</v>
          </cell>
          <cell r="B81">
            <v>2</v>
          </cell>
        </row>
        <row r="82">
          <cell r="A82" t="str">
            <v>AGGOUN RACHID</v>
          </cell>
          <cell r="B82">
            <v>111</v>
          </cell>
        </row>
        <row r="83">
          <cell r="A83" t="str">
            <v>AGGOUN RACHID</v>
          </cell>
          <cell r="B83">
            <v>64</v>
          </cell>
        </row>
        <row r="84">
          <cell r="A84" t="str">
            <v>AGGOUN SALAH</v>
          </cell>
          <cell r="B84">
            <v>91</v>
          </cell>
        </row>
        <row r="85">
          <cell r="A85" t="str">
            <v>AGGOUN SALAH</v>
          </cell>
          <cell r="B85">
            <v>80</v>
          </cell>
        </row>
        <row r="86">
          <cell r="A86" t="str">
            <v>AGGOUN SALAH</v>
          </cell>
          <cell r="B86">
            <v>35</v>
          </cell>
        </row>
        <row r="87">
          <cell r="A87" t="str">
            <v>AGOUDJIL HACENE</v>
          </cell>
          <cell r="B87">
            <v>29</v>
          </cell>
        </row>
        <row r="88">
          <cell r="A88" t="str">
            <v>AGOUDJIL HACENE</v>
          </cell>
          <cell r="B88">
            <v>40</v>
          </cell>
        </row>
        <row r="89">
          <cell r="A89" t="str">
            <v>AGOUNE AHMED</v>
          </cell>
          <cell r="B89">
            <v>21</v>
          </cell>
        </row>
        <row r="90">
          <cell r="A90" t="str">
            <v>AGUELMIN MOHAND</v>
          </cell>
          <cell r="B90">
            <v>78</v>
          </cell>
        </row>
        <row r="91">
          <cell r="A91" t="str">
            <v>AHMED GAID NAIM</v>
          </cell>
          <cell r="B91">
            <v>481</v>
          </cell>
        </row>
        <row r="92">
          <cell r="A92" t="str">
            <v>AHMIDA NOUREDDINE</v>
          </cell>
          <cell r="B92">
            <v>33</v>
          </cell>
        </row>
        <row r="93">
          <cell r="A93" t="str">
            <v>AHMIDA NOUREDDINE</v>
          </cell>
          <cell r="B93">
            <v>692</v>
          </cell>
        </row>
        <row r="94">
          <cell r="A94" t="str">
            <v>AICHE MOSTAPHA</v>
          </cell>
          <cell r="B94">
            <v>390</v>
          </cell>
        </row>
        <row r="95">
          <cell r="A95" t="str">
            <v>AIDEL DJEMAI</v>
          </cell>
          <cell r="B95">
            <v>332</v>
          </cell>
        </row>
        <row r="96">
          <cell r="A96" t="str">
            <v>AISSANI DJARIR AHMED</v>
          </cell>
          <cell r="B96">
            <v>315</v>
          </cell>
        </row>
        <row r="97">
          <cell r="A97" t="str">
            <v>AISSAOUI BACHIR</v>
          </cell>
          <cell r="B97">
            <v>1</v>
          </cell>
        </row>
        <row r="98">
          <cell r="A98" t="str">
            <v>AISSAOUI BACHIR</v>
          </cell>
          <cell r="B98">
            <v>166</v>
          </cell>
        </row>
        <row r="99">
          <cell r="A99" t="str">
            <v>AISSAOUI BACHIR</v>
          </cell>
          <cell r="B99">
            <v>702</v>
          </cell>
        </row>
        <row r="100">
          <cell r="A100" t="str">
            <v>AISSAOUI RABAH</v>
          </cell>
          <cell r="B100">
            <v>269</v>
          </cell>
        </row>
        <row r="101">
          <cell r="A101" t="str">
            <v>AISSAOUI RABAH</v>
          </cell>
          <cell r="B101">
            <v>594</v>
          </cell>
        </row>
        <row r="102">
          <cell r="A102" t="str">
            <v>AISSOU AISSA</v>
          </cell>
          <cell r="B102">
            <v>464</v>
          </cell>
        </row>
        <row r="103">
          <cell r="A103" t="str">
            <v>AISSOUG RAOUF</v>
          </cell>
          <cell r="B103">
            <v>646</v>
          </cell>
        </row>
        <row r="104">
          <cell r="A104" t="str">
            <v>AIT GRAICHI MADJID</v>
          </cell>
          <cell r="B104">
            <v>330</v>
          </cell>
        </row>
        <row r="105">
          <cell r="A105" t="str">
            <v>AIT GRAICHI MADJID</v>
          </cell>
          <cell r="B105">
            <v>647</v>
          </cell>
        </row>
        <row r="106">
          <cell r="A106" t="str">
            <v>AIT MOUSSA MOULOUD</v>
          </cell>
          <cell r="B106">
            <v>605</v>
          </cell>
        </row>
        <row r="107">
          <cell r="A107" t="str">
            <v>AIT MOUSSA MOULOUD</v>
          </cell>
          <cell r="B107">
            <v>34</v>
          </cell>
        </row>
        <row r="108">
          <cell r="A108" t="str">
            <v>AIT SIDHOUM YOUCEF</v>
          </cell>
          <cell r="B108">
            <v>599</v>
          </cell>
        </row>
        <row r="109">
          <cell r="A109" t="str">
            <v>AKAK AHMED</v>
          </cell>
          <cell r="B109">
            <v>489</v>
          </cell>
        </row>
        <row r="110">
          <cell r="A110" t="str">
            <v>AL SID CHEIKH ABDELHAMID</v>
          </cell>
          <cell r="B110">
            <v>2</v>
          </cell>
        </row>
        <row r="111">
          <cell r="A111" t="str">
            <v>ALAHOM MOHAMED LAID</v>
          </cell>
          <cell r="B111">
            <v>273</v>
          </cell>
        </row>
        <row r="112">
          <cell r="A112" t="str">
            <v>ALI BOUAOUINA FATIMA</v>
          </cell>
          <cell r="B112">
            <v>1</v>
          </cell>
        </row>
        <row r="113">
          <cell r="A113" t="str">
            <v>ALIKA MEZIANE</v>
          </cell>
          <cell r="B113">
            <v>202</v>
          </cell>
        </row>
        <row r="114">
          <cell r="A114" t="str">
            <v>ALILI AHMED</v>
          </cell>
          <cell r="B114">
            <v>92</v>
          </cell>
        </row>
        <row r="115">
          <cell r="A115" t="str">
            <v>ALILI AZZEDINE</v>
          </cell>
          <cell r="B115">
            <v>305</v>
          </cell>
        </row>
        <row r="116">
          <cell r="A116" t="str">
            <v>ALILI FATMA</v>
          </cell>
          <cell r="B116">
            <v>391</v>
          </cell>
        </row>
        <row r="117">
          <cell r="A117" t="str">
            <v>ALILI LAKHDAR</v>
          </cell>
          <cell r="B117">
            <v>241</v>
          </cell>
        </row>
        <row r="118">
          <cell r="A118" t="str">
            <v>ALIMARINA MEBAREK</v>
          </cell>
          <cell r="B118">
            <v>567</v>
          </cell>
        </row>
        <row r="119">
          <cell r="A119" t="str">
            <v>ALIOUANE HAMID</v>
          </cell>
          <cell r="B119">
            <v>615</v>
          </cell>
        </row>
        <row r="120">
          <cell r="A120" t="str">
            <v>ALIOUANE HAMID</v>
          </cell>
          <cell r="B120">
            <v>686</v>
          </cell>
        </row>
        <row r="121">
          <cell r="A121" t="str">
            <v>ALITI TAHAR</v>
          </cell>
          <cell r="B121">
            <v>14</v>
          </cell>
        </row>
        <row r="122">
          <cell r="A122" t="str">
            <v>ALLAG ADEL</v>
          </cell>
          <cell r="B122">
            <v>220</v>
          </cell>
        </row>
        <row r="123">
          <cell r="A123" t="str">
            <v>ALLAG AHMED</v>
          </cell>
          <cell r="B123">
            <v>237</v>
          </cell>
        </row>
        <row r="124">
          <cell r="A124" t="str">
            <v>ALLAG AHMED</v>
          </cell>
          <cell r="B124">
            <v>146</v>
          </cell>
        </row>
        <row r="125">
          <cell r="A125" t="str">
            <v>ALLALI RAHMA</v>
          </cell>
          <cell r="B125">
            <v>821</v>
          </cell>
        </row>
        <row r="126">
          <cell r="A126" t="str">
            <v>ALLAOUI AKRAM</v>
          </cell>
          <cell r="B126">
            <v>100</v>
          </cell>
        </row>
        <row r="127">
          <cell r="A127" t="str">
            <v>ALLIA ABDELSALAM</v>
          </cell>
          <cell r="B127">
            <v>319</v>
          </cell>
        </row>
        <row r="128">
          <cell r="A128" t="str">
            <v>ALLIA ABDELSALAM</v>
          </cell>
          <cell r="B128">
            <v>703</v>
          </cell>
        </row>
        <row r="129">
          <cell r="A129" t="str">
            <v>ALLIOUA AHMED</v>
          </cell>
          <cell r="B129">
            <v>225</v>
          </cell>
        </row>
        <row r="130">
          <cell r="A130" t="str">
            <v>ALLIOUA AHMED</v>
          </cell>
          <cell r="B130">
            <v>519</v>
          </cell>
        </row>
        <row r="131">
          <cell r="A131" t="str">
            <v>ALLOUCHE IDIR</v>
          </cell>
          <cell r="B131">
            <v>212</v>
          </cell>
        </row>
        <row r="132">
          <cell r="A132" t="str">
            <v>ALOUACHE SEDDIK</v>
          </cell>
          <cell r="B132">
            <v>2</v>
          </cell>
        </row>
        <row r="133">
          <cell r="A133" t="str">
            <v>ALOUANI MED SALAH</v>
          </cell>
          <cell r="B133">
            <v>107</v>
          </cell>
        </row>
        <row r="134">
          <cell r="A134" t="str">
            <v>AMARA ABDERRAHMANE</v>
          </cell>
          <cell r="B134">
            <v>230</v>
          </cell>
        </row>
        <row r="135">
          <cell r="A135" t="str">
            <v>AMARA ABDERRAHMANE</v>
          </cell>
          <cell r="B135">
            <v>427</v>
          </cell>
        </row>
        <row r="136">
          <cell r="A136" t="str">
            <v>AMARA YASMINA</v>
          </cell>
          <cell r="B136">
            <v>10</v>
          </cell>
        </row>
        <row r="137">
          <cell r="A137" t="str">
            <v>AMARA YASMINA</v>
          </cell>
          <cell r="B137">
            <v>522</v>
          </cell>
        </row>
        <row r="138">
          <cell r="A138" t="str">
            <v>AMARI LAID</v>
          </cell>
          <cell r="B138">
            <v>107</v>
          </cell>
        </row>
        <row r="139">
          <cell r="A139" t="str">
            <v>AMER ABDELKADER</v>
          </cell>
          <cell r="B139">
            <v>164</v>
          </cell>
        </row>
        <row r="140">
          <cell r="A140" t="str">
            <v>AMER ABDELKADER</v>
          </cell>
          <cell r="B140">
            <v>588</v>
          </cell>
        </row>
        <row r="141">
          <cell r="A141" t="str">
            <v>AMEUR NOUREDDINE</v>
          </cell>
          <cell r="B141">
            <v>253</v>
          </cell>
        </row>
        <row r="142">
          <cell r="A142" t="str">
            <v>AMIRA MOHAMED</v>
          </cell>
          <cell r="B142">
            <v>630</v>
          </cell>
        </row>
        <row r="143">
          <cell r="A143" t="str">
            <v>AMIRAT MOHAMED</v>
          </cell>
          <cell r="B143">
            <v>125</v>
          </cell>
        </row>
        <row r="144">
          <cell r="A144" t="str">
            <v>AMMARI MOHAMMED</v>
          </cell>
          <cell r="B144">
            <v>136</v>
          </cell>
        </row>
        <row r="145">
          <cell r="A145" t="str">
            <v>AMMARI MOHAMMED</v>
          </cell>
          <cell r="B145">
            <v>234</v>
          </cell>
        </row>
        <row r="146">
          <cell r="A146" t="str">
            <v>AMMARI MOHAMMED</v>
          </cell>
          <cell r="B146">
            <v>288</v>
          </cell>
        </row>
        <row r="147">
          <cell r="A147" t="str">
            <v>AMMOUR BADRA</v>
          </cell>
          <cell r="B147">
            <v>22</v>
          </cell>
        </row>
        <row r="148">
          <cell r="A148" t="str">
            <v>AMOURA MOHAMED LOTFI</v>
          </cell>
          <cell r="B148">
            <v>474</v>
          </cell>
        </row>
        <row r="149">
          <cell r="A149" t="str">
            <v>AMOURA MOHAMED LOTFI</v>
          </cell>
          <cell r="B149">
            <v>51</v>
          </cell>
        </row>
        <row r="150">
          <cell r="A150" t="str">
            <v>AMRANI IBRAHIM</v>
          </cell>
          <cell r="B150">
            <v>431</v>
          </cell>
        </row>
        <row r="151">
          <cell r="A151" t="str">
            <v>AMRANI IBRAHIM</v>
          </cell>
          <cell r="B151">
            <v>299</v>
          </cell>
        </row>
        <row r="152">
          <cell r="A152" t="str">
            <v>AMRAOUI AZZEDINE</v>
          </cell>
          <cell r="B152">
            <v>568</v>
          </cell>
        </row>
        <row r="153">
          <cell r="A153" t="str">
            <v>AMROUNE SADDEK</v>
          </cell>
          <cell r="B153">
            <v>123</v>
          </cell>
        </row>
        <row r="154">
          <cell r="A154" t="str">
            <v>AMROUNE SADDEK</v>
          </cell>
          <cell r="B154">
            <v>616</v>
          </cell>
        </row>
        <row r="155">
          <cell r="A155" t="str">
            <v>AMROUS ABDELKADER</v>
          </cell>
          <cell r="B155">
            <v>421</v>
          </cell>
        </row>
        <row r="156">
          <cell r="A156" t="str">
            <v>AMROUS ABDELKADER</v>
          </cell>
          <cell r="B156">
            <v>237</v>
          </cell>
        </row>
        <row r="157">
          <cell r="A157" t="str">
            <v>ANANE TAYEB</v>
          </cell>
          <cell r="B157">
            <v>434</v>
          </cell>
        </row>
        <row r="158">
          <cell r="A158" t="str">
            <v>ANANE TAYEB</v>
          </cell>
          <cell r="B158">
            <v>881</v>
          </cell>
        </row>
        <row r="159">
          <cell r="A159" t="str">
            <v>ANFIF BOUGHEDADI</v>
          </cell>
          <cell r="B159">
            <v>264</v>
          </cell>
        </row>
        <row r="160">
          <cell r="A160" t="str">
            <v>ANSARI AHMED</v>
          </cell>
          <cell r="B160">
            <v>867</v>
          </cell>
        </row>
        <row r="161">
          <cell r="A161" t="str">
            <v>AOUAMEUR AHMED</v>
          </cell>
          <cell r="B161">
            <v>101</v>
          </cell>
        </row>
        <row r="162">
          <cell r="A162" t="str">
            <v>AOUAMEUR AHMED</v>
          </cell>
          <cell r="B162">
            <v>704</v>
          </cell>
        </row>
        <row r="163">
          <cell r="A163" t="str">
            <v>AOUAR CHOUAIB</v>
          </cell>
          <cell r="B163">
            <v>606</v>
          </cell>
        </row>
        <row r="164">
          <cell r="A164" t="str">
            <v>AOUISSET AHMED</v>
          </cell>
          <cell r="B164">
            <v>67</v>
          </cell>
        </row>
        <row r="165">
          <cell r="A165" t="str">
            <v>AOUISSET AHMED</v>
          </cell>
          <cell r="B165">
            <v>369</v>
          </cell>
        </row>
        <row r="166">
          <cell r="A166" t="str">
            <v>AOUITI AHMED</v>
          </cell>
          <cell r="B166">
            <v>328</v>
          </cell>
        </row>
        <row r="167">
          <cell r="A167" t="str">
            <v>AOUITI AHMED</v>
          </cell>
          <cell r="B167">
            <v>748</v>
          </cell>
        </row>
        <row r="168">
          <cell r="A168" t="str">
            <v>AOUNALI HAMID</v>
          </cell>
          <cell r="B168">
            <v>493</v>
          </cell>
        </row>
        <row r="169">
          <cell r="A169" t="str">
            <v>AOURAGH BACHIR</v>
          </cell>
          <cell r="B169">
            <v>73</v>
          </cell>
        </row>
        <row r="170">
          <cell r="A170" t="str">
            <v>ARAB AZEDDINE</v>
          </cell>
          <cell r="B170">
            <v>307</v>
          </cell>
        </row>
        <row r="171">
          <cell r="A171" t="str">
            <v>ARAB MEMDOUH</v>
          </cell>
          <cell r="B171">
            <v>569</v>
          </cell>
        </row>
        <row r="172">
          <cell r="A172" t="str">
            <v>ARAB NABIL</v>
          </cell>
          <cell r="B172">
            <v>112</v>
          </cell>
        </row>
        <row r="173">
          <cell r="A173" t="str">
            <v>ARAB NABIL</v>
          </cell>
          <cell r="B173">
            <v>221</v>
          </cell>
        </row>
        <row r="174">
          <cell r="A174" t="str">
            <v>ARAFA KEBIR</v>
          </cell>
          <cell r="B174">
            <v>203</v>
          </cell>
        </row>
        <row r="175">
          <cell r="A175" t="str">
            <v>ARAFA KEBIR</v>
          </cell>
          <cell r="B175">
            <v>58</v>
          </cell>
        </row>
        <row r="176">
          <cell r="A176" t="str">
            <v>ARAR ABDELHALIM</v>
          </cell>
          <cell r="B176">
            <v>294</v>
          </cell>
        </row>
        <row r="177">
          <cell r="A177" t="str">
            <v>ARBAOUI ABDERAOUF</v>
          </cell>
          <cell r="B177">
            <v>147</v>
          </cell>
        </row>
        <row r="178">
          <cell r="A178" t="str">
            <v>AREZKI ALI</v>
          </cell>
          <cell r="B178">
            <v>508</v>
          </cell>
        </row>
        <row r="179">
          <cell r="A179" t="str">
            <v>AREZKI ALI</v>
          </cell>
          <cell r="B179">
            <v>275</v>
          </cell>
        </row>
        <row r="180">
          <cell r="A180" t="str">
            <v>AREZKI ALI</v>
          </cell>
          <cell r="B180">
            <v>358</v>
          </cell>
        </row>
        <row r="181">
          <cell r="A181" t="str">
            <v>ARIF ABDELAZIZ</v>
          </cell>
          <cell r="B181">
            <v>586</v>
          </cell>
        </row>
        <row r="182">
          <cell r="A182" t="str">
            <v>AROUI MOHAMED LAMINE</v>
          </cell>
          <cell r="B182">
            <v>180</v>
          </cell>
        </row>
        <row r="183">
          <cell r="A183" t="str">
            <v>AROUI MOHAMED LAMINE</v>
          </cell>
          <cell r="B183">
            <v>570</v>
          </cell>
        </row>
        <row r="184">
          <cell r="A184" t="str">
            <v>ATBA BRAHIM</v>
          </cell>
          <cell r="B184">
            <v>114</v>
          </cell>
        </row>
        <row r="185">
          <cell r="A185" t="str">
            <v>ATBA BRAHIM</v>
          </cell>
          <cell r="B185">
            <v>376</v>
          </cell>
        </row>
        <row r="186">
          <cell r="A186" t="str">
            <v>ATHMANE BACHIR</v>
          </cell>
          <cell r="B186">
            <v>465</v>
          </cell>
        </row>
        <row r="187">
          <cell r="A187" t="str">
            <v>ATHMENE NACER</v>
          </cell>
          <cell r="B187">
            <v>8</v>
          </cell>
        </row>
        <row r="188">
          <cell r="A188" t="str">
            <v>ATIA BACHIR</v>
          </cell>
          <cell r="B188">
            <v>283</v>
          </cell>
        </row>
        <row r="189">
          <cell r="A189" t="str">
            <v>ATLAOUI AMAR</v>
          </cell>
          <cell r="B189">
            <v>117</v>
          </cell>
        </row>
        <row r="190">
          <cell r="A190" t="str">
            <v>ATTALLAH ATHMANE</v>
          </cell>
          <cell r="B190">
            <v>221</v>
          </cell>
        </row>
        <row r="191">
          <cell r="A191" t="str">
            <v>ATTALLAH ATHMANE</v>
          </cell>
          <cell r="B191">
            <v>231</v>
          </cell>
        </row>
        <row r="192">
          <cell r="A192" t="str">
            <v>ATTALLAH ATHMANE</v>
          </cell>
          <cell r="B192">
            <v>473</v>
          </cell>
        </row>
        <row r="193">
          <cell r="A193" t="str">
            <v>ATTIA BELGACEM</v>
          </cell>
          <cell r="B193">
            <v>184</v>
          </cell>
        </row>
        <row r="194">
          <cell r="A194" t="str">
            <v>ATTIA BELKACEM</v>
          </cell>
          <cell r="B194">
            <v>128</v>
          </cell>
        </row>
        <row r="195">
          <cell r="A195" t="str">
            <v>ATTIA BRAHIM</v>
          </cell>
          <cell r="B195">
            <v>404</v>
          </cell>
        </row>
        <row r="196">
          <cell r="A196" t="str">
            <v>ATTOU AMAR</v>
          </cell>
          <cell r="B196">
            <v>25</v>
          </cell>
        </row>
        <row r="197">
          <cell r="A197" t="str">
            <v>ATTOUI FARES</v>
          </cell>
          <cell r="B197">
            <v>122</v>
          </cell>
        </row>
        <row r="198">
          <cell r="A198" t="str">
            <v>ATTOUT KHEMISSI</v>
          </cell>
          <cell r="B198">
            <v>129</v>
          </cell>
        </row>
        <row r="199">
          <cell r="A199" t="str">
            <v>AYACHE LOUNES</v>
          </cell>
          <cell r="B199">
            <v>167</v>
          </cell>
        </row>
        <row r="200">
          <cell r="A200" t="str">
            <v>AYAD BOUMEDIENNE</v>
          </cell>
          <cell r="B200">
            <v>520</v>
          </cell>
        </row>
        <row r="201">
          <cell r="A201" t="str">
            <v>AYAD LAZHAR</v>
          </cell>
          <cell r="B201">
            <v>80</v>
          </cell>
        </row>
        <row r="202">
          <cell r="A202" t="str">
            <v>AYADAT ZINE EDDINE</v>
          </cell>
          <cell r="B202">
            <v>257</v>
          </cell>
        </row>
        <row r="203">
          <cell r="A203" t="str">
            <v>AYADI CHERIF</v>
          </cell>
          <cell r="B203">
            <v>2</v>
          </cell>
        </row>
        <row r="204">
          <cell r="A204" t="str">
            <v>AZAIZE ALI</v>
          </cell>
          <cell r="B204">
            <v>94</v>
          </cell>
        </row>
        <row r="205">
          <cell r="A205" t="str">
            <v>AZAZA MOHAMED</v>
          </cell>
          <cell r="B205">
            <v>442</v>
          </cell>
        </row>
        <row r="206">
          <cell r="A206" t="str">
            <v>AZAZA MOHAMED</v>
          </cell>
          <cell r="B206">
            <v>242</v>
          </cell>
        </row>
        <row r="207">
          <cell r="A207" t="str">
            <v>AZEGHOUCH ABDELHAFIDH</v>
          </cell>
          <cell r="B207">
            <v>490</v>
          </cell>
        </row>
        <row r="208">
          <cell r="A208" t="str">
            <v>AZEGHOUCH ABDELHAFIDH</v>
          </cell>
          <cell r="B208">
            <v>21</v>
          </cell>
        </row>
        <row r="209">
          <cell r="A209" t="str">
            <v>AZEM ABESS</v>
          </cell>
          <cell r="B209">
            <v>55</v>
          </cell>
        </row>
        <row r="210">
          <cell r="A210" t="str">
            <v>AZI KHALED</v>
          </cell>
          <cell r="B210">
            <v>392</v>
          </cell>
        </row>
        <row r="211">
          <cell r="A211" t="str">
            <v>BAADACHE CHAFAI</v>
          </cell>
          <cell r="B211">
            <v>61</v>
          </cell>
        </row>
        <row r="212">
          <cell r="A212" t="str">
            <v>BAADACHE CHAFAI</v>
          </cell>
          <cell r="B212">
            <v>523</v>
          </cell>
        </row>
        <row r="213">
          <cell r="A213" t="str">
            <v>BAALI ABDELKADER</v>
          </cell>
          <cell r="B213">
            <v>482</v>
          </cell>
        </row>
        <row r="214">
          <cell r="A214" t="str">
            <v>BAALI ABDELKADER</v>
          </cell>
          <cell r="B214">
            <v>356</v>
          </cell>
        </row>
        <row r="215">
          <cell r="A215" t="str">
            <v>BAALI OUSSAID DAOUD</v>
          </cell>
          <cell r="B215">
            <v>3</v>
          </cell>
        </row>
        <row r="216">
          <cell r="A216" t="str">
            <v>BAAZIZ LAID</v>
          </cell>
          <cell r="B216">
            <v>204</v>
          </cell>
        </row>
        <row r="217">
          <cell r="A217" t="str">
            <v>BAAZIZI SLIMANE</v>
          </cell>
          <cell r="B217">
            <v>535</v>
          </cell>
        </row>
        <row r="218">
          <cell r="A218" t="str">
            <v>BAAZIZI SLIMENE</v>
          </cell>
          <cell r="B218">
            <v>521</v>
          </cell>
        </row>
        <row r="219">
          <cell r="A219" t="str">
            <v>BAAZOUZI SALAH</v>
          </cell>
          <cell r="B219">
            <v>400</v>
          </cell>
        </row>
        <row r="220">
          <cell r="A220" t="str">
            <v>BABAS SALIM</v>
          </cell>
          <cell r="B220">
            <v>443</v>
          </cell>
        </row>
        <row r="221">
          <cell r="A221" t="str">
            <v>BACHA MOHAMED</v>
          </cell>
          <cell r="B221">
            <v>68</v>
          </cell>
        </row>
        <row r="222">
          <cell r="A222" t="str">
            <v>BACHOUCHE LARBI</v>
          </cell>
          <cell r="B222">
            <v>99</v>
          </cell>
        </row>
        <row r="223">
          <cell r="A223" t="str">
            <v>BACHOUCHE LARBI</v>
          </cell>
          <cell r="B223">
            <v>333</v>
          </cell>
        </row>
        <row r="224">
          <cell r="A224" t="str">
            <v>BADIDJA MOHAMED</v>
          </cell>
          <cell r="B224">
            <v>646</v>
          </cell>
        </row>
        <row r="225">
          <cell r="A225" t="str">
            <v>BADIS ABDELHAMID</v>
          </cell>
          <cell r="B225">
            <v>29</v>
          </cell>
        </row>
        <row r="226">
          <cell r="A226" t="str">
            <v>BADJI MOHAMED SAID</v>
          </cell>
          <cell r="B226">
            <v>361</v>
          </cell>
        </row>
        <row r="227">
          <cell r="A227" t="str">
            <v>BADRA RABAH</v>
          </cell>
          <cell r="B227">
            <v>254</v>
          </cell>
        </row>
        <row r="228">
          <cell r="A228" t="str">
            <v>BAGHAGHA KADDOUR</v>
          </cell>
          <cell r="B228">
            <v>121</v>
          </cell>
        </row>
        <row r="229">
          <cell r="A229" t="str">
            <v>BAGHAGHA KADDOUR</v>
          </cell>
          <cell r="B229">
            <v>165</v>
          </cell>
        </row>
        <row r="230">
          <cell r="A230" t="str">
            <v>BAGHDAD NOURA</v>
          </cell>
          <cell r="B230">
            <v>23</v>
          </cell>
        </row>
        <row r="231">
          <cell r="A231" t="str">
            <v>BAGHDADI ABDELOUAHAB</v>
          </cell>
          <cell r="B231">
            <v>524</v>
          </cell>
        </row>
        <row r="232">
          <cell r="A232" t="str">
            <v>BAHACHE MESSAOUD</v>
          </cell>
          <cell r="B232">
            <v>127</v>
          </cell>
        </row>
        <row r="233">
          <cell r="A233" t="str">
            <v>BAHLOUL AMAR</v>
          </cell>
          <cell r="B233">
            <v>897</v>
          </cell>
        </row>
        <row r="234">
          <cell r="A234" t="str">
            <v>BAHLOUL HAMZA</v>
          </cell>
          <cell r="B234">
            <v>334</v>
          </cell>
        </row>
        <row r="235">
          <cell r="A235" t="str">
            <v>BAHLOUL HAMZA</v>
          </cell>
          <cell r="B235">
            <v>460</v>
          </cell>
        </row>
        <row r="236">
          <cell r="A236" t="str">
            <v>BAHLOUL LAKHDAR</v>
          </cell>
          <cell r="B236">
            <v>73</v>
          </cell>
        </row>
        <row r="237">
          <cell r="A237" t="str">
            <v>BAHRI BELKACEM</v>
          </cell>
          <cell r="B237">
            <v>548</v>
          </cell>
        </row>
        <row r="238">
          <cell r="A238" t="str">
            <v>BAHRI BELKACEM</v>
          </cell>
          <cell r="B238">
            <v>433</v>
          </cell>
        </row>
        <row r="239">
          <cell r="A239" t="str">
            <v>BAHRI BELKACEM</v>
          </cell>
          <cell r="B239">
            <v>578</v>
          </cell>
        </row>
        <row r="240">
          <cell r="A240" t="str">
            <v>BAHRI MOKHTAR</v>
          </cell>
          <cell r="B240">
            <v>549</v>
          </cell>
        </row>
        <row r="241">
          <cell r="A241" t="str">
            <v>BAID TAREK</v>
          </cell>
          <cell r="B241">
            <v>347</v>
          </cell>
        </row>
        <row r="242">
          <cell r="A242" t="str">
            <v>BAILICHE LAID</v>
          </cell>
          <cell r="B242">
            <v>131</v>
          </cell>
        </row>
        <row r="243">
          <cell r="A243" t="str">
            <v>BAKHOUCHE MOHAMED</v>
          </cell>
          <cell r="B243">
            <v>243</v>
          </cell>
        </row>
        <row r="244">
          <cell r="A244" t="str">
            <v>BAKHTI EL BAKHTI</v>
          </cell>
          <cell r="B244">
            <v>284</v>
          </cell>
        </row>
        <row r="245">
          <cell r="A245" t="str">
            <v>BAKHTI EL BAKHTI</v>
          </cell>
          <cell r="B245">
            <v>105</v>
          </cell>
        </row>
        <row r="246">
          <cell r="A246" t="str">
            <v>BAKHTI YOUCEF</v>
          </cell>
          <cell r="B246">
            <v>705</v>
          </cell>
        </row>
        <row r="247">
          <cell r="A247" t="str">
            <v>BAKI FOUAD</v>
          </cell>
          <cell r="B247">
            <v>784</v>
          </cell>
        </row>
        <row r="248">
          <cell r="A248" t="str">
            <v>BAMOUNE GALA MOHAMED</v>
          </cell>
          <cell r="B248">
            <v>494</v>
          </cell>
        </row>
        <row r="249">
          <cell r="A249" t="str">
            <v>BANANI MOHAMED</v>
          </cell>
          <cell r="B249">
            <v>576</v>
          </cell>
        </row>
        <row r="250">
          <cell r="A250" t="str">
            <v>BAOUCHE DAHO</v>
          </cell>
          <cell r="B250">
            <v>414</v>
          </cell>
        </row>
        <row r="251">
          <cell r="A251" t="str">
            <v>BAOUCHE MOHAMED</v>
          </cell>
          <cell r="B251">
            <v>98</v>
          </cell>
        </row>
        <row r="252">
          <cell r="A252" t="str">
            <v xml:space="preserve">BARAKAT SALIM </v>
          </cell>
          <cell r="B252">
            <v>343</v>
          </cell>
        </row>
        <row r="253">
          <cell r="A253" t="str">
            <v>BARBARI MAAMAR</v>
          </cell>
          <cell r="B253">
            <v>12</v>
          </cell>
        </row>
        <row r="254">
          <cell r="A254" t="str">
            <v>BARIK MOURAD</v>
          </cell>
          <cell r="B254">
            <v>317</v>
          </cell>
        </row>
        <row r="255">
          <cell r="A255" t="str">
            <v>BARIK MOURAD</v>
          </cell>
          <cell r="B255">
            <v>649</v>
          </cell>
        </row>
        <row r="256">
          <cell r="A256" t="str">
            <v>BARKAT FARES</v>
          </cell>
          <cell r="B256">
            <v>393</v>
          </cell>
        </row>
        <row r="257">
          <cell r="A257" t="str">
            <v>BARROUCHE NACER</v>
          </cell>
          <cell r="B257">
            <v>200</v>
          </cell>
        </row>
        <row r="258">
          <cell r="A258" t="str">
            <v>BATATA ZINEDDINE</v>
          </cell>
          <cell r="B258">
            <v>452</v>
          </cell>
        </row>
        <row r="259">
          <cell r="A259" t="str">
            <v>BATICHE NACER</v>
          </cell>
          <cell r="B259">
            <v>618</v>
          </cell>
        </row>
        <row r="260">
          <cell r="A260" t="str">
            <v>BATTATE HABIB</v>
          </cell>
          <cell r="B260">
            <v>727</v>
          </cell>
        </row>
        <row r="261">
          <cell r="A261" t="str">
            <v>BATTICHE NACER</v>
          </cell>
          <cell r="B261">
            <v>50</v>
          </cell>
        </row>
        <row r="262">
          <cell r="A262" t="str">
            <v>BAYAT MOHAMMED SAYAH</v>
          </cell>
          <cell r="B262">
            <v>54</v>
          </cell>
        </row>
        <row r="263">
          <cell r="A263" t="str">
            <v>BAZIZI LAID</v>
          </cell>
          <cell r="B263">
            <v>654</v>
          </cell>
        </row>
        <row r="264">
          <cell r="A264" t="str">
            <v>BAZOUZI SALAH</v>
          </cell>
          <cell r="B264">
            <v>265</v>
          </cell>
        </row>
        <row r="265">
          <cell r="A265" t="str">
            <v>BECHAOUI MOHAMED</v>
          </cell>
          <cell r="B265">
            <v>838</v>
          </cell>
        </row>
        <row r="266">
          <cell r="A266" t="str">
            <v>BECHIHA BENOUMER</v>
          </cell>
          <cell r="B266">
            <v>577</v>
          </cell>
        </row>
        <row r="267">
          <cell r="A267" t="str">
            <v>BECHKA YOUNES</v>
          </cell>
          <cell r="B267">
            <v>285</v>
          </cell>
        </row>
        <row r="268">
          <cell r="A268" t="str">
            <v>BEDDA SADANI ABDERAHMANE</v>
          </cell>
          <cell r="B268">
            <v>349</v>
          </cell>
        </row>
        <row r="269">
          <cell r="A269" t="str">
            <v>BEDDAR ABDELHAK</v>
          </cell>
          <cell r="B269">
            <v>335</v>
          </cell>
        </row>
        <row r="270">
          <cell r="A270" t="str">
            <v>BEDDIAF EL MAHRI</v>
          </cell>
          <cell r="B270">
            <v>132</v>
          </cell>
        </row>
        <row r="271">
          <cell r="A271" t="str">
            <v>BEDDIAR CHAREFEDDINE</v>
          </cell>
          <cell r="B271">
            <v>35</v>
          </cell>
        </row>
        <row r="272">
          <cell r="A272" t="str">
            <v>BEDGHIOU HAMLAOUI</v>
          </cell>
          <cell r="B272">
            <v>71</v>
          </cell>
        </row>
        <row r="273">
          <cell r="A273" t="str">
            <v>BEDGHIOU HAMLAOUI</v>
          </cell>
          <cell r="B273">
            <v>394</v>
          </cell>
        </row>
        <row r="274">
          <cell r="A274" t="str">
            <v>BEDJAOUI SALAH</v>
          </cell>
          <cell r="B274">
            <v>571</v>
          </cell>
        </row>
        <row r="275">
          <cell r="A275" t="str">
            <v>BEIDA ABDELKADER</v>
          </cell>
          <cell r="B275">
            <v>550</v>
          </cell>
        </row>
        <row r="276">
          <cell r="A276" t="str">
            <v>BEIDA ABDELKADER</v>
          </cell>
          <cell r="B276">
            <v>78</v>
          </cell>
        </row>
        <row r="277">
          <cell r="A277" t="str">
            <v>BEKAKRA ALI</v>
          </cell>
          <cell r="B277">
            <v>469</v>
          </cell>
        </row>
        <row r="278">
          <cell r="A278" t="str">
            <v>BEKARI TAHAR</v>
          </cell>
          <cell r="B278">
            <v>3</v>
          </cell>
        </row>
        <row r="279">
          <cell r="A279" t="str">
            <v>BEKHBOUCHA RACHID</v>
          </cell>
          <cell r="B279">
            <v>276</v>
          </cell>
        </row>
        <row r="280">
          <cell r="A280" t="str">
            <v>BEKKAI REGAIA</v>
          </cell>
          <cell r="B280">
            <v>100</v>
          </cell>
        </row>
        <row r="281">
          <cell r="A281" t="str">
            <v>BEKOUCHE DJALLOUL</v>
          </cell>
          <cell r="B281">
            <v>98</v>
          </cell>
        </row>
        <row r="282">
          <cell r="A282" t="str">
            <v>BEKOUR YACINE</v>
          </cell>
          <cell r="B282">
            <v>337</v>
          </cell>
        </row>
        <row r="283">
          <cell r="A283" t="str">
            <v>BEKOUR YACINE</v>
          </cell>
          <cell r="B283">
            <v>592</v>
          </cell>
        </row>
        <row r="284">
          <cell r="A284" t="str">
            <v>BEKRAOUI SAID</v>
          </cell>
          <cell r="B284">
            <v>245</v>
          </cell>
        </row>
        <row r="285">
          <cell r="A285" t="str">
            <v>BELAAR ABDENOUR</v>
          </cell>
          <cell r="B285">
            <v>529</v>
          </cell>
        </row>
        <row r="286">
          <cell r="A286" t="str">
            <v>BELABES HORIA</v>
          </cell>
          <cell r="B286">
            <v>495</v>
          </cell>
        </row>
        <row r="287">
          <cell r="A287" t="str">
            <v>BELADJOUZ MOHAMED</v>
          </cell>
          <cell r="B287">
            <v>306</v>
          </cell>
        </row>
        <row r="288">
          <cell r="A288" t="str">
            <v>BELAHCEN SAID</v>
          </cell>
          <cell r="B288">
            <v>386</v>
          </cell>
        </row>
        <row r="289">
          <cell r="A289" t="str">
            <v>BELAHCENE SAID</v>
          </cell>
          <cell r="B289">
            <v>48</v>
          </cell>
        </row>
        <row r="290">
          <cell r="A290" t="str">
            <v>BELAIDI FATEH</v>
          </cell>
          <cell r="B290">
            <v>301</v>
          </cell>
        </row>
        <row r="291">
          <cell r="A291" t="str">
            <v>BELAKHAL DAHMANE</v>
          </cell>
          <cell r="B291">
            <v>61</v>
          </cell>
        </row>
        <row r="292">
          <cell r="A292" t="str">
            <v>BELALA HOCINE</v>
          </cell>
          <cell r="B292">
            <v>68</v>
          </cell>
        </row>
        <row r="293">
          <cell r="A293" t="str">
            <v>BELALA HOCINE</v>
          </cell>
          <cell r="B293">
            <v>86</v>
          </cell>
        </row>
        <row r="294">
          <cell r="A294" t="str">
            <v>BELALTA OTHMANE</v>
          </cell>
          <cell r="B294">
            <v>91</v>
          </cell>
        </row>
        <row r="295">
          <cell r="A295" t="str">
            <v>BELAMOURI ABDELDJALIL</v>
          </cell>
          <cell r="B295">
            <v>619</v>
          </cell>
        </row>
        <row r="296">
          <cell r="A296" t="str">
            <v>BELAMOURI HOSSEM EDDINE</v>
          </cell>
          <cell r="B296">
            <v>397</v>
          </cell>
        </row>
        <row r="297">
          <cell r="A297" t="str">
            <v>BELBACHIR AHMED CHAOUKI</v>
          </cell>
          <cell r="B297">
            <v>123</v>
          </cell>
        </row>
        <row r="298">
          <cell r="A298" t="str">
            <v>BELBACHIR AHMED CHAWKI</v>
          </cell>
          <cell r="B298">
            <v>58</v>
          </cell>
        </row>
        <row r="299">
          <cell r="A299" t="str">
            <v>BELDJILLALI BELKACEM</v>
          </cell>
          <cell r="B299">
            <v>381</v>
          </cell>
        </row>
        <row r="300">
          <cell r="A300" t="str">
            <v>BELFAR RABAH</v>
          </cell>
          <cell r="B300">
            <v>486</v>
          </cell>
        </row>
        <row r="301">
          <cell r="A301" t="str">
            <v>BELGHIT KADDOUR</v>
          </cell>
          <cell r="B301">
            <v>67</v>
          </cell>
        </row>
        <row r="302">
          <cell r="A302" t="str">
            <v>BELGOUR REDHA</v>
          </cell>
          <cell r="B302">
            <v>62</v>
          </cell>
        </row>
        <row r="303">
          <cell r="A303" t="str">
            <v>BELGOUR REDHA</v>
          </cell>
          <cell r="B303">
            <v>101</v>
          </cell>
        </row>
        <row r="304">
          <cell r="A304" t="str">
            <v>BELGOUR RIDA</v>
          </cell>
          <cell r="B304">
            <v>525</v>
          </cell>
        </row>
        <row r="305">
          <cell r="A305" t="str">
            <v>BELGOUR RIDA</v>
          </cell>
          <cell r="B305">
            <v>549</v>
          </cell>
        </row>
        <row r="306">
          <cell r="A306" t="str">
            <v>BELHACENE SAID</v>
          </cell>
          <cell r="B306">
            <v>139</v>
          </cell>
        </row>
        <row r="307">
          <cell r="A307" t="str">
            <v>BELHACHEMI BOUZID</v>
          </cell>
          <cell r="B307">
            <v>166</v>
          </cell>
        </row>
        <row r="308">
          <cell r="A308" t="str">
            <v>BELHACHEMI BOUZID</v>
          </cell>
          <cell r="B308">
            <v>589</v>
          </cell>
        </row>
        <row r="309">
          <cell r="A309" t="str">
            <v>BELHADJ BOUFALDJA</v>
          </cell>
          <cell r="B309">
            <v>185</v>
          </cell>
        </row>
        <row r="310">
          <cell r="A310" t="str">
            <v>BELHADJ BOUFALDJA</v>
          </cell>
          <cell r="B310">
            <v>490</v>
          </cell>
        </row>
        <row r="311">
          <cell r="A311" t="str">
            <v>BELHADJ LYAZID</v>
          </cell>
          <cell r="B311">
            <v>572</v>
          </cell>
        </row>
        <row r="312">
          <cell r="A312" t="str">
            <v>BELHADRI EL MAHDI</v>
          </cell>
          <cell r="B312">
            <v>473</v>
          </cell>
        </row>
        <row r="313">
          <cell r="A313" t="str">
            <v>BELHARCHE MOULOUD</v>
          </cell>
          <cell r="B313">
            <v>817</v>
          </cell>
        </row>
        <row r="314">
          <cell r="A314" t="str">
            <v>BELHAZI LAAREDJ</v>
          </cell>
          <cell r="B314">
            <v>399</v>
          </cell>
        </row>
        <row r="315">
          <cell r="A315" t="str">
            <v>BELHOCINE ABDELLAH</v>
          </cell>
          <cell r="B315">
            <v>442</v>
          </cell>
        </row>
        <row r="316">
          <cell r="A316" t="str">
            <v>BELHOCINE AISSA</v>
          </cell>
          <cell r="B316">
            <v>13</v>
          </cell>
        </row>
        <row r="317">
          <cell r="A317" t="str">
            <v>BELHOCINE AISSA</v>
          </cell>
          <cell r="B317">
            <v>83</v>
          </cell>
        </row>
        <row r="318">
          <cell r="A318" t="str">
            <v>BELHOCINE AISSA</v>
          </cell>
          <cell r="B318">
            <v>90</v>
          </cell>
        </row>
        <row r="319">
          <cell r="A319" t="str">
            <v>BELHOCINE AISSA</v>
          </cell>
          <cell r="B319">
            <v>5</v>
          </cell>
        </row>
        <row r="320">
          <cell r="A320" t="str">
            <v>BELHOCINE AISSA</v>
          </cell>
          <cell r="B320">
            <v>33</v>
          </cell>
        </row>
        <row r="321">
          <cell r="A321" t="str">
            <v>BELHOCINE AISSA</v>
          </cell>
          <cell r="B321">
            <v>34</v>
          </cell>
        </row>
        <row r="322">
          <cell r="A322" t="str">
            <v>BELHOCINE AISSA</v>
          </cell>
          <cell r="B322">
            <v>56</v>
          </cell>
        </row>
        <row r="323">
          <cell r="A323" t="str">
            <v>BELHOCINE AISSA</v>
          </cell>
          <cell r="B323">
            <v>7</v>
          </cell>
        </row>
        <row r="324">
          <cell r="A324" t="str">
            <v>BELHOCINE AISSA</v>
          </cell>
          <cell r="B324">
            <v>189</v>
          </cell>
        </row>
        <row r="325">
          <cell r="A325" t="str">
            <v>BELHOCINE AISSA</v>
          </cell>
          <cell r="B325">
            <v>213</v>
          </cell>
        </row>
        <row r="326">
          <cell r="A326" t="str">
            <v>BELHOCINE AISSA</v>
          </cell>
          <cell r="B326">
            <v>464</v>
          </cell>
        </row>
        <row r="327">
          <cell r="A327" t="str">
            <v>BELHOCINE AISSA</v>
          </cell>
          <cell r="B327">
            <v>13</v>
          </cell>
        </row>
        <row r="328">
          <cell r="A328" t="str">
            <v>BELHOCINE AISSA</v>
          </cell>
          <cell r="B328">
            <v>30</v>
          </cell>
        </row>
        <row r="329">
          <cell r="A329" t="str">
            <v>BELHOCINE AISSA</v>
          </cell>
          <cell r="B329">
            <v>190</v>
          </cell>
        </row>
        <row r="330">
          <cell r="A330" t="str">
            <v>BELHOCINE AISSA</v>
          </cell>
          <cell r="B330">
            <v>316</v>
          </cell>
        </row>
        <row r="331">
          <cell r="A331" t="str">
            <v>BELHOCINE AISSA</v>
          </cell>
          <cell r="B331">
            <v>349</v>
          </cell>
        </row>
        <row r="332">
          <cell r="A332" t="str">
            <v>BELHOCINE AISSA</v>
          </cell>
          <cell r="B332">
            <v>205</v>
          </cell>
        </row>
        <row r="333">
          <cell r="A333" t="str">
            <v>BELHOCINE AISSA</v>
          </cell>
          <cell r="B333">
            <v>276</v>
          </cell>
        </row>
        <row r="334">
          <cell r="A334" t="str">
            <v>BELHOCINE AISSA</v>
          </cell>
          <cell r="B334">
            <v>469</v>
          </cell>
        </row>
        <row r="335">
          <cell r="A335" t="str">
            <v>BELHOCINE AISSA</v>
          </cell>
          <cell r="B335">
            <v>590</v>
          </cell>
        </row>
        <row r="336">
          <cell r="A336" t="str">
            <v>BELHOCINE AISSA</v>
          </cell>
          <cell r="B336">
            <v>617</v>
          </cell>
        </row>
        <row r="337">
          <cell r="A337" t="str">
            <v>BELHOCINE AISSA</v>
          </cell>
          <cell r="B337">
            <v>618</v>
          </cell>
        </row>
        <row r="338">
          <cell r="A338" t="str">
            <v>BELHOCINE AISSA</v>
          </cell>
          <cell r="B338">
            <v>231</v>
          </cell>
        </row>
        <row r="339">
          <cell r="A339" t="str">
            <v>BELHOCINE AISSA</v>
          </cell>
          <cell r="B339">
            <v>237</v>
          </cell>
        </row>
        <row r="340">
          <cell r="A340" t="str">
            <v>BELHOCINE AISSA</v>
          </cell>
          <cell r="B340">
            <v>375</v>
          </cell>
        </row>
        <row r="341">
          <cell r="A341" t="str">
            <v>BELHOCINE AISSA</v>
          </cell>
          <cell r="B341">
            <v>431</v>
          </cell>
        </row>
        <row r="342">
          <cell r="A342" t="str">
            <v>BELHOCINE AISSA</v>
          </cell>
          <cell r="B342">
            <v>779</v>
          </cell>
        </row>
        <row r="343">
          <cell r="A343" t="str">
            <v>BELHOCINE AISSA</v>
          </cell>
          <cell r="B343">
            <v>809</v>
          </cell>
        </row>
        <row r="344">
          <cell r="A344" t="str">
            <v>BELHOCINE AISSA</v>
          </cell>
          <cell r="B344">
            <v>35</v>
          </cell>
        </row>
        <row r="345">
          <cell r="A345" t="str">
            <v>BELHOCINE AISSA</v>
          </cell>
          <cell r="B345">
            <v>298</v>
          </cell>
        </row>
        <row r="346">
          <cell r="A346" t="str">
            <v>BELHOCINE AISSA</v>
          </cell>
          <cell r="B346">
            <v>299</v>
          </cell>
        </row>
        <row r="347">
          <cell r="A347" t="str">
            <v>BELHOCINE AISSA</v>
          </cell>
          <cell r="B347">
            <v>570</v>
          </cell>
        </row>
        <row r="348">
          <cell r="A348" t="str">
            <v>BELHOCINE AISSA</v>
          </cell>
          <cell r="B348">
            <v>580</v>
          </cell>
        </row>
        <row r="349">
          <cell r="A349" t="str">
            <v>BELHOCINE AISSA</v>
          </cell>
          <cell r="B349">
            <v>670</v>
          </cell>
        </row>
        <row r="350">
          <cell r="A350" t="str">
            <v>BELHOCINE AISSA</v>
          </cell>
          <cell r="B350">
            <v>682</v>
          </cell>
        </row>
        <row r="351">
          <cell r="A351" t="str">
            <v>BELHOCINE AISSABELHOCINE AISSABELHOCINE BELHOCINE AISSABELHOCINE AISSABELHOCINE AISSABELHOCINE AISSA</v>
          </cell>
          <cell r="B351">
            <v>715</v>
          </cell>
        </row>
        <row r="352">
          <cell r="A352" t="str">
            <v>BELHOCINE DJAMEL</v>
          </cell>
          <cell r="B352">
            <v>328</v>
          </cell>
        </row>
        <row r="353">
          <cell r="A353" t="str">
            <v>BELHOCINE MOHAMED EL HABIB</v>
          </cell>
          <cell r="B353">
            <v>36</v>
          </cell>
        </row>
        <row r="354">
          <cell r="A354" t="str">
            <v>BELHOCINE MOHAMED ELHABIB</v>
          </cell>
          <cell r="B354">
            <v>222</v>
          </cell>
        </row>
        <row r="355">
          <cell r="A355" t="str">
            <v>BELHOUCHET YAZID</v>
          </cell>
          <cell r="B355">
            <v>11</v>
          </cell>
        </row>
        <row r="356">
          <cell r="A356" t="str">
            <v>BELHOUT MOUSSA</v>
          </cell>
          <cell r="B356">
            <v>518</v>
          </cell>
        </row>
        <row r="357">
          <cell r="A357" t="str">
            <v>BELKACEMI DJILLALI</v>
          </cell>
          <cell r="B357">
            <v>573</v>
          </cell>
        </row>
        <row r="358">
          <cell r="A358" t="str">
            <v>BELKADI AHMED</v>
          </cell>
          <cell r="B358">
            <v>88</v>
          </cell>
        </row>
        <row r="359">
          <cell r="A359" t="str">
            <v>BELKALAI HADJ</v>
          </cell>
          <cell r="B359">
            <v>2</v>
          </cell>
        </row>
        <row r="360">
          <cell r="A360" t="str">
            <v>BELKALAI HADJ</v>
          </cell>
          <cell r="B360">
            <v>525</v>
          </cell>
        </row>
        <row r="361">
          <cell r="A361" t="str">
            <v>BELKEBAILI TARIK</v>
          </cell>
          <cell r="B361">
            <v>22</v>
          </cell>
        </row>
        <row r="362">
          <cell r="A362" t="str">
            <v>BELKESSAM WALID</v>
          </cell>
          <cell r="B362">
            <v>222</v>
          </cell>
        </row>
        <row r="363">
          <cell r="A363" t="str">
            <v>BELKHEIR NABIL</v>
          </cell>
          <cell r="B363">
            <v>440</v>
          </cell>
        </row>
        <row r="364">
          <cell r="A364" t="str">
            <v>BELKHEIR RABAH</v>
          </cell>
          <cell r="B364">
            <v>96</v>
          </cell>
        </row>
        <row r="365">
          <cell r="A365" t="str">
            <v>BELKHEIR RABAH</v>
          </cell>
          <cell r="B365">
            <v>197</v>
          </cell>
        </row>
        <row r="366">
          <cell r="A366" t="str">
            <v>BELKHEIRI SLIMANE</v>
          </cell>
          <cell r="B366">
            <v>54</v>
          </cell>
        </row>
        <row r="367">
          <cell r="A367" t="str">
            <v>BELKHEIRI SLIMANE</v>
          </cell>
          <cell r="B367">
            <v>339</v>
          </cell>
        </row>
        <row r="368">
          <cell r="A368" t="str">
            <v>BELLAHOUES AHCENE</v>
          </cell>
          <cell r="B368">
            <v>87</v>
          </cell>
        </row>
        <row r="369">
          <cell r="A369" t="str">
            <v>BELLAKHEAL TOUHAMI</v>
          </cell>
          <cell r="B369">
            <v>338</v>
          </cell>
        </row>
        <row r="370">
          <cell r="A370" t="str">
            <v>BELLAKHEL ISMAIL</v>
          </cell>
          <cell r="B370">
            <v>444</v>
          </cell>
        </row>
        <row r="371">
          <cell r="A371" t="str">
            <v xml:space="preserve">BELLAL OUM ELKHEIR </v>
          </cell>
          <cell r="B371">
            <v>435</v>
          </cell>
        </row>
        <row r="372">
          <cell r="A372" t="str">
            <v>BELLEMCHAREF CHEIKH</v>
          </cell>
          <cell r="B372">
            <v>336</v>
          </cell>
        </row>
        <row r="373">
          <cell r="A373" t="str">
            <v>BELLI MOHAMED SALAH</v>
          </cell>
          <cell r="B373">
            <v>54</v>
          </cell>
        </row>
        <row r="374">
          <cell r="A374" t="str">
            <v>BELLIOUZ LAHSENE</v>
          </cell>
          <cell r="B374">
            <v>79</v>
          </cell>
        </row>
        <row r="375">
          <cell r="A375" t="str">
            <v>BELLOULA HOCINE</v>
          </cell>
          <cell r="B375">
            <v>241</v>
          </cell>
        </row>
        <row r="376">
          <cell r="A376" t="str">
            <v>BELLOULA HOCINE</v>
          </cell>
          <cell r="B376">
            <v>2</v>
          </cell>
        </row>
        <row r="377">
          <cell r="A377" t="str">
            <v>BELLOUNIS BOUABDELLAH</v>
          </cell>
          <cell r="B377">
            <v>855</v>
          </cell>
        </row>
        <row r="378">
          <cell r="A378" t="str">
            <v>BELLOUNIS BOUABDELLAH</v>
          </cell>
          <cell r="B378">
            <v>536</v>
          </cell>
        </row>
        <row r="379">
          <cell r="A379" t="str">
            <v>BELMECHERI ABDELMALEK</v>
          </cell>
          <cell r="B379">
            <v>89</v>
          </cell>
        </row>
        <row r="380">
          <cell r="A380" t="str">
            <v>BELMESSAOUD SAYEH</v>
          </cell>
          <cell r="B380">
            <v>308</v>
          </cell>
        </row>
        <row r="381">
          <cell r="A381" t="str">
            <v>BELOUAR MOLOUD DJAMEL EDDINE</v>
          </cell>
          <cell r="B381">
            <v>721</v>
          </cell>
        </row>
        <row r="382">
          <cell r="A382" t="str">
            <v>BELOUBAR YACINE</v>
          </cell>
          <cell r="B382">
            <v>5</v>
          </cell>
        </row>
        <row r="383">
          <cell r="A383" t="str">
            <v>BELYAGOUBI BOUBKEUR</v>
          </cell>
          <cell r="B383">
            <v>395</v>
          </cell>
        </row>
        <row r="384">
          <cell r="A384" t="str">
            <v>BELYAGOUBI BOUBKEUR</v>
          </cell>
          <cell r="B384">
            <v>304</v>
          </cell>
        </row>
        <row r="385">
          <cell r="A385" t="str">
            <v>BEN ABDELHAMID DJAOUAD</v>
          </cell>
          <cell r="B385">
            <v>309</v>
          </cell>
        </row>
        <row r="386">
          <cell r="A386" t="str">
            <v>BEN ABDELHAMID DJAOUAD</v>
          </cell>
          <cell r="B386">
            <v>3</v>
          </cell>
        </row>
        <row r="387">
          <cell r="A387" t="str">
            <v>BEN AHMED CHAWKI</v>
          </cell>
          <cell r="B387">
            <v>3</v>
          </cell>
        </row>
        <row r="388">
          <cell r="A388" t="str">
            <v>BEN AHMED CHAWKI</v>
          </cell>
          <cell r="B388">
            <v>124</v>
          </cell>
        </row>
        <row r="389">
          <cell r="A389" t="str">
            <v>BEN ALILECHE ZAKI</v>
          </cell>
          <cell r="B389">
            <v>15</v>
          </cell>
        </row>
        <row r="390">
          <cell r="A390" t="str">
            <v>BEN ALLIA SERVICES</v>
          </cell>
          <cell r="B390">
            <v>735</v>
          </cell>
        </row>
        <row r="391">
          <cell r="A391" t="str">
            <v>BEN AMOR DJAMEL</v>
          </cell>
          <cell r="B391">
            <v>631</v>
          </cell>
        </row>
        <row r="392">
          <cell r="A392" t="str">
            <v>BEN BELKACEM ABDELKADER</v>
          </cell>
          <cell r="B392">
            <v>16</v>
          </cell>
        </row>
        <row r="393">
          <cell r="A393" t="str">
            <v>BEN FATAICHA TAYEB</v>
          </cell>
          <cell r="B393">
            <v>683</v>
          </cell>
        </row>
        <row r="394">
          <cell r="A394" t="str">
            <v>Ben Hamidouche Djamel eddine</v>
          </cell>
          <cell r="B394">
            <v>22</v>
          </cell>
        </row>
        <row r="395">
          <cell r="A395" t="str">
            <v>BEN MOKHTARI FATIMA</v>
          </cell>
          <cell r="B395">
            <v>3</v>
          </cell>
        </row>
        <row r="396">
          <cell r="A396" t="str">
            <v>BEN YEHYIA AMMAR</v>
          </cell>
          <cell r="B396">
            <v>682</v>
          </cell>
        </row>
        <row r="397">
          <cell r="A397" t="str">
            <v>BENABDALLAH MOHAMED</v>
          </cell>
          <cell r="B397">
            <v>474</v>
          </cell>
        </row>
        <row r="398">
          <cell r="A398" t="str">
            <v>BENABDELAZIZ MERIAM</v>
          </cell>
          <cell r="B398">
            <v>9</v>
          </cell>
        </row>
        <row r="399">
          <cell r="A399" t="str">
            <v>BENABDELLAH BOUTALEB MOURAD</v>
          </cell>
          <cell r="B399">
            <v>6</v>
          </cell>
        </row>
        <row r="400">
          <cell r="A400" t="str">
            <v>BENABIDA ABDELHADI</v>
          </cell>
          <cell r="B400">
            <v>300</v>
          </cell>
        </row>
        <row r="401">
          <cell r="A401" t="str">
            <v>BENACHOUR ABDERACHID</v>
          </cell>
          <cell r="B401">
            <v>24</v>
          </cell>
        </row>
        <row r="402">
          <cell r="A402" t="str">
            <v>BENADJIBA ABDELKRIM</v>
          </cell>
          <cell r="B402">
            <v>320</v>
          </cell>
        </row>
        <row r="403">
          <cell r="A403" t="str">
            <v>BENAHMED EL HADJ</v>
          </cell>
          <cell r="B403">
            <v>87</v>
          </cell>
        </row>
        <row r="404">
          <cell r="A404" t="str">
            <v>BENAICHA MOHAMED</v>
          </cell>
          <cell r="B404">
            <v>96</v>
          </cell>
        </row>
        <row r="405">
          <cell r="A405" t="str">
            <v>BENAICHATA KADA</v>
          </cell>
          <cell r="B405">
            <v>213</v>
          </cell>
        </row>
        <row r="406">
          <cell r="A406" t="str">
            <v>BENAICHATA KADA</v>
          </cell>
          <cell r="B406">
            <v>671</v>
          </cell>
        </row>
        <row r="407">
          <cell r="A407" t="str">
            <v>BENAISSA LARBI</v>
          </cell>
          <cell r="B407">
            <v>631</v>
          </cell>
        </row>
        <row r="408">
          <cell r="A408" t="str">
            <v>BENALDJA HAMIDA</v>
          </cell>
          <cell r="B408">
            <v>55</v>
          </cell>
        </row>
        <row r="409">
          <cell r="A409" t="str">
            <v>BENALDJIA AHMED</v>
          </cell>
          <cell r="B409">
            <v>203</v>
          </cell>
        </row>
        <row r="410">
          <cell r="A410" t="str">
            <v>BENALI ADEL</v>
          </cell>
          <cell r="B410">
            <v>56</v>
          </cell>
        </row>
        <row r="411">
          <cell r="A411" t="str">
            <v>BENALI MEHDI</v>
          </cell>
          <cell r="B411">
            <v>13</v>
          </cell>
        </row>
        <row r="412">
          <cell r="A412" t="str">
            <v>BENAMAR RACHID</v>
          </cell>
          <cell r="B412">
            <v>148</v>
          </cell>
        </row>
        <row r="413">
          <cell r="A413" t="str">
            <v>BENAMARA ABED</v>
          </cell>
          <cell r="B413">
            <v>235</v>
          </cell>
        </row>
        <row r="414">
          <cell r="A414" t="str">
            <v>BENAMOR BENMOHAMED BETTAYEB</v>
          </cell>
          <cell r="B414">
            <v>19</v>
          </cell>
        </row>
        <row r="415">
          <cell r="A415" t="str">
            <v>BENAMOR DJAMEL</v>
          </cell>
          <cell r="B415">
            <v>217</v>
          </cell>
        </row>
        <row r="416">
          <cell r="A416" t="str">
            <v>BENAMOR YASSINE</v>
          </cell>
          <cell r="B416">
            <v>87</v>
          </cell>
        </row>
        <row r="417">
          <cell r="A417" t="str">
            <v>BENAMOR YASSINE</v>
          </cell>
          <cell r="B417">
            <v>204</v>
          </cell>
        </row>
        <row r="418">
          <cell r="A418" t="str">
            <v>BENANI MOHAMED</v>
          </cell>
          <cell r="B418">
            <v>898</v>
          </cell>
        </row>
        <row r="419">
          <cell r="A419" t="str">
            <v>BENAOUI AHMED</v>
          </cell>
          <cell r="B419">
            <v>602</v>
          </cell>
        </row>
        <row r="420">
          <cell r="A420" t="str">
            <v>BENAOUISSA DJEMAA</v>
          </cell>
          <cell r="B420">
            <v>27</v>
          </cell>
        </row>
        <row r="421">
          <cell r="A421" t="str">
            <v>BENAROUCHE MALIKA</v>
          </cell>
          <cell r="B421">
            <v>275</v>
          </cell>
        </row>
        <row r="422">
          <cell r="A422" t="str">
            <v>BENATHMANE AHMED</v>
          </cell>
          <cell r="B422">
            <v>445</v>
          </cell>
        </row>
        <row r="423">
          <cell r="A423" t="str">
            <v>BENAYAD KADDOUR</v>
          </cell>
          <cell r="B423">
            <v>37</v>
          </cell>
        </row>
        <row r="424">
          <cell r="A424" t="str">
            <v>BENAYED KADDOUR</v>
          </cell>
          <cell r="B424">
            <v>444</v>
          </cell>
        </row>
        <row r="425">
          <cell r="A425" t="str">
            <v>BENAZZOUZ MOHAMED</v>
          </cell>
          <cell r="B425">
            <v>538</v>
          </cell>
        </row>
        <row r="426">
          <cell r="A426" t="str">
            <v>BENBABOUCHE DJILALI</v>
          </cell>
          <cell r="B426">
            <v>459</v>
          </cell>
        </row>
        <row r="427">
          <cell r="A427" t="str">
            <v>BENBADA MAAMAR</v>
          </cell>
          <cell r="B427">
            <v>12</v>
          </cell>
        </row>
        <row r="428">
          <cell r="A428" t="str">
            <v>BENBADA MAAMAR</v>
          </cell>
          <cell r="B428">
            <v>51</v>
          </cell>
        </row>
        <row r="429">
          <cell r="A429" t="str">
            <v>BENBAKHTA ABDELKRIM</v>
          </cell>
          <cell r="B429">
            <v>212</v>
          </cell>
        </row>
        <row r="430">
          <cell r="A430" t="str">
            <v>BENBOURAHLA MAHIEDDINE</v>
          </cell>
          <cell r="B430">
            <v>283</v>
          </cell>
        </row>
        <row r="431">
          <cell r="A431" t="str">
            <v>BENCHEIKH ABDELMALEK</v>
          </cell>
          <cell r="B431">
            <v>474</v>
          </cell>
        </row>
        <row r="432">
          <cell r="A432" t="str">
            <v>BENCHENOUF HAMZA</v>
          </cell>
          <cell r="B432">
            <v>133</v>
          </cell>
        </row>
        <row r="433">
          <cell r="A433" t="str">
            <v>BENCHIHA BEN OUAMEUR</v>
          </cell>
          <cell r="B433">
            <v>312</v>
          </cell>
        </row>
        <row r="434">
          <cell r="A434" t="str">
            <v>BENCHIKH ABDELMALEK</v>
          </cell>
          <cell r="B434">
            <v>856</v>
          </cell>
        </row>
        <row r="435">
          <cell r="A435" t="str">
            <v>BENCHOKOR ZOHRA</v>
          </cell>
          <cell r="B435">
            <v>25</v>
          </cell>
        </row>
        <row r="436">
          <cell r="A436" t="str">
            <v>BENCHOKOR ZOHRA</v>
          </cell>
          <cell r="B436">
            <v>128</v>
          </cell>
        </row>
        <row r="437">
          <cell r="A437" t="str">
            <v>BENCHOUDER M'BAREK</v>
          </cell>
          <cell r="B437">
            <v>81</v>
          </cell>
        </row>
        <row r="438">
          <cell r="A438" t="str">
            <v>BENDAHANE MADANI</v>
          </cell>
          <cell r="B438">
            <v>329</v>
          </cell>
        </row>
        <row r="439">
          <cell r="A439" t="str">
            <v>BENDAOUD SADEK</v>
          </cell>
          <cell r="B439">
            <v>138</v>
          </cell>
        </row>
        <row r="440">
          <cell r="A440" t="str">
            <v>BENDAOUD SADEK</v>
          </cell>
          <cell r="B440">
            <v>53</v>
          </cell>
        </row>
        <row r="441">
          <cell r="A441" t="str">
            <v>BENDEBILI YOUNES</v>
          </cell>
          <cell r="B441">
            <v>246</v>
          </cell>
        </row>
        <row r="442">
          <cell r="A442" t="str">
            <v>BENDEBILI YOUNES</v>
          </cell>
          <cell r="B442">
            <v>269</v>
          </cell>
        </row>
        <row r="443">
          <cell r="A443" t="str">
            <v>BENDELLAH ABDERRAHMANE</v>
          </cell>
          <cell r="B443">
            <v>370</v>
          </cell>
        </row>
        <row r="444">
          <cell r="A444" t="str">
            <v>BENDERRADJI ALI</v>
          </cell>
          <cell r="B444">
            <v>25</v>
          </cell>
        </row>
        <row r="445">
          <cell r="A445" t="str">
            <v>BENDIAF YAZID</v>
          </cell>
          <cell r="B445">
            <v>26</v>
          </cell>
        </row>
        <row r="446">
          <cell r="A446" t="str">
            <v>BENDIAF YAZID</v>
          </cell>
          <cell r="B446">
            <v>542</v>
          </cell>
        </row>
        <row r="447">
          <cell r="A447" t="str">
            <v>BENDIAF YAZID</v>
          </cell>
          <cell r="B447">
            <v>241</v>
          </cell>
        </row>
        <row r="448">
          <cell r="A448" t="str">
            <v>BENDIAF YAZID</v>
          </cell>
          <cell r="B448">
            <v>277</v>
          </cell>
        </row>
        <row r="449">
          <cell r="A449" t="str">
            <v>BENDJABALLAH KAMEL</v>
          </cell>
          <cell r="B449">
            <v>154</v>
          </cell>
        </row>
        <row r="450">
          <cell r="A450" t="str">
            <v>BENDJADIA LAKHDAR</v>
          </cell>
          <cell r="B450">
            <v>365</v>
          </cell>
        </row>
        <row r="451">
          <cell r="A451" t="str">
            <v>BENDJEBEL NACEREDDINE</v>
          </cell>
          <cell r="B451">
            <v>62</v>
          </cell>
        </row>
        <row r="452">
          <cell r="A452" t="str">
            <v>BENDJEDID BRAHIM</v>
          </cell>
          <cell r="B452">
            <v>186</v>
          </cell>
        </row>
        <row r="453">
          <cell r="A453" t="str">
            <v>BENDJEDID BRAHIM</v>
          </cell>
          <cell r="B453">
            <v>464</v>
          </cell>
        </row>
        <row r="454">
          <cell r="A454" t="str">
            <v>BENDJOUKA HOUARI</v>
          </cell>
          <cell r="B454">
            <v>402</v>
          </cell>
        </row>
        <row r="455">
          <cell r="A455" t="str">
            <v>BENFEHIMA NOUREDDINE</v>
          </cell>
          <cell r="B455">
            <v>169</v>
          </cell>
        </row>
        <row r="456">
          <cell r="A456" t="str">
            <v>BENFETACHA OMAR</v>
          </cell>
          <cell r="B456">
            <v>496</v>
          </cell>
        </row>
        <row r="457">
          <cell r="A457" t="str">
            <v>BENFLIS ABDELDJALIL</v>
          </cell>
          <cell r="B457">
            <v>387</v>
          </cell>
        </row>
        <row r="458">
          <cell r="A458" t="str">
            <v>BENFLIS DJAMEL</v>
          </cell>
          <cell r="B458">
            <v>377</v>
          </cell>
        </row>
        <row r="459">
          <cell r="A459" t="str">
            <v>BENFLIS MOHAMED</v>
          </cell>
          <cell r="B459">
            <v>134</v>
          </cell>
        </row>
        <row r="460">
          <cell r="A460" t="str">
            <v>BENFLIS MOHAMED</v>
          </cell>
          <cell r="B460">
            <v>42</v>
          </cell>
        </row>
        <row r="461">
          <cell r="A461" t="str">
            <v>BENFLIS MOHAMED ABDELDJALIL</v>
          </cell>
          <cell r="B461">
            <v>148</v>
          </cell>
        </row>
        <row r="462">
          <cell r="A462" t="str">
            <v>BENFLIS TOUHAMI</v>
          </cell>
          <cell r="B462">
            <v>69</v>
          </cell>
        </row>
        <row r="463">
          <cell r="A463" t="str">
            <v>BENFLIS TOUHAMI</v>
          </cell>
          <cell r="B463">
            <v>167</v>
          </cell>
        </row>
        <row r="464">
          <cell r="A464" t="str">
            <v>BENFLIS TOUHAMI</v>
          </cell>
          <cell r="B464">
            <v>695</v>
          </cell>
        </row>
        <row r="465">
          <cell r="A465" t="str">
            <v>BENFREHA KHALED</v>
          </cell>
          <cell r="B465">
            <v>301</v>
          </cell>
        </row>
        <row r="466">
          <cell r="A466" t="str">
            <v>BENGAG BENTAMRA</v>
          </cell>
          <cell r="B466">
            <v>310</v>
          </cell>
        </row>
        <row r="467">
          <cell r="A467" t="str">
            <v>BENGHADA AMAR</v>
          </cell>
          <cell r="B467">
            <v>4</v>
          </cell>
        </row>
        <row r="468">
          <cell r="A468" t="str">
            <v>BENGHERIFA RACHIDA</v>
          </cell>
          <cell r="B468">
            <v>140</v>
          </cell>
        </row>
        <row r="469">
          <cell r="A469" t="str">
            <v>BENGHEZAL AZZEDINE</v>
          </cell>
          <cell r="B469">
            <v>121</v>
          </cell>
        </row>
        <row r="470">
          <cell r="A470" t="str">
            <v>BENGHEZAL SLIMANE</v>
          </cell>
          <cell r="B470">
            <v>267</v>
          </cell>
        </row>
        <row r="471">
          <cell r="A471" t="str">
            <v>BENGHEZAL SLIMANE</v>
          </cell>
          <cell r="B471">
            <v>122</v>
          </cell>
        </row>
        <row r="472">
          <cell r="A472" t="str">
            <v>BENGRINA MEBAREK</v>
          </cell>
          <cell r="B472">
            <v>267</v>
          </cell>
        </row>
        <row r="473">
          <cell r="A473" t="str">
            <v>BENGRINE MEBAREK</v>
          </cell>
          <cell r="B473">
            <v>92</v>
          </cell>
        </row>
        <row r="474">
          <cell r="A474" t="str">
            <v>BENGUESMI NOURI</v>
          </cell>
          <cell r="B474">
            <v>168</v>
          </cell>
        </row>
        <row r="475">
          <cell r="A475" t="str">
            <v>BENHACHILIF MOHAMED</v>
          </cell>
          <cell r="B475">
            <v>223</v>
          </cell>
        </row>
        <row r="476">
          <cell r="A476" t="str">
            <v>BENHACHILIF MOHAMED</v>
          </cell>
          <cell r="B476">
            <v>887</v>
          </cell>
        </row>
        <row r="477">
          <cell r="A477" t="str">
            <v>BENHADIDA BENDHIBA</v>
          </cell>
          <cell r="B477">
            <v>199</v>
          </cell>
        </row>
        <row r="478">
          <cell r="A478" t="str">
            <v>BENHADIDA BENDHIBA</v>
          </cell>
          <cell r="B478">
            <v>200</v>
          </cell>
        </row>
        <row r="479">
          <cell r="A479" t="str">
            <v>BENHADRI EL MAHDI</v>
          </cell>
          <cell r="B479">
            <v>187</v>
          </cell>
        </row>
        <row r="480">
          <cell r="A480" t="str">
            <v>BENHAMADI AZZEDINE</v>
          </cell>
          <cell r="B480">
            <v>58</v>
          </cell>
        </row>
        <row r="481">
          <cell r="A481" t="str">
            <v>BENHAMADI AZZEDINE</v>
          </cell>
          <cell r="B481">
            <v>491</v>
          </cell>
        </row>
        <row r="482">
          <cell r="A482" t="str">
            <v>BENHAMADI AZZEDINE</v>
          </cell>
          <cell r="B482">
            <v>79</v>
          </cell>
        </row>
        <row r="483">
          <cell r="A483" t="str">
            <v>BENHAMADI AZZOUZ</v>
          </cell>
          <cell r="B483">
            <v>239</v>
          </cell>
        </row>
        <row r="484">
          <cell r="A484" t="str">
            <v>BENHAMADI FARID</v>
          </cell>
          <cell r="B484">
            <v>307</v>
          </cell>
        </row>
        <row r="485">
          <cell r="A485" t="str">
            <v>BENHAMDANE LAMINE</v>
          </cell>
          <cell r="B485">
            <v>443</v>
          </cell>
        </row>
        <row r="486">
          <cell r="A486" t="str">
            <v>BENHAMED KAMEL</v>
          </cell>
          <cell r="B486">
            <v>284</v>
          </cell>
        </row>
        <row r="487">
          <cell r="A487" t="str">
            <v>BENHAMED MOHAMED</v>
          </cell>
          <cell r="B487">
            <v>264</v>
          </cell>
        </row>
        <row r="488">
          <cell r="A488" t="str">
            <v>BENHAMIDI AHMED</v>
          </cell>
          <cell r="B488">
            <v>357</v>
          </cell>
        </row>
        <row r="489">
          <cell r="A489" t="str">
            <v>BENHAMMADI AZZEDDINE</v>
          </cell>
          <cell r="B489">
            <v>10</v>
          </cell>
        </row>
        <row r="490">
          <cell r="A490" t="str">
            <v>BENHAMOUDA Ahmed</v>
          </cell>
          <cell r="B490">
            <v>4</v>
          </cell>
        </row>
        <row r="491">
          <cell r="A491" t="str">
            <v>BENHAMOUDA Ahmed</v>
          </cell>
          <cell r="B491">
            <v>500</v>
          </cell>
        </row>
        <row r="492">
          <cell r="A492" t="str">
            <v>BENHAMOUDA Ahmed</v>
          </cell>
          <cell r="B492">
            <v>70</v>
          </cell>
        </row>
        <row r="493">
          <cell r="A493" t="str">
            <v>BENHAR MOUSSA</v>
          </cell>
          <cell r="B493">
            <v>33</v>
          </cell>
        </row>
        <row r="494">
          <cell r="A494" t="str">
            <v>BENHOURIA MOHAMED ABDELDJALIL</v>
          </cell>
          <cell r="B494">
            <v>340</v>
          </cell>
        </row>
        <row r="495">
          <cell r="A495" t="str">
            <v>BENKAALOUL HASSAN</v>
          </cell>
          <cell r="B495">
            <v>497</v>
          </cell>
        </row>
        <row r="496">
          <cell r="A496" t="str">
            <v>BENKADOUR MEFTAH</v>
          </cell>
          <cell r="B496">
            <v>255</v>
          </cell>
        </row>
        <row r="497">
          <cell r="A497" t="str">
            <v>BENKAHLA AZZE DINE</v>
          </cell>
          <cell r="B497">
            <v>26</v>
          </cell>
        </row>
        <row r="498">
          <cell r="A498" t="str">
            <v>BENKATTAS AMEL</v>
          </cell>
          <cell r="B498">
            <v>90</v>
          </cell>
        </row>
        <row r="499">
          <cell r="A499" t="str">
            <v>BENKHADRA MOURAD</v>
          </cell>
          <cell r="B499">
            <v>464</v>
          </cell>
        </row>
        <row r="500">
          <cell r="A500" t="str">
            <v>BENKHALED YASSINE</v>
          </cell>
          <cell r="B500">
            <v>405</v>
          </cell>
        </row>
        <row r="501">
          <cell r="A501" t="str">
            <v>BENKHALED YASSINE</v>
          </cell>
          <cell r="B501">
            <v>554</v>
          </cell>
        </row>
        <row r="502">
          <cell r="A502" t="str">
            <v>BENKHEMIS SAMIR</v>
          </cell>
          <cell r="B502">
            <v>378</v>
          </cell>
        </row>
        <row r="503">
          <cell r="A503" t="str">
            <v>BENKHEMIS SAMIR</v>
          </cell>
          <cell r="B503">
            <v>694</v>
          </cell>
        </row>
        <row r="504">
          <cell r="A504" t="str">
            <v>BENKORICHE ALI</v>
          </cell>
          <cell r="B504">
            <v>31</v>
          </cell>
        </row>
        <row r="505">
          <cell r="A505" t="str">
            <v>BENKORICHI ABDELDJEBAR</v>
          </cell>
          <cell r="B505">
            <v>256</v>
          </cell>
        </row>
        <row r="506">
          <cell r="A506" t="str">
            <v>BENKOUIDER BELKACEM</v>
          </cell>
          <cell r="B506">
            <v>64</v>
          </cell>
        </row>
        <row r="507">
          <cell r="A507" t="str">
            <v>BENKOUIDER RACHID</v>
          </cell>
          <cell r="B507">
            <v>49</v>
          </cell>
        </row>
        <row r="508">
          <cell r="A508" t="str">
            <v>BENLAKAM GHALEM</v>
          </cell>
          <cell r="B508">
            <v>74</v>
          </cell>
        </row>
        <row r="509">
          <cell r="A509" t="str">
            <v>BENLAKEHAL AHMED</v>
          </cell>
          <cell r="B509">
            <v>451</v>
          </cell>
        </row>
        <row r="510">
          <cell r="A510" t="str">
            <v>BENLEFKI  SEYEFEDDINE</v>
          </cell>
          <cell r="B510">
            <v>308</v>
          </cell>
        </row>
        <row r="511">
          <cell r="A511" t="str">
            <v>BENLEKKAM GHALEM</v>
          </cell>
          <cell r="B511">
            <v>720</v>
          </cell>
        </row>
        <row r="512">
          <cell r="A512" t="str">
            <v>BENMABROUK AMAR</v>
          </cell>
          <cell r="B512">
            <v>170</v>
          </cell>
        </row>
        <row r="513">
          <cell r="A513" t="str">
            <v>BENMABROUK AMAR</v>
          </cell>
          <cell r="B513">
            <v>559</v>
          </cell>
        </row>
        <row r="514">
          <cell r="A514" t="str">
            <v>BENMAHMED AHMED</v>
          </cell>
          <cell r="B514">
            <v>258</v>
          </cell>
        </row>
        <row r="515">
          <cell r="A515" t="str">
            <v>BENMAISRA AHMED</v>
          </cell>
          <cell r="B515">
            <v>272</v>
          </cell>
        </row>
        <row r="516">
          <cell r="A516" t="str">
            <v>BENMANSOUR YASSINE</v>
          </cell>
          <cell r="B516">
            <v>287</v>
          </cell>
        </row>
        <row r="517">
          <cell r="A517" t="str">
            <v>BENMERIEM BILAL</v>
          </cell>
          <cell r="B517">
            <v>483</v>
          </cell>
        </row>
        <row r="518">
          <cell r="A518" t="str">
            <v>BENMERIEM BILAL</v>
          </cell>
          <cell r="B518">
            <v>185</v>
          </cell>
        </row>
        <row r="519">
          <cell r="A519" t="str">
            <v>BENMERZOUG ABDESLEM</v>
          </cell>
          <cell r="B519">
            <v>445</v>
          </cell>
        </row>
        <row r="520">
          <cell r="A520" t="str">
            <v>BENMIR AHMED</v>
          </cell>
          <cell r="B520">
            <v>77</v>
          </cell>
        </row>
        <row r="521">
          <cell r="A521" t="str">
            <v>BENMIR AHMED</v>
          </cell>
          <cell r="B521">
            <v>157</v>
          </cell>
        </row>
        <row r="522">
          <cell r="A522" t="str">
            <v>BENMOHAMED AHMED</v>
          </cell>
          <cell r="B522">
            <v>87</v>
          </cell>
        </row>
        <row r="523">
          <cell r="A523" t="str">
            <v>BENNACEUR SALAH</v>
          </cell>
          <cell r="B523">
            <v>762</v>
          </cell>
        </row>
        <row r="524">
          <cell r="A524" t="str">
            <v>BENNECIB ABDELAZIZ</v>
          </cell>
          <cell r="B524">
            <v>388</v>
          </cell>
        </row>
        <row r="525">
          <cell r="A525" t="str">
            <v>BENNECIB ABDELAZIZ</v>
          </cell>
          <cell r="B525">
            <v>45</v>
          </cell>
        </row>
        <row r="526">
          <cell r="A526" t="str">
            <v>BENNOUI AHMED</v>
          </cell>
          <cell r="B526">
            <v>242</v>
          </cell>
        </row>
        <row r="527">
          <cell r="A527" t="str">
            <v>BENNOUNAS</v>
          </cell>
          <cell r="B527">
            <v>277</v>
          </cell>
        </row>
        <row r="528">
          <cell r="A528" t="str">
            <v>BENOUNA NEE BERRICHI ZOHRA</v>
          </cell>
          <cell r="B528">
            <v>120</v>
          </cell>
        </row>
        <row r="529">
          <cell r="A529" t="str">
            <v>BENRAAD AHMED</v>
          </cell>
          <cell r="B529">
            <v>526</v>
          </cell>
        </row>
        <row r="530">
          <cell r="A530" t="str">
            <v>BENRABAH EL MADJID</v>
          </cell>
          <cell r="B530">
            <v>300</v>
          </cell>
        </row>
        <row r="531">
          <cell r="A531" t="str">
            <v>BENREBIHA MUSTAPHA</v>
          </cell>
          <cell r="B531">
            <v>304</v>
          </cell>
        </row>
        <row r="532">
          <cell r="A532" t="str">
            <v>BENRMILI HAMZA</v>
          </cell>
          <cell r="B532">
            <v>204</v>
          </cell>
        </row>
        <row r="533">
          <cell r="A533" t="str">
            <v>BENSAID FOUAD</v>
          </cell>
          <cell r="B533">
            <v>396</v>
          </cell>
        </row>
        <row r="534">
          <cell r="A534" t="str">
            <v>BENSAID LAID</v>
          </cell>
          <cell r="B534">
            <v>181</v>
          </cell>
        </row>
        <row r="535">
          <cell r="A535" t="str">
            <v>BENSAID LAID</v>
          </cell>
          <cell r="B535">
            <v>5</v>
          </cell>
        </row>
        <row r="536">
          <cell r="A536" t="str">
            <v>BENSAID MAROUENE</v>
          </cell>
          <cell r="B536">
            <v>302</v>
          </cell>
        </row>
        <row r="537">
          <cell r="A537" t="str">
            <v>BENSAID MOHAMED</v>
          </cell>
          <cell r="B537">
            <v>288</v>
          </cell>
        </row>
        <row r="538">
          <cell r="A538" t="str">
            <v>BENSAKER LAZHAR</v>
          </cell>
          <cell r="B538">
            <v>387</v>
          </cell>
        </row>
        <row r="539">
          <cell r="A539" t="str">
            <v>BENSAKHRIA ABDERHAMMANE</v>
          </cell>
          <cell r="B539">
            <v>102</v>
          </cell>
        </row>
        <row r="540">
          <cell r="A540" t="str">
            <v>BENSAKHRIA ABDERHAMMANE</v>
          </cell>
          <cell r="B540">
            <v>540</v>
          </cell>
        </row>
        <row r="541">
          <cell r="A541" t="str">
            <v>BENSALEM SAID</v>
          </cell>
          <cell r="B541">
            <v>289</v>
          </cell>
        </row>
        <row r="542">
          <cell r="A542" t="str">
            <v>BENSALEM SAID</v>
          </cell>
          <cell r="B542">
            <v>14</v>
          </cell>
        </row>
        <row r="543">
          <cell r="A543" t="str">
            <v>BENSALEM SALIM</v>
          </cell>
          <cell r="B543">
            <v>11</v>
          </cell>
        </row>
        <row r="544">
          <cell r="A544" t="str">
            <v>BENSEDIK KHALED</v>
          </cell>
          <cell r="B544">
            <v>247</v>
          </cell>
        </row>
        <row r="545">
          <cell r="A545" t="str">
            <v>BENSEDIK KHALED</v>
          </cell>
          <cell r="B545">
            <v>571</v>
          </cell>
        </row>
        <row r="546">
          <cell r="A546" t="str">
            <v>BENSEGHIR ABDELKRIM</v>
          </cell>
          <cell r="B546">
            <v>371</v>
          </cell>
        </row>
        <row r="547">
          <cell r="A547" t="str">
            <v>BENSID TAREK</v>
          </cell>
          <cell r="B547">
            <v>888</v>
          </cell>
        </row>
        <row r="548">
          <cell r="A548" t="str">
            <v>BENSILETTE LAKHDAR</v>
          </cell>
          <cell r="B548">
            <v>533</v>
          </cell>
        </row>
        <row r="549">
          <cell r="A549" t="str">
            <v>BENSILETTE NABIL</v>
          </cell>
          <cell r="B549">
            <v>534</v>
          </cell>
        </row>
        <row r="550">
          <cell r="A550" t="str">
            <v>BENSLAMA ABDELHAMID</v>
          </cell>
          <cell r="B550">
            <v>55</v>
          </cell>
        </row>
        <row r="551">
          <cell r="A551" t="str">
            <v>BENSLAMA ABDELHAMID</v>
          </cell>
          <cell r="B551">
            <v>619</v>
          </cell>
        </row>
        <row r="552">
          <cell r="A552" t="str">
            <v>BENSLIMANE NOUREDDINE</v>
          </cell>
          <cell r="B552">
            <v>434</v>
          </cell>
        </row>
        <row r="553">
          <cell r="A553" t="str">
            <v>BENSMAINE LAKHDAR</v>
          </cell>
          <cell r="B553">
            <v>749</v>
          </cell>
        </row>
        <row r="554">
          <cell r="A554" t="str">
            <v>BENSOUDA SAMIRA</v>
          </cell>
          <cell r="B554">
            <v>822</v>
          </cell>
        </row>
        <row r="555">
          <cell r="A555" t="str">
            <v xml:space="preserve">BENTALEB HABOUB </v>
          </cell>
          <cell r="B555">
            <v>543</v>
          </cell>
        </row>
        <row r="556">
          <cell r="A556" t="str">
            <v>BENTLAHSSEN DJAMILA</v>
          </cell>
          <cell r="B556">
            <v>168</v>
          </cell>
        </row>
        <row r="557">
          <cell r="A557" t="str">
            <v>BENYAKHLEF MESSAOUD</v>
          </cell>
          <cell r="B557">
            <v>18</v>
          </cell>
        </row>
        <row r="558">
          <cell r="A558" t="str">
            <v>BENYAKHLEF MESSAOUD</v>
          </cell>
          <cell r="B558">
            <v>19</v>
          </cell>
        </row>
        <row r="559">
          <cell r="A559" t="str">
            <v>BENYATTOU MOHAMED TAHAR</v>
          </cell>
          <cell r="B559">
            <v>674</v>
          </cell>
        </row>
        <row r="560">
          <cell r="A560" t="str">
            <v>BENZAMIA MAAMAR</v>
          </cell>
          <cell r="B560">
            <v>537</v>
          </cell>
        </row>
        <row r="561">
          <cell r="A561" t="str">
            <v>BENZAOUCHE NACER</v>
          </cell>
          <cell r="B561">
            <v>64</v>
          </cell>
        </row>
        <row r="562">
          <cell r="A562" t="str">
            <v>BENZAOUCHE NACER</v>
          </cell>
          <cell r="B562">
            <v>313</v>
          </cell>
        </row>
        <row r="563">
          <cell r="A563" t="str">
            <v>BENZAOUI AHMED</v>
          </cell>
          <cell r="B563">
            <v>171</v>
          </cell>
        </row>
        <row r="564">
          <cell r="A564" t="str">
            <v>BENZERGA MOHAMED</v>
          </cell>
          <cell r="B564">
            <v>42</v>
          </cell>
        </row>
        <row r="565">
          <cell r="A565" t="str">
            <v>BENZERGA SID ALI</v>
          </cell>
          <cell r="B565">
            <v>795</v>
          </cell>
        </row>
        <row r="566">
          <cell r="A566" t="str">
            <v>BENZIANE AICHA</v>
          </cell>
          <cell r="B566">
            <v>4</v>
          </cell>
        </row>
        <row r="567">
          <cell r="A567" t="str">
            <v>BENZIANE AICHA</v>
          </cell>
          <cell r="B567">
            <v>620</v>
          </cell>
        </row>
        <row r="568">
          <cell r="A568" t="str">
            <v>BENZINA MIHOUB</v>
          </cell>
          <cell r="B568">
            <v>65</v>
          </cell>
        </row>
        <row r="569">
          <cell r="A569" t="str">
            <v>BERA LAKHDAR</v>
          </cell>
          <cell r="B569">
            <v>145</v>
          </cell>
        </row>
        <row r="570">
          <cell r="A570" t="str">
            <v>BERBOUCHI AHMED</v>
          </cell>
          <cell r="B570">
            <v>155</v>
          </cell>
        </row>
        <row r="571">
          <cell r="A571" t="str">
            <v>BERGUIGA MOHAMMED FATHI</v>
          </cell>
          <cell r="B571">
            <v>687</v>
          </cell>
        </row>
        <row r="572">
          <cell r="A572" t="str">
            <v>BERKATI ABDELDJALIL</v>
          </cell>
          <cell r="B572">
            <v>823</v>
          </cell>
        </row>
        <row r="573">
          <cell r="A573" t="str">
            <v>BERRAMDANE ABDELGHANI</v>
          </cell>
          <cell r="B573">
            <v>377</v>
          </cell>
        </row>
        <row r="574">
          <cell r="A574" t="str">
            <v>BERRAMDANE ABDELGHANI</v>
          </cell>
          <cell r="B574">
            <v>388</v>
          </cell>
        </row>
        <row r="575">
          <cell r="A575" t="str">
            <v>BERRI RIDA</v>
          </cell>
          <cell r="B575">
            <v>640</v>
          </cell>
        </row>
        <row r="576">
          <cell r="A576" t="str">
            <v>BERRI SOFIANE</v>
          </cell>
          <cell r="B576">
            <v>664</v>
          </cell>
        </row>
        <row r="577">
          <cell r="A577" t="str">
            <v>BERROUS MOHAMED</v>
          </cell>
          <cell r="B577">
            <v>101</v>
          </cell>
        </row>
        <row r="578">
          <cell r="A578" t="str">
            <v>BERROUS MOHAMED</v>
          </cell>
          <cell r="B578">
            <v>696</v>
          </cell>
        </row>
        <row r="579">
          <cell r="A579" t="str">
            <v>BERTELLA MOSBAH</v>
          </cell>
          <cell r="B579">
            <v>675</v>
          </cell>
        </row>
        <row r="580">
          <cell r="A580" t="str">
            <v>BESSAFI MOHAMED</v>
          </cell>
          <cell r="B580">
            <v>512</v>
          </cell>
        </row>
        <row r="581">
          <cell r="A581" t="str">
            <v>BESSIKRI TOUATI</v>
          </cell>
          <cell r="B581">
            <v>21</v>
          </cell>
        </row>
        <row r="582">
          <cell r="A582" t="str">
            <v>BETACHE ABDELOUAHAB</v>
          </cell>
          <cell r="B582">
            <v>268</v>
          </cell>
        </row>
        <row r="583">
          <cell r="A583" t="str">
            <v>BETAYEB LAKHDAR</v>
          </cell>
          <cell r="B583">
            <v>875</v>
          </cell>
        </row>
        <row r="584">
          <cell r="A584" t="str">
            <v>BETAYEB LAKHDER</v>
          </cell>
          <cell r="B584">
            <v>507</v>
          </cell>
        </row>
        <row r="585">
          <cell r="A585" t="str">
            <v>BETGHA SLIMANE</v>
          </cell>
          <cell r="B585">
            <v>847</v>
          </cell>
        </row>
        <row r="586">
          <cell r="A586" t="str">
            <v>BETTAHAR Med Amine</v>
          </cell>
          <cell r="B586">
            <v>23</v>
          </cell>
        </row>
        <row r="587">
          <cell r="A587" t="str">
            <v>BETTAYEB ABDELATIF</v>
          </cell>
          <cell r="B587">
            <v>32</v>
          </cell>
        </row>
        <row r="588">
          <cell r="A588" t="str">
            <v>BETTAYEB BENSAYEH</v>
          </cell>
          <cell r="B588">
            <v>209</v>
          </cell>
        </row>
        <row r="589">
          <cell r="A589" t="str">
            <v>BEY ABDELHAFID</v>
          </cell>
          <cell r="B589">
            <v>446</v>
          </cell>
        </row>
        <row r="590">
          <cell r="A590" t="str">
            <v>BEY AMMAR</v>
          </cell>
          <cell r="B590">
            <v>366</v>
          </cell>
        </row>
        <row r="591">
          <cell r="A591" t="str">
            <v>BEZZIA MOHAMED</v>
          </cell>
          <cell r="B591">
            <v>236</v>
          </cell>
        </row>
        <row r="592">
          <cell r="A592" t="str">
            <v>BHALLIL MOHAMED ZAKARIA</v>
          </cell>
          <cell r="B592">
            <v>719</v>
          </cell>
        </row>
        <row r="593">
          <cell r="A593" t="str">
            <v>BIBI ABDELMOUTALEB</v>
          </cell>
          <cell r="B593">
            <v>173</v>
          </cell>
        </row>
        <row r="594">
          <cell r="A594" t="str">
            <v>BIBI FATAH</v>
          </cell>
          <cell r="B594">
            <v>51</v>
          </cell>
        </row>
        <row r="595">
          <cell r="A595" t="str">
            <v>BIBI FATHI</v>
          </cell>
          <cell r="B595">
            <v>436</v>
          </cell>
        </row>
        <row r="596">
          <cell r="A596" t="str">
            <v>BIBI MOHAMED EL FATIMI</v>
          </cell>
          <cell r="B596">
            <v>440</v>
          </cell>
        </row>
        <row r="597">
          <cell r="A597" t="str">
            <v>BIBI OMAR</v>
          </cell>
          <cell r="B597">
            <v>160</v>
          </cell>
        </row>
        <row r="598">
          <cell r="A598" t="str">
            <v>BIBI OURIDA</v>
          </cell>
          <cell r="B598">
            <v>4</v>
          </cell>
        </row>
        <row r="599">
          <cell r="A599" t="str">
            <v>BILFAN SAID</v>
          </cell>
          <cell r="B599">
            <v>218</v>
          </cell>
        </row>
        <row r="600">
          <cell r="A600" t="str">
            <v>BK STATION MULTI SERVICES ET CONTRÔLE TECHNIQUE DES VEHICULES</v>
          </cell>
          <cell r="B600">
            <v>326</v>
          </cell>
        </row>
        <row r="601">
          <cell r="A601" t="str">
            <v>BOUAALI BOULAARAS</v>
          </cell>
          <cell r="B601">
            <v>136</v>
          </cell>
        </row>
        <row r="602">
          <cell r="A602" t="str">
            <v>BOUABIDA NABILA</v>
          </cell>
          <cell r="B602">
            <v>400</v>
          </cell>
        </row>
        <row r="603">
          <cell r="A603" t="str">
            <v>BOUABIDA NABILA</v>
          </cell>
          <cell r="B603">
            <v>489</v>
          </cell>
        </row>
        <row r="604">
          <cell r="A604" t="str">
            <v>BOUAFIA MOHAMED</v>
          </cell>
          <cell r="B604">
            <v>57</v>
          </cell>
        </row>
        <row r="605">
          <cell r="A605" t="str">
            <v>BOUAFIA SABER</v>
          </cell>
          <cell r="B605">
            <v>350</v>
          </cell>
        </row>
        <row r="606">
          <cell r="A606" t="str">
            <v>BOUAGOFA FAYCAL</v>
          </cell>
          <cell r="B606">
            <v>446</v>
          </cell>
        </row>
        <row r="607">
          <cell r="A607" t="str">
            <v>BOUAIFER Badreddine</v>
          </cell>
          <cell r="B607">
            <v>24</v>
          </cell>
        </row>
        <row r="608">
          <cell r="A608" t="str">
            <v>BOUAKAZ ABDERAZEK</v>
          </cell>
          <cell r="B608">
            <v>215</v>
          </cell>
        </row>
        <row r="609">
          <cell r="A609" t="str">
            <v>BOUAKKAZ  NOUREDDINE</v>
          </cell>
          <cell r="B609">
            <v>706</v>
          </cell>
        </row>
        <row r="610">
          <cell r="A610" t="str">
            <v>BOUAKKAZ ABDELMALEK</v>
          </cell>
          <cell r="B610">
            <v>182</v>
          </cell>
        </row>
        <row r="611">
          <cell r="A611" t="str">
            <v>BOUAKKAZ AMAR</v>
          </cell>
          <cell r="B611">
            <v>324</v>
          </cell>
        </row>
        <row r="612">
          <cell r="A612" t="str">
            <v>BOUAKKAZ KADDOUR</v>
          </cell>
          <cell r="B612">
            <v>899</v>
          </cell>
        </row>
        <row r="613">
          <cell r="A613" t="str">
            <v>BOUAKKAZ KHELLEF</v>
          </cell>
          <cell r="B613">
            <v>97</v>
          </cell>
        </row>
        <row r="614">
          <cell r="A614" t="str">
            <v>BOUAKKAZ SADDOUK</v>
          </cell>
          <cell r="B614">
            <v>632</v>
          </cell>
        </row>
        <row r="615">
          <cell r="A615" t="str">
            <v>BOUALEM ABDENOUR</v>
          </cell>
          <cell r="B615">
            <v>139</v>
          </cell>
        </row>
        <row r="616">
          <cell r="A616" t="str">
            <v>BOUALEM ABDENOUR</v>
          </cell>
          <cell r="B616">
            <v>359</v>
          </cell>
        </row>
        <row r="617">
          <cell r="A617" t="str">
            <v>BOUALI BOUDJALTHIA</v>
          </cell>
          <cell r="B617">
            <v>119</v>
          </cell>
        </row>
        <row r="618">
          <cell r="A618" t="str">
            <v>BOUALI BOUDJELTHIA MOHAMED</v>
          </cell>
          <cell r="B618">
            <v>106</v>
          </cell>
        </row>
        <row r="619">
          <cell r="A619" t="str">
            <v>BOUALI BOULAARAS</v>
          </cell>
          <cell r="B619">
            <v>232</v>
          </cell>
        </row>
        <row r="620">
          <cell r="A620" t="str">
            <v>BOUAOUD MEKKI</v>
          </cell>
          <cell r="B620">
            <v>321</v>
          </cell>
        </row>
        <row r="621">
          <cell r="A621" t="str">
            <v>BOUAOUINA MALEK</v>
          </cell>
          <cell r="B621">
            <v>5</v>
          </cell>
        </row>
        <row r="622">
          <cell r="A622" t="str">
            <v>BOUAOUNE EL FAHEM</v>
          </cell>
          <cell r="B622">
            <v>29</v>
          </cell>
        </row>
        <row r="623">
          <cell r="A623" t="str">
            <v>BOUARARIA MOHAMED</v>
          </cell>
          <cell r="B623">
            <v>417</v>
          </cell>
        </row>
        <row r="624">
          <cell r="A624" t="str">
            <v>BOUARICHE EL HADJ</v>
          </cell>
          <cell r="B624">
            <v>415</v>
          </cell>
        </row>
        <row r="625">
          <cell r="A625" t="str">
            <v>BOUARROUDJ LOUNIS</v>
          </cell>
          <cell r="B625">
            <v>53</v>
          </cell>
        </row>
        <row r="626">
          <cell r="A626" t="str">
            <v>BOUATTA MOHAMED</v>
          </cell>
          <cell r="B626">
            <v>802</v>
          </cell>
        </row>
        <row r="627">
          <cell r="A627" t="str">
            <v>BOUAZIZ KAMEL</v>
          </cell>
          <cell r="B627">
            <v>27</v>
          </cell>
        </row>
        <row r="628">
          <cell r="A628" t="str">
            <v>BOUAZZI MOHAMED</v>
          </cell>
          <cell r="B628">
            <v>62</v>
          </cell>
        </row>
        <row r="629">
          <cell r="A629" t="str">
            <v>BOUBEGTITENE SOFIANE</v>
          </cell>
          <cell r="B629">
            <v>43</v>
          </cell>
        </row>
        <row r="630">
          <cell r="A630" t="str">
            <v>BOUBEKEUR YOUCEF</v>
          </cell>
          <cell r="B630">
            <v>119</v>
          </cell>
        </row>
        <row r="631">
          <cell r="A631" t="str">
            <v>BOUBIR YOUGHORTA</v>
          </cell>
          <cell r="B631">
            <v>10</v>
          </cell>
        </row>
        <row r="632">
          <cell r="A632" t="str">
            <v>BOUBIR YOUGHOURTA</v>
          </cell>
          <cell r="B632">
            <v>88</v>
          </cell>
        </row>
        <row r="633">
          <cell r="A633" t="str">
            <v>BOUCETTA FATEH</v>
          </cell>
          <cell r="B633">
            <v>591</v>
          </cell>
        </row>
        <row r="634">
          <cell r="A634" t="str">
            <v>BOUCHAKOUR MOSTEFA</v>
          </cell>
          <cell r="B634">
            <v>243</v>
          </cell>
        </row>
        <row r="635">
          <cell r="A635" t="str">
            <v>BOUCHAMA TAYEB</v>
          </cell>
          <cell r="B635">
            <v>655</v>
          </cell>
        </row>
        <row r="636">
          <cell r="A636" t="str">
            <v>BOUCHAMA TAYEB</v>
          </cell>
          <cell r="B636">
            <v>52</v>
          </cell>
        </row>
        <row r="637">
          <cell r="A637" t="str">
            <v>BOUCHANE HOURIA</v>
          </cell>
          <cell r="B637">
            <v>785</v>
          </cell>
        </row>
        <row r="638">
          <cell r="A638" t="str">
            <v>BOUCHELLAG ABDELKADER</v>
          </cell>
          <cell r="B638">
            <v>326</v>
          </cell>
        </row>
        <row r="639">
          <cell r="A639" t="str">
            <v>BOUCHELLALG ABDELKADER</v>
          </cell>
          <cell r="B639">
            <v>164</v>
          </cell>
        </row>
        <row r="640">
          <cell r="A640" t="str">
            <v>BOUCHENA HOURIA</v>
          </cell>
          <cell r="B640">
            <v>342</v>
          </cell>
        </row>
        <row r="641">
          <cell r="A641" t="str">
            <v>BOUCHENA HOURIA</v>
          </cell>
          <cell r="B641">
            <v>206</v>
          </cell>
        </row>
        <row r="642">
          <cell r="A642" t="str">
            <v>BOUCHENE HOURIA</v>
          </cell>
          <cell r="B642">
            <v>322</v>
          </cell>
        </row>
        <row r="643">
          <cell r="A643" t="str">
            <v>BOUCHENE HOURIA</v>
          </cell>
          <cell r="B643">
            <v>428</v>
          </cell>
        </row>
        <row r="644">
          <cell r="A644" t="str">
            <v>BOUCHERIT FAYCAL</v>
          </cell>
          <cell r="B644">
            <v>522</v>
          </cell>
        </row>
        <row r="645">
          <cell r="A645" t="str">
            <v>BOUCHERK TAYEB</v>
          </cell>
          <cell r="B645">
            <v>92</v>
          </cell>
        </row>
        <row r="646">
          <cell r="A646" t="str">
            <v>BOUCHETAT BADIS</v>
          </cell>
          <cell r="B646">
            <v>447</v>
          </cell>
        </row>
        <row r="647">
          <cell r="A647" t="str">
            <v>BOUCHIT MOUHAMED REDHA</v>
          </cell>
          <cell r="B647">
            <v>265</v>
          </cell>
        </row>
        <row r="648">
          <cell r="A648" t="str">
            <v>BOUCHRA MOHAMMED</v>
          </cell>
          <cell r="B648">
            <v>592</v>
          </cell>
        </row>
        <row r="649">
          <cell r="A649" t="str">
            <v>BOUDAHIOU FETHI</v>
          </cell>
          <cell r="B649">
            <v>301</v>
          </cell>
        </row>
        <row r="650">
          <cell r="A650" t="str">
            <v>BOUDAOUD MADJID</v>
          </cell>
          <cell r="B650">
            <v>350</v>
          </cell>
        </row>
        <row r="651">
          <cell r="A651" t="str">
            <v>BOUDERSA BRAHIM</v>
          </cell>
          <cell r="B651">
            <v>161</v>
          </cell>
        </row>
        <row r="652">
          <cell r="A652" t="str">
            <v>BOUDERSA BRAHIM</v>
          </cell>
          <cell r="B652">
            <v>162</v>
          </cell>
        </row>
        <row r="653">
          <cell r="A653" t="str">
            <v>BOUDIA ABDELGHANI</v>
          </cell>
          <cell r="B653">
            <v>637</v>
          </cell>
        </row>
        <row r="654">
          <cell r="A654" t="str">
            <v>BOUDIA ABDERRAZEK</v>
          </cell>
          <cell r="B654">
            <v>780</v>
          </cell>
        </row>
        <row r="655">
          <cell r="A655" t="str">
            <v>BOUDIAF NOUREDDINE</v>
          </cell>
          <cell r="B655">
            <v>337</v>
          </cell>
        </row>
        <row r="656">
          <cell r="A656" t="str">
            <v>BOUDIAR LASSAD</v>
          </cell>
          <cell r="B656">
            <v>303</v>
          </cell>
        </row>
        <row r="657">
          <cell r="A657" t="str">
            <v>BOUDIAR LASSAD</v>
          </cell>
          <cell r="B657">
            <v>523</v>
          </cell>
        </row>
        <row r="658">
          <cell r="A658" t="str">
            <v>BOUDILMI LAMARI</v>
          </cell>
          <cell r="B658">
            <v>146</v>
          </cell>
        </row>
        <row r="659">
          <cell r="A659" t="str">
            <v>BOUDJELLEL RABIE</v>
          </cell>
          <cell r="B659">
            <v>77</v>
          </cell>
        </row>
        <row r="660">
          <cell r="A660" t="str">
            <v>BOUDJEMAA WALID</v>
          </cell>
          <cell r="B660">
            <v>85</v>
          </cell>
        </row>
        <row r="661">
          <cell r="A661" t="str">
            <v>BOUDJEMAA WALID</v>
          </cell>
          <cell r="B661">
            <v>166</v>
          </cell>
        </row>
        <row r="662">
          <cell r="A662" t="str">
            <v>BOUDJEMLINE MERZOUG</v>
          </cell>
          <cell r="B662">
            <v>512</v>
          </cell>
        </row>
        <row r="663">
          <cell r="A663" t="str">
            <v>BOUDJOUABI SAID</v>
          </cell>
          <cell r="B663">
            <v>207</v>
          </cell>
        </row>
        <row r="664">
          <cell r="A664" t="str">
            <v>BOUDJOUABI SAID</v>
          </cell>
          <cell r="B664">
            <v>470</v>
          </cell>
        </row>
        <row r="665">
          <cell r="A665" t="str">
            <v>BOUDOUDA MOURAD</v>
          </cell>
          <cell r="B665">
            <v>382</v>
          </cell>
        </row>
        <row r="666">
          <cell r="A666" t="str">
            <v>BOUDOUHIOU HAMID</v>
          </cell>
          <cell r="B666">
            <v>351</v>
          </cell>
        </row>
        <row r="667">
          <cell r="A667" t="str">
            <v>BOUDOURA KHALED</v>
          </cell>
          <cell r="B667">
            <v>466</v>
          </cell>
        </row>
        <row r="668">
          <cell r="A668" t="str">
            <v>BOUDRAI MOHAMMED</v>
          </cell>
          <cell r="B668">
            <v>352</v>
          </cell>
        </row>
        <row r="669">
          <cell r="A669" t="str">
            <v>BOUDRAMA FAYCAL</v>
          </cell>
          <cell r="B669">
            <v>265</v>
          </cell>
        </row>
        <row r="670">
          <cell r="A670" t="str">
            <v>BOUFEDAH Badissi Khaled</v>
          </cell>
          <cell r="B670">
            <v>6</v>
          </cell>
        </row>
        <row r="671">
          <cell r="A671" t="str">
            <v>BOUFEDJIGHEN SALIM</v>
          </cell>
          <cell r="B671">
            <v>58</v>
          </cell>
        </row>
        <row r="672">
          <cell r="A672" t="str">
            <v>BOUFLIH MOULOUD</v>
          </cell>
          <cell r="B672">
            <v>37</v>
          </cell>
        </row>
        <row r="673">
          <cell r="A673" t="str">
            <v>BOUFRIDI MOHAMED</v>
          </cell>
          <cell r="B673">
            <v>286</v>
          </cell>
        </row>
        <row r="674">
          <cell r="A674" t="str">
            <v>BOUGHAGHA KADDOUR</v>
          </cell>
          <cell r="B674">
            <v>450</v>
          </cell>
        </row>
        <row r="675">
          <cell r="A675" t="str">
            <v>BOUGHDIRI SIHEM</v>
          </cell>
          <cell r="B675">
            <v>348</v>
          </cell>
        </row>
        <row r="676">
          <cell r="A676" t="str">
            <v>BOUGHERARA DJAMEL</v>
          </cell>
          <cell r="B676">
            <v>13</v>
          </cell>
        </row>
        <row r="677">
          <cell r="A677" t="str">
            <v>BOUGHEZALA MOHAMMED MAATALAH</v>
          </cell>
          <cell r="B677">
            <v>66</v>
          </cell>
        </row>
        <row r="678">
          <cell r="A678" t="str">
            <v>BOUGHEZALA NACER EDDINE</v>
          </cell>
          <cell r="B678">
            <v>579</v>
          </cell>
        </row>
        <row r="679">
          <cell r="A679" t="str">
            <v>BOUGOFFA Abdellah</v>
          </cell>
          <cell r="B679">
            <v>150</v>
          </cell>
        </row>
        <row r="680">
          <cell r="A680" t="str">
            <v>BOUGOFFA HOCINE</v>
          </cell>
          <cell r="B680">
            <v>226</v>
          </cell>
        </row>
        <row r="681">
          <cell r="A681" t="str">
            <v>BOUGOFFA HOCINE</v>
          </cell>
          <cell r="B681">
            <v>172</v>
          </cell>
        </row>
        <row r="682">
          <cell r="A682" t="str">
            <v>BOUGOFFA MOHAMED SALAH</v>
          </cell>
          <cell r="B682">
            <v>278</v>
          </cell>
        </row>
        <row r="683">
          <cell r="A683" t="str">
            <v>BOUGOUFA FARES</v>
          </cell>
          <cell r="B683">
            <v>514</v>
          </cell>
        </row>
        <row r="684">
          <cell r="A684" t="str">
            <v>BOUHADBA MOUBINE</v>
          </cell>
          <cell r="B684">
            <v>684</v>
          </cell>
        </row>
        <row r="685">
          <cell r="A685" t="str">
            <v>BOUHADBA MOUBINE</v>
          </cell>
          <cell r="B685">
            <v>750</v>
          </cell>
        </row>
        <row r="686">
          <cell r="A686" t="str">
            <v>BOUHADEF MOHAMED MOKHTAR</v>
          </cell>
          <cell r="B686">
            <v>80</v>
          </cell>
        </row>
        <row r="687">
          <cell r="A687" t="str">
            <v>BOUHADEF MOHAMED MOKHTAR</v>
          </cell>
          <cell r="B687">
            <v>205</v>
          </cell>
        </row>
        <row r="688">
          <cell r="A688" t="str">
            <v>BOUHAFS ILYES</v>
          </cell>
          <cell r="B688">
            <v>659</v>
          </cell>
        </row>
        <row r="689">
          <cell r="A689" t="str">
            <v>BOUHAMMAMA HICHAM</v>
          </cell>
          <cell r="B689">
            <v>17</v>
          </cell>
        </row>
        <row r="690">
          <cell r="A690" t="str">
            <v>BOUHAMMAMA HICHAM</v>
          </cell>
          <cell r="B690">
            <v>323</v>
          </cell>
        </row>
        <row r="691">
          <cell r="A691" t="str">
            <v>BOUHDJILA MOULDI</v>
          </cell>
          <cell r="B691">
            <v>446</v>
          </cell>
        </row>
        <row r="692">
          <cell r="A692" t="str">
            <v>BOUHDJILA MOULDI</v>
          </cell>
          <cell r="B692">
            <v>560</v>
          </cell>
        </row>
        <row r="693">
          <cell r="A693" t="str">
            <v>BOUHEZAM TOUFIK</v>
          </cell>
          <cell r="B693">
            <v>304</v>
          </cell>
        </row>
        <row r="694">
          <cell r="A694" t="str">
            <v>BOUHIDEL YACINE</v>
          </cell>
          <cell r="B694">
            <v>868</v>
          </cell>
        </row>
        <row r="695">
          <cell r="A695" t="str">
            <v>BOUHLALA ABDELGHANI</v>
          </cell>
          <cell r="B695">
            <v>251</v>
          </cell>
        </row>
        <row r="696">
          <cell r="A696" t="str">
            <v>BOUHMILA NADIR</v>
          </cell>
          <cell r="B696">
            <v>458</v>
          </cell>
        </row>
        <row r="697">
          <cell r="A697" t="str">
            <v>BOUHOREIRA AHMED</v>
          </cell>
          <cell r="B697">
            <v>277</v>
          </cell>
        </row>
        <row r="698">
          <cell r="A698" t="str">
            <v>BOUKAFOUSSA KADA</v>
          </cell>
          <cell r="B698">
            <v>208</v>
          </cell>
        </row>
        <row r="699">
          <cell r="A699" t="str">
            <v>BOUKAFOUSSA MOHAMED</v>
          </cell>
          <cell r="B699">
            <v>223</v>
          </cell>
        </row>
        <row r="700">
          <cell r="A700" t="str">
            <v>BOUKAIS FATIMA</v>
          </cell>
          <cell r="B700">
            <v>380</v>
          </cell>
        </row>
        <row r="701">
          <cell r="A701" t="str">
            <v>BOUKAIS FATIMA</v>
          </cell>
          <cell r="B701">
            <v>401</v>
          </cell>
        </row>
        <row r="702">
          <cell r="A702" t="str">
            <v>BOUKALAA NOUFEL</v>
          </cell>
          <cell r="B702">
            <v>551</v>
          </cell>
        </row>
        <row r="703">
          <cell r="A703" t="str">
            <v>BOUKARAA BOUSSAID</v>
          </cell>
          <cell r="B703">
            <v>259</v>
          </cell>
        </row>
        <row r="704">
          <cell r="A704" t="str">
            <v>BOUKARABILA MOHAMED</v>
          </cell>
          <cell r="B704">
            <v>138</v>
          </cell>
        </row>
        <row r="705">
          <cell r="A705" t="str">
            <v>BOUKERRAF LAID</v>
          </cell>
          <cell r="B705">
            <v>15</v>
          </cell>
        </row>
        <row r="706">
          <cell r="A706" t="str">
            <v>BOUKHALOULA MAAMAR</v>
          </cell>
          <cell r="B706">
            <v>648</v>
          </cell>
        </row>
        <row r="707">
          <cell r="A707" t="str">
            <v>BOUKHATEM BENDEHIBA</v>
          </cell>
          <cell r="B707">
            <v>49</v>
          </cell>
        </row>
        <row r="708">
          <cell r="A708" t="str">
            <v>BOUKHATEM KHALED</v>
          </cell>
          <cell r="B708">
            <v>460</v>
          </cell>
        </row>
        <row r="709">
          <cell r="A709" t="str">
            <v>BOUKHATEM KHALED</v>
          </cell>
          <cell r="B709">
            <v>416</v>
          </cell>
        </row>
        <row r="710">
          <cell r="A710" t="str">
            <v>BOUKHATEM KHALED</v>
          </cell>
          <cell r="B710">
            <v>163</v>
          </cell>
        </row>
        <row r="711">
          <cell r="A711" t="str">
            <v>BOUKHATEM KHALED</v>
          </cell>
          <cell r="B711">
            <v>474</v>
          </cell>
        </row>
        <row r="712">
          <cell r="A712" t="str">
            <v>BOUKHDIR RAFIK</v>
          </cell>
          <cell r="B712">
            <v>482</v>
          </cell>
        </row>
        <row r="713">
          <cell r="A713" t="str">
            <v>BOUKHDIR RAFIK</v>
          </cell>
          <cell r="B713">
            <v>6</v>
          </cell>
        </row>
        <row r="714">
          <cell r="A714" t="str">
            <v>BOUKHELIF DJAFOR</v>
          </cell>
          <cell r="B714">
            <v>29</v>
          </cell>
        </row>
        <row r="715">
          <cell r="A715" t="str">
            <v>BOUKHERBATA KHALED</v>
          </cell>
          <cell r="B715">
            <v>289</v>
          </cell>
        </row>
        <row r="716">
          <cell r="A716" t="str">
            <v>BOUKHERBATA KHALED</v>
          </cell>
          <cell r="B716">
            <v>372</v>
          </cell>
        </row>
        <row r="717">
          <cell r="A717" t="str">
            <v>BOUKHERBATA KHALED</v>
          </cell>
          <cell r="B717">
            <v>406</v>
          </cell>
        </row>
        <row r="718">
          <cell r="A718" t="str">
            <v>BOUKHTACHE BOUZIANE</v>
          </cell>
          <cell r="B718">
            <v>16</v>
          </cell>
        </row>
        <row r="719">
          <cell r="A719" t="str">
            <v>BOUKHTACHE BOUZIANE</v>
          </cell>
          <cell r="B719">
            <v>115</v>
          </cell>
        </row>
        <row r="720">
          <cell r="A720" t="str">
            <v>BOUKRIMA BOUFELDJA</v>
          </cell>
          <cell r="B720">
            <v>264</v>
          </cell>
        </row>
        <row r="721">
          <cell r="A721" t="str">
            <v>BOULAARES FARID</v>
          </cell>
          <cell r="B721">
            <v>75</v>
          </cell>
        </row>
        <row r="722">
          <cell r="A722" t="str">
            <v>BOULAHIA BELKACEM</v>
          </cell>
          <cell r="B722">
            <v>610</v>
          </cell>
        </row>
        <row r="723">
          <cell r="A723" t="str">
            <v>BOULAHIA MOHAMED</v>
          </cell>
          <cell r="B723">
            <v>607</v>
          </cell>
        </row>
        <row r="724">
          <cell r="A724" t="str">
            <v>BOULAHIA MOHAMED AMINE</v>
          </cell>
          <cell r="B724">
            <v>460</v>
          </cell>
        </row>
        <row r="725">
          <cell r="A725" t="str">
            <v>BOULANOUAR ABDERAOUF</v>
          </cell>
          <cell r="B725">
            <v>305</v>
          </cell>
        </row>
        <row r="726">
          <cell r="A726" t="str">
            <v>BOULANOUAR ABDERAOUF</v>
          </cell>
          <cell r="B726">
            <v>354</v>
          </cell>
        </row>
        <row r="727">
          <cell r="A727" t="str">
            <v>BOULANOUAR FOUZI</v>
          </cell>
          <cell r="B727">
            <v>53</v>
          </cell>
        </row>
        <row r="728">
          <cell r="A728" t="str">
            <v>BOULANOUAR FOUZI</v>
          </cell>
          <cell r="B728">
            <v>459</v>
          </cell>
        </row>
        <row r="729">
          <cell r="A729" t="str">
            <v>BOULEFRAD ABDERRAOUF</v>
          </cell>
          <cell r="B729">
            <v>47</v>
          </cell>
        </row>
        <row r="730">
          <cell r="A730" t="str">
            <v>BOULEKFOUF NOUREDDINE</v>
          </cell>
          <cell r="B730">
            <v>290</v>
          </cell>
        </row>
        <row r="731">
          <cell r="A731" t="str">
            <v>BOULGHITI ABDELDJABAR</v>
          </cell>
          <cell r="B731">
            <v>403</v>
          </cell>
        </row>
        <row r="732">
          <cell r="A732" t="str">
            <v>BOUMADJER FATEH</v>
          </cell>
          <cell r="B732">
            <v>315</v>
          </cell>
        </row>
        <row r="733">
          <cell r="A733" t="str">
            <v>BOUMARAF NADIA RABIA</v>
          </cell>
          <cell r="B733">
            <v>572</v>
          </cell>
        </row>
        <row r="734">
          <cell r="A734" t="str">
            <v>BOUMDOUHA CHERIF</v>
          </cell>
          <cell r="B734">
            <v>452</v>
          </cell>
        </row>
        <row r="735">
          <cell r="A735" t="str">
            <v>BOUMDOUHA CHERIF</v>
          </cell>
          <cell r="B735">
            <v>81</v>
          </cell>
        </row>
        <row r="736">
          <cell r="A736" t="str">
            <v>BOUMDOUHA CHERIF</v>
          </cell>
          <cell r="B736">
            <v>54</v>
          </cell>
        </row>
        <row r="737">
          <cell r="A737" t="str">
            <v>BOUMDOUHA HAMZA</v>
          </cell>
          <cell r="B737">
            <v>751</v>
          </cell>
        </row>
        <row r="738">
          <cell r="A738" t="str">
            <v>BOUMEDJENE MOHAMED LAMINE</v>
          </cell>
          <cell r="B738">
            <v>81</v>
          </cell>
        </row>
        <row r="739">
          <cell r="A739" t="str">
            <v>BOUMEDJENE MOHAMED LAMINE</v>
          </cell>
          <cell r="B739">
            <v>574</v>
          </cell>
        </row>
        <row r="740">
          <cell r="A740" t="str">
            <v>BOUMEZAN TOUFIK</v>
          </cell>
          <cell r="B740">
            <v>524</v>
          </cell>
        </row>
        <row r="741">
          <cell r="A741" t="str">
            <v>BOUNANTAR MOHAMED</v>
          </cell>
          <cell r="B741">
            <v>291</v>
          </cell>
        </row>
        <row r="742">
          <cell r="A742" t="str">
            <v>BOUNECHADA MOHAMED</v>
          </cell>
          <cell r="B742">
            <v>71</v>
          </cell>
        </row>
        <row r="743">
          <cell r="A743" t="str">
            <v>BOUNOUA ABDELKRIM</v>
          </cell>
          <cell r="B743">
            <v>292</v>
          </cell>
        </row>
        <row r="744">
          <cell r="A744" t="str">
            <v>BOUOUDEN KHEIR</v>
          </cell>
          <cell r="B744">
            <v>621</v>
          </cell>
        </row>
        <row r="745">
          <cell r="A745" t="str">
            <v>BOUOUDEN KHIER</v>
          </cell>
          <cell r="B745">
            <v>67</v>
          </cell>
        </row>
        <row r="746">
          <cell r="A746" t="str">
            <v>BOURABA NABIL</v>
          </cell>
          <cell r="B746">
            <v>900</v>
          </cell>
        </row>
        <row r="747">
          <cell r="A747" t="str">
            <v>BOURABA NABIL</v>
          </cell>
          <cell r="B747">
            <v>552</v>
          </cell>
        </row>
        <row r="748">
          <cell r="A748" t="str">
            <v>BOUREGAA MOHAMED KHARFI</v>
          </cell>
          <cell r="B748">
            <v>113</v>
          </cell>
        </row>
        <row r="749">
          <cell r="A749" t="str">
            <v>BOURENANE MOKRANE</v>
          </cell>
          <cell r="B749">
            <v>699</v>
          </cell>
        </row>
        <row r="750">
          <cell r="A750" t="str">
            <v>BOURENANE MOKRANE</v>
          </cell>
          <cell r="B750">
            <v>828</v>
          </cell>
        </row>
        <row r="751">
          <cell r="A751" t="str">
            <v>BOURIACHE EL HADJ</v>
          </cell>
          <cell r="B751">
            <v>339</v>
          </cell>
        </row>
        <row r="752">
          <cell r="A752" t="str">
            <v>BOURNI YOUCEF</v>
          </cell>
          <cell r="B752">
            <v>514</v>
          </cell>
        </row>
        <row r="753">
          <cell r="A753" t="str">
            <v>BOURNI YOUCEF</v>
          </cell>
          <cell r="B753">
            <v>263</v>
          </cell>
        </row>
        <row r="754">
          <cell r="A754" t="str">
            <v>BOUROUIS EL HOCINE</v>
          </cell>
          <cell r="B754">
            <v>147</v>
          </cell>
        </row>
        <row r="755">
          <cell r="A755" t="str">
            <v>BOUROUIS KOUIDER</v>
          </cell>
          <cell r="B755">
            <v>366</v>
          </cell>
        </row>
        <row r="756">
          <cell r="A756" t="str">
            <v>BOUSEKRA ABDERRAHMANE</v>
          </cell>
          <cell r="B756">
            <v>33</v>
          </cell>
        </row>
        <row r="757">
          <cell r="A757" t="str">
            <v>BOUSMAHA ABDELLATIF</v>
          </cell>
          <cell r="B757">
            <v>455</v>
          </cell>
        </row>
        <row r="758">
          <cell r="A758" t="str">
            <v>BOUSMAHA MAHIEDDINE</v>
          </cell>
          <cell r="B758">
            <v>141</v>
          </cell>
        </row>
        <row r="759">
          <cell r="A759" t="str">
            <v>BOUSMAHA MAHIEDDINE</v>
          </cell>
          <cell r="B759">
            <v>244</v>
          </cell>
        </row>
        <row r="760">
          <cell r="A760" t="str">
            <v>BOUSRI HOCINE</v>
          </cell>
          <cell r="B760">
            <v>616</v>
          </cell>
        </row>
        <row r="761">
          <cell r="A761" t="str">
            <v>BOUSRI HOCINE</v>
          </cell>
          <cell r="B761">
            <v>167</v>
          </cell>
        </row>
        <row r="762">
          <cell r="A762" t="str">
            <v>BOUSSAID AKRAM</v>
          </cell>
          <cell r="B762">
            <v>126</v>
          </cell>
        </row>
        <row r="763">
          <cell r="A763" t="str">
            <v>BOUSSAID AMAR</v>
          </cell>
          <cell r="B763">
            <v>240</v>
          </cell>
        </row>
        <row r="764">
          <cell r="A764" t="str">
            <v>BOUSSAID ELYACH</v>
          </cell>
          <cell r="B764">
            <v>397</v>
          </cell>
        </row>
        <row r="765">
          <cell r="A765" t="str">
            <v>BOUSSAIRI SALIM</v>
          </cell>
          <cell r="B765">
            <v>75</v>
          </cell>
        </row>
        <row r="766">
          <cell r="A766" t="str">
            <v>BOUSSALIA MOHAMED RAFIK</v>
          </cell>
          <cell r="B766">
            <v>94</v>
          </cell>
        </row>
        <row r="767">
          <cell r="A767" t="str">
            <v>BOUSSEKAR HOCINE</v>
          </cell>
          <cell r="B767">
            <v>32</v>
          </cell>
        </row>
        <row r="768">
          <cell r="A768" t="str">
            <v>BOUSSENANE OUAHID</v>
          </cell>
          <cell r="B768">
            <v>738</v>
          </cell>
        </row>
        <row r="769">
          <cell r="A769" t="str">
            <v>BOUSSENANE OUAHID</v>
          </cell>
          <cell r="B769">
            <v>739</v>
          </cell>
        </row>
        <row r="770">
          <cell r="A770" t="str">
            <v>BOUSSENANE OUAHID</v>
          </cell>
          <cell r="B770">
            <v>116</v>
          </cell>
        </row>
        <row r="771">
          <cell r="A771" t="str">
            <v>BOUSSOUALIM RIADH</v>
          </cell>
          <cell r="B771">
            <v>269</v>
          </cell>
        </row>
        <row r="772">
          <cell r="A772" t="str">
            <v>BOUTBAIG RIDHA</v>
          </cell>
          <cell r="B772">
            <v>848</v>
          </cell>
        </row>
        <row r="773">
          <cell r="A773" t="str">
            <v>BOUTBIG ADEL</v>
          </cell>
          <cell r="B773">
            <v>441</v>
          </cell>
        </row>
        <row r="774">
          <cell r="A774" t="str">
            <v>BOUTEBIG ADEL</v>
          </cell>
          <cell r="B774">
            <v>707</v>
          </cell>
        </row>
        <row r="775">
          <cell r="A775" t="str">
            <v>BOUTERAA ZOUBIR</v>
          </cell>
          <cell r="B775">
            <v>781</v>
          </cell>
        </row>
        <row r="776">
          <cell r="A776" t="str">
            <v>BOUTRIK KADDOUR</v>
          </cell>
          <cell r="B776">
            <v>641</v>
          </cell>
        </row>
        <row r="777">
          <cell r="A777" t="str">
            <v>BOUTRIK KEDDOUR</v>
          </cell>
          <cell r="B777">
            <v>97</v>
          </cell>
        </row>
        <row r="778">
          <cell r="A778" t="str">
            <v>BOUZEGHAYA NABIL</v>
          </cell>
          <cell r="B778">
            <v>95</v>
          </cell>
        </row>
        <row r="779">
          <cell r="A779" t="str">
            <v>BOUZEMI MESSAOUD</v>
          </cell>
          <cell r="B779">
            <v>102</v>
          </cell>
        </row>
        <row r="780">
          <cell r="A780" t="str">
            <v>BOUZEMI MESSAOUD</v>
          </cell>
          <cell r="B780">
            <v>453</v>
          </cell>
        </row>
        <row r="781">
          <cell r="A781" t="str">
            <v>BOUZEMI MESSAOUD</v>
          </cell>
          <cell r="B781">
            <v>93</v>
          </cell>
        </row>
        <row r="782">
          <cell r="A782" t="str">
            <v>BOUZEMI MESSAOUD</v>
          </cell>
          <cell r="B782">
            <v>565</v>
          </cell>
        </row>
        <row r="783">
          <cell r="A783" t="str">
            <v>BOUZID AHMED</v>
          </cell>
          <cell r="B783">
            <v>411</v>
          </cell>
        </row>
        <row r="784">
          <cell r="A784" t="str">
            <v>BOUZID AHMED</v>
          </cell>
          <cell r="B784">
            <v>88</v>
          </cell>
        </row>
        <row r="785">
          <cell r="A785" t="str">
            <v>BOUZID FOUAD</v>
          </cell>
          <cell r="B785">
            <v>901</v>
          </cell>
        </row>
        <row r="786">
          <cell r="A786" t="str">
            <v>BOUZID MOULOUD</v>
          </cell>
          <cell r="B786">
            <v>422</v>
          </cell>
        </row>
        <row r="787">
          <cell r="A787" t="str">
            <v>BOUZIDI ABZOUZI</v>
          </cell>
          <cell r="B787">
            <v>398</v>
          </cell>
        </row>
        <row r="788">
          <cell r="A788" t="str">
            <v>BOUZIDI ABZOUZI</v>
          </cell>
          <cell r="B788">
            <v>229</v>
          </cell>
        </row>
        <row r="789">
          <cell r="A789" t="str">
            <v>BOUZIDI ABZOUZI</v>
          </cell>
          <cell r="B789">
            <v>437</v>
          </cell>
        </row>
        <row r="790">
          <cell r="A790" t="str">
            <v>BOUZIDI ABZOUZI</v>
          </cell>
          <cell r="B790">
            <v>656</v>
          </cell>
        </row>
        <row r="791">
          <cell r="A791" t="str">
            <v>BOUZIDI AMMAR</v>
          </cell>
          <cell r="B791">
            <v>80</v>
          </cell>
        </row>
        <row r="792">
          <cell r="A792" t="str">
            <v>BOUZIDI AZEDINNE</v>
          </cell>
          <cell r="B792">
            <v>81</v>
          </cell>
        </row>
        <row r="793">
          <cell r="A793" t="str">
            <v>BOUZIDI BILEL</v>
          </cell>
          <cell r="B793">
            <v>367</v>
          </cell>
        </row>
        <row r="794">
          <cell r="A794" t="str">
            <v>BOUZIDI BILLAL</v>
          </cell>
          <cell r="B794">
            <v>285</v>
          </cell>
        </row>
        <row r="795">
          <cell r="A795" t="str">
            <v>BOUZIDI IDRIS</v>
          </cell>
          <cell r="B795">
            <v>617</v>
          </cell>
        </row>
        <row r="796">
          <cell r="A796" t="str">
            <v>BOUZIDI IDRIS</v>
          </cell>
          <cell r="B796">
            <v>368</v>
          </cell>
        </row>
        <row r="797">
          <cell r="A797" t="str">
            <v>BOUZNAD DJAMILA</v>
          </cell>
          <cell r="B797">
            <v>305</v>
          </cell>
        </row>
        <row r="798">
          <cell r="A798" t="str">
            <v>BOUZNAD DJAMILA</v>
          </cell>
          <cell r="B798">
            <v>593</v>
          </cell>
        </row>
        <row r="799">
          <cell r="A799" t="str">
            <v>BRAHIM SMAIL</v>
          </cell>
          <cell r="B799">
            <v>353</v>
          </cell>
        </row>
        <row r="800">
          <cell r="A800" t="str">
            <v>BRAHIMI KAMEL</v>
          </cell>
          <cell r="B800">
            <v>499</v>
          </cell>
        </row>
        <row r="801">
          <cell r="A801" t="str">
            <v>BRAHIMI MANADE</v>
          </cell>
          <cell r="B801">
            <v>657</v>
          </cell>
        </row>
        <row r="802">
          <cell r="A802" t="str">
            <v>BRAHIMI MENAD</v>
          </cell>
          <cell r="B802">
            <v>65</v>
          </cell>
        </row>
        <row r="803">
          <cell r="A803" t="str">
            <v>BRAHIMI MENAD</v>
          </cell>
          <cell r="B803">
            <v>429</v>
          </cell>
        </row>
        <row r="804">
          <cell r="A804" t="str">
            <v>BRAHIMI MOHAMED</v>
          </cell>
          <cell r="B804">
            <v>695</v>
          </cell>
        </row>
        <row r="805">
          <cell r="A805" t="str">
            <v>BRAHIMI MOHAMED</v>
          </cell>
          <cell r="B805">
            <v>527</v>
          </cell>
        </row>
        <row r="806">
          <cell r="A806" t="str">
            <v>BRAHIMI TAHAR</v>
          </cell>
          <cell r="B806">
            <v>129</v>
          </cell>
        </row>
        <row r="807">
          <cell r="A807" t="str">
            <v>BRAHIMI YAMINA</v>
          </cell>
          <cell r="B807">
            <v>369</v>
          </cell>
        </row>
        <row r="808">
          <cell r="A808" t="str">
            <v>BRAHIMI YAMINA</v>
          </cell>
          <cell r="B808">
            <v>479</v>
          </cell>
        </row>
        <row r="809">
          <cell r="A809" t="str">
            <v>BRAHMI ZOUBIR</v>
          </cell>
          <cell r="B809">
            <v>492</v>
          </cell>
        </row>
        <row r="810">
          <cell r="A810" t="str">
            <v xml:space="preserve">BRIKI MOHAMED SEGHIR </v>
          </cell>
          <cell r="B810">
            <v>555</v>
          </cell>
        </row>
        <row r="811">
          <cell r="A811" t="str">
            <v>CERRAI TAYEB</v>
          </cell>
          <cell r="B811">
            <v>149</v>
          </cell>
        </row>
        <row r="812">
          <cell r="A812" t="str">
            <v>CERRATI TAYEB</v>
          </cell>
          <cell r="B812">
            <v>86</v>
          </cell>
        </row>
        <row r="813">
          <cell r="A813" t="str">
            <v>CERRATI TAYEB</v>
          </cell>
          <cell r="B813">
            <v>213</v>
          </cell>
        </row>
        <row r="814">
          <cell r="A814" t="str">
            <v>CHAABANE NOUREDDINE</v>
          </cell>
          <cell r="B814">
            <v>224</v>
          </cell>
        </row>
        <row r="815">
          <cell r="A815" t="str">
            <v>CHAALAN MOHAMED</v>
          </cell>
          <cell r="B815">
            <v>355</v>
          </cell>
        </row>
        <row r="816">
          <cell r="A816" t="str">
            <v>CHABABE LAAME</v>
          </cell>
          <cell r="B816">
            <v>279</v>
          </cell>
        </row>
        <row r="817">
          <cell r="A817" t="str">
            <v>CHABABE LAAME</v>
          </cell>
          <cell r="B817">
            <v>142</v>
          </cell>
        </row>
        <row r="818">
          <cell r="A818" t="str">
            <v>CHABANI ABDELHAKIM</v>
          </cell>
          <cell r="B818">
            <v>632</v>
          </cell>
        </row>
        <row r="819">
          <cell r="A819" t="str">
            <v>CHABI MUSTAPHA</v>
          </cell>
          <cell r="B819">
            <v>96</v>
          </cell>
        </row>
        <row r="820">
          <cell r="A820" t="str">
            <v>CHABI MUSTAPHA</v>
          </cell>
          <cell r="B820">
            <v>146</v>
          </cell>
        </row>
        <row r="821">
          <cell r="A821" t="str">
            <v>CHADDAD DJAMEL</v>
          </cell>
          <cell r="B821">
            <v>220</v>
          </cell>
        </row>
        <row r="822">
          <cell r="A822" t="str">
            <v>CHADI RACHID</v>
          </cell>
          <cell r="B822">
            <v>470</v>
          </cell>
        </row>
        <row r="823">
          <cell r="A823" t="str">
            <v>CHADI RACHID</v>
          </cell>
          <cell r="B823">
            <v>38</v>
          </cell>
        </row>
        <row r="824">
          <cell r="A824" t="str">
            <v>CHADLI ABDELLALI</v>
          </cell>
          <cell r="B824">
            <v>769</v>
          </cell>
        </row>
        <row r="825">
          <cell r="A825" t="str">
            <v>CHAHI ABDELKADER</v>
          </cell>
          <cell r="B825">
            <v>8</v>
          </cell>
        </row>
        <row r="826">
          <cell r="A826" t="str">
            <v>CHAIB ABDELMALEK</v>
          </cell>
          <cell r="B826">
            <v>117</v>
          </cell>
        </row>
        <row r="827">
          <cell r="A827" t="str">
            <v>CHAIB ADBELMALEK</v>
          </cell>
          <cell r="B827">
            <v>280</v>
          </cell>
        </row>
        <row r="828">
          <cell r="A828" t="str">
            <v>CHAIB BRAHIM</v>
          </cell>
          <cell r="B828">
            <v>18</v>
          </cell>
        </row>
        <row r="829">
          <cell r="A829" t="str">
            <v>CHAIB DRAA MOHAMED</v>
          </cell>
          <cell r="B829">
            <v>69</v>
          </cell>
        </row>
        <row r="830">
          <cell r="A830" t="str">
            <v>CHAIR BENATMANE</v>
          </cell>
          <cell r="B830">
            <v>658</v>
          </cell>
        </row>
        <row r="831">
          <cell r="A831" t="str">
            <v>CHAKOUR NOUREDDINE MOHAMED</v>
          </cell>
          <cell r="B831">
            <v>89</v>
          </cell>
        </row>
        <row r="832">
          <cell r="A832" t="str">
            <v>CHALABI BOUALEM</v>
          </cell>
          <cell r="B832">
            <v>552</v>
          </cell>
        </row>
        <row r="833">
          <cell r="A833" t="str">
            <v>CHALABI CHALABI</v>
          </cell>
          <cell r="B833">
            <v>124</v>
          </cell>
        </row>
        <row r="834">
          <cell r="A834" t="str">
            <v>CHANAFI MOHAMED FILS ET EPSE</v>
          </cell>
          <cell r="B834">
            <v>52</v>
          </cell>
        </row>
        <row r="835">
          <cell r="A835" t="str">
            <v>CHANANE MOHAMED</v>
          </cell>
          <cell r="B835">
            <v>36</v>
          </cell>
        </row>
        <row r="836">
          <cell r="A836" t="str">
            <v>CHAOUI MESSAOUD</v>
          </cell>
          <cell r="B836">
            <v>206</v>
          </cell>
        </row>
        <row r="837">
          <cell r="A837" t="str">
            <v>CHARFI BOUBAKER</v>
          </cell>
          <cell r="B837">
            <v>608</v>
          </cell>
        </row>
        <row r="838">
          <cell r="A838" t="str">
            <v>CHARFI BOUBAKER</v>
          </cell>
          <cell r="B838">
            <v>633</v>
          </cell>
        </row>
        <row r="839">
          <cell r="A839" t="str">
            <v>CHEBADEN FATEH</v>
          </cell>
          <cell r="B839">
            <v>318</v>
          </cell>
        </row>
        <row r="840">
          <cell r="A840" t="str">
            <v>CHEBADENE FATEH</v>
          </cell>
          <cell r="B840">
            <v>6</v>
          </cell>
        </row>
        <row r="841">
          <cell r="A841" t="str">
            <v>CHEBADENE FATEH</v>
          </cell>
          <cell r="B841">
            <v>115</v>
          </cell>
        </row>
        <row r="842">
          <cell r="A842" t="str">
            <v>CHEBADENE FATEH</v>
          </cell>
          <cell r="B842">
            <v>475</v>
          </cell>
        </row>
        <row r="843">
          <cell r="A843" t="str">
            <v>CHEBAH CHERIF</v>
          </cell>
          <cell r="B843">
            <v>331</v>
          </cell>
        </row>
        <row r="844">
          <cell r="A844" t="str">
            <v>CHEBILI MOHAMED</v>
          </cell>
          <cell r="B844">
            <v>63</v>
          </cell>
        </row>
        <row r="845">
          <cell r="A845" t="str">
            <v>CHEBOUT MOULOUD</v>
          </cell>
          <cell r="B845">
            <v>60</v>
          </cell>
        </row>
        <row r="846">
          <cell r="A846" t="str">
            <v>CHEDAD DJAMEL</v>
          </cell>
          <cell r="B846">
            <v>358</v>
          </cell>
        </row>
        <row r="847">
          <cell r="A847" t="str">
            <v>CHEDAD DJAMEL</v>
          </cell>
          <cell r="B847">
            <v>221</v>
          </cell>
        </row>
        <row r="848">
          <cell r="A848" t="str">
            <v>CHEHAT MOHAMED YAZID</v>
          </cell>
          <cell r="B848">
            <v>471</v>
          </cell>
        </row>
        <row r="849">
          <cell r="A849" t="str">
            <v>CHEHAT MOHAMED YAZID</v>
          </cell>
          <cell r="B849">
            <v>528</v>
          </cell>
        </row>
        <row r="850">
          <cell r="A850" t="str">
            <v>CHEHILI ZINE EL ABIDINE</v>
          </cell>
          <cell r="B850">
            <v>368</v>
          </cell>
        </row>
        <row r="851">
          <cell r="A851" t="str">
            <v>CHELEF SALIM</v>
          </cell>
          <cell r="B851">
            <v>432</v>
          </cell>
        </row>
        <row r="852">
          <cell r="A852" t="str">
            <v>CHELLIL SAAD</v>
          </cell>
          <cell r="B852">
            <v>153</v>
          </cell>
        </row>
        <row r="853">
          <cell r="A853" t="str">
            <v>CHELOUF AHMED</v>
          </cell>
          <cell r="B853">
            <v>345</v>
          </cell>
        </row>
        <row r="854">
          <cell r="A854" t="str">
            <v>CHELOUFI FETHI</v>
          </cell>
          <cell r="B854">
            <v>578</v>
          </cell>
        </row>
        <row r="855">
          <cell r="A855" t="str">
            <v>CHELOUFI FETHI</v>
          </cell>
          <cell r="B855">
            <v>55</v>
          </cell>
        </row>
        <row r="856">
          <cell r="A856" t="str">
            <v>CHELOUFI MOUNIR</v>
          </cell>
          <cell r="B856">
            <v>76</v>
          </cell>
        </row>
        <row r="857">
          <cell r="A857" t="str">
            <v>CHEMBAZI ET HADDAR</v>
          </cell>
          <cell r="B857">
            <v>70</v>
          </cell>
        </row>
        <row r="858">
          <cell r="A858" t="str">
            <v>CHEMCHAM ABDELMADJID</v>
          </cell>
          <cell r="B858">
            <v>377</v>
          </cell>
        </row>
        <row r="859">
          <cell r="A859" t="str">
            <v>CHEMISSA KHALIL</v>
          </cell>
          <cell r="B859">
            <v>66</v>
          </cell>
        </row>
        <row r="860">
          <cell r="A860" t="str">
            <v xml:space="preserve">CHEMLAL SAID </v>
          </cell>
          <cell r="B860">
            <v>49</v>
          </cell>
        </row>
        <row r="861">
          <cell r="A861" t="str">
            <v>CHENAFI KHIER</v>
          </cell>
          <cell r="B861">
            <v>513</v>
          </cell>
        </row>
        <row r="862">
          <cell r="A862" t="str">
            <v>CHENINA ABDELKADER</v>
          </cell>
          <cell r="B862">
            <v>158</v>
          </cell>
        </row>
        <row r="863">
          <cell r="A863" t="str">
            <v>CHENINA AEK</v>
          </cell>
          <cell r="B863">
            <v>58</v>
          </cell>
        </row>
        <row r="864">
          <cell r="A864" t="str">
            <v>CHENNAF ABDELHAFID</v>
          </cell>
          <cell r="B864">
            <v>498</v>
          </cell>
        </row>
        <row r="865">
          <cell r="A865" t="str">
            <v>CHENNAFI MOHAMED</v>
          </cell>
          <cell r="B865">
            <v>593</v>
          </cell>
        </row>
        <row r="866">
          <cell r="A866" t="str">
            <v>CHENTOUF FOUZI</v>
          </cell>
          <cell r="B866">
            <v>594</v>
          </cell>
        </row>
        <row r="867">
          <cell r="A867" t="str">
            <v>CHERABEN RIADH</v>
          </cell>
          <cell r="B867">
            <v>87</v>
          </cell>
        </row>
        <row r="868">
          <cell r="A868" t="str">
            <v>CHERCHAR MHAMED</v>
          </cell>
          <cell r="B868">
            <v>39</v>
          </cell>
        </row>
        <row r="869">
          <cell r="A869" t="str">
            <v>CHERFA MILOUD</v>
          </cell>
          <cell r="B869">
            <v>169</v>
          </cell>
        </row>
        <row r="870">
          <cell r="A870" t="str">
            <v>CHERFAOUI ABDELHAK</v>
          </cell>
          <cell r="B870">
            <v>512</v>
          </cell>
        </row>
        <row r="871">
          <cell r="A871" t="str">
            <v>CHERGUI HALES</v>
          </cell>
          <cell r="B871">
            <v>124</v>
          </cell>
        </row>
        <row r="872">
          <cell r="A872" t="str">
            <v>CHERGUI HALES</v>
          </cell>
          <cell r="B872">
            <v>345</v>
          </cell>
        </row>
        <row r="873">
          <cell r="A873" t="str">
            <v>CHERGUI MOHAMED</v>
          </cell>
          <cell r="B873">
            <v>107</v>
          </cell>
        </row>
        <row r="874">
          <cell r="A874" t="str">
            <v>CHERGUI Samira</v>
          </cell>
          <cell r="B874">
            <v>56</v>
          </cell>
        </row>
        <row r="875">
          <cell r="A875" t="str">
            <v>CHERGUI Samira</v>
          </cell>
          <cell r="B875">
            <v>100</v>
          </cell>
        </row>
        <row r="876">
          <cell r="A876" t="str">
            <v>CHERGUI Samira</v>
          </cell>
          <cell r="B876">
            <v>306</v>
          </cell>
        </row>
        <row r="877">
          <cell r="A877" t="str">
            <v>CHERGUI Samira</v>
          </cell>
          <cell r="B877">
            <v>579</v>
          </cell>
        </row>
        <row r="878">
          <cell r="A878" t="str">
            <v>CHERGUI TALIA</v>
          </cell>
          <cell r="B878">
            <v>165</v>
          </cell>
        </row>
        <row r="879">
          <cell r="A879" t="str">
            <v>CHERIFI BOUABDELAH</v>
          </cell>
          <cell r="B879">
            <v>76</v>
          </cell>
        </row>
        <row r="880">
          <cell r="A880" t="str">
            <v>CHERIFI BOUABDELAH</v>
          </cell>
          <cell r="B880">
            <v>340</v>
          </cell>
        </row>
        <row r="881">
          <cell r="A881" t="str">
            <v>CHERIKI KADDOUR</v>
          </cell>
          <cell r="B881">
            <v>351</v>
          </cell>
        </row>
        <row r="882">
          <cell r="A882" t="str">
            <v>CHERIT BACHIR</v>
          </cell>
          <cell r="B882">
            <v>78</v>
          </cell>
        </row>
        <row r="883">
          <cell r="A883" t="str">
            <v>CHERITE BENAOUMER</v>
          </cell>
          <cell r="B883">
            <v>509</v>
          </cell>
        </row>
        <row r="884">
          <cell r="A884" t="str">
            <v>CHERRABEN RIADH</v>
          </cell>
          <cell r="B884">
            <v>650</v>
          </cell>
        </row>
        <row r="885">
          <cell r="A885" t="str">
            <v>CHERROUF TAHAR</v>
          </cell>
          <cell r="B885">
            <v>278</v>
          </cell>
        </row>
        <row r="886">
          <cell r="A886" t="str">
            <v>CHETIOUI BRAHIM</v>
          </cell>
          <cell r="B886">
            <v>149</v>
          </cell>
        </row>
        <row r="887">
          <cell r="A887" t="str">
            <v>CHETIOUI BRAHIM</v>
          </cell>
          <cell r="B887">
            <v>642</v>
          </cell>
        </row>
        <row r="888">
          <cell r="A888" t="str">
            <v>CHEURFA NASSIM</v>
          </cell>
          <cell r="B888">
            <v>28</v>
          </cell>
        </row>
        <row r="889">
          <cell r="A889" t="str">
            <v>CHIBANE CHERIF</v>
          </cell>
          <cell r="B889">
            <v>19</v>
          </cell>
        </row>
        <row r="890">
          <cell r="A890" t="str">
            <v>CHIBANE KHALED</v>
          </cell>
          <cell r="B890">
            <v>96</v>
          </cell>
        </row>
        <row r="891">
          <cell r="A891" t="str">
            <v>CHICHA AMMAR</v>
          </cell>
          <cell r="B891">
            <v>224</v>
          </cell>
        </row>
        <row r="892">
          <cell r="A892" t="str">
            <v>CHIHA Ammar</v>
          </cell>
          <cell r="B892">
            <v>7</v>
          </cell>
        </row>
        <row r="893">
          <cell r="A893" t="str">
            <v>CHIKER MOKHTAR</v>
          </cell>
          <cell r="B893">
            <v>315</v>
          </cell>
        </row>
        <row r="894">
          <cell r="A894" t="str">
            <v>CHIKER MOKHTAR</v>
          </cell>
          <cell r="B894">
            <v>401</v>
          </cell>
        </row>
        <row r="895">
          <cell r="A895" t="str">
            <v>CHIKIROU HOCINE</v>
          </cell>
          <cell r="B895">
            <v>12</v>
          </cell>
        </row>
        <row r="896">
          <cell r="A896" t="str">
            <v>CHIKIROU HOCINE</v>
          </cell>
          <cell r="B896">
            <v>455</v>
          </cell>
        </row>
        <row r="897">
          <cell r="A897" t="str">
            <v>CHIKOUCHE MOHAMED LAMINE</v>
          </cell>
          <cell r="B897">
            <v>338</v>
          </cell>
        </row>
        <row r="898">
          <cell r="A898" t="str">
            <v>CHINOUNE Abdelkrim</v>
          </cell>
          <cell r="B898">
            <v>108</v>
          </cell>
        </row>
        <row r="899">
          <cell r="A899" t="str">
            <v>CHINOUNE Abdelkrim</v>
          </cell>
          <cell r="B899">
            <v>708</v>
          </cell>
        </row>
        <row r="900">
          <cell r="A900" t="str">
            <v>CHITOUR AHMED</v>
          </cell>
          <cell r="B900">
            <v>369</v>
          </cell>
        </row>
        <row r="901">
          <cell r="A901" t="str">
            <v>CHITOUR ZAHRA</v>
          </cell>
          <cell r="B901">
            <v>97</v>
          </cell>
        </row>
        <row r="902">
          <cell r="A902" t="str">
            <v>CHLIHI AZZEDINE</v>
          </cell>
          <cell r="B902">
            <v>483</v>
          </cell>
        </row>
        <row r="903">
          <cell r="A903" t="str">
            <v>CHOUADRA KEDOUR</v>
          </cell>
          <cell r="B903">
            <v>98</v>
          </cell>
        </row>
        <row r="904">
          <cell r="A904" t="str">
            <v>CHOUAR SAAD</v>
          </cell>
          <cell r="B904">
            <v>130</v>
          </cell>
        </row>
        <row r="905">
          <cell r="A905" t="str">
            <v>CHOUAR SAAD</v>
          </cell>
          <cell r="B905">
            <v>15</v>
          </cell>
        </row>
        <row r="906">
          <cell r="A906" t="str">
            <v>CHOUHA HOUSSEMEDDINE</v>
          </cell>
          <cell r="B906">
            <v>183</v>
          </cell>
        </row>
        <row r="907">
          <cell r="A907" t="str">
            <v>CHOUIREB MOKRANI</v>
          </cell>
          <cell r="B907">
            <v>433</v>
          </cell>
        </row>
        <row r="908">
          <cell r="A908" t="str">
            <v>CHOUIREB MOKRANI</v>
          </cell>
          <cell r="B908">
            <v>256</v>
          </cell>
        </row>
        <row r="909">
          <cell r="A909" t="str">
            <v>CHOUIREB MOKRANI</v>
          </cell>
          <cell r="B909">
            <v>569</v>
          </cell>
        </row>
        <row r="910">
          <cell r="A910" t="str">
            <v>CHOUIREB MOKRANI</v>
          </cell>
          <cell r="B910">
            <v>709</v>
          </cell>
        </row>
        <row r="911">
          <cell r="A911" t="str">
            <v>CHOURFI BOUBEKEUR</v>
          </cell>
          <cell r="B911">
            <v>575</v>
          </cell>
        </row>
        <row r="912">
          <cell r="A912" t="str">
            <v>DADAA BRAHIM</v>
          </cell>
          <cell r="B912">
            <v>42</v>
          </cell>
        </row>
        <row r="913">
          <cell r="A913" t="str">
            <v>DADAA BRAHIM</v>
          </cell>
          <cell r="B913">
            <v>418</v>
          </cell>
        </row>
        <row r="914">
          <cell r="A914" t="str">
            <v>DAFFAF MOHAMMEED</v>
          </cell>
          <cell r="B914">
            <v>201</v>
          </cell>
        </row>
        <row r="915">
          <cell r="A915" t="str">
            <v>DAGHIANI SALAH</v>
          </cell>
          <cell r="B915">
            <v>56</v>
          </cell>
        </row>
        <row r="916">
          <cell r="A916" t="str">
            <v>DAGHICHE SAADI</v>
          </cell>
          <cell r="B916">
            <v>518</v>
          </cell>
        </row>
        <row r="917">
          <cell r="A917" t="str">
            <v>DAGMA INSAF</v>
          </cell>
          <cell r="B917">
            <v>356</v>
          </cell>
        </row>
        <row r="918">
          <cell r="A918" t="str">
            <v>DAHBI ABDELLAH</v>
          </cell>
          <cell r="B918">
            <v>281</v>
          </cell>
        </row>
        <row r="919">
          <cell r="A919" t="str">
            <v>DAHBI BEHELILA EPOUSE BEN ROUBA</v>
          </cell>
          <cell r="B919">
            <v>517</v>
          </cell>
        </row>
        <row r="920">
          <cell r="A920" t="str">
            <v>DAHBI MOHAMED TAYEB</v>
          </cell>
          <cell r="B920">
            <v>59</v>
          </cell>
        </row>
        <row r="921">
          <cell r="A921" t="str">
            <v>DAHDOUH AHMED</v>
          </cell>
          <cell r="B921">
            <v>728</v>
          </cell>
        </row>
        <row r="922">
          <cell r="A922" t="str">
            <v>DAHDOUH AMINE</v>
          </cell>
          <cell r="B922">
            <v>535</v>
          </cell>
        </row>
        <row r="923">
          <cell r="A923" t="str">
            <v>DAHDOUH MOHAMED</v>
          </cell>
          <cell r="B923">
            <v>334</v>
          </cell>
        </row>
        <row r="924">
          <cell r="A924" t="str">
            <v>DAHDOUH MOHAMED</v>
          </cell>
          <cell r="B924">
            <v>422</v>
          </cell>
        </row>
        <row r="925">
          <cell r="A925" t="str">
            <v>DAHKAL ZOUBIR</v>
          </cell>
          <cell r="B925">
            <v>306</v>
          </cell>
        </row>
        <row r="926">
          <cell r="A926" t="str">
            <v>DAHMANE DAHMANE</v>
          </cell>
          <cell r="B926">
            <v>143</v>
          </cell>
        </row>
        <row r="927">
          <cell r="A927" t="str">
            <v>DAHMANE DAHMANE</v>
          </cell>
          <cell r="B927">
            <v>284</v>
          </cell>
        </row>
        <row r="928">
          <cell r="A928" t="str">
            <v>DAHMANI ABDELKADER</v>
          </cell>
          <cell r="B928">
            <v>322</v>
          </cell>
        </row>
        <row r="929">
          <cell r="A929" t="str">
            <v>DAHMANI DAHANE</v>
          </cell>
          <cell r="B929">
            <v>219</v>
          </cell>
        </row>
        <row r="930">
          <cell r="A930" t="str">
            <v>DAHMANI HAMZA</v>
          </cell>
          <cell r="B930">
            <v>803</v>
          </cell>
        </row>
        <row r="931">
          <cell r="A931" t="str">
            <v>DAHMANI KHELIFA</v>
          </cell>
          <cell r="B931">
            <v>248</v>
          </cell>
        </row>
        <row r="932">
          <cell r="A932" t="str">
            <v>DAHMANI MOHAMED</v>
          </cell>
          <cell r="B932">
            <v>332</v>
          </cell>
        </row>
        <row r="933">
          <cell r="A933" t="str">
            <v>DAHMANI MOHAMMED</v>
          </cell>
          <cell r="B933">
            <v>282</v>
          </cell>
        </row>
        <row r="934">
          <cell r="A934" t="str">
            <v>DAIFI HASSANE</v>
          </cell>
          <cell r="B934">
            <v>150</v>
          </cell>
        </row>
        <row r="935">
          <cell r="A935" t="str">
            <v>DAIKACH ZIANE</v>
          </cell>
          <cell r="B935">
            <v>46</v>
          </cell>
        </row>
        <row r="936">
          <cell r="A936" t="str">
            <v>DAIRA EL MILOUD</v>
          </cell>
          <cell r="B936">
            <v>148</v>
          </cell>
        </row>
        <row r="937">
          <cell r="A937" t="str">
            <v>DAIRA MOHAMED LOTFI</v>
          </cell>
          <cell r="B937">
            <v>134</v>
          </cell>
        </row>
        <row r="938">
          <cell r="A938" t="str">
            <v>DAKKOU DJELLOUL</v>
          </cell>
          <cell r="B938">
            <v>824</v>
          </cell>
        </row>
        <row r="939">
          <cell r="A939" t="str">
            <v>DAOUAD MOHAMED</v>
          </cell>
          <cell r="B939">
            <v>453</v>
          </cell>
        </row>
        <row r="940">
          <cell r="A940" t="str">
            <v>DAOUD IDRISS</v>
          </cell>
          <cell r="B940">
            <v>346</v>
          </cell>
        </row>
        <row r="941">
          <cell r="A941" t="str">
            <v>DAOUDI KOUIDER</v>
          </cell>
          <cell r="B941">
            <v>370</v>
          </cell>
        </row>
        <row r="942">
          <cell r="A942" t="str">
            <v>DAOUI HOCINE</v>
          </cell>
          <cell r="B942">
            <v>97</v>
          </cell>
        </row>
        <row r="943">
          <cell r="A943" t="str">
            <v>DAROUCHE ALI</v>
          </cell>
          <cell r="B943">
            <v>609</v>
          </cell>
        </row>
        <row r="944">
          <cell r="A944" t="str">
            <v xml:space="preserve">DAROUI TARIK HAFNAOUI </v>
          </cell>
          <cell r="B944">
            <v>383</v>
          </cell>
        </row>
        <row r="945">
          <cell r="A945" t="str">
            <v>DAYED MOHAMED</v>
          </cell>
          <cell r="B945">
            <v>151</v>
          </cell>
        </row>
        <row r="946">
          <cell r="A946" t="str">
            <v>DAYED MOHAMED</v>
          </cell>
          <cell r="B946">
            <v>4</v>
          </cell>
        </row>
        <row r="947">
          <cell r="A947" t="str">
            <v>DEBA HICHEM</v>
          </cell>
          <cell r="B947">
            <v>339</v>
          </cell>
        </row>
        <row r="948">
          <cell r="A948" t="str">
            <v>DEBBI ATHMANE</v>
          </cell>
          <cell r="B948">
            <v>152</v>
          </cell>
        </row>
        <row r="949">
          <cell r="A949" t="str">
            <v>DECHOUCHA ABDELHAG</v>
          </cell>
          <cell r="B949">
            <v>15</v>
          </cell>
        </row>
        <row r="950">
          <cell r="A950" t="str">
            <v>DECHOUCHA SEGHIR</v>
          </cell>
          <cell r="B950">
            <v>155</v>
          </cell>
        </row>
        <row r="951">
          <cell r="A951" t="str">
            <v>DECHOUCHA SEGHIR</v>
          </cell>
          <cell r="B951">
            <v>227</v>
          </cell>
        </row>
        <row r="952">
          <cell r="A952" t="str">
            <v>DEGHICHE ABDELGHANI</v>
          </cell>
          <cell r="B952">
            <v>384</v>
          </cell>
        </row>
        <row r="953">
          <cell r="A953" t="str">
            <v>DEGHICHE ABDELGHANI</v>
          </cell>
          <cell r="B953">
            <v>307</v>
          </cell>
        </row>
        <row r="954">
          <cell r="A954" t="str">
            <v>DEGMARA INSAF</v>
          </cell>
          <cell r="B954">
            <v>308</v>
          </cell>
        </row>
        <row r="955">
          <cell r="A955" t="str">
            <v>DEGUECHE ZIANE</v>
          </cell>
          <cell r="B955">
            <v>675</v>
          </cell>
        </row>
        <row r="956">
          <cell r="A956" t="str">
            <v>DEHBI MOHAMED TAYEB</v>
          </cell>
          <cell r="B956">
            <v>340</v>
          </cell>
        </row>
        <row r="957">
          <cell r="A957" t="str">
            <v>DEHBI MOHAMED TAYEB</v>
          </cell>
          <cell r="B957">
            <v>74</v>
          </cell>
        </row>
        <row r="958">
          <cell r="A958" t="str">
            <v>DEHDOUH AMINE</v>
          </cell>
          <cell r="B958">
            <v>409</v>
          </cell>
        </row>
        <row r="959">
          <cell r="A959" t="str">
            <v>DEKICHE LAZHAR</v>
          </cell>
          <cell r="B959">
            <v>335</v>
          </cell>
        </row>
        <row r="960">
          <cell r="A960" t="str">
            <v>DEKKICHE LAKHDAR</v>
          </cell>
          <cell r="B960">
            <v>103</v>
          </cell>
        </row>
        <row r="961">
          <cell r="A961" t="str">
            <v>DEKKIR MOHAMED</v>
          </cell>
          <cell r="B961">
            <v>59</v>
          </cell>
        </row>
        <row r="962">
          <cell r="A962" t="str">
            <v>DEKKIR MOHAMED</v>
          </cell>
          <cell r="B962">
            <v>190</v>
          </cell>
        </row>
        <row r="963">
          <cell r="A963" t="str">
            <v>DEKROUCHE MOULOUD</v>
          </cell>
          <cell r="B963">
            <v>86</v>
          </cell>
        </row>
        <row r="964">
          <cell r="A964" t="str">
            <v>DEMANE ABDELAZIZ</v>
          </cell>
          <cell r="B964">
            <v>144</v>
          </cell>
        </row>
        <row r="965">
          <cell r="A965" t="str">
            <v xml:space="preserve">DERADJI LAKHDER </v>
          </cell>
          <cell r="B965">
            <v>498</v>
          </cell>
        </row>
        <row r="966">
          <cell r="A966" t="str">
            <v>DERIDI DJAMEL EDDINE</v>
          </cell>
          <cell r="B966">
            <v>135</v>
          </cell>
        </row>
        <row r="967">
          <cell r="A967" t="str">
            <v>DERIDI OMAR</v>
          </cell>
          <cell r="B967">
            <v>341</v>
          </cell>
        </row>
        <row r="968">
          <cell r="A968" t="str">
            <v>DERKAOUI MOHAMMED HABIB ALLAH</v>
          </cell>
          <cell r="B968">
            <v>68</v>
          </cell>
        </row>
        <row r="969">
          <cell r="A969" t="str">
            <v>DEROUICHE FATIMA</v>
          </cell>
          <cell r="B969">
            <v>354</v>
          </cell>
        </row>
        <row r="970">
          <cell r="A970" t="str">
            <v>DERRADI SAID</v>
          </cell>
          <cell r="B970">
            <v>499</v>
          </cell>
        </row>
        <row r="971">
          <cell r="A971" t="str">
            <v>DERRADJ ACHOUR</v>
          </cell>
          <cell r="B971">
            <v>214</v>
          </cell>
        </row>
        <row r="972">
          <cell r="A972" t="str">
            <v>DERRADJI BELGACEM</v>
          </cell>
          <cell r="B972">
            <v>465</v>
          </cell>
        </row>
        <row r="973">
          <cell r="A973" t="str">
            <v>DERRADJI BELKACEM</v>
          </cell>
          <cell r="B973">
            <v>190</v>
          </cell>
        </row>
        <row r="974">
          <cell r="A974" t="str">
            <v>DERRAF REDA</v>
          </cell>
          <cell r="B974">
            <v>399</v>
          </cell>
        </row>
        <row r="975">
          <cell r="A975" t="str">
            <v>DIAB LEMNOUER</v>
          </cell>
          <cell r="B975">
            <v>18</v>
          </cell>
        </row>
        <row r="976">
          <cell r="A976" t="str">
            <v>DIAB LEMNOUER</v>
          </cell>
          <cell r="B976">
            <v>324</v>
          </cell>
        </row>
        <row r="977">
          <cell r="A977" t="str">
            <v>DIAB WALID</v>
          </cell>
          <cell r="B977">
            <v>459</v>
          </cell>
        </row>
        <row r="978">
          <cell r="A978" t="str">
            <v>DIB DJAMEL</v>
          </cell>
          <cell r="B978">
            <v>242</v>
          </cell>
        </row>
        <row r="979">
          <cell r="A979" t="str">
            <v>DIB SALAH</v>
          </cell>
          <cell r="B979">
            <v>270</v>
          </cell>
        </row>
        <row r="980">
          <cell r="A980" t="str">
            <v>DIF HADJ</v>
          </cell>
          <cell r="B980">
            <v>657</v>
          </cell>
        </row>
        <row r="981">
          <cell r="A981" t="str">
            <v>DIF ZAKARIA</v>
          </cell>
          <cell r="B981">
            <v>405</v>
          </cell>
        </row>
        <row r="982">
          <cell r="A982" t="str">
            <v>DIFFALLAH SALAH</v>
          </cell>
          <cell r="B982">
            <v>271</v>
          </cell>
        </row>
        <row r="983">
          <cell r="A983" t="str">
            <v xml:space="preserve">DINAR ABDERAHMANE </v>
          </cell>
          <cell r="B983">
            <v>406</v>
          </cell>
        </row>
        <row r="984">
          <cell r="A984" t="str">
            <v>DINAR HABIB</v>
          </cell>
          <cell r="B984">
            <v>525</v>
          </cell>
        </row>
        <row r="985">
          <cell r="A985" t="str">
            <v>DJABALLAH LAZREG</v>
          </cell>
          <cell r="B985">
            <v>46</v>
          </cell>
        </row>
        <row r="986">
          <cell r="A986" t="str">
            <v>DJABALLAH LAZREG</v>
          </cell>
          <cell r="B986">
            <v>249</v>
          </cell>
        </row>
        <row r="987">
          <cell r="A987" t="str">
            <v>DJABALLAH LAZREG</v>
          </cell>
          <cell r="B987">
            <v>468</v>
          </cell>
        </row>
        <row r="988">
          <cell r="A988" t="str">
            <v>DJABALLAH LAZREG</v>
          </cell>
          <cell r="B988">
            <v>530</v>
          </cell>
        </row>
        <row r="989">
          <cell r="A989" t="str">
            <v>DJAFER SAMIR</v>
          </cell>
          <cell r="B989">
            <v>89</v>
          </cell>
        </row>
        <row r="990">
          <cell r="A990" t="str">
            <v>DJAFFER BACHIR</v>
          </cell>
          <cell r="B990">
            <v>241</v>
          </cell>
        </row>
        <row r="991">
          <cell r="A991" t="str">
            <v>DJAFFER HAFIDA</v>
          </cell>
          <cell r="B991">
            <v>34</v>
          </cell>
        </row>
        <row r="992">
          <cell r="A992" t="str">
            <v>DJAFFER HAFIDA</v>
          </cell>
          <cell r="B992">
            <v>25</v>
          </cell>
        </row>
        <row r="993">
          <cell r="A993" t="str">
            <v>DJAFFOURE BELKACEM</v>
          </cell>
          <cell r="B993">
            <v>57</v>
          </cell>
        </row>
        <row r="994">
          <cell r="A994" t="str">
            <v>DJAFOUR BELKACEM</v>
          </cell>
          <cell r="B994">
            <v>230</v>
          </cell>
        </row>
        <row r="995">
          <cell r="A995" t="str">
            <v>DJAFOUR BELKACEM</v>
          </cell>
          <cell r="B995">
            <v>595</v>
          </cell>
        </row>
        <row r="996">
          <cell r="A996" t="str">
            <v>DJAFOUR BELKACEM</v>
          </cell>
          <cell r="B996">
            <v>596</v>
          </cell>
        </row>
        <row r="997">
          <cell r="A997" t="str">
            <v>DJAFOUR YAMINA</v>
          </cell>
          <cell r="B997">
            <v>622</v>
          </cell>
        </row>
        <row r="998">
          <cell r="A998" t="str">
            <v>DJAILI LAKHDAR</v>
          </cell>
          <cell r="B998">
            <v>451</v>
          </cell>
        </row>
        <row r="999">
          <cell r="A999" t="str">
            <v>DJAKBOUB MOHAMED LAMINE</v>
          </cell>
          <cell r="B999">
            <v>696</v>
          </cell>
        </row>
        <row r="1000">
          <cell r="A1000" t="str">
            <v>DJALAB ABDELMADJID</v>
          </cell>
          <cell r="B1000">
            <v>674</v>
          </cell>
        </row>
        <row r="1001">
          <cell r="A1001" t="str">
            <v>DJALAL AHMED</v>
          </cell>
          <cell r="B1001">
            <v>13</v>
          </cell>
        </row>
        <row r="1002">
          <cell r="A1002" t="str">
            <v>DJALLAL AHMED</v>
          </cell>
          <cell r="B1002">
            <v>90</v>
          </cell>
        </row>
        <row r="1003">
          <cell r="A1003" t="str">
            <v>DJALLALI MOURAD</v>
          </cell>
          <cell r="B1003">
            <v>553</v>
          </cell>
        </row>
        <row r="1004">
          <cell r="A1004" t="str">
            <v>DJAREDDIR TAREK</v>
          </cell>
          <cell r="B1004">
            <v>519</v>
          </cell>
        </row>
        <row r="1005">
          <cell r="A1005" t="str">
            <v>DJARI Mohamed elhadi</v>
          </cell>
          <cell r="B1005">
            <v>29</v>
          </cell>
        </row>
        <row r="1006">
          <cell r="A1006" t="str">
            <v>DJEBARA MABROUK</v>
          </cell>
          <cell r="B1006">
            <v>722</v>
          </cell>
        </row>
        <row r="1007">
          <cell r="A1007" t="str">
            <v>DJEBARA YOUCEF</v>
          </cell>
          <cell r="B1007">
            <v>570</v>
          </cell>
        </row>
        <row r="1008">
          <cell r="A1008" t="str">
            <v>DJEBBES SOUAD</v>
          </cell>
          <cell r="B1008">
            <v>902</v>
          </cell>
        </row>
        <row r="1009">
          <cell r="A1009" t="str">
            <v>DJEBBOUR RAFIK</v>
          </cell>
          <cell r="B1009">
            <v>553</v>
          </cell>
        </row>
        <row r="1010">
          <cell r="A1010" t="str">
            <v>DJEBRI BOUYACOUB</v>
          </cell>
          <cell r="B1010">
            <v>538</v>
          </cell>
        </row>
        <row r="1011">
          <cell r="A1011" t="str">
            <v>DJEDID ABDELMADJID</v>
          </cell>
          <cell r="B1011">
            <v>82</v>
          </cell>
        </row>
        <row r="1012">
          <cell r="A1012" t="str">
            <v>DJEDID ABDERRAHMANE</v>
          </cell>
          <cell r="B1012">
            <v>676</v>
          </cell>
        </row>
        <row r="1013">
          <cell r="A1013" t="str">
            <v>DJEDID HALIMA</v>
          </cell>
          <cell r="B1013">
            <v>5</v>
          </cell>
        </row>
        <row r="1014">
          <cell r="A1014" t="str">
            <v>DJEKIDEL ABDELKADER</v>
          </cell>
          <cell r="B1014">
            <v>18</v>
          </cell>
        </row>
        <row r="1015">
          <cell r="A1015" t="str">
            <v>DJELAOUDJ RACHID</v>
          </cell>
          <cell r="B1015">
            <v>293</v>
          </cell>
        </row>
        <row r="1016">
          <cell r="A1016" t="str">
            <v>DJELID KHIER</v>
          </cell>
          <cell r="B1016">
            <v>576</v>
          </cell>
        </row>
        <row r="1017">
          <cell r="A1017" t="str">
            <v>DJELLID MOHAMED</v>
          </cell>
          <cell r="B1017">
            <v>67</v>
          </cell>
        </row>
        <row r="1018">
          <cell r="A1018" t="str">
            <v>DJEMAA YACINE</v>
          </cell>
          <cell r="B1018">
            <v>85</v>
          </cell>
        </row>
        <row r="1019">
          <cell r="A1019" t="str">
            <v>DJEMALI ALI</v>
          </cell>
          <cell r="B1019">
            <v>124</v>
          </cell>
        </row>
        <row r="1020">
          <cell r="A1020" t="str">
            <v>DJEMALI ALI</v>
          </cell>
          <cell r="B1020">
            <v>525</v>
          </cell>
        </row>
        <row r="1021">
          <cell r="A1021" t="str">
            <v>DJEMIAI BRAHIM</v>
          </cell>
          <cell r="B1021">
            <v>305</v>
          </cell>
        </row>
        <row r="1022">
          <cell r="A1022" t="str">
            <v>DJEMLI RACHID</v>
          </cell>
          <cell r="B1022">
            <v>191</v>
          </cell>
        </row>
        <row r="1023">
          <cell r="A1023" t="str">
            <v>DJEMLI RACHID</v>
          </cell>
          <cell r="B1023">
            <v>30</v>
          </cell>
        </row>
        <row r="1024">
          <cell r="A1024" t="str">
            <v>DJERBI BOUYACOUB</v>
          </cell>
          <cell r="B1024">
            <v>610</v>
          </cell>
        </row>
        <row r="1025">
          <cell r="A1025" t="str">
            <v>DJERBOUB ABDELLAH</v>
          </cell>
          <cell r="B1025">
            <v>500</v>
          </cell>
        </row>
        <row r="1026">
          <cell r="A1026" t="str">
            <v>DJERIDI MESSAOUD</v>
          </cell>
          <cell r="B1026">
            <v>493</v>
          </cell>
        </row>
        <row r="1027">
          <cell r="A1027" t="str">
            <v>DJERRAF ADEL</v>
          </cell>
          <cell r="B1027">
            <v>272</v>
          </cell>
        </row>
        <row r="1028">
          <cell r="A1028" t="str">
            <v>DJERRAR MOURAD</v>
          </cell>
          <cell r="B1028">
            <v>173</v>
          </cell>
        </row>
        <row r="1029">
          <cell r="A1029" t="str">
            <v>DJIAR MOUNIR DJALLAL</v>
          </cell>
          <cell r="B1029">
            <v>104</v>
          </cell>
        </row>
        <row r="1030">
          <cell r="A1030" t="str">
            <v>DJIAR MOUNIR DJALLAL</v>
          </cell>
          <cell r="B1030">
            <v>105</v>
          </cell>
        </row>
        <row r="1031">
          <cell r="A1031" t="str">
            <v>DJILALI AISSA</v>
          </cell>
          <cell r="B1031">
            <v>182</v>
          </cell>
        </row>
        <row r="1032">
          <cell r="A1032" t="str">
            <v>DJILLALI AISSA</v>
          </cell>
          <cell r="B1032">
            <v>14</v>
          </cell>
        </row>
        <row r="1033">
          <cell r="A1033" t="str">
            <v>DJNEF BASMA</v>
          </cell>
          <cell r="B1033">
            <v>174</v>
          </cell>
        </row>
        <row r="1034">
          <cell r="A1034" t="str">
            <v>DJOUAD ABDELAZIZ</v>
          </cell>
          <cell r="B1034">
            <v>200</v>
          </cell>
        </row>
        <row r="1035">
          <cell r="A1035" t="str">
            <v>DJOUAD ABDELAZIZ</v>
          </cell>
          <cell r="B1035">
            <v>58</v>
          </cell>
        </row>
        <row r="1036">
          <cell r="A1036" t="str">
            <v xml:space="preserve">DJOUADI HANANE </v>
          </cell>
          <cell r="B1036">
            <v>220</v>
          </cell>
        </row>
        <row r="1037">
          <cell r="A1037" t="str">
            <v>DJOUADI HANNANE</v>
          </cell>
          <cell r="B1037">
            <v>466</v>
          </cell>
        </row>
        <row r="1038">
          <cell r="A1038" t="str">
            <v>DJOUAL MUSTAPHA</v>
          </cell>
          <cell r="B1038">
            <v>273</v>
          </cell>
        </row>
        <row r="1039">
          <cell r="A1039" t="str">
            <v>DJOUAMAA ABDELKADER</v>
          </cell>
          <cell r="B1039">
            <v>92</v>
          </cell>
        </row>
        <row r="1040">
          <cell r="A1040" t="str">
            <v>DJOUDER AHCENE</v>
          </cell>
          <cell r="B1040">
            <v>36</v>
          </cell>
        </row>
        <row r="1041">
          <cell r="A1041" t="str">
            <v>DJOUDER AHCENE</v>
          </cell>
          <cell r="B1041">
            <v>410</v>
          </cell>
        </row>
        <row r="1042">
          <cell r="A1042" t="str">
            <v>DJOUIMAA ISMAIL</v>
          </cell>
          <cell r="B1042">
            <v>431</v>
          </cell>
        </row>
        <row r="1043">
          <cell r="A1043" t="str">
            <v>DOUADI AMMAR</v>
          </cell>
          <cell r="B1043">
            <v>169</v>
          </cell>
        </row>
        <row r="1044">
          <cell r="A1044" t="str">
            <v>DOUCHE TAYEB</v>
          </cell>
          <cell r="B1044">
            <v>860</v>
          </cell>
        </row>
        <row r="1045">
          <cell r="A1045" t="str">
            <v>DOUICI HADI</v>
          </cell>
          <cell r="B1045">
            <v>205</v>
          </cell>
        </row>
        <row r="1046">
          <cell r="A1046" t="str">
            <v>DOUS IMAD</v>
          </cell>
          <cell r="B1046">
            <v>423</v>
          </cell>
        </row>
        <row r="1047">
          <cell r="A1047" t="str">
            <v>DRAIDI LAID</v>
          </cell>
          <cell r="B1047">
            <v>342</v>
          </cell>
        </row>
        <row r="1048">
          <cell r="A1048" t="str">
            <v>DRAIDI LAID</v>
          </cell>
          <cell r="B1048">
            <v>88</v>
          </cell>
        </row>
        <row r="1049">
          <cell r="A1049" t="str">
            <v>DRICI BENAISSA</v>
          </cell>
          <cell r="B1049">
            <v>373</v>
          </cell>
        </row>
        <row r="1050">
          <cell r="A1050" t="str">
            <v>DRIDI DJAMEL EDDINE</v>
          </cell>
          <cell r="B1050">
            <v>526</v>
          </cell>
        </row>
        <row r="1051">
          <cell r="A1051" t="str">
            <v>DRISSI AZZEDDINE</v>
          </cell>
          <cell r="B1051">
            <v>343</v>
          </cell>
        </row>
        <row r="1052">
          <cell r="A1052" t="str">
            <v xml:space="preserve">DRISSI AZZEDDINE </v>
          </cell>
          <cell r="B1052">
            <v>344</v>
          </cell>
        </row>
        <row r="1053">
          <cell r="A1053" t="str">
            <v>DROUCH ALI</v>
          </cell>
          <cell r="B1053">
            <v>231</v>
          </cell>
        </row>
        <row r="1054">
          <cell r="A1054" t="str">
            <v>EGPP</v>
          </cell>
          <cell r="B1054">
            <v>250</v>
          </cell>
        </row>
        <row r="1055">
          <cell r="A1055" t="str">
            <v>EGPP</v>
          </cell>
          <cell r="B1055">
            <v>251</v>
          </cell>
        </row>
        <row r="1056">
          <cell r="A1056" t="str">
            <v>EGPP BEJAIA</v>
          </cell>
          <cell r="B1056">
            <v>191</v>
          </cell>
        </row>
        <row r="1057">
          <cell r="A1057" t="str">
            <v>EL AKREDAR MENAOUAR</v>
          </cell>
          <cell r="B1057">
            <v>571</v>
          </cell>
        </row>
        <row r="1058">
          <cell r="A1058" t="str">
            <v>EL ALAOUI MOHAMED ABDERRAHMANE</v>
          </cell>
          <cell r="B1058">
            <v>580</v>
          </cell>
        </row>
        <row r="1059">
          <cell r="A1059" t="str">
            <v>EL BOUALI DJILLALI</v>
          </cell>
          <cell r="B1059">
            <v>40</v>
          </cell>
        </row>
        <row r="1060">
          <cell r="A1060" t="str">
            <v>EL HADJI HASSAN</v>
          </cell>
          <cell r="B1060">
            <v>577</v>
          </cell>
        </row>
        <row r="1061">
          <cell r="A1061" t="str">
            <v>EL HAFNAOUI CHAREF EDDINE</v>
          </cell>
          <cell r="B1061">
            <v>244</v>
          </cell>
        </row>
        <row r="1062">
          <cell r="A1062" t="str">
            <v>EL KACIMI EL HASSANI MOHAMMED EL MAHDI</v>
          </cell>
          <cell r="B1062">
            <v>49</v>
          </cell>
        </row>
        <row r="1063">
          <cell r="A1063" t="str">
            <v>ELACHI SAAD</v>
          </cell>
          <cell r="B1063">
            <v>316</v>
          </cell>
        </row>
        <row r="1064">
          <cell r="A1064" t="str">
            <v>ELOUNE ATIA</v>
          </cell>
          <cell r="B1064">
            <v>597</v>
          </cell>
        </row>
        <row r="1065">
          <cell r="A1065" t="str">
            <v>ERROUANE MOHAMED NABIL</v>
          </cell>
          <cell r="B1065">
            <v>581</v>
          </cell>
        </row>
        <row r="1066">
          <cell r="A1066" t="str">
            <v>ERROUANE MOHAMED NABIL</v>
          </cell>
          <cell r="B1066">
            <v>582</v>
          </cell>
        </row>
        <row r="1067">
          <cell r="A1067" t="str">
            <v>ERROUANI MOHAMED NABIL</v>
          </cell>
          <cell r="B1067">
            <v>378</v>
          </cell>
        </row>
        <row r="1068">
          <cell r="A1068" t="str">
            <v>ETRHB HADDAD</v>
          </cell>
          <cell r="B1068">
            <v>45</v>
          </cell>
        </row>
        <row r="1069">
          <cell r="A1069" t="str">
            <v>ETRHB HADDAD</v>
          </cell>
          <cell r="B1069">
            <v>38</v>
          </cell>
        </row>
        <row r="1070">
          <cell r="A1070" t="str">
            <v>EURL " BENT ERRAHMA"</v>
          </cell>
          <cell r="B1070">
            <v>151</v>
          </cell>
        </row>
        <row r="1071">
          <cell r="A1071" t="str">
            <v>EURL "STATION SERVICE ESSAID"</v>
          </cell>
          <cell r="B1071">
            <v>29</v>
          </cell>
        </row>
        <row r="1072">
          <cell r="A1072" t="str">
            <v>EURL ABDELAZIZ</v>
          </cell>
          <cell r="B1072">
            <v>685</v>
          </cell>
        </row>
        <row r="1073">
          <cell r="A1073" t="str">
            <v>EURL ABDELAZIZ</v>
          </cell>
          <cell r="B1073">
            <v>441</v>
          </cell>
        </row>
        <row r="1074">
          <cell r="A1074" t="str">
            <v>EURL ABDERREZAK SEIF EL ISLAM</v>
          </cell>
          <cell r="B1074">
            <v>341</v>
          </cell>
        </row>
        <row r="1075">
          <cell r="A1075" t="str">
            <v>EURL ACI 2 ALGIMMO</v>
          </cell>
          <cell r="B1075">
            <v>12</v>
          </cell>
        </row>
        <row r="1076">
          <cell r="A1076" t="str">
            <v>EURL ADAM ZAKARIA</v>
          </cell>
          <cell r="B1076">
            <v>309</v>
          </cell>
        </row>
        <row r="1077">
          <cell r="A1077" t="str">
            <v>EURL ADAM ZAKARIA</v>
          </cell>
          <cell r="B1077">
            <v>849</v>
          </cell>
        </row>
        <row r="1078">
          <cell r="A1078" t="str">
            <v>EURL AIDEL LUBRIFIANTS</v>
          </cell>
          <cell r="B1078">
            <v>344</v>
          </cell>
        </row>
        <row r="1079">
          <cell r="A1079" t="str">
            <v>EURL AKACHAT AMMAR</v>
          </cell>
          <cell r="B1079">
            <v>484</v>
          </cell>
        </row>
        <row r="1080">
          <cell r="A1080" t="str">
            <v>EURL AL NEGRINI IMPORT EXPORT</v>
          </cell>
          <cell r="B1080">
            <v>110</v>
          </cell>
        </row>
        <row r="1081">
          <cell r="A1081" t="str">
            <v>EURL AL NEGRINI IMPORT EXPORT</v>
          </cell>
          <cell r="B1081">
            <v>710</v>
          </cell>
        </row>
        <row r="1082">
          <cell r="A1082" t="str">
            <v>EURL AL NEGRINI IMPORT EXPORT</v>
          </cell>
          <cell r="B1082">
            <v>643</v>
          </cell>
        </row>
        <row r="1083">
          <cell r="A1083" t="str">
            <v>EURL AMINE</v>
          </cell>
          <cell r="B1083">
            <v>64</v>
          </cell>
        </row>
        <row r="1084">
          <cell r="A1084" t="str">
            <v>EURL ANGAD STATION DE SERVICES</v>
          </cell>
          <cell r="B1084">
            <v>98</v>
          </cell>
        </row>
        <row r="1085">
          <cell r="A1085" t="str">
            <v>EURL ARFA PIECES DE RECHANGE</v>
          </cell>
          <cell r="B1085">
            <v>101</v>
          </cell>
        </row>
        <row r="1086">
          <cell r="A1086" t="str">
            <v>EURL ATH HAMADOUCHE</v>
          </cell>
          <cell r="B1086">
            <v>563</v>
          </cell>
        </row>
        <row r="1087">
          <cell r="A1087" t="str">
            <v>EURL ATH HAMADOUCHE</v>
          </cell>
          <cell r="B1087">
            <v>709</v>
          </cell>
        </row>
        <row r="1088">
          <cell r="A1088" t="str">
            <v>EURL ATTALLAH OTHMANE</v>
          </cell>
          <cell r="B1088">
            <v>578</v>
          </cell>
        </row>
        <row r="1089">
          <cell r="A1089" t="str">
            <v>EURL AUTO MOTOS France</v>
          </cell>
          <cell r="B1089">
            <v>500</v>
          </cell>
        </row>
        <row r="1090">
          <cell r="A1090" t="str">
            <v>EURL AUTO MOTOS France</v>
          </cell>
          <cell r="B1090">
            <v>314</v>
          </cell>
        </row>
        <row r="1091">
          <cell r="A1091" t="str">
            <v>EURL AYBEK</v>
          </cell>
          <cell r="B1091">
            <v>903</v>
          </cell>
        </row>
        <row r="1092">
          <cell r="A1092" t="str">
            <v>EURL AZZEM INTERNATIONAL</v>
          </cell>
          <cell r="B1092">
            <v>257</v>
          </cell>
        </row>
        <row r="1093">
          <cell r="A1093" t="str">
            <v>EURL B,K</v>
          </cell>
          <cell r="B1093">
            <v>77</v>
          </cell>
        </row>
        <row r="1094">
          <cell r="A1094" t="str">
            <v>EURL BABOR LUB</v>
          </cell>
          <cell r="B1094">
            <v>170</v>
          </cell>
        </row>
        <row r="1095">
          <cell r="A1095" t="str">
            <v>EURL BABY MAGIC</v>
          </cell>
          <cell r="B1095">
            <v>474</v>
          </cell>
        </row>
        <row r="1096">
          <cell r="A1096" t="str">
            <v>EURL BADAOUI LUBRIFIANTS</v>
          </cell>
          <cell r="B1096">
            <v>623</v>
          </cell>
        </row>
        <row r="1097">
          <cell r="A1097" t="str">
            <v>EURL BAHLOULI CARRIERE</v>
          </cell>
          <cell r="B1097">
            <v>201</v>
          </cell>
        </row>
        <row r="1098">
          <cell r="A1098" t="str">
            <v>EURL BAYAMA LUB</v>
          </cell>
          <cell r="B1098">
            <v>526</v>
          </cell>
        </row>
        <row r="1099">
          <cell r="A1099" t="str">
            <v>EURL BAYANE EL BOURHANE</v>
          </cell>
          <cell r="B1099">
            <v>6</v>
          </cell>
        </row>
        <row r="1100">
          <cell r="A1100" t="str">
            <v>EURL BECHARA AMOUR</v>
          </cell>
          <cell r="B1100">
            <v>374</v>
          </cell>
        </row>
        <row r="1101">
          <cell r="A1101" t="str">
            <v>EURL BECHARA AMOUR</v>
          </cell>
          <cell r="B1101">
            <v>536</v>
          </cell>
        </row>
        <row r="1102">
          <cell r="A1102" t="str">
            <v>EURL BECHARA OMAR</v>
          </cell>
          <cell r="B1102">
            <v>192</v>
          </cell>
        </row>
        <row r="1103">
          <cell r="A1103" t="str">
            <v>EURL BECHARA OMAR</v>
          </cell>
          <cell r="B1103">
            <v>193</v>
          </cell>
        </row>
        <row r="1104">
          <cell r="A1104" t="str">
            <v>EURL BEJAIA PDTS PETROLIERS</v>
          </cell>
          <cell r="B1104">
            <v>467</v>
          </cell>
        </row>
        <row r="1105">
          <cell r="A1105" t="str">
            <v>EURL BEJAIA PRODUITS PETROLIERS</v>
          </cell>
          <cell r="B1105">
            <v>804</v>
          </cell>
        </row>
        <row r="1106">
          <cell r="A1106" t="str">
            <v>EURL BELLEMCHERRAH STATION SERVICES</v>
          </cell>
          <cell r="B1106">
            <v>683</v>
          </cell>
        </row>
        <row r="1107">
          <cell r="A1107" t="str">
            <v>EURL BEN AOUN TRAVAUX</v>
          </cell>
          <cell r="B1107">
            <v>69</v>
          </cell>
        </row>
        <row r="1108">
          <cell r="A1108" t="str">
            <v>EURL BENAZOUZ EL CHERIF</v>
          </cell>
          <cell r="B1108">
            <v>598</v>
          </cell>
        </row>
        <row r="1109">
          <cell r="A1109" t="str">
            <v>EURL BENI HAMAD</v>
          </cell>
          <cell r="B1109">
            <v>28</v>
          </cell>
        </row>
        <row r="1110">
          <cell r="A1110" t="str">
            <v>EURL BENI HAMED</v>
          </cell>
          <cell r="B1110">
            <v>19</v>
          </cell>
        </row>
        <row r="1111">
          <cell r="A1111" t="str">
            <v>EURL BENKOUIDER RACHID</v>
          </cell>
          <cell r="B1111">
            <v>359</v>
          </cell>
        </row>
        <row r="1112">
          <cell r="A1112" t="str">
            <v>EURL BITUME MESSEHEL</v>
          </cell>
          <cell r="B1112">
            <v>50</v>
          </cell>
        </row>
        <row r="1113">
          <cell r="A1113" t="str">
            <v>EURL BITUME MESSEHEL KAMEL</v>
          </cell>
          <cell r="B1113">
            <v>184</v>
          </cell>
        </row>
        <row r="1114">
          <cell r="A1114" t="str">
            <v>EURL BITUME MESSEHEL KAMEL</v>
          </cell>
          <cell r="B1114">
            <v>544</v>
          </cell>
        </row>
        <row r="1115">
          <cell r="A1115" t="str">
            <v>EURL BOUBETRANS</v>
          </cell>
          <cell r="B1115">
            <v>74</v>
          </cell>
        </row>
        <row r="1116">
          <cell r="A1116" t="str">
            <v>EURL BOUDROBIN COMMERCE DE GROS LUBRIFIANT</v>
          </cell>
          <cell r="B1116">
            <v>274</v>
          </cell>
        </row>
        <row r="1117">
          <cell r="A1117" t="str">
            <v>EURL BOUDROBIN COMMERCE DE GROS LUBRIFIANT</v>
          </cell>
          <cell r="B1117">
            <v>59</v>
          </cell>
        </row>
        <row r="1118">
          <cell r="A1118" t="str">
            <v>EURL BOUHADI SLIMANE</v>
          </cell>
          <cell r="B1118">
            <v>541</v>
          </cell>
        </row>
        <row r="1119">
          <cell r="A1119" t="str">
            <v>EURL BOUHIDRILL</v>
          </cell>
          <cell r="B1119">
            <v>5</v>
          </cell>
        </row>
        <row r="1120">
          <cell r="A1120" t="str">
            <v>EURL BOUIRA FIL</v>
          </cell>
          <cell r="B1120">
            <v>156</v>
          </cell>
        </row>
        <row r="1121">
          <cell r="A1121" t="str">
            <v>EURL BOUKOUBAA LUBRIFIANTS  ET GRAISSES</v>
          </cell>
          <cell r="B1121">
            <v>60</v>
          </cell>
        </row>
        <row r="1122">
          <cell r="A1122" t="str">
            <v>EURL BOURAMOULA SALAH</v>
          </cell>
          <cell r="B1122">
            <v>205</v>
          </cell>
        </row>
        <row r="1123">
          <cell r="A1123" t="str">
            <v>EURL BOURAMOULA SALAH</v>
          </cell>
          <cell r="B1123">
            <v>82</v>
          </cell>
        </row>
        <row r="1124">
          <cell r="A1124" t="str">
            <v>EURL BOUSSAFER HALIM</v>
          </cell>
          <cell r="B1124">
            <v>89</v>
          </cell>
        </row>
        <row r="1125">
          <cell r="A1125" t="str">
            <v>EURL BOUTAGHON YACINE</v>
          </cell>
          <cell r="B1125">
            <v>379</v>
          </cell>
        </row>
        <row r="1126">
          <cell r="A1126" t="str">
            <v>EURL BOUTAGHOU YASSINE HUILES ET GRAISSAGE INDUSTRIELLE</v>
          </cell>
          <cell r="B1126">
            <v>175</v>
          </cell>
        </row>
        <row r="1127">
          <cell r="A1127" t="str">
            <v>EURL BYAMA LUB</v>
          </cell>
          <cell r="B1127">
            <v>527</v>
          </cell>
        </row>
        <row r="1128">
          <cell r="A1128" t="str">
            <v>EURL BYAMA LUB</v>
          </cell>
          <cell r="B1128">
            <v>528</v>
          </cell>
        </row>
        <row r="1129">
          <cell r="A1129" t="str">
            <v>EURL BYAMA LUB</v>
          </cell>
          <cell r="B1129">
            <v>740</v>
          </cell>
        </row>
        <row r="1130">
          <cell r="A1130" t="str">
            <v>EURL BYAMA LUB</v>
          </cell>
          <cell r="B1130">
            <v>741</v>
          </cell>
        </row>
        <row r="1131">
          <cell r="A1131" t="str">
            <v>EURL BYAMA LUB</v>
          </cell>
          <cell r="B1131">
            <v>742</v>
          </cell>
        </row>
        <row r="1132">
          <cell r="A1132" t="str">
            <v>EURL CALCINAL</v>
          </cell>
          <cell r="B1132">
            <v>710</v>
          </cell>
        </row>
        <row r="1133">
          <cell r="A1133" t="str">
            <v>EURL CAPAB</v>
          </cell>
          <cell r="B1133">
            <v>400</v>
          </cell>
        </row>
        <row r="1134">
          <cell r="A1134" t="str">
            <v>EURL CARRIER HAMEL</v>
          </cell>
          <cell r="B1134">
            <v>501</v>
          </cell>
        </row>
        <row r="1135">
          <cell r="A1135" t="str">
            <v>EURL CARRIERE HAMEL</v>
          </cell>
          <cell r="B1135">
            <v>135</v>
          </cell>
        </row>
        <row r="1136">
          <cell r="A1136" t="str">
            <v>EURL CHCL PETROLEUM TRANSPORT</v>
          </cell>
          <cell r="B1136">
            <v>37</v>
          </cell>
        </row>
        <row r="1137">
          <cell r="A1137" t="str">
            <v>EURL CHCL PETROLEUM TRANSPORT</v>
          </cell>
          <cell r="B1137">
            <v>60</v>
          </cell>
        </row>
        <row r="1138">
          <cell r="A1138" t="str">
            <v>EURL CHEBAH CHERIF IMPORT EXPORT</v>
          </cell>
          <cell r="B1138">
            <v>108</v>
          </cell>
        </row>
        <row r="1139">
          <cell r="A1139" t="str">
            <v>EURL CHERAIFIA MOSTA</v>
          </cell>
          <cell r="B1139">
            <v>686</v>
          </cell>
        </row>
        <row r="1140">
          <cell r="A1140" t="str">
            <v>EURL CHIBANI</v>
          </cell>
          <cell r="B1140">
            <v>349</v>
          </cell>
        </row>
        <row r="1141">
          <cell r="A1141" t="str">
            <v>EURL CHIHAB EL HAK IMPORT-EXPORT</v>
          </cell>
          <cell r="B1141">
            <v>174</v>
          </cell>
        </row>
        <row r="1142">
          <cell r="A1142" t="str">
            <v>EURL CHOHRA LAAZIZI</v>
          </cell>
          <cell r="B1142">
            <v>34</v>
          </cell>
        </row>
        <row r="1143">
          <cell r="A1143" t="str">
            <v>EURL CHOHRA LAAZIZI</v>
          </cell>
          <cell r="B1143">
            <v>256</v>
          </cell>
        </row>
        <row r="1144">
          <cell r="A1144" t="str">
            <v>EURL CIMENTERIE FABRICATION CHERRIK ALI</v>
          </cell>
          <cell r="B1144">
            <v>140</v>
          </cell>
        </row>
        <row r="1145">
          <cell r="A1145" t="str">
            <v>EURL COLBERSONE</v>
          </cell>
          <cell r="B1145">
            <v>527</v>
          </cell>
        </row>
        <row r="1146">
          <cell r="A1146" t="str">
            <v>EURL COLBERSONE</v>
          </cell>
          <cell r="B1146">
            <v>340</v>
          </cell>
        </row>
        <row r="1147">
          <cell r="A1147" t="str">
            <v>EURL COMPLESE DES PALMIERS TOUAT</v>
          </cell>
          <cell r="B1147">
            <v>843</v>
          </cell>
        </row>
        <row r="1148">
          <cell r="A1148" t="str">
            <v>EURL COMPLEXE ARAB SAMIR</v>
          </cell>
          <cell r="B1148">
            <v>35</v>
          </cell>
        </row>
        <row r="1149">
          <cell r="A1149" t="str">
            <v>EURL COMPLEXE D'OR</v>
          </cell>
          <cell r="B1149">
            <v>159</v>
          </cell>
        </row>
        <row r="1150">
          <cell r="A1150" t="str">
            <v>EURL CONTRÔLE TECHNIQUE CHIBANE</v>
          </cell>
          <cell r="B1150">
            <v>496</v>
          </cell>
        </row>
        <row r="1151">
          <cell r="A1151" t="str">
            <v>EURL DAHOU GROUPE TRAVAUX PUB</v>
          </cell>
          <cell r="B1151">
            <v>266</v>
          </cell>
        </row>
        <row r="1152">
          <cell r="A1152" t="str">
            <v>EURL DEGHMOUM ABDELHAFID LUBRIFIANTS</v>
          </cell>
          <cell r="B1152">
            <v>242</v>
          </cell>
        </row>
        <row r="1153">
          <cell r="A1153" t="str">
            <v>EURL DEVELOPPEMENT DURABLE</v>
          </cell>
          <cell r="B1153">
            <v>416</v>
          </cell>
        </row>
        <row r="1154">
          <cell r="A1154" t="str">
            <v>EURL DHIA HAK Lubrifiants</v>
          </cell>
          <cell r="B1154">
            <v>59</v>
          </cell>
        </row>
        <row r="1155">
          <cell r="A1155" t="str">
            <v>EURL DINKO</v>
          </cell>
          <cell r="B1155">
            <v>100</v>
          </cell>
        </row>
        <row r="1156">
          <cell r="A1156" t="str">
            <v>EURL DIRECT TO YOU D2U IMP/EX</v>
          </cell>
          <cell r="B1156">
            <v>404</v>
          </cell>
        </row>
        <row r="1157">
          <cell r="A1157" t="str">
            <v>EURL DISCARPE</v>
          </cell>
          <cell r="B1157">
            <v>84</v>
          </cell>
        </row>
        <row r="1158">
          <cell r="A1158" t="str">
            <v>EURL DISCARPE</v>
          </cell>
          <cell r="B1158">
            <v>839</v>
          </cell>
        </row>
        <row r="1159">
          <cell r="A1159" t="str">
            <v>EURL DISTRINAFT</v>
          </cell>
          <cell r="B1159">
            <v>311</v>
          </cell>
        </row>
        <row r="1160">
          <cell r="A1160" t="str">
            <v>EURL DISTRINAFT</v>
          </cell>
          <cell r="B1160">
            <v>81</v>
          </cell>
        </row>
        <row r="1161">
          <cell r="A1161" t="str">
            <v>EURL DISTRINAFT</v>
          </cell>
          <cell r="B1161">
            <v>569</v>
          </cell>
        </row>
        <row r="1162">
          <cell r="A1162" t="str">
            <v>EURL DJARAMOU AMOR</v>
          </cell>
          <cell r="B1162">
            <v>349</v>
          </cell>
        </row>
        <row r="1163">
          <cell r="A1163" t="str">
            <v>EURL DJERAF HODNA ROUTE</v>
          </cell>
          <cell r="B1163">
            <v>44</v>
          </cell>
        </row>
        <row r="1164">
          <cell r="A1164" t="str">
            <v>EURL DJERAF HODNA ROUTE</v>
          </cell>
          <cell r="B1164">
            <v>30</v>
          </cell>
        </row>
        <row r="1165">
          <cell r="A1165" t="str">
            <v>EURL DK</v>
          </cell>
          <cell r="B1165">
            <v>225</v>
          </cell>
        </row>
        <row r="1166">
          <cell r="A1166" t="str">
            <v>EURL DRH CAPETRO</v>
          </cell>
          <cell r="B1166">
            <v>82</v>
          </cell>
        </row>
        <row r="1167">
          <cell r="A1167" t="str">
            <v>EURL DS COMPANY</v>
          </cell>
          <cell r="B1167">
            <v>48</v>
          </cell>
        </row>
        <row r="1168">
          <cell r="A1168" t="str">
            <v>EURL DS COMPANY</v>
          </cell>
          <cell r="B1168">
            <v>333</v>
          </cell>
        </row>
        <row r="1169">
          <cell r="A1169" t="str">
            <v>EURL DS COMPANY</v>
          </cell>
          <cell r="B1169">
            <v>480</v>
          </cell>
        </row>
        <row r="1170">
          <cell r="A1170" t="str">
            <v>EURL DS COMPANY</v>
          </cell>
          <cell r="B1170">
            <v>573</v>
          </cell>
        </row>
        <row r="1171">
          <cell r="A1171" t="str">
            <v>EURL DZ MASTER OIL</v>
          </cell>
          <cell r="B1171">
            <v>475</v>
          </cell>
        </row>
        <row r="1172">
          <cell r="A1172" t="str">
            <v>EURL DZ MASTER OIL</v>
          </cell>
          <cell r="B1172">
            <v>476</v>
          </cell>
        </row>
        <row r="1173">
          <cell r="A1173" t="str">
            <v>EURL EL ABTAL</v>
          </cell>
          <cell r="B1173">
            <v>620</v>
          </cell>
        </row>
        <row r="1174">
          <cell r="A1174" t="str">
            <v>EURL EL ABTAL</v>
          </cell>
          <cell r="B1174">
            <v>829</v>
          </cell>
        </row>
        <row r="1175">
          <cell r="A1175" t="str">
            <v>EURL EL AMEL</v>
          </cell>
          <cell r="B1175">
            <v>447</v>
          </cell>
        </row>
        <row r="1176">
          <cell r="A1176" t="str">
            <v>EURL EL AMIR SEDDIK</v>
          </cell>
          <cell r="B1176">
            <v>676</v>
          </cell>
        </row>
        <row r="1177">
          <cell r="A1177" t="str">
            <v>EURL EL ANDALOUSSIA</v>
          </cell>
          <cell r="B1177">
            <v>71</v>
          </cell>
        </row>
        <row r="1178">
          <cell r="A1178" t="str">
            <v>EURL EL BAZ</v>
          </cell>
          <cell r="B1178">
            <v>325</v>
          </cell>
        </row>
        <row r="1179">
          <cell r="A1179" t="str">
            <v>EURL EL BOURAK</v>
          </cell>
          <cell r="B1179">
            <v>71</v>
          </cell>
        </row>
        <row r="1180">
          <cell r="A1180" t="str">
            <v>EURL EL HOUDA BENI HAMMAD</v>
          </cell>
          <cell r="B1180">
            <v>390</v>
          </cell>
        </row>
        <row r="1181">
          <cell r="A1181" t="str">
            <v>EURL EL HOUDA BENI HAMMED</v>
          </cell>
          <cell r="B1181">
            <v>389</v>
          </cell>
        </row>
        <row r="1182">
          <cell r="A1182" t="str">
            <v>EURL EL MARAA SERVICE</v>
          </cell>
          <cell r="B1182">
            <v>475</v>
          </cell>
        </row>
        <row r="1183">
          <cell r="A1183" t="str">
            <v>EURL EL MOSTAKBAL LIZIOUT</v>
          </cell>
          <cell r="B1183">
            <v>446</v>
          </cell>
        </row>
        <row r="1184">
          <cell r="A1184" t="str">
            <v>EURL EL MOUHTASEB</v>
          </cell>
          <cell r="B1184">
            <v>56</v>
          </cell>
        </row>
        <row r="1185">
          <cell r="A1185" t="str">
            <v>EURL EL OGBANE CONSTRUCTION</v>
          </cell>
          <cell r="B1185">
            <v>287</v>
          </cell>
        </row>
        <row r="1186">
          <cell r="A1186" t="str">
            <v>EURL ELBOURAK SERVICE</v>
          </cell>
          <cell r="B1186">
            <v>136</v>
          </cell>
        </row>
        <row r="1187">
          <cell r="A1187" t="str">
            <v>EURL ENTREPRISE MOUNIB</v>
          </cell>
          <cell r="B1187">
            <v>705</v>
          </cell>
        </row>
        <row r="1188">
          <cell r="A1188" t="str">
            <v>EURL entreprise VESCERA imp exp</v>
          </cell>
          <cell r="B1188">
            <v>46</v>
          </cell>
        </row>
        <row r="1189">
          <cell r="A1189" t="str">
            <v>EURL ENVIBEL</v>
          </cell>
          <cell r="B1189">
            <v>461</v>
          </cell>
        </row>
        <row r="1190">
          <cell r="A1190" t="str">
            <v>EURL ENVIBEL</v>
          </cell>
          <cell r="B1190">
            <v>257</v>
          </cell>
        </row>
        <row r="1191">
          <cell r="A1191" t="str">
            <v>EURL ENVIBEL</v>
          </cell>
          <cell r="B1191">
            <v>258</v>
          </cell>
        </row>
        <row r="1192">
          <cell r="A1192" t="str">
            <v>EURL ERPB MATTALLAH</v>
          </cell>
          <cell r="B1192">
            <v>75</v>
          </cell>
        </row>
        <row r="1193">
          <cell r="A1193" t="str">
            <v>EURL ESSANIA HUILES</v>
          </cell>
          <cell r="B1193">
            <v>171</v>
          </cell>
        </row>
        <row r="1194">
          <cell r="A1194" t="str">
            <v>EURL ESSANIA HUILES</v>
          </cell>
          <cell r="B1194">
            <v>475</v>
          </cell>
        </row>
        <row r="1195">
          <cell r="A1195" t="str">
            <v>EURL ETB ALLALI BRAHIM</v>
          </cell>
          <cell r="B1195">
            <v>188</v>
          </cell>
        </row>
        <row r="1196">
          <cell r="A1196" t="str">
            <v>EURL ETB ALLALI BRAHIM</v>
          </cell>
          <cell r="B1196">
            <v>782</v>
          </cell>
        </row>
        <row r="1197">
          <cell r="A1197" t="str">
            <v>EURL ETRAVEC</v>
          </cell>
          <cell r="B1197">
            <v>423</v>
          </cell>
        </row>
        <row r="1198">
          <cell r="A1198" t="str">
            <v>EURL EURO MED IMPORT EXPORT</v>
          </cell>
          <cell r="B1198">
            <v>395</v>
          </cell>
        </row>
        <row r="1199">
          <cell r="A1199" t="str">
            <v>EURL EURO MED IMPORT EXPORT</v>
          </cell>
          <cell r="B1199">
            <v>299</v>
          </cell>
        </row>
        <row r="1200">
          <cell r="A1200" t="str">
            <v>EURL EZAITOUNA SCES</v>
          </cell>
          <cell r="B1200">
            <v>245</v>
          </cell>
        </row>
        <row r="1201">
          <cell r="A1201" t="str">
            <v>EURL F MAHBOU HUILE</v>
          </cell>
          <cell r="B1201">
            <v>401</v>
          </cell>
        </row>
        <row r="1202">
          <cell r="A1202" t="str">
            <v>EURL FABRICATION EL HIDHAB</v>
          </cell>
          <cell r="B1202">
            <v>141</v>
          </cell>
        </row>
        <row r="1203">
          <cell r="A1203" t="str">
            <v>EURL FATCOM</v>
          </cell>
          <cell r="B1203">
            <v>70</v>
          </cell>
        </row>
        <row r="1204">
          <cell r="A1204" t="str">
            <v>EURL FORCE ITANTAL</v>
          </cell>
          <cell r="B1204">
            <v>362</v>
          </cell>
        </row>
        <row r="1205">
          <cell r="A1205" t="str">
            <v>EURL FOTRAPUB</v>
          </cell>
          <cell r="B1205">
            <v>352</v>
          </cell>
        </row>
        <row r="1206">
          <cell r="A1206" t="str">
            <v>EURL FRIDJA ARRES</v>
          </cell>
          <cell r="B1206">
            <v>438</v>
          </cell>
        </row>
        <row r="1207">
          <cell r="A1207" t="str">
            <v>EURL FRIDJA ARRES</v>
          </cell>
          <cell r="B1207">
            <v>709</v>
          </cell>
        </row>
        <row r="1208">
          <cell r="A1208" t="str">
            <v>EURL FUTUR TRADING IMPORT EXPORT</v>
          </cell>
          <cell r="B1208">
            <v>87</v>
          </cell>
        </row>
        <row r="1209">
          <cell r="A1209" t="str">
            <v>EURL GAZ MOSTA</v>
          </cell>
          <cell r="B1209">
            <v>556</v>
          </cell>
        </row>
        <row r="1210">
          <cell r="A1210" t="str">
            <v>EURL GAZ MOSTA</v>
          </cell>
          <cell r="B1210">
            <v>637</v>
          </cell>
        </row>
        <row r="1211">
          <cell r="A1211" t="str">
            <v>EURL GLOBAL TARGET</v>
          </cell>
          <cell r="B1211">
            <v>189</v>
          </cell>
        </row>
        <row r="1212">
          <cell r="A1212" t="str">
            <v>EURL GMZ GENERAL MECANIQUE ZENNADI</v>
          </cell>
          <cell r="B1212">
            <v>385</v>
          </cell>
        </row>
        <row r="1213">
          <cell r="A1213" t="str">
            <v>EURL GROUPE FL</v>
          </cell>
          <cell r="B1213">
            <v>481</v>
          </cell>
        </row>
        <row r="1214">
          <cell r="A1214" t="str">
            <v>EURL GROUPE SOSIM</v>
          </cell>
          <cell r="B1214">
            <v>270</v>
          </cell>
        </row>
        <row r="1215">
          <cell r="A1215" t="str">
            <v>EURL GRSS</v>
          </cell>
          <cell r="B1215">
            <v>169</v>
          </cell>
        </row>
        <row r="1216">
          <cell r="A1216" t="str">
            <v>EURL GRSS</v>
          </cell>
          <cell r="B1216">
            <v>561</v>
          </cell>
        </row>
        <row r="1217">
          <cell r="A1217" t="str">
            <v>EURL GUERIOUNE IMPORT</v>
          </cell>
          <cell r="B1217">
            <v>579</v>
          </cell>
        </row>
        <row r="1218">
          <cell r="A1218" t="str">
            <v>EURL GUERIOUNE IMPORT</v>
          </cell>
          <cell r="B1218">
            <v>624</v>
          </cell>
        </row>
        <row r="1219">
          <cell r="A1219" t="str">
            <v>EURL HAMDI MEKLATI MULTISERVICES</v>
          </cell>
          <cell r="B1219">
            <v>176</v>
          </cell>
        </row>
        <row r="1220">
          <cell r="A1220" t="str">
            <v>EURL HAMEL CARRIERE</v>
          </cell>
          <cell r="B1220">
            <v>157</v>
          </cell>
        </row>
        <row r="1221">
          <cell r="A1221" t="str">
            <v>EURL HAMEL CARRIERE</v>
          </cell>
          <cell r="B1221">
            <v>158</v>
          </cell>
        </row>
        <row r="1222">
          <cell r="A1222" t="str">
            <v>EURL HAUTS PLATEAUX OUEST</v>
          </cell>
          <cell r="B1222">
            <v>191</v>
          </cell>
        </row>
        <row r="1223">
          <cell r="A1223" t="str">
            <v>EURL HB</v>
          </cell>
          <cell r="B1223">
            <v>520</v>
          </cell>
        </row>
        <row r="1224">
          <cell r="A1224" t="str">
            <v>EURL HBC OIL LUBRICANT</v>
          </cell>
          <cell r="B1224">
            <v>288</v>
          </cell>
        </row>
        <row r="1225">
          <cell r="A1225" t="str">
            <v>EURL HBC OIL LUBRICANT</v>
          </cell>
          <cell r="B1225">
            <v>613</v>
          </cell>
        </row>
        <row r="1226">
          <cell r="A1226" t="str">
            <v>EURL HMS COM</v>
          </cell>
          <cell r="B1226">
            <v>108</v>
          </cell>
        </row>
        <row r="1227">
          <cell r="A1227" t="str">
            <v>EURL HUILES MOTEUR D'ALGERIE</v>
          </cell>
          <cell r="B1227">
            <v>539</v>
          </cell>
        </row>
        <row r="1228">
          <cell r="A1228" t="str">
            <v>EURL HUILES MOTEUR D'ALGERIE</v>
          </cell>
          <cell r="B1228">
            <v>219</v>
          </cell>
        </row>
        <row r="1229">
          <cell r="A1229" t="str">
            <v>EURL HUILEX</v>
          </cell>
          <cell r="B1229">
            <v>20</v>
          </cell>
        </row>
        <row r="1230">
          <cell r="A1230" t="str">
            <v>EURL HYDRO RIAD</v>
          </cell>
          <cell r="B1230">
            <v>472</v>
          </cell>
        </row>
        <row r="1231">
          <cell r="A1231" t="str">
            <v>EURL IMTIYAZ HUILES MOTEURS</v>
          </cell>
          <cell r="B1231">
            <v>159</v>
          </cell>
        </row>
        <row r="1232">
          <cell r="A1232" t="str">
            <v>EURL ISHAK</v>
          </cell>
          <cell r="B1232">
            <v>125</v>
          </cell>
        </row>
        <row r="1233">
          <cell r="A1233" t="str">
            <v>EURL ISHAK</v>
          </cell>
          <cell r="B1233">
            <v>153</v>
          </cell>
        </row>
        <row r="1234">
          <cell r="A1234" t="str">
            <v>EURL KADDOURI SERVICES</v>
          </cell>
          <cell r="B1234">
            <v>599</v>
          </cell>
        </row>
        <row r="1235">
          <cell r="A1235" t="str">
            <v>EURL KADIMAR KAKA</v>
          </cell>
          <cell r="B1235">
            <v>345</v>
          </cell>
        </row>
        <row r="1236">
          <cell r="A1236" t="str">
            <v xml:space="preserve">EURL KADOURI </v>
          </cell>
          <cell r="B1236">
            <v>431</v>
          </cell>
        </row>
        <row r="1237">
          <cell r="A1237" t="str">
            <v>EURL KADOURI SERVICES</v>
          </cell>
          <cell r="B1237">
            <v>232</v>
          </cell>
        </row>
        <row r="1238">
          <cell r="A1238" t="str">
            <v>EURL KAHOUL SLIMANE</v>
          </cell>
          <cell r="B1238">
            <v>109</v>
          </cell>
        </row>
        <row r="1239">
          <cell r="A1239" t="str">
            <v xml:space="preserve">EURL KAHOUL SLIMANE IMPORT-EXPORT </v>
          </cell>
          <cell r="B1239">
            <v>518</v>
          </cell>
        </row>
        <row r="1240">
          <cell r="A1240" t="str">
            <v xml:space="preserve">EURL KAHOUL SLIMANE IMPORT-EXPORT </v>
          </cell>
          <cell r="B1240">
            <v>625</v>
          </cell>
        </row>
        <row r="1241">
          <cell r="A1241" t="str">
            <v>EURL KERMI MOHAMED IMPORT-EXPORT</v>
          </cell>
          <cell r="B1241">
            <v>88</v>
          </cell>
        </row>
        <row r="1242">
          <cell r="A1242" t="str">
            <v>EURL KETFI SAMI</v>
          </cell>
          <cell r="B1242">
            <v>172</v>
          </cell>
        </row>
        <row r="1243">
          <cell r="A1243" t="str">
            <v>EURL KHETTAL SERVICE FRET</v>
          </cell>
          <cell r="B1243">
            <v>346</v>
          </cell>
        </row>
        <row r="1244">
          <cell r="A1244" t="str">
            <v>EURL KRAFTER GROUPE</v>
          </cell>
          <cell r="B1244">
            <v>294</v>
          </cell>
        </row>
        <row r="1245">
          <cell r="A1245" t="str">
            <v>EURL LA CENTRALE DE LA PIECE DE RECHANGE</v>
          </cell>
          <cell r="B1245">
            <v>175</v>
          </cell>
        </row>
        <row r="1246">
          <cell r="A1246" t="str">
            <v>EURL LA CENTRALE DES LUBRIFIANTTS INDUSTRIELLE C L I</v>
          </cell>
          <cell r="B1246">
            <v>587</v>
          </cell>
        </row>
        <row r="1247">
          <cell r="A1247" t="str">
            <v>EURL LA FONTAINE</v>
          </cell>
          <cell r="B1247">
            <v>202</v>
          </cell>
        </row>
        <row r="1248">
          <cell r="A1248" t="str">
            <v>EURL LA FONTAINE</v>
          </cell>
          <cell r="B1248">
            <v>310</v>
          </cell>
        </row>
        <row r="1249">
          <cell r="A1249" t="str">
            <v>EURL LA MOULE</v>
          </cell>
          <cell r="B1249">
            <v>407</v>
          </cell>
        </row>
        <row r="1250">
          <cell r="A1250" t="str">
            <v>EURL LA PORTE DES AURES</v>
          </cell>
          <cell r="B1250">
            <v>378</v>
          </cell>
        </row>
        <row r="1251">
          <cell r="A1251" t="str">
            <v>EURL LA PORTE DES AURES</v>
          </cell>
          <cell r="B1251">
            <v>660</v>
          </cell>
        </row>
        <row r="1252">
          <cell r="A1252" t="str">
            <v>EURL LAGHOUATI SERVICES</v>
          </cell>
          <cell r="B1252">
            <v>245</v>
          </cell>
        </row>
        <row r="1253">
          <cell r="A1253" t="str">
            <v>EURL LAITERIE BOUKHARI</v>
          </cell>
          <cell r="B1253">
            <v>72</v>
          </cell>
        </row>
        <row r="1254">
          <cell r="A1254" t="str">
            <v>EURL LAKOUARIR</v>
          </cell>
          <cell r="B1254">
            <v>580</v>
          </cell>
        </row>
        <row r="1255">
          <cell r="A1255" t="str">
            <v>EURL LAKOUARIR Import Export</v>
          </cell>
          <cell r="B1255">
            <v>60</v>
          </cell>
        </row>
        <row r="1256">
          <cell r="A1256" t="str">
            <v>EURL LAMIZ LUBRIFIANTS</v>
          </cell>
          <cell r="B1256">
            <v>510</v>
          </cell>
        </row>
        <row r="1257">
          <cell r="A1257" t="str">
            <v>EURL LAMIZ LUBRIFIANTS</v>
          </cell>
          <cell r="B1257">
            <v>143</v>
          </cell>
        </row>
        <row r="1258">
          <cell r="A1258" t="str">
            <v>EURL LAYACHI LUBRIFIANTS</v>
          </cell>
          <cell r="B1258">
            <v>644</v>
          </cell>
        </row>
        <row r="1259">
          <cell r="A1259" t="str">
            <v>EURL LE BONCHEMIN</v>
          </cell>
          <cell r="B1259">
            <v>90</v>
          </cell>
        </row>
        <row r="1260">
          <cell r="A1260" t="str">
            <v>EURL LES PALAIS DE CHELLALA</v>
          </cell>
          <cell r="B1260">
            <v>603</v>
          </cell>
        </row>
        <row r="1261">
          <cell r="A1261" t="str">
            <v>EURL LILEM TRAVAUX</v>
          </cell>
          <cell r="B1261">
            <v>203</v>
          </cell>
        </row>
        <row r="1262">
          <cell r="A1262" t="str">
            <v>EURL LILEM TRAVAUX</v>
          </cell>
          <cell r="B1262">
            <v>145</v>
          </cell>
        </row>
        <row r="1263">
          <cell r="A1263" t="str">
            <v>EURL LUX OIL</v>
          </cell>
          <cell r="B1263">
            <v>107</v>
          </cell>
        </row>
        <row r="1264">
          <cell r="A1264" t="str">
            <v>EURL LUX OIL</v>
          </cell>
          <cell r="B1264">
            <v>160</v>
          </cell>
        </row>
        <row r="1265">
          <cell r="A1265" t="str">
            <v>EURL LUXOIL</v>
          </cell>
          <cell r="B1265">
            <v>26</v>
          </cell>
        </row>
        <row r="1266">
          <cell r="A1266" t="str">
            <v>EURL LUXOIL</v>
          </cell>
          <cell r="B1266">
            <v>477</v>
          </cell>
        </row>
        <row r="1267">
          <cell r="A1267" t="str">
            <v>EURL MAHATAT WOKOUD OULED ALI TLIOUANET</v>
          </cell>
          <cell r="B1267">
            <v>594</v>
          </cell>
        </row>
        <row r="1268">
          <cell r="A1268" t="str">
            <v>EURL MAHMOUDI CONSTRUCTION RT TRAVAUX PUBLIQUES</v>
          </cell>
          <cell r="B1268">
            <v>243</v>
          </cell>
        </row>
        <row r="1269">
          <cell r="A1269" t="str">
            <v xml:space="preserve">EURL MANSOURI CARBURANT </v>
          </cell>
          <cell r="B1269">
            <v>268</v>
          </cell>
        </row>
        <row r="1270">
          <cell r="A1270" t="str">
            <v xml:space="preserve">EURL MANSOURI CARBURANT </v>
          </cell>
          <cell r="B1270">
            <v>464</v>
          </cell>
        </row>
        <row r="1271">
          <cell r="A1271" t="str">
            <v>EURL MAROUAL IMPORT-EXPORT</v>
          </cell>
          <cell r="B1271">
            <v>236</v>
          </cell>
        </row>
        <row r="1272">
          <cell r="A1272" t="str">
            <v>EURL MAXI HUILE</v>
          </cell>
          <cell r="B1272">
            <v>120</v>
          </cell>
        </row>
        <row r="1273">
          <cell r="A1273" t="str">
            <v>EURL MAXI HUILE</v>
          </cell>
          <cell r="B1273">
            <v>581</v>
          </cell>
        </row>
        <row r="1274">
          <cell r="A1274" t="str">
            <v>EURL MERSLI TAYEB</v>
          </cell>
          <cell r="B1274">
            <v>329</v>
          </cell>
        </row>
        <row r="1275">
          <cell r="A1275" t="str">
            <v>EURL MESSALTI LUBRIFIANTS</v>
          </cell>
          <cell r="B1275">
            <v>37</v>
          </cell>
        </row>
        <row r="1276">
          <cell r="A1276" t="str">
            <v>EURL MEZIANI ABDELHAFID</v>
          </cell>
          <cell r="B1276">
            <v>483</v>
          </cell>
        </row>
        <row r="1277">
          <cell r="A1277" t="str">
            <v>EURL MEZIANI ABDELHAFID</v>
          </cell>
          <cell r="B1277">
            <v>653</v>
          </cell>
        </row>
        <row r="1278">
          <cell r="A1278" t="str">
            <v>EURL MIX PARTS</v>
          </cell>
          <cell r="B1278">
            <v>487</v>
          </cell>
        </row>
        <row r="1279">
          <cell r="A1279" t="str">
            <v>EURL MIYA</v>
          </cell>
          <cell r="B1279">
            <v>7</v>
          </cell>
        </row>
        <row r="1280">
          <cell r="A1280" t="str">
            <v>EURL MIYA</v>
          </cell>
          <cell r="B1280">
            <v>49</v>
          </cell>
        </row>
        <row r="1281">
          <cell r="A1281" t="str">
            <v>EURL MIYA</v>
          </cell>
          <cell r="B1281">
            <v>501</v>
          </cell>
        </row>
        <row r="1282">
          <cell r="A1282" t="str">
            <v>EURL MIYA</v>
          </cell>
          <cell r="B1282">
            <v>528</v>
          </cell>
        </row>
        <row r="1283">
          <cell r="A1283" t="str">
            <v>EURL MMDI</v>
          </cell>
          <cell r="B1283">
            <v>350</v>
          </cell>
        </row>
        <row r="1284">
          <cell r="A1284" t="str">
            <v>EURL MMDI MEKLATI</v>
          </cell>
          <cell r="B1284">
            <v>175</v>
          </cell>
        </row>
        <row r="1285">
          <cell r="A1285" t="str">
            <v>EURl MORSELI TAYEB</v>
          </cell>
          <cell r="B1285">
            <v>420</v>
          </cell>
        </row>
        <row r="1286">
          <cell r="A1286" t="str">
            <v>EURL MOTOR EST</v>
          </cell>
          <cell r="B1286">
            <v>107</v>
          </cell>
        </row>
        <row r="1287">
          <cell r="A1287" t="str">
            <v>EURL MOTOROL</v>
          </cell>
          <cell r="B1287">
            <v>275</v>
          </cell>
        </row>
        <row r="1288">
          <cell r="A1288" t="str">
            <v>EURL MOTOROL</v>
          </cell>
          <cell r="B1288">
            <v>484</v>
          </cell>
        </row>
        <row r="1289">
          <cell r="A1289" t="str">
            <v>EURL MOUNIA MOTORS</v>
          </cell>
          <cell r="B1289">
            <v>137</v>
          </cell>
        </row>
        <row r="1290">
          <cell r="A1290" t="str">
            <v>EURL MOUSSAOUI LUB</v>
          </cell>
          <cell r="B1290">
            <v>491</v>
          </cell>
        </row>
        <row r="1291">
          <cell r="A1291" t="str">
            <v>EURL N STATION SERVICES</v>
          </cell>
          <cell r="B1291">
            <v>65</v>
          </cell>
        </row>
        <row r="1292">
          <cell r="A1292" t="str">
            <v>EURL NAFTO CARBUR</v>
          </cell>
          <cell r="B1292">
            <v>656</v>
          </cell>
        </row>
        <row r="1293">
          <cell r="A1293" t="str">
            <v>EURL NAKKA NOUREDDINE</v>
          </cell>
          <cell r="B1293">
            <v>173</v>
          </cell>
        </row>
        <row r="1294">
          <cell r="A1294" t="str">
            <v>EURL NASSIME EL YASSAMINE KHADAMETTE</v>
          </cell>
          <cell r="B1294">
            <v>62</v>
          </cell>
        </row>
        <row r="1295">
          <cell r="A1295" t="str">
            <v>EURL NEKKA NOUREDDINE</v>
          </cell>
          <cell r="B1295">
            <v>309</v>
          </cell>
        </row>
        <row r="1296">
          <cell r="A1296" t="str">
            <v>EURL NETVERT Algérie</v>
          </cell>
          <cell r="B1296">
            <v>61</v>
          </cell>
        </row>
        <row r="1297">
          <cell r="A1297" t="str">
            <v>EURL NORD AFRIQUE</v>
          </cell>
          <cell r="B1297">
            <v>26</v>
          </cell>
        </row>
        <row r="1298">
          <cell r="A1298" t="str">
            <v>EURL OUCHEBA</v>
          </cell>
          <cell r="B1298">
            <v>233</v>
          </cell>
        </row>
        <row r="1299">
          <cell r="A1299" t="str">
            <v>EURL OUCHEN LAID</v>
          </cell>
          <cell r="B1299">
            <v>150</v>
          </cell>
        </row>
        <row r="1300">
          <cell r="A1300" t="str">
            <v>EURL OUCHENE LAID</v>
          </cell>
          <cell r="B1300">
            <v>24</v>
          </cell>
        </row>
        <row r="1301">
          <cell r="A1301" t="str">
            <v>EURL OULED EL HADJ ENTREPRISES ET SERVICE</v>
          </cell>
          <cell r="B1301">
            <v>27</v>
          </cell>
        </row>
        <row r="1302">
          <cell r="A1302" t="str">
            <v>EURL OULED NAIL</v>
          </cell>
          <cell r="B1302">
            <v>529</v>
          </cell>
        </row>
        <row r="1303">
          <cell r="A1303" t="str">
            <v>EURL OULED NAIL TOUT EXPLOITATIONS MINIERES</v>
          </cell>
          <cell r="B1303">
            <v>402</v>
          </cell>
        </row>
        <row r="1304">
          <cell r="A1304" t="str">
            <v>EURL PETRO AOUN</v>
          </cell>
          <cell r="B1304">
            <v>78</v>
          </cell>
        </row>
        <row r="1305">
          <cell r="A1305" t="str">
            <v>EURL PETRO AOUN</v>
          </cell>
          <cell r="B1305">
            <v>805</v>
          </cell>
        </row>
        <row r="1306">
          <cell r="A1306" t="str">
            <v>EURL PETRO BARAKA</v>
          </cell>
          <cell r="B1306">
            <v>99</v>
          </cell>
        </row>
        <row r="1307">
          <cell r="A1307" t="str">
            <v>EURL PETRO BARAKA</v>
          </cell>
          <cell r="B1307">
            <v>83</v>
          </cell>
        </row>
        <row r="1308">
          <cell r="A1308" t="str">
            <v>EURL PETRO BARAKA</v>
          </cell>
          <cell r="B1308">
            <v>515</v>
          </cell>
        </row>
        <row r="1309">
          <cell r="A1309" t="str">
            <v>EURL PETRO BARAKA</v>
          </cell>
          <cell r="B1309">
            <v>319</v>
          </cell>
        </row>
        <row r="1310">
          <cell r="A1310" t="str">
            <v>EURL PETRO BARAKA</v>
          </cell>
          <cell r="B1310">
            <v>320</v>
          </cell>
        </row>
        <row r="1311">
          <cell r="A1311" t="str">
            <v>EURL PETRO BARAKA</v>
          </cell>
          <cell r="B1311">
            <v>390</v>
          </cell>
        </row>
        <row r="1312">
          <cell r="A1312" t="str">
            <v>EURL PETRO BARAKA</v>
          </cell>
          <cell r="B1312">
            <v>485</v>
          </cell>
        </row>
        <row r="1313">
          <cell r="A1313" t="str">
            <v>EURL PETRO BARAKA</v>
          </cell>
          <cell r="B1313">
            <v>502</v>
          </cell>
        </row>
        <row r="1314">
          <cell r="A1314" t="str">
            <v>EURL PETRO BARAKA</v>
          </cell>
          <cell r="B1314">
            <v>503</v>
          </cell>
        </row>
        <row r="1315">
          <cell r="A1315" t="str">
            <v>EURL PETRO BARAKA</v>
          </cell>
          <cell r="B1315">
            <v>289</v>
          </cell>
        </row>
        <row r="1316">
          <cell r="A1316" t="str">
            <v>EURL PETRO BARAKA</v>
          </cell>
          <cell r="B1316">
            <v>432</v>
          </cell>
        </row>
        <row r="1317">
          <cell r="A1317" t="str">
            <v>EURL PETRO BARAKA</v>
          </cell>
          <cell r="B1317">
            <v>433</v>
          </cell>
        </row>
        <row r="1318">
          <cell r="A1318" t="str">
            <v>EURL PETRO BARAKA</v>
          </cell>
          <cell r="B1318">
            <v>434</v>
          </cell>
        </row>
        <row r="1319">
          <cell r="A1319" t="str">
            <v>EURL PETRO BARAKA</v>
          </cell>
          <cell r="B1319">
            <v>435</v>
          </cell>
        </row>
        <row r="1320">
          <cell r="A1320" t="str">
            <v>EURL PETRO BARAKA</v>
          </cell>
          <cell r="B1320">
            <v>497</v>
          </cell>
        </row>
        <row r="1321">
          <cell r="A1321" t="str">
            <v>EURL PETRO BARAKA</v>
          </cell>
          <cell r="B1321">
            <v>498</v>
          </cell>
        </row>
        <row r="1322">
          <cell r="A1322" t="str">
            <v>EURL PETRO BARAKA</v>
          </cell>
          <cell r="B1322">
            <v>499</v>
          </cell>
        </row>
        <row r="1323">
          <cell r="A1323" t="str">
            <v>EURL PETRO BARAKA</v>
          </cell>
          <cell r="B1323">
            <v>639</v>
          </cell>
        </row>
        <row r="1324">
          <cell r="A1324" t="str">
            <v>EURL PETRO BARAKA</v>
          </cell>
          <cell r="B1324">
            <v>743</v>
          </cell>
        </row>
        <row r="1325">
          <cell r="A1325" t="str">
            <v>EURL PETRO BARAKA</v>
          </cell>
          <cell r="B1325">
            <v>50</v>
          </cell>
        </row>
        <row r="1326">
          <cell r="A1326" t="str">
            <v>EURL PETRO BARAKA</v>
          </cell>
          <cell r="B1326">
            <v>231</v>
          </cell>
        </row>
        <row r="1327">
          <cell r="A1327" t="str">
            <v>EURL PETRO BARAKA</v>
          </cell>
          <cell r="B1327">
            <v>307</v>
          </cell>
        </row>
        <row r="1328">
          <cell r="A1328" t="str">
            <v>EURL PETRO BARAKA</v>
          </cell>
          <cell r="B1328">
            <v>308</v>
          </cell>
        </row>
        <row r="1329">
          <cell r="A1329" t="str">
            <v>EURL PETRO BARAKA</v>
          </cell>
          <cell r="B1329">
            <v>309</v>
          </cell>
        </row>
        <row r="1330">
          <cell r="A1330" t="str">
            <v>EURL PETRO BARAKA</v>
          </cell>
          <cell r="B1330">
            <v>383</v>
          </cell>
        </row>
        <row r="1331">
          <cell r="A1331" t="str">
            <v>EURL PETRO BARAKA</v>
          </cell>
          <cell r="B1331">
            <v>574</v>
          </cell>
        </row>
        <row r="1332">
          <cell r="A1332" t="str">
            <v>EURL PETRO BM</v>
          </cell>
          <cell r="B1332">
            <v>494</v>
          </cell>
        </row>
        <row r="1333">
          <cell r="A1333" t="str">
            <v>EURL PETRO EL AFAK</v>
          </cell>
          <cell r="B1333">
            <v>476</v>
          </cell>
        </row>
        <row r="1334">
          <cell r="A1334" t="str">
            <v>EURL PETRO FIOULE</v>
          </cell>
          <cell r="B1334">
            <v>500</v>
          </cell>
        </row>
        <row r="1335">
          <cell r="A1335" t="str">
            <v>EURL PETRO MS ALGERIE</v>
          </cell>
          <cell r="B1335">
            <v>434</v>
          </cell>
        </row>
        <row r="1336">
          <cell r="A1336" t="str">
            <v>EURL PETRO MS ALGERIE</v>
          </cell>
          <cell r="B1336">
            <v>61</v>
          </cell>
        </row>
        <row r="1337">
          <cell r="A1337" t="str">
            <v>EURL PETRO MS ALGERIE</v>
          </cell>
          <cell r="B1337">
            <v>62</v>
          </cell>
        </row>
        <row r="1338">
          <cell r="A1338" t="str">
            <v xml:space="preserve">EURL PETRO MS ALGERIE </v>
          </cell>
          <cell r="B1338">
            <v>697</v>
          </cell>
        </row>
        <row r="1339">
          <cell r="A1339" t="str">
            <v xml:space="preserve">EURL PETRO MS ALGERIE </v>
          </cell>
          <cell r="B1339">
            <v>698</v>
          </cell>
        </row>
        <row r="1340">
          <cell r="A1340" t="str">
            <v>EURL PETRO M'ZI</v>
          </cell>
          <cell r="B1340">
            <v>889</v>
          </cell>
        </row>
        <row r="1341">
          <cell r="A1341" t="str">
            <v>EURL PETROLIERE EL RIADH</v>
          </cell>
          <cell r="B1341">
            <v>148</v>
          </cell>
        </row>
        <row r="1342">
          <cell r="A1342" t="str">
            <v>EURL PETROLUB</v>
          </cell>
          <cell r="B1342">
            <v>30</v>
          </cell>
        </row>
        <row r="1343">
          <cell r="A1343" t="str">
            <v>EURL PETROLUB</v>
          </cell>
          <cell r="B1343">
            <v>31</v>
          </cell>
        </row>
        <row r="1344">
          <cell r="A1344" t="str">
            <v>EURL PETROLUB</v>
          </cell>
          <cell r="B1344">
            <v>32</v>
          </cell>
        </row>
        <row r="1345">
          <cell r="A1345" t="str">
            <v>EURL PETROLUB</v>
          </cell>
          <cell r="B1345">
            <v>50</v>
          </cell>
        </row>
        <row r="1346">
          <cell r="A1346" t="str">
            <v>EURL PETROLUB</v>
          </cell>
          <cell r="B1346">
            <v>51</v>
          </cell>
        </row>
        <row r="1347">
          <cell r="A1347" t="str">
            <v>EURL PETROLUB</v>
          </cell>
          <cell r="B1347">
            <v>52</v>
          </cell>
        </row>
        <row r="1348">
          <cell r="A1348" t="str">
            <v>EURL PETROLUB</v>
          </cell>
          <cell r="B1348">
            <v>523</v>
          </cell>
        </row>
        <row r="1349">
          <cell r="A1349" t="str">
            <v>EURL PETROLUB</v>
          </cell>
          <cell r="B1349">
            <v>524</v>
          </cell>
        </row>
        <row r="1350">
          <cell r="A1350" t="str">
            <v>EURL PETROZAOUI</v>
          </cell>
          <cell r="B1350">
            <v>830</v>
          </cell>
        </row>
        <row r="1351">
          <cell r="A1351" t="str">
            <v>EURL POINT RELAIS OUEST</v>
          </cell>
          <cell r="B1351">
            <v>55</v>
          </cell>
        </row>
        <row r="1352">
          <cell r="A1352" t="str">
            <v>EURL POTRA PUB</v>
          </cell>
          <cell r="B1352">
            <v>587</v>
          </cell>
        </row>
        <row r="1353">
          <cell r="A1353" t="str">
            <v>EURL RAID GENERAL MULTI SERVICES</v>
          </cell>
          <cell r="B1353">
            <v>575</v>
          </cell>
        </row>
        <row r="1354">
          <cell r="A1354" t="str">
            <v>EURL RAMKA</v>
          </cell>
          <cell r="B1354">
            <v>101</v>
          </cell>
        </row>
        <row r="1355">
          <cell r="A1355" t="str">
            <v>EURL RAMZI</v>
          </cell>
          <cell r="B1355">
            <v>273</v>
          </cell>
        </row>
        <row r="1356">
          <cell r="A1356" t="str">
            <v>EURL RCB</v>
          </cell>
          <cell r="B1356">
            <v>611</v>
          </cell>
        </row>
        <row r="1357">
          <cell r="A1357" t="str">
            <v>Eurl RCB (réhailia Chaouki)</v>
          </cell>
          <cell r="B1357">
            <v>47</v>
          </cell>
        </row>
        <row r="1358">
          <cell r="A1358" t="str">
            <v>EURL RELAIS ET STATION MULTI SERVICES BOUCHERA EL KHEIR</v>
          </cell>
          <cell r="B1358">
            <v>411</v>
          </cell>
        </row>
        <row r="1359">
          <cell r="A1359" t="str">
            <v>Eurl relais routier BENI SALAH</v>
          </cell>
          <cell r="B1359">
            <v>309</v>
          </cell>
        </row>
        <row r="1360">
          <cell r="A1360" t="str">
            <v>EURL RELAIS ROUTIER MILLENIUM</v>
          </cell>
          <cell r="B1360">
            <v>53</v>
          </cell>
        </row>
        <row r="1361">
          <cell r="A1361" t="str">
            <v>Eurl relais routier porte des oasis</v>
          </cell>
          <cell r="B1361">
            <v>355</v>
          </cell>
        </row>
        <row r="1362">
          <cell r="A1362" t="str">
            <v>Eurl relais routier porte des oasis</v>
          </cell>
          <cell r="B1362">
            <v>356</v>
          </cell>
        </row>
        <row r="1363">
          <cell r="A1363" t="str">
            <v>EURL RELAIS STATION MULTISERVICES BOUCHRA EL KHEIR</v>
          </cell>
          <cell r="B1363">
            <v>22</v>
          </cell>
        </row>
        <row r="1364">
          <cell r="A1364" t="str">
            <v>EURL ROUAG AMMAR D'HUILS</v>
          </cell>
          <cell r="B1364">
            <v>194</v>
          </cell>
        </row>
        <row r="1365">
          <cell r="A1365" t="str">
            <v>EURL ROUIBAH</v>
          </cell>
          <cell r="B1365">
            <v>360</v>
          </cell>
        </row>
        <row r="1366">
          <cell r="A1366" t="str">
            <v>EURL ROUIBAH</v>
          </cell>
          <cell r="B1366">
            <v>355</v>
          </cell>
        </row>
        <row r="1367">
          <cell r="A1367" t="str">
            <v>EURL SACI AISSA</v>
          </cell>
          <cell r="B1367">
            <v>435</v>
          </cell>
        </row>
        <row r="1368">
          <cell r="A1368" t="str">
            <v>EURL SAFI OIL</v>
          </cell>
          <cell r="B1368">
            <v>58</v>
          </cell>
        </row>
        <row r="1369">
          <cell r="A1369" t="str">
            <v>EURL SAHALY SERVICES</v>
          </cell>
          <cell r="B1369">
            <v>251</v>
          </cell>
        </row>
        <row r="1370">
          <cell r="A1370" t="str">
            <v>EURL SAHEL LUBRIFIANTS</v>
          </cell>
          <cell r="B1370">
            <v>226</v>
          </cell>
        </row>
        <row r="1371">
          <cell r="A1371" t="str">
            <v>EURL SANAA BASMA</v>
          </cell>
          <cell r="B1371">
            <v>562</v>
          </cell>
        </row>
        <row r="1372">
          <cell r="A1372" t="str">
            <v>EURL SAYPAME SERVICE</v>
          </cell>
          <cell r="B1372">
            <v>99</v>
          </cell>
        </row>
        <row r="1373">
          <cell r="A1373" t="str">
            <v>EURL SCIS</v>
          </cell>
          <cell r="B1373">
            <v>321</v>
          </cell>
        </row>
        <row r="1374">
          <cell r="A1374" t="str">
            <v>EURL SEVEN GRAINS SPIKES</v>
          </cell>
          <cell r="B1374">
            <v>323</v>
          </cell>
        </row>
        <row r="1375">
          <cell r="A1375" t="str">
            <v>EURL SI KHIAR</v>
          </cell>
          <cell r="B1375">
            <v>57</v>
          </cell>
        </row>
        <row r="1376">
          <cell r="A1376" t="str">
            <v>EURL SI KHIAR "A"</v>
          </cell>
          <cell r="B1376">
            <v>121</v>
          </cell>
        </row>
        <row r="1377">
          <cell r="A1377" t="str">
            <v>EURL SIDI DAHO BENZERFA</v>
          </cell>
          <cell r="B1377">
            <v>407</v>
          </cell>
        </row>
        <row r="1378">
          <cell r="A1378" t="str">
            <v>EURL SIEKT IMPORT-EXPORT</v>
          </cell>
          <cell r="B1378">
            <v>317</v>
          </cell>
        </row>
        <row r="1379">
          <cell r="A1379" t="str">
            <v>EURL SMIS BOUCHRIT AHMED</v>
          </cell>
          <cell r="B1379">
            <v>151</v>
          </cell>
        </row>
        <row r="1380">
          <cell r="A1380" t="str">
            <v xml:space="preserve">EURL SOS OIL AND SERVICE </v>
          </cell>
          <cell r="B1380">
            <v>127</v>
          </cell>
        </row>
        <row r="1381">
          <cell r="A1381" t="str">
            <v>EURL SS MAIRIF</v>
          </cell>
          <cell r="B1381">
            <v>154</v>
          </cell>
        </row>
        <row r="1382">
          <cell r="A1382" t="str">
            <v>EURL SS OULED ALI TELIOUANTE</v>
          </cell>
          <cell r="B1382">
            <v>430</v>
          </cell>
        </row>
        <row r="1383">
          <cell r="A1383" t="str">
            <v>EURL STATION BOUHADI SLIMANE</v>
          </cell>
          <cell r="B1383">
            <v>699</v>
          </cell>
        </row>
        <row r="1384">
          <cell r="A1384" t="str">
            <v>EURL STATION CARBURANTS EL MOUIDIA</v>
          </cell>
          <cell r="B1384">
            <v>810</v>
          </cell>
        </row>
        <row r="1385">
          <cell r="A1385" t="str">
            <v>EURL STATION D'ESSENCE ERRAHMANE</v>
          </cell>
          <cell r="B1385">
            <v>1</v>
          </cell>
        </row>
        <row r="1386">
          <cell r="A1386" t="str">
            <v>EURL STATION DJARAMOU AMOR DES SERVICES ET DE DISTRIBUTION DES PRODUITS PETROLIERS</v>
          </cell>
          <cell r="B1386">
            <v>133</v>
          </cell>
        </row>
        <row r="1387">
          <cell r="A1387" t="str">
            <v>EURL STATION DJARAMOU AMOR DES SERVICES ET DE DISTRIBUTION DES PRODUITS PETROLIERS</v>
          </cell>
          <cell r="B1387">
            <v>180</v>
          </cell>
        </row>
        <row r="1388">
          <cell r="A1388" t="str">
            <v>EURL STATION EL YOUM SERVICES</v>
          </cell>
          <cell r="B1388">
            <v>109</v>
          </cell>
        </row>
        <row r="1389">
          <cell r="A1389" t="str">
            <v>EURL STATION EL YOUM SERVICES</v>
          </cell>
          <cell r="B1389">
            <v>412</v>
          </cell>
        </row>
        <row r="1390">
          <cell r="A1390" t="str">
            <v>EURL STATION KARA TERKI</v>
          </cell>
          <cell r="B1390">
            <v>564</v>
          </cell>
        </row>
        <row r="1391">
          <cell r="A1391" t="str">
            <v>EURL STATION SERVICE AIN HAZEM</v>
          </cell>
          <cell r="B1391">
            <v>316</v>
          </cell>
        </row>
        <row r="1392">
          <cell r="A1392" t="str">
            <v>EURL STATION SERVICE AIN HAZEM</v>
          </cell>
          <cell r="B1392">
            <v>317</v>
          </cell>
        </row>
        <row r="1393">
          <cell r="A1393" t="str">
            <v>EURL STATION SERVICE BENHAMMADI</v>
          </cell>
          <cell r="B1393">
            <v>78</v>
          </cell>
        </row>
        <row r="1394">
          <cell r="A1394" t="str">
            <v>EURL STATION SERVICE CHAMS ESSATIAA</v>
          </cell>
          <cell r="B1394">
            <v>600</v>
          </cell>
        </row>
        <row r="1395">
          <cell r="A1395" t="str">
            <v xml:space="preserve">EURL STATION SERVICE ECHAMS ESSATAA </v>
          </cell>
          <cell r="B1395">
            <v>25</v>
          </cell>
        </row>
        <row r="1396">
          <cell r="A1396" t="str">
            <v>EURL STATION SERVICE EL GUETTAR</v>
          </cell>
          <cell r="B1396">
            <v>359</v>
          </cell>
        </row>
        <row r="1397">
          <cell r="A1397" t="str">
            <v>EURL STATION SERVICE FONTAAINE DES GAZELLES</v>
          </cell>
          <cell r="B1397">
            <v>170</v>
          </cell>
        </row>
        <row r="1398">
          <cell r="A1398" t="str">
            <v>EURL STATION SERVICES AISSA BAGHDAD</v>
          </cell>
          <cell r="B1398">
            <v>154</v>
          </cell>
        </row>
        <row r="1399">
          <cell r="A1399" t="str">
            <v>EURL STATION SERVICES KARA TERKI</v>
          </cell>
          <cell r="B1399">
            <v>71</v>
          </cell>
        </row>
        <row r="1400">
          <cell r="A1400" t="str">
            <v>EURL STATION SERVICES OULED MEDJAHRI</v>
          </cell>
          <cell r="B1400">
            <v>125</v>
          </cell>
        </row>
        <row r="1401">
          <cell r="A1401" t="str">
            <v>EURL STE DE COMMERCE SCIS INTERNATIONAL DE LA SOUMMAM</v>
          </cell>
          <cell r="B1401">
            <v>160</v>
          </cell>
        </row>
        <row r="1402">
          <cell r="A1402" t="str">
            <v>EURL STURAC</v>
          </cell>
          <cell r="B1402">
            <v>146</v>
          </cell>
        </row>
        <row r="1403">
          <cell r="A1403" t="str">
            <v>EURL STURAC</v>
          </cell>
          <cell r="B1403">
            <v>341</v>
          </cell>
        </row>
        <row r="1404">
          <cell r="A1404" t="str">
            <v>EURL SYKAN TPH</v>
          </cell>
          <cell r="B1404">
            <v>492</v>
          </cell>
        </row>
        <row r="1405">
          <cell r="A1405" t="str">
            <v>EURL TABET KHALIL IMPORT-EXPORT</v>
          </cell>
          <cell r="B1405">
            <v>318</v>
          </cell>
        </row>
        <row r="1406">
          <cell r="A1406" t="str">
            <v xml:space="preserve">EURL TAD </v>
          </cell>
          <cell r="B1406">
            <v>295</v>
          </cell>
        </row>
        <row r="1407">
          <cell r="A1407" t="str">
            <v xml:space="preserve">EURL TAD </v>
          </cell>
          <cell r="B1407">
            <v>296</v>
          </cell>
        </row>
        <row r="1408">
          <cell r="A1408" t="str">
            <v>EURL TAQAT ALGERIE</v>
          </cell>
          <cell r="B1408">
            <v>342</v>
          </cell>
        </row>
        <row r="1409">
          <cell r="A1409" t="str">
            <v>EURL TASIST HK</v>
          </cell>
          <cell r="B1409">
            <v>324</v>
          </cell>
        </row>
        <row r="1410">
          <cell r="A1410" t="str">
            <v>EURL TIDOU IMPORT-EXPORT</v>
          </cell>
          <cell r="B1410">
            <v>391</v>
          </cell>
        </row>
        <row r="1411">
          <cell r="A1411" t="str">
            <v>EURL TRANS PETRO SUD TPS</v>
          </cell>
          <cell r="B1411">
            <v>252</v>
          </cell>
        </row>
        <row r="1412">
          <cell r="A1412" t="str">
            <v xml:space="preserve">EURL TRANSPORT DE MARCHANDISE </v>
          </cell>
          <cell r="B1412">
            <v>522</v>
          </cell>
        </row>
        <row r="1413">
          <cell r="A1413" t="str">
            <v>EURL UNICARBIDE INTERNA-</v>
          </cell>
          <cell r="B1413">
            <v>67</v>
          </cell>
        </row>
        <row r="1414">
          <cell r="A1414" t="str">
            <v>EURL UNICARBIDE INTERNA-</v>
          </cell>
          <cell r="B1414">
            <v>351</v>
          </cell>
        </row>
        <row r="1415">
          <cell r="A1415" t="str">
            <v>EURL UNICARBIDE INTERNATIONAL</v>
          </cell>
          <cell r="B1415">
            <v>563</v>
          </cell>
        </row>
        <row r="1416">
          <cell r="A1416" t="str">
            <v>EURL VERT NET ALGERIE</v>
          </cell>
          <cell r="B1416">
            <v>311</v>
          </cell>
        </row>
        <row r="1417">
          <cell r="A1417" t="str">
            <v>EURL VEUVE CHIKIROU</v>
          </cell>
          <cell r="B1417">
            <v>826</v>
          </cell>
        </row>
        <row r="1418">
          <cell r="A1418" t="str">
            <v>EURL VEUVE CHIKIROU</v>
          </cell>
          <cell r="B1418">
            <v>72</v>
          </cell>
        </row>
        <row r="1419">
          <cell r="A1419" t="str">
            <v>EURL WHEEL WORLD</v>
          </cell>
          <cell r="B1419">
            <v>831</v>
          </cell>
        </row>
        <row r="1420">
          <cell r="A1420" t="str">
            <v>EURL WHEEL WORLD</v>
          </cell>
          <cell r="B1420">
            <v>164</v>
          </cell>
        </row>
        <row r="1421">
          <cell r="A1421" t="str">
            <v>EURL YACER SERVICES</v>
          </cell>
          <cell r="B1421">
            <v>347</v>
          </cell>
        </row>
        <row r="1422">
          <cell r="A1422" t="str">
            <v>EURL YAICHE RAMZI</v>
          </cell>
          <cell r="B1422">
            <v>57</v>
          </cell>
        </row>
        <row r="1423">
          <cell r="A1423" t="str">
            <v>EURL YAS</v>
          </cell>
          <cell r="B1423">
            <v>435</v>
          </cell>
        </row>
        <row r="1424">
          <cell r="A1424" t="str">
            <v>EURL ZAD EL TARIK</v>
          </cell>
          <cell r="B1424">
            <v>73</v>
          </cell>
        </row>
        <row r="1425">
          <cell r="A1425" t="str">
            <v>EURL ZIDANI MEFTEH TRANSPORT</v>
          </cell>
          <cell r="B1425">
            <v>204</v>
          </cell>
        </row>
        <row r="1426">
          <cell r="A1426" t="str">
            <v>EURL ZIMAK IMPORT EXPORT</v>
          </cell>
          <cell r="B1426">
            <v>325</v>
          </cell>
        </row>
        <row r="1427">
          <cell r="A1427" t="str">
            <v>EURL ZITOUNI</v>
          </cell>
          <cell r="B1427">
            <v>485</v>
          </cell>
        </row>
        <row r="1428">
          <cell r="A1428" t="str">
            <v>EURL ZOUYOUT AYMEN</v>
          </cell>
          <cell r="B1428">
            <v>99</v>
          </cell>
        </row>
        <row r="1429">
          <cell r="A1429" t="str">
            <v>EURL ZS LUBRIFIANT</v>
          </cell>
          <cell r="B1429">
            <v>582</v>
          </cell>
        </row>
        <row r="1430">
          <cell r="A1430" t="str">
            <v>EURL" LAITERIE BOUKHARI"</v>
          </cell>
          <cell r="B1430">
            <v>1</v>
          </cell>
        </row>
        <row r="1431">
          <cell r="A1431" t="str">
            <v>EURL" LAITERIE BOUKHARI"</v>
          </cell>
          <cell r="B1431">
            <v>461</v>
          </cell>
        </row>
        <row r="1432">
          <cell r="A1432" t="str">
            <v>FAID MOHAMED</v>
          </cell>
          <cell r="B1432">
            <v>545</v>
          </cell>
        </row>
        <row r="1433">
          <cell r="A1433" t="str">
            <v>FAID MOHAMMED</v>
          </cell>
          <cell r="B1433">
            <v>108</v>
          </cell>
        </row>
        <row r="1434">
          <cell r="A1434" t="str">
            <v>FAID MUSTAPHA</v>
          </cell>
          <cell r="B1434">
            <v>205</v>
          </cell>
        </row>
        <row r="1435">
          <cell r="A1435" t="str">
            <v>FAR MOURAD</v>
          </cell>
          <cell r="B1435">
            <v>353</v>
          </cell>
        </row>
        <row r="1436">
          <cell r="A1436" t="str">
            <v>FEDDA SAADA</v>
          </cell>
          <cell r="B1436">
            <v>502</v>
          </cell>
        </row>
        <row r="1437">
          <cell r="A1437" t="str">
            <v>FELLAH ABED</v>
          </cell>
          <cell r="B1437">
            <v>130</v>
          </cell>
        </row>
        <row r="1438">
          <cell r="A1438" t="str">
            <v>FELLAH ABED</v>
          </cell>
          <cell r="B1438">
            <v>312</v>
          </cell>
        </row>
        <row r="1439">
          <cell r="A1439" t="str">
            <v>FELLAH ABED</v>
          </cell>
          <cell r="B1439">
            <v>286</v>
          </cell>
        </row>
        <row r="1440">
          <cell r="A1440" t="str">
            <v>FELLAH ABED</v>
          </cell>
          <cell r="B1440">
            <v>360</v>
          </cell>
        </row>
        <row r="1441">
          <cell r="A1441" t="str">
            <v>FENNI AMMAR</v>
          </cell>
          <cell r="B1441">
            <v>244</v>
          </cell>
        </row>
        <row r="1442">
          <cell r="A1442" t="str">
            <v>FERDI M'HAMED</v>
          </cell>
          <cell r="B1442">
            <v>354</v>
          </cell>
        </row>
        <row r="1443">
          <cell r="A1443" t="str">
            <v>FERDI M'HAMED</v>
          </cell>
          <cell r="B1443">
            <v>507</v>
          </cell>
        </row>
        <row r="1444">
          <cell r="A1444" t="str">
            <v>FERDJALLA MENOUR</v>
          </cell>
          <cell r="B1444">
            <v>326</v>
          </cell>
        </row>
        <row r="1445">
          <cell r="A1445" t="str">
            <v>FERHANI SAAD</v>
          </cell>
          <cell r="B1445">
            <v>475</v>
          </cell>
        </row>
        <row r="1446">
          <cell r="A1446" t="str">
            <v>FERHAT ABDELMADJID</v>
          </cell>
          <cell r="B1446">
            <v>426</v>
          </cell>
        </row>
        <row r="1447">
          <cell r="A1447" t="str">
            <v>FERHATI ABDELHAK</v>
          </cell>
          <cell r="B1447">
            <v>276</v>
          </cell>
        </row>
        <row r="1448">
          <cell r="A1448" t="str">
            <v>FERHI ABDEL NASSEUR</v>
          </cell>
          <cell r="B1448">
            <v>224</v>
          </cell>
        </row>
        <row r="1449">
          <cell r="A1449" t="str">
            <v>FERHI ABDEL NASSEUR</v>
          </cell>
          <cell r="B1449">
            <v>613</v>
          </cell>
        </row>
        <row r="1450">
          <cell r="A1450" t="str">
            <v xml:space="preserve">FERIDJ EL HANI </v>
          </cell>
          <cell r="B1450">
            <v>194</v>
          </cell>
        </row>
        <row r="1451">
          <cell r="A1451" t="str">
            <v>FERIDJ MOHAMED</v>
          </cell>
          <cell r="B1451">
            <v>222</v>
          </cell>
        </row>
        <row r="1452">
          <cell r="A1452" t="str">
            <v>FERIDJA Arress</v>
          </cell>
          <cell r="B1452">
            <v>39</v>
          </cell>
        </row>
        <row r="1453">
          <cell r="A1453" t="str">
            <v>FILALI ALI</v>
          </cell>
          <cell r="B1453">
            <v>276</v>
          </cell>
        </row>
        <row r="1454">
          <cell r="A1454" t="str">
            <v>FILALI KAMEL</v>
          </cell>
          <cell r="B1454">
            <v>515</v>
          </cell>
        </row>
        <row r="1455">
          <cell r="A1455" t="str">
            <v>FODIL HAMID</v>
          </cell>
          <cell r="B1455">
            <v>73</v>
          </cell>
        </row>
        <row r="1456">
          <cell r="A1456" t="str">
            <v>FODIL HAMID</v>
          </cell>
          <cell r="B1456">
            <v>876</v>
          </cell>
        </row>
        <row r="1457">
          <cell r="A1457" t="str">
            <v>FODILI BENHADID</v>
          </cell>
          <cell r="B1457">
            <v>334</v>
          </cell>
        </row>
        <row r="1458">
          <cell r="A1458" t="str">
            <v>FOUDILI AISSA</v>
          </cell>
          <cell r="B1458">
            <v>310</v>
          </cell>
        </row>
        <row r="1459">
          <cell r="A1459" t="str">
            <v>FRADI ZERIBI</v>
          </cell>
          <cell r="B1459">
            <v>8</v>
          </cell>
        </row>
        <row r="1460">
          <cell r="A1460" t="str">
            <v>FRADJ ABDERRAOUF</v>
          </cell>
          <cell r="B1460">
            <v>83</v>
          </cell>
        </row>
        <row r="1461">
          <cell r="A1461" t="str">
            <v>FRAHTIA AHLEM</v>
          </cell>
          <cell r="B1461">
            <v>94</v>
          </cell>
        </row>
        <row r="1462">
          <cell r="A1462" t="str">
            <v>FRAHTIA LAAROUSSI SAMIRA</v>
          </cell>
          <cell r="B1462">
            <v>106</v>
          </cell>
        </row>
        <row r="1463">
          <cell r="A1463" t="str">
            <v>FRERES TOUATI</v>
          </cell>
          <cell r="B1463">
            <v>361</v>
          </cell>
        </row>
        <row r="1464">
          <cell r="A1464" t="str">
            <v>FRIDJA ARESS</v>
          </cell>
          <cell r="B1464">
            <v>195</v>
          </cell>
        </row>
        <row r="1465">
          <cell r="A1465" t="str">
            <v>FRIDJA ARESS</v>
          </cell>
          <cell r="B1465">
            <v>312</v>
          </cell>
        </row>
        <row r="1466">
          <cell r="A1466" t="str">
            <v>FRIH HADJA EL LOUADIA</v>
          </cell>
          <cell r="B1466">
            <v>107</v>
          </cell>
        </row>
        <row r="1467">
          <cell r="A1467" t="str">
            <v>FRIH HADJA LAOUDIA</v>
          </cell>
          <cell r="B1467">
            <v>806</v>
          </cell>
        </row>
        <row r="1468">
          <cell r="A1468" t="str">
            <v>FRIHI SAHRAOUI</v>
          </cell>
          <cell r="B1468">
            <v>362</v>
          </cell>
        </row>
        <row r="1469">
          <cell r="A1469" t="str">
            <v>FRIHI SAHRAOUI</v>
          </cell>
          <cell r="B1469">
            <v>545</v>
          </cell>
        </row>
        <row r="1470">
          <cell r="A1470" t="str">
            <v>GAABI AHMED LAKHDAR</v>
          </cell>
          <cell r="B1470">
            <v>270</v>
          </cell>
        </row>
        <row r="1471">
          <cell r="A1471" t="str">
            <v>GAABI AHMED LAKHDAR</v>
          </cell>
          <cell r="B1471">
            <v>425</v>
          </cell>
        </row>
        <row r="1472">
          <cell r="A1472" t="str">
            <v>GACEB NOURREDINE</v>
          </cell>
          <cell r="B1472">
            <v>891</v>
          </cell>
        </row>
        <row r="1473">
          <cell r="A1473" t="str">
            <v>GACEM A/KRIM</v>
          </cell>
          <cell r="B1473">
            <v>5</v>
          </cell>
        </row>
        <row r="1474">
          <cell r="A1474" t="str">
            <v>GACEM ABDELKRIM</v>
          </cell>
          <cell r="B1474">
            <v>234</v>
          </cell>
        </row>
        <row r="1475">
          <cell r="A1475" t="str">
            <v>GACEM ABDELKRIM</v>
          </cell>
          <cell r="B1475">
            <v>352</v>
          </cell>
        </row>
        <row r="1476">
          <cell r="A1476" t="str">
            <v>GACHOUCHE AICHA</v>
          </cell>
          <cell r="B1476">
            <v>647</v>
          </cell>
        </row>
        <row r="1477">
          <cell r="A1477" t="str">
            <v>GADOUCHI KAMAL</v>
          </cell>
          <cell r="B1477">
            <v>190</v>
          </cell>
        </row>
        <row r="1478">
          <cell r="A1478" t="str">
            <v>GADOUCHI KAMAL</v>
          </cell>
          <cell r="B1478">
            <v>7</v>
          </cell>
        </row>
        <row r="1479">
          <cell r="A1479" t="str">
            <v>GADRA HOUARI</v>
          </cell>
          <cell r="B1479">
            <v>583</v>
          </cell>
        </row>
        <row r="1480">
          <cell r="A1480" t="str">
            <v>GADRA HOUARI</v>
          </cell>
          <cell r="B1480">
            <v>607</v>
          </cell>
        </row>
        <row r="1481">
          <cell r="A1481" t="str">
            <v>GAGAA ABDESSELAM</v>
          </cell>
          <cell r="B1481">
            <v>412</v>
          </cell>
        </row>
        <row r="1482">
          <cell r="A1482" t="str">
            <v>GAGUI EL HADJ</v>
          </cell>
          <cell r="B1482">
            <v>74</v>
          </cell>
        </row>
        <row r="1483">
          <cell r="A1483" t="str">
            <v xml:space="preserve">GAGUI ZOUBEYR </v>
          </cell>
          <cell r="B1483">
            <v>152</v>
          </cell>
        </row>
        <row r="1484">
          <cell r="A1484" t="str">
            <v>GAOUDA ABOUTALIB</v>
          </cell>
          <cell r="B1484">
            <v>258</v>
          </cell>
        </row>
        <row r="1485">
          <cell r="A1485" t="str">
            <v>GAOUDA RAMZI</v>
          </cell>
          <cell r="B1485">
            <v>348</v>
          </cell>
        </row>
        <row r="1486">
          <cell r="A1486" t="str">
            <v>GAOUDA YASSINE</v>
          </cell>
          <cell r="B1486">
            <v>259</v>
          </cell>
        </row>
        <row r="1487">
          <cell r="A1487" t="str">
            <v>GAOUDA YASSINE</v>
          </cell>
          <cell r="B1487">
            <v>584</v>
          </cell>
        </row>
        <row r="1488">
          <cell r="A1488" t="str">
            <v>GASMALLAH ABDELHAMID</v>
          </cell>
          <cell r="B1488">
            <v>32</v>
          </cell>
        </row>
        <row r="1489">
          <cell r="A1489" t="str">
            <v>GASMI ATALLAH</v>
          </cell>
          <cell r="B1489">
            <v>442</v>
          </cell>
        </row>
        <row r="1490">
          <cell r="A1490" t="str">
            <v>GASMI BIBI</v>
          </cell>
          <cell r="B1490">
            <v>770</v>
          </cell>
        </row>
        <row r="1491">
          <cell r="A1491" t="str">
            <v>GASMI NADIR</v>
          </cell>
          <cell r="B1491">
            <v>191</v>
          </cell>
        </row>
        <row r="1492">
          <cell r="A1492" t="str">
            <v>GASRI MOHAMED RABAH</v>
          </cell>
          <cell r="B1492">
            <v>811</v>
          </cell>
        </row>
        <row r="1493">
          <cell r="A1493" t="str">
            <v>GASRI MOHAMED RABAH</v>
          </cell>
          <cell r="B1493">
            <v>421</v>
          </cell>
        </row>
        <row r="1494">
          <cell r="A1494" t="str">
            <v>GATTOU OMAR</v>
          </cell>
          <cell r="B1494">
            <v>501</v>
          </cell>
        </row>
        <row r="1495">
          <cell r="A1495" t="str">
            <v>GHADBANE FATHI</v>
          </cell>
          <cell r="B1495">
            <v>720</v>
          </cell>
        </row>
        <row r="1496">
          <cell r="A1496" t="str">
            <v>GHADBANE FATHI</v>
          </cell>
          <cell r="B1496">
            <v>429</v>
          </cell>
        </row>
        <row r="1497">
          <cell r="A1497" t="str">
            <v>GHADBANE SALIM</v>
          </cell>
          <cell r="B1497">
            <v>430</v>
          </cell>
        </row>
        <row r="1498">
          <cell r="A1498" t="str">
            <v>GHADBANI ATALLAH</v>
          </cell>
          <cell r="B1498">
            <v>700</v>
          </cell>
        </row>
        <row r="1499">
          <cell r="A1499" t="str">
            <v>GHALEM RACHID RABAH</v>
          </cell>
          <cell r="B1499">
            <v>233</v>
          </cell>
        </row>
        <row r="1500">
          <cell r="A1500" t="str">
            <v>GHALEM RACHID RABAH</v>
          </cell>
          <cell r="B1500">
            <v>659</v>
          </cell>
        </row>
        <row r="1501">
          <cell r="A1501" t="str">
            <v>GHANEM CHEIKH</v>
          </cell>
          <cell r="B1501">
            <v>516</v>
          </cell>
        </row>
        <row r="1502">
          <cell r="A1502" t="str">
            <v>GHANEM CHEIKH</v>
          </cell>
          <cell r="B1502">
            <v>171</v>
          </cell>
        </row>
        <row r="1503">
          <cell r="A1503" t="str">
            <v>GHARBI DJAMEL</v>
          </cell>
          <cell r="B1503">
            <v>436</v>
          </cell>
        </row>
        <row r="1504">
          <cell r="A1504" t="str">
            <v>GHASSIRI SMAIL</v>
          </cell>
          <cell r="B1504">
            <v>126</v>
          </cell>
        </row>
        <row r="1505">
          <cell r="A1505" t="str">
            <v>GHASSIRI SMAIL</v>
          </cell>
          <cell r="B1505">
            <v>261</v>
          </cell>
        </row>
        <row r="1506">
          <cell r="A1506" t="str">
            <v>GHEDBANE SALIM</v>
          </cell>
          <cell r="B1506">
            <v>47</v>
          </cell>
        </row>
        <row r="1507">
          <cell r="A1507" t="str">
            <v>GHEDBANE SALIM</v>
          </cell>
          <cell r="B1507">
            <v>297</v>
          </cell>
        </row>
        <row r="1508">
          <cell r="A1508" t="str">
            <v>GHEDBANE SALIM</v>
          </cell>
          <cell r="B1508">
            <v>177</v>
          </cell>
        </row>
        <row r="1509">
          <cell r="A1509" t="str">
            <v>GHENDIR AHMED</v>
          </cell>
          <cell r="B1509">
            <v>279</v>
          </cell>
        </row>
        <row r="1510">
          <cell r="A1510" t="str">
            <v>GHENIM MOURAD</v>
          </cell>
          <cell r="B1510">
            <v>342</v>
          </cell>
        </row>
        <row r="1511">
          <cell r="A1511" t="str">
            <v>GHENIM MOURAD</v>
          </cell>
          <cell r="B1511">
            <v>436</v>
          </cell>
        </row>
        <row r="1512">
          <cell r="A1512" t="str">
            <v>GHENNAFI MOHAMMED</v>
          </cell>
          <cell r="B1512">
            <v>445</v>
          </cell>
        </row>
        <row r="1513">
          <cell r="A1513" t="str">
            <v>GHERBI ABDERRAOUF</v>
          </cell>
          <cell r="B1513">
            <v>114</v>
          </cell>
        </row>
        <row r="1514">
          <cell r="A1514" t="str">
            <v>GHERBI ATTALLAH</v>
          </cell>
          <cell r="B1514">
            <v>49</v>
          </cell>
        </row>
        <row r="1515">
          <cell r="A1515" t="str">
            <v>GHERBI ATTALLAH</v>
          </cell>
          <cell r="B1515">
            <v>327</v>
          </cell>
        </row>
        <row r="1516">
          <cell r="A1516" t="str">
            <v>GHERBI DJAMEL</v>
          </cell>
          <cell r="B1516">
            <v>701</v>
          </cell>
        </row>
        <row r="1517">
          <cell r="A1517" t="str">
            <v>GHERIB HACENE</v>
          </cell>
          <cell r="B1517">
            <v>98</v>
          </cell>
        </row>
        <row r="1518">
          <cell r="A1518" t="str">
            <v>GHERNOUB CHERIF</v>
          </cell>
          <cell r="B1518">
            <v>2</v>
          </cell>
        </row>
        <row r="1519">
          <cell r="A1519" t="str">
            <v>GHEZALI ABDENACER</v>
          </cell>
          <cell r="B1519">
            <v>108</v>
          </cell>
        </row>
        <row r="1520">
          <cell r="A1520" t="str">
            <v>GHEZALI MOHAMED</v>
          </cell>
          <cell r="B1520">
            <v>109</v>
          </cell>
        </row>
        <row r="1521">
          <cell r="A1521" t="str">
            <v>GHOBRINI RABAH</v>
          </cell>
          <cell r="B1521">
            <v>33</v>
          </cell>
        </row>
        <row r="1522">
          <cell r="A1522" t="str">
            <v>GHOBRINI RABAH</v>
          </cell>
          <cell r="B1522">
            <v>108</v>
          </cell>
        </row>
        <row r="1523">
          <cell r="A1523" t="str">
            <v>GHOBRINI RABAH</v>
          </cell>
          <cell r="B1523">
            <v>109</v>
          </cell>
        </row>
        <row r="1524">
          <cell r="A1524" t="str">
            <v>GHOGGALI MOSSAAB</v>
          </cell>
          <cell r="B1524">
            <v>84</v>
          </cell>
        </row>
        <row r="1525">
          <cell r="A1525" t="str">
            <v>GHOGGALI MOSSAAB</v>
          </cell>
          <cell r="B1525">
            <v>237</v>
          </cell>
        </row>
        <row r="1526">
          <cell r="A1526" t="str">
            <v>GHORID BOUMEDIANE</v>
          </cell>
          <cell r="B1526">
            <v>502</v>
          </cell>
        </row>
        <row r="1527">
          <cell r="A1527" t="str">
            <v>GHORID DOUADI</v>
          </cell>
          <cell r="B1527">
            <v>16</v>
          </cell>
        </row>
        <row r="1528">
          <cell r="A1528" t="str">
            <v>GHORID MAKHLOUF</v>
          </cell>
          <cell r="B1528">
            <v>234</v>
          </cell>
        </row>
        <row r="1529">
          <cell r="A1529" t="str">
            <v>GHORID MAKHLOUF</v>
          </cell>
          <cell r="B1529">
            <v>420</v>
          </cell>
        </row>
        <row r="1530">
          <cell r="A1530" t="str">
            <v>GHORID MAKHLOUF</v>
          </cell>
          <cell r="B1530">
            <v>600</v>
          </cell>
        </row>
        <row r="1531">
          <cell r="A1531" t="str">
            <v>GHOUL MOHAMED</v>
          </cell>
          <cell r="B1531">
            <v>47</v>
          </cell>
        </row>
        <row r="1532">
          <cell r="A1532" t="str">
            <v>GORI BILAL</v>
          </cell>
          <cell r="B1532">
            <v>17</v>
          </cell>
        </row>
        <row r="1533">
          <cell r="A1533" t="str">
            <v>GOUAOU MOHAMED</v>
          </cell>
          <cell r="B1533">
            <v>243</v>
          </cell>
        </row>
        <row r="1534">
          <cell r="A1534" t="str">
            <v>GOUASMIA LAKHDAR</v>
          </cell>
          <cell r="B1534">
            <v>530</v>
          </cell>
        </row>
        <row r="1535">
          <cell r="A1535" t="str">
            <v>GOUBI MOHAMMED LAID</v>
          </cell>
          <cell r="B1535">
            <v>832</v>
          </cell>
        </row>
        <row r="1536">
          <cell r="A1536" t="str">
            <v>GOUICEM LAKHDAR</v>
          </cell>
          <cell r="B1536">
            <v>245</v>
          </cell>
        </row>
        <row r="1537">
          <cell r="A1537" t="str">
            <v>GOURI ABDELKADER</v>
          </cell>
          <cell r="B1537">
            <v>310</v>
          </cell>
        </row>
        <row r="1538">
          <cell r="A1538" t="str">
            <v>GOURI ALI</v>
          </cell>
          <cell r="B1538">
            <v>403</v>
          </cell>
        </row>
        <row r="1539">
          <cell r="A1539" t="str">
            <v>GOURI ALI</v>
          </cell>
          <cell r="B1539">
            <v>68</v>
          </cell>
        </row>
        <row r="1540">
          <cell r="A1540" t="str">
            <v>GOURI BILAL</v>
          </cell>
          <cell r="B1540">
            <v>595</v>
          </cell>
        </row>
        <row r="1541">
          <cell r="A1541" t="str">
            <v>GRAOUA AHMED TAYEB</v>
          </cell>
          <cell r="B1541">
            <v>52</v>
          </cell>
        </row>
        <row r="1542">
          <cell r="A1542" t="str">
            <v>GRINE YOUCEF</v>
          </cell>
          <cell r="B1542">
            <v>20</v>
          </cell>
        </row>
        <row r="1543">
          <cell r="A1543" t="str">
            <v>GRINE YOUCEF</v>
          </cell>
          <cell r="B1543">
            <v>155</v>
          </cell>
        </row>
        <row r="1544">
          <cell r="A1544" t="str">
            <v>GUEBLI MOHAMED TAHAR</v>
          </cell>
          <cell r="B1544">
            <v>504</v>
          </cell>
        </row>
        <row r="1545">
          <cell r="A1545" t="str">
            <v>GUEBLI MOHAMED TAHAR</v>
          </cell>
          <cell r="B1545">
            <v>287</v>
          </cell>
        </row>
        <row r="1546">
          <cell r="A1546" t="str">
            <v>GUECHI ABDERRAHMANE</v>
          </cell>
          <cell r="B1546">
            <v>410</v>
          </cell>
        </row>
        <row r="1547">
          <cell r="A1547" t="str">
            <v>GUECHI RAMDANE</v>
          </cell>
          <cell r="B1547">
            <v>585</v>
          </cell>
        </row>
        <row r="1548">
          <cell r="A1548" t="str">
            <v>GUECHTOULI FARID</v>
          </cell>
          <cell r="B1548">
            <v>471</v>
          </cell>
        </row>
        <row r="1549">
          <cell r="A1549" t="str">
            <v>GUEDDOUAR BADREDDINE</v>
          </cell>
          <cell r="B1549">
            <v>633</v>
          </cell>
        </row>
        <row r="1550">
          <cell r="A1550" t="str">
            <v>GUEDIRI  MED ABDELKAMEL</v>
          </cell>
          <cell r="B1550">
            <v>345</v>
          </cell>
        </row>
        <row r="1551">
          <cell r="A1551" t="str">
            <v>GUEDOUAR BADREDDINE</v>
          </cell>
          <cell r="B1551">
            <v>128</v>
          </cell>
        </row>
        <row r="1552">
          <cell r="A1552" t="str">
            <v>GUELLATI KHEIRA</v>
          </cell>
          <cell r="B1552">
            <v>127</v>
          </cell>
        </row>
        <row r="1553">
          <cell r="A1553" t="str">
            <v>GUELLATI KHEIRA</v>
          </cell>
          <cell r="B1553">
            <v>561</v>
          </cell>
        </row>
        <row r="1554">
          <cell r="A1554" t="str">
            <v>GUELLIL SID AHMED</v>
          </cell>
          <cell r="B1554">
            <v>57</v>
          </cell>
        </row>
        <row r="1555">
          <cell r="A1555" t="str">
            <v>GUELMAM SAMIR</v>
          </cell>
          <cell r="B1555">
            <v>260</v>
          </cell>
        </row>
        <row r="1556">
          <cell r="A1556" t="str">
            <v>GUELMINE  SAID</v>
          </cell>
          <cell r="B1556">
            <v>586</v>
          </cell>
        </row>
        <row r="1557">
          <cell r="A1557" t="str">
            <v>GUELMINE ABDELKADER</v>
          </cell>
          <cell r="B1557">
            <v>74</v>
          </cell>
        </row>
        <row r="1558">
          <cell r="A1558" t="str">
            <v>GUEMRA ABDELKADER</v>
          </cell>
          <cell r="B1558">
            <v>280</v>
          </cell>
        </row>
        <row r="1559">
          <cell r="A1559" t="str">
            <v>GUERFA ALI</v>
          </cell>
          <cell r="B1559">
            <v>290</v>
          </cell>
        </row>
        <row r="1560">
          <cell r="A1560" t="str">
            <v>GUERROUM AHMED</v>
          </cell>
          <cell r="B1560">
            <v>131</v>
          </cell>
        </row>
        <row r="1561">
          <cell r="A1561" t="str">
            <v>GUERROUT BOUBALEUR HAMZA</v>
          </cell>
          <cell r="B1561">
            <v>469</v>
          </cell>
        </row>
        <row r="1562">
          <cell r="A1562" t="str">
            <v>GUESMI Mustapha</v>
          </cell>
          <cell r="B1562">
            <v>27</v>
          </cell>
        </row>
        <row r="1563">
          <cell r="A1563" t="str">
            <v>GUESMI Mustapha</v>
          </cell>
          <cell r="B1563">
            <v>235</v>
          </cell>
        </row>
        <row r="1564">
          <cell r="A1564" t="str">
            <v>GUESMI Mustapha</v>
          </cell>
          <cell r="B1564">
            <v>546</v>
          </cell>
        </row>
        <row r="1565">
          <cell r="A1565" t="str">
            <v>GUESMIA ABDELMALEK</v>
          </cell>
          <cell r="B1565">
            <v>882</v>
          </cell>
        </row>
        <row r="1566">
          <cell r="A1566" t="str">
            <v>GUESSAB ABDELFATAH</v>
          </cell>
          <cell r="B1566">
            <v>252</v>
          </cell>
        </row>
        <row r="1567">
          <cell r="A1567" t="str">
            <v>GUESSAB ABDELFATEH</v>
          </cell>
          <cell r="B1567">
            <v>17</v>
          </cell>
        </row>
        <row r="1568">
          <cell r="A1568" t="str">
            <v>GUESSMIA ABDELMALEK</v>
          </cell>
          <cell r="B1568">
            <v>547</v>
          </cell>
        </row>
        <row r="1569">
          <cell r="A1569" t="str">
            <v>GUESSOUM OUM EL KHEIR</v>
          </cell>
          <cell r="B1569">
            <v>6</v>
          </cell>
        </row>
        <row r="1570">
          <cell r="A1570" t="str">
            <v>GUICHENITI ELIAS</v>
          </cell>
          <cell r="B1570">
            <v>71</v>
          </cell>
        </row>
        <row r="1571">
          <cell r="A1571" t="str">
            <v>GUIDOUM ABDELKADER</v>
          </cell>
          <cell r="B1571">
            <v>402</v>
          </cell>
        </row>
        <row r="1572">
          <cell r="A1572" t="str">
            <v>GUIDOUM SAHRAOUI</v>
          </cell>
          <cell r="B1572">
            <v>144</v>
          </cell>
        </row>
        <row r="1573">
          <cell r="A1573" t="str">
            <v>GUIDOUM SAHRAOUI</v>
          </cell>
          <cell r="B1573">
            <v>145</v>
          </cell>
        </row>
        <row r="1574">
          <cell r="A1574" t="str">
            <v>GUIDOUM SAHRAOUI</v>
          </cell>
          <cell r="B1574">
            <v>290</v>
          </cell>
        </row>
        <row r="1575">
          <cell r="A1575" t="str">
            <v>GUIDOUM SAHRAOUI</v>
          </cell>
          <cell r="B1575">
            <v>771</v>
          </cell>
        </row>
        <row r="1576">
          <cell r="A1576" t="str">
            <v>GUIDOUM SAHRAOUI</v>
          </cell>
          <cell r="B1576">
            <v>857</v>
          </cell>
        </row>
        <row r="1577">
          <cell r="A1577" t="str">
            <v>GUIDOUMI MOHAMED TAHAR</v>
          </cell>
          <cell r="B1577">
            <v>554</v>
          </cell>
        </row>
        <row r="1578">
          <cell r="A1578" t="str">
            <v>GUILLIL SID AHMED</v>
          </cell>
          <cell r="B1578">
            <v>634</v>
          </cell>
        </row>
        <row r="1579">
          <cell r="A1579" t="str">
            <v>HABBOUDJI AFFAF née KHEMLICHE</v>
          </cell>
          <cell r="B1579">
            <v>361</v>
          </cell>
        </row>
        <row r="1580">
          <cell r="A1580" t="str">
            <v>HABIBES MOHAMED EL HOUARI</v>
          </cell>
          <cell r="B1580">
            <v>513</v>
          </cell>
        </row>
        <row r="1581">
          <cell r="A1581" t="str">
            <v>HABIBES MOHAMED EL HOUARI</v>
          </cell>
          <cell r="B1581">
            <v>702</v>
          </cell>
        </row>
        <row r="1582">
          <cell r="A1582" t="str">
            <v>HABIBES MOHAMED EL HOUARI</v>
          </cell>
          <cell r="B1582">
            <v>364</v>
          </cell>
        </row>
        <row r="1583">
          <cell r="A1583" t="str">
            <v>HABOUL AHMED</v>
          </cell>
          <cell r="B1583">
            <v>123</v>
          </cell>
        </row>
        <row r="1584">
          <cell r="A1584" t="str">
            <v>HACHACHNA YOUCEF</v>
          </cell>
          <cell r="B1584">
            <v>48</v>
          </cell>
        </row>
        <row r="1585">
          <cell r="A1585" t="str">
            <v>HACHELEF SAID</v>
          </cell>
          <cell r="B1585">
            <v>786</v>
          </cell>
        </row>
        <row r="1586">
          <cell r="A1586" t="str">
            <v>HACHEMAOUI ALI</v>
          </cell>
          <cell r="B1586">
            <v>136</v>
          </cell>
        </row>
        <row r="1587">
          <cell r="A1587" t="str">
            <v>HACHEMI SAMIR</v>
          </cell>
          <cell r="B1587">
            <v>555</v>
          </cell>
        </row>
        <row r="1588">
          <cell r="A1588" t="str">
            <v>HACHILIF abdelhafid</v>
          </cell>
          <cell r="B1588">
            <v>172</v>
          </cell>
        </row>
        <row r="1589">
          <cell r="A1589" t="str">
            <v>HACHILIF abdelhafid</v>
          </cell>
          <cell r="B1589">
            <v>531</v>
          </cell>
        </row>
        <row r="1590">
          <cell r="A1590" t="str">
            <v>HADDAD ALI</v>
          </cell>
          <cell r="B1590">
            <v>74</v>
          </cell>
        </row>
        <row r="1591">
          <cell r="A1591" t="str">
            <v>HADDAOUI ABDELGHANI FOURAT</v>
          </cell>
          <cell r="B1591">
            <v>126</v>
          </cell>
        </row>
        <row r="1592">
          <cell r="A1592" t="str">
            <v>HADDAOUI ABDELGHANI FOURAT</v>
          </cell>
          <cell r="B1592">
            <v>452</v>
          </cell>
        </row>
        <row r="1593">
          <cell r="A1593" t="str">
            <v>HADID BRAHIM</v>
          </cell>
          <cell r="B1593">
            <v>363</v>
          </cell>
        </row>
        <row r="1594">
          <cell r="A1594" t="str">
            <v>HADID BRAHIM</v>
          </cell>
          <cell r="B1594">
            <v>253</v>
          </cell>
        </row>
        <row r="1595">
          <cell r="A1595" t="str">
            <v>HADIDANE MOULOUD</v>
          </cell>
          <cell r="B1595">
            <v>404</v>
          </cell>
        </row>
        <row r="1596">
          <cell r="A1596" t="str">
            <v>HADIDANE MOULOUD</v>
          </cell>
          <cell r="B1596">
            <v>238</v>
          </cell>
        </row>
        <row r="1597">
          <cell r="A1597" t="str">
            <v>HADIDI NOUREDDINE</v>
          </cell>
          <cell r="B1597">
            <v>126</v>
          </cell>
        </row>
        <row r="1598">
          <cell r="A1598" t="str">
            <v>HADJ HAFSI Abdelbasset</v>
          </cell>
          <cell r="B1598">
            <v>33</v>
          </cell>
        </row>
        <row r="1599">
          <cell r="A1599" t="str">
            <v>HADJ MENAOUER</v>
          </cell>
          <cell r="B1599">
            <v>807</v>
          </cell>
        </row>
        <row r="1600">
          <cell r="A1600" t="str">
            <v>HADJ M'HAMED</v>
          </cell>
          <cell r="B1600">
            <v>391</v>
          </cell>
        </row>
        <row r="1601">
          <cell r="A1601" t="str">
            <v>HADJ MOHAMED ZOUAOUI</v>
          </cell>
          <cell r="B1601">
            <v>41</v>
          </cell>
        </row>
        <row r="1602">
          <cell r="A1602" t="str">
            <v>HADJ MOHAMED ZOUAOUI</v>
          </cell>
          <cell r="B1602">
            <v>365</v>
          </cell>
        </row>
        <row r="1603">
          <cell r="A1603" t="str">
            <v>HADJ SEDDIK FATMA</v>
          </cell>
          <cell r="B1603">
            <v>269</v>
          </cell>
        </row>
        <row r="1604">
          <cell r="A1604" t="str">
            <v>HADJ SEDDIK FATMA</v>
          </cell>
          <cell r="B1604">
            <v>547</v>
          </cell>
        </row>
        <row r="1605">
          <cell r="A1605" t="str">
            <v>HADJADJI MOHAMED</v>
          </cell>
          <cell r="B1605">
            <v>313</v>
          </cell>
        </row>
        <row r="1606">
          <cell r="A1606" t="str">
            <v>HADJADJI MOHAMED</v>
          </cell>
          <cell r="B1606">
            <v>626</v>
          </cell>
        </row>
        <row r="1607">
          <cell r="A1607" t="str">
            <v>HADJI M'HAMED</v>
          </cell>
          <cell r="B1607">
            <v>134</v>
          </cell>
        </row>
        <row r="1608">
          <cell r="A1608" t="str">
            <v>HADJOUDJ RABIE</v>
          </cell>
          <cell r="B1608">
            <v>661</v>
          </cell>
        </row>
        <row r="1609">
          <cell r="A1609" t="str">
            <v>HADOUCHE ACHOUR</v>
          </cell>
          <cell r="B1609">
            <v>236</v>
          </cell>
        </row>
        <row r="1610">
          <cell r="A1610" t="str">
            <v>HAFFAD AKLI</v>
          </cell>
          <cell r="B1610">
            <v>266</v>
          </cell>
        </row>
        <row r="1611">
          <cell r="A1611" t="str">
            <v>HAFSI ZOHRA</v>
          </cell>
          <cell r="B1611">
            <v>405</v>
          </cell>
        </row>
        <row r="1612">
          <cell r="A1612" t="str">
            <v>HAKMI KHALED</v>
          </cell>
          <cell r="B1612">
            <v>679</v>
          </cell>
        </row>
        <row r="1613">
          <cell r="A1613" t="str">
            <v>HALBAOUI HOCINE</v>
          </cell>
          <cell r="B1613">
            <v>332</v>
          </cell>
        </row>
        <row r="1614">
          <cell r="A1614" t="str">
            <v>HALKOUM BOUZID</v>
          </cell>
          <cell r="B1614">
            <v>137</v>
          </cell>
        </row>
        <row r="1615">
          <cell r="A1615" t="str">
            <v>HALLALET NOURI</v>
          </cell>
          <cell r="B1615">
            <v>122</v>
          </cell>
        </row>
        <row r="1616">
          <cell r="A1616" t="str">
            <v>HAMAD SLIMANE</v>
          </cell>
          <cell r="B1616">
            <v>341</v>
          </cell>
        </row>
        <row r="1617">
          <cell r="A1617" t="str">
            <v>HAMADACHE MOKHTAR</v>
          </cell>
          <cell r="B1617">
            <v>72</v>
          </cell>
        </row>
        <row r="1618">
          <cell r="A1618" t="str">
            <v>HAMADACHE RABAH</v>
          </cell>
          <cell r="B1618">
            <v>472</v>
          </cell>
        </row>
        <row r="1619">
          <cell r="A1619" t="str">
            <v>HAMADAOU KHEIRA</v>
          </cell>
          <cell r="B1619">
            <v>326</v>
          </cell>
        </row>
        <row r="1620">
          <cell r="A1620" t="str">
            <v>HAMADI BOUBAKER</v>
          </cell>
          <cell r="B1620">
            <v>56</v>
          </cell>
        </row>
        <row r="1621">
          <cell r="A1621" t="str">
            <v>HAMADI HOCINE</v>
          </cell>
          <cell r="B1621">
            <v>110</v>
          </cell>
        </row>
        <row r="1622">
          <cell r="A1622" t="str">
            <v>HAMADOUCHE ACHOUR</v>
          </cell>
          <cell r="B1622">
            <v>223</v>
          </cell>
        </row>
        <row r="1623">
          <cell r="A1623" t="str">
            <v>HAMADOUCHE LYNDA</v>
          </cell>
          <cell r="B1623">
            <v>27</v>
          </cell>
        </row>
        <row r="1624">
          <cell r="A1624" t="str">
            <v>HAMDADOU KHEIRA</v>
          </cell>
          <cell r="B1624">
            <v>8</v>
          </cell>
        </row>
        <row r="1625">
          <cell r="A1625" t="str">
            <v>HAMDI ABDELOUAHAB</v>
          </cell>
          <cell r="B1625">
            <v>503</v>
          </cell>
        </row>
        <row r="1626">
          <cell r="A1626" t="str">
            <v>HAMDI ALI</v>
          </cell>
          <cell r="B1626">
            <v>486</v>
          </cell>
        </row>
        <row r="1627">
          <cell r="A1627" t="str">
            <v>HAMDI LAKHDAR</v>
          </cell>
          <cell r="B1627">
            <v>38</v>
          </cell>
        </row>
        <row r="1628">
          <cell r="A1628" t="str">
            <v>HAMDI NAOUI</v>
          </cell>
          <cell r="B1628">
            <v>192</v>
          </cell>
        </row>
        <row r="1629">
          <cell r="A1629" t="str">
            <v>HAMEDI BENHAMID</v>
          </cell>
          <cell r="B1629">
            <v>437</v>
          </cell>
        </row>
        <row r="1630">
          <cell r="A1630" t="str">
            <v>HAMEL AMYAR</v>
          </cell>
          <cell r="B1630">
            <v>109</v>
          </cell>
        </row>
        <row r="1631">
          <cell r="A1631" t="str">
            <v>HAMEL AMYAR</v>
          </cell>
          <cell r="B1631">
            <v>331</v>
          </cell>
        </row>
        <row r="1632">
          <cell r="A1632" t="str">
            <v>HAMEL MOHAMED</v>
          </cell>
          <cell r="B1632">
            <v>132</v>
          </cell>
        </row>
        <row r="1633">
          <cell r="A1633" t="str">
            <v>HAMICI AHMED SEGHIR</v>
          </cell>
          <cell r="B1633">
            <v>488</v>
          </cell>
        </row>
        <row r="1634">
          <cell r="A1634" t="str">
            <v>HAMICI AHMED SEGHIR</v>
          </cell>
          <cell r="B1634">
            <v>472</v>
          </cell>
        </row>
        <row r="1635">
          <cell r="A1635" t="str">
            <v>HAMIDA AHMED</v>
          </cell>
          <cell r="B1635">
            <v>827</v>
          </cell>
        </row>
        <row r="1636">
          <cell r="A1636" t="str">
            <v>HAMIDA AHMED</v>
          </cell>
          <cell r="B1636">
            <v>288</v>
          </cell>
        </row>
        <row r="1637">
          <cell r="A1637" t="str">
            <v>HAMIDA Larbi</v>
          </cell>
          <cell r="B1637">
            <v>50</v>
          </cell>
        </row>
        <row r="1638">
          <cell r="A1638" t="str">
            <v>HAMIDI ABDELHAK</v>
          </cell>
          <cell r="B1638">
            <v>77</v>
          </cell>
        </row>
        <row r="1639">
          <cell r="A1639" t="str">
            <v>HAMIDI HOSSAM</v>
          </cell>
          <cell r="B1639">
            <v>39</v>
          </cell>
        </row>
        <row r="1640">
          <cell r="A1640" t="str">
            <v>HAMIDI HOSSAM</v>
          </cell>
          <cell r="B1640">
            <v>531</v>
          </cell>
        </row>
        <row r="1641">
          <cell r="A1641" t="str">
            <v>HAMIDOUCHE HAMID</v>
          </cell>
          <cell r="B1641">
            <v>660</v>
          </cell>
        </row>
        <row r="1642">
          <cell r="A1642" t="str">
            <v>HAMIDOUCHE HAMID</v>
          </cell>
          <cell r="B1642">
            <v>238</v>
          </cell>
        </row>
        <row r="1643">
          <cell r="A1643" t="str">
            <v>HAMIDOUCHE HAMID</v>
          </cell>
          <cell r="B1643">
            <v>271</v>
          </cell>
        </row>
        <row r="1644">
          <cell r="A1644" t="str">
            <v>HAMIDOUCHE HAMID</v>
          </cell>
          <cell r="B1644">
            <v>562</v>
          </cell>
        </row>
        <row r="1645">
          <cell r="A1645" t="str">
            <v>HAMITI HOCINE</v>
          </cell>
          <cell r="B1645">
            <v>100</v>
          </cell>
        </row>
        <row r="1646">
          <cell r="A1646" t="str">
            <v>HAMITI ZINEB</v>
          </cell>
          <cell r="B1646">
            <v>36</v>
          </cell>
        </row>
        <row r="1647">
          <cell r="A1647" t="str">
            <v>HAMITOU ISMAIL</v>
          </cell>
          <cell r="B1647">
            <v>460</v>
          </cell>
        </row>
        <row r="1648">
          <cell r="A1648" t="str">
            <v>HAMITOUCHE RACHID</v>
          </cell>
          <cell r="B1648">
            <v>277</v>
          </cell>
        </row>
        <row r="1649">
          <cell r="A1649" t="str">
            <v>HAMLAOUI MOHAMED EL HADI</v>
          </cell>
          <cell r="B1649">
            <v>723</v>
          </cell>
        </row>
        <row r="1650">
          <cell r="A1650" t="str">
            <v xml:space="preserve">HAMMACHE FATIHA </v>
          </cell>
          <cell r="B1650">
            <v>291</v>
          </cell>
        </row>
        <row r="1651">
          <cell r="A1651" t="str">
            <v>HAMMAD SLIMANE</v>
          </cell>
          <cell r="B1651">
            <v>278</v>
          </cell>
        </row>
        <row r="1652">
          <cell r="A1652" t="str">
            <v>HAMMADI FAROUK</v>
          </cell>
          <cell r="B1652">
            <v>529</v>
          </cell>
        </row>
        <row r="1653">
          <cell r="A1653" t="str">
            <v>HAMMADOUCHE MALIKA</v>
          </cell>
          <cell r="B1653">
            <v>388</v>
          </cell>
        </row>
        <row r="1654">
          <cell r="A1654" t="str">
            <v>HAMMADOUCHE MALIKA</v>
          </cell>
          <cell r="B1654">
            <v>540</v>
          </cell>
        </row>
        <row r="1655">
          <cell r="A1655" t="str">
            <v>HAMMAM BRAHIM</v>
          </cell>
          <cell r="B1655">
            <v>3</v>
          </cell>
        </row>
        <row r="1656">
          <cell r="A1656" t="str">
            <v>HAMMOUDI AHMED</v>
          </cell>
          <cell r="B1656">
            <v>327</v>
          </cell>
        </row>
        <row r="1657">
          <cell r="A1657" t="str">
            <v>HAMMOUDI AHMED</v>
          </cell>
          <cell r="B1657">
            <v>315</v>
          </cell>
        </row>
        <row r="1658">
          <cell r="A1658" t="str">
            <v>HAMMOUDI BOUALEM</v>
          </cell>
          <cell r="B1658">
            <v>883</v>
          </cell>
        </row>
        <row r="1659">
          <cell r="A1659" t="str">
            <v>HAMOUDI BOUALEM</v>
          </cell>
          <cell r="B1659">
            <v>63</v>
          </cell>
        </row>
        <row r="1660">
          <cell r="A1660" t="str">
            <v>HAMOUDI BOUALEM</v>
          </cell>
          <cell r="B1660">
            <v>64</v>
          </cell>
        </row>
        <row r="1661">
          <cell r="A1661" t="str">
            <v>HAMOUDI HICHEM</v>
          </cell>
          <cell r="B1661">
            <v>161</v>
          </cell>
        </row>
        <row r="1662">
          <cell r="A1662" t="str">
            <v>HAMOUDI HICHEM</v>
          </cell>
          <cell r="B1662">
            <v>350</v>
          </cell>
        </row>
        <row r="1663">
          <cell r="A1663" t="str">
            <v>HAMOUDI NADJEM</v>
          </cell>
          <cell r="B1663">
            <v>587</v>
          </cell>
        </row>
        <row r="1664">
          <cell r="A1664" t="str">
            <v>HAMOUMA ABDERRAHMANE</v>
          </cell>
          <cell r="B1664">
            <v>596</v>
          </cell>
        </row>
        <row r="1665">
          <cell r="A1665" t="str">
            <v>HAMRELAINE SUNI</v>
          </cell>
          <cell r="B1665">
            <v>687</v>
          </cell>
        </row>
        <row r="1666">
          <cell r="A1666" t="str">
            <v>HAMRELAINE SUNI</v>
          </cell>
          <cell r="B1666">
            <v>95</v>
          </cell>
        </row>
        <row r="1667">
          <cell r="A1667" t="str">
            <v>HAMRIT MOHAMED</v>
          </cell>
          <cell r="B1667">
            <v>166</v>
          </cell>
        </row>
        <row r="1668">
          <cell r="A1668" t="str">
            <v>HAMRIT MOHAMED</v>
          </cell>
          <cell r="B1668">
            <v>65</v>
          </cell>
        </row>
        <row r="1669">
          <cell r="A1669" t="str">
            <v>HAMROUNI AMAR</v>
          </cell>
          <cell r="B1669">
            <v>110</v>
          </cell>
        </row>
        <row r="1670">
          <cell r="A1670" t="str">
            <v>HAMROUNI BELKACEM</v>
          </cell>
          <cell r="B1670">
            <v>17</v>
          </cell>
        </row>
        <row r="1671">
          <cell r="A1671" t="str">
            <v>HANAFI MOHAMED</v>
          </cell>
          <cell r="B1671">
            <v>186</v>
          </cell>
        </row>
        <row r="1672">
          <cell r="A1672" t="str">
            <v>HANAFI MOHAMED</v>
          </cell>
          <cell r="B1672">
            <v>487</v>
          </cell>
        </row>
        <row r="1673">
          <cell r="A1673" t="str">
            <v>HANI ABDELKRIM</v>
          </cell>
          <cell r="B1673">
            <v>7</v>
          </cell>
        </row>
        <row r="1674">
          <cell r="A1674" t="str">
            <v>HANNANI YOUCEF</v>
          </cell>
          <cell r="B1674">
            <v>368</v>
          </cell>
        </row>
        <row r="1675">
          <cell r="A1675" t="str">
            <v>HAOUACHE MOHAMMED</v>
          </cell>
          <cell r="B1675">
            <v>186</v>
          </cell>
        </row>
        <row r="1676">
          <cell r="A1676" t="str">
            <v>HAREK MOKHTAR</v>
          </cell>
          <cell r="B1676">
            <v>124</v>
          </cell>
        </row>
        <row r="1677">
          <cell r="A1677" t="str">
            <v>HAREK MOKHTAR</v>
          </cell>
          <cell r="B1677">
            <v>291</v>
          </cell>
        </row>
        <row r="1678">
          <cell r="A1678" t="str">
            <v>HARIBI ZOUAOUI</v>
          </cell>
          <cell r="B1678">
            <v>484</v>
          </cell>
        </row>
        <row r="1679">
          <cell r="A1679" t="str">
            <v>HARIZ MAAMAR</v>
          </cell>
          <cell r="B1679">
            <v>132</v>
          </cell>
        </row>
        <row r="1680">
          <cell r="A1680" t="str">
            <v>HARIZI AMEUR</v>
          </cell>
          <cell r="B1680">
            <v>277</v>
          </cell>
        </row>
        <row r="1681">
          <cell r="A1681" t="str">
            <v>HARIZI SALAH</v>
          </cell>
          <cell r="B1681">
            <v>447</v>
          </cell>
        </row>
        <row r="1682">
          <cell r="A1682" t="str">
            <v>HARRADA LAKHDAR</v>
          </cell>
          <cell r="B1682">
            <v>661</v>
          </cell>
        </row>
        <row r="1683">
          <cell r="A1683" t="str">
            <v>HARRADA LAKHDAR</v>
          </cell>
          <cell r="B1683">
            <v>379</v>
          </cell>
        </row>
        <row r="1684">
          <cell r="A1684" t="str">
            <v>HARRAT HADJ</v>
          </cell>
          <cell r="B1684">
            <v>486</v>
          </cell>
        </row>
        <row r="1685">
          <cell r="A1685" t="str">
            <v>HARSA DALILA</v>
          </cell>
          <cell r="B1685">
            <v>772</v>
          </cell>
        </row>
        <row r="1686">
          <cell r="A1686" t="str">
            <v>HARSA DALILA</v>
          </cell>
          <cell r="B1686">
            <v>398</v>
          </cell>
        </row>
        <row r="1687">
          <cell r="A1687" t="str">
            <v>HASNAT ABDELBASSET</v>
          </cell>
          <cell r="B1687">
            <v>392</v>
          </cell>
        </row>
        <row r="1688">
          <cell r="A1688" t="str">
            <v>HASSAINE AMAR</v>
          </cell>
          <cell r="B1688">
            <v>20</v>
          </cell>
        </row>
        <row r="1689">
          <cell r="A1689" t="str">
            <v>HASSOUNI MOHAMMED</v>
          </cell>
          <cell r="B1689">
            <v>75</v>
          </cell>
        </row>
        <row r="1690">
          <cell r="A1690" t="str">
            <v>HEBBAL MOHAMED</v>
          </cell>
          <cell r="B1690">
            <v>91</v>
          </cell>
        </row>
        <row r="1691">
          <cell r="A1691" t="str">
            <v>HEBBAL MOHAMED</v>
          </cell>
          <cell r="B1691">
            <v>381</v>
          </cell>
        </row>
        <row r="1692">
          <cell r="A1692" t="str">
            <v>HEBBOUL BRAHIM</v>
          </cell>
          <cell r="B1692">
            <v>687</v>
          </cell>
        </row>
        <row r="1693">
          <cell r="A1693" t="str">
            <v>HEDJADJ REBAI</v>
          </cell>
          <cell r="B1693">
            <v>327</v>
          </cell>
        </row>
        <row r="1694">
          <cell r="A1694" t="str">
            <v>HELLAL HABIB</v>
          </cell>
          <cell r="B1694">
            <v>349</v>
          </cell>
        </row>
        <row r="1695">
          <cell r="A1695" t="str">
            <v>HELLAL HABIB</v>
          </cell>
          <cell r="B1695">
            <v>424</v>
          </cell>
        </row>
        <row r="1696">
          <cell r="A1696" t="str">
            <v>HELLAL HABIB</v>
          </cell>
          <cell r="B1696">
            <v>232</v>
          </cell>
        </row>
        <row r="1697">
          <cell r="A1697" t="str">
            <v>HELLAL MABROUK</v>
          </cell>
          <cell r="B1697">
            <v>206</v>
          </cell>
        </row>
        <row r="1698">
          <cell r="A1698" t="str">
            <v>HELLALET LAZHAR</v>
          </cell>
          <cell r="B1698">
            <v>89</v>
          </cell>
        </row>
        <row r="1699">
          <cell r="A1699" t="str">
            <v>HELLALET MOHAMED SALAH</v>
          </cell>
          <cell r="B1699">
            <v>405</v>
          </cell>
        </row>
        <row r="1700">
          <cell r="A1700" t="str">
            <v>HELLALET NOURI</v>
          </cell>
          <cell r="B1700">
            <v>437</v>
          </cell>
        </row>
        <row r="1701">
          <cell r="A1701" t="str">
            <v>HELLALET OUSSAMA</v>
          </cell>
          <cell r="B1701">
            <v>79</v>
          </cell>
        </row>
        <row r="1702">
          <cell r="A1702" t="str">
            <v>HEMAIDIA ALI</v>
          </cell>
          <cell r="B1702">
            <v>44</v>
          </cell>
        </row>
        <row r="1703">
          <cell r="A1703" t="str">
            <v>HEMAIDIA ALI</v>
          </cell>
          <cell r="B1703">
            <v>2</v>
          </cell>
        </row>
        <row r="1704">
          <cell r="A1704" t="str">
            <v>HEMCHI NAJAH</v>
          </cell>
          <cell r="B1704">
            <v>350</v>
          </cell>
        </row>
        <row r="1705">
          <cell r="A1705" t="str">
            <v>HEMMAM KOUIDER</v>
          </cell>
          <cell r="B1705">
            <v>283</v>
          </cell>
        </row>
        <row r="1706">
          <cell r="A1706" t="str">
            <v>HENKA MOHAMED TAHAR</v>
          </cell>
          <cell r="B1706">
            <v>291</v>
          </cell>
        </row>
        <row r="1707">
          <cell r="A1707" t="str">
            <v>HENKA MOHAMED TAHAR</v>
          </cell>
          <cell r="B1707">
            <v>614</v>
          </cell>
        </row>
        <row r="1708">
          <cell r="A1708" t="str">
            <v>HENNI BACHIR</v>
          </cell>
          <cell r="B1708">
            <v>357</v>
          </cell>
        </row>
        <row r="1709">
          <cell r="A1709" t="str">
            <v>HERABI LAZHAR</v>
          </cell>
          <cell r="B1709">
            <v>460</v>
          </cell>
        </row>
        <row r="1710">
          <cell r="A1710" t="str">
            <v>HERAZ AKLI</v>
          </cell>
          <cell r="B1710">
            <v>121</v>
          </cell>
        </row>
        <row r="1711">
          <cell r="A1711" t="str">
            <v>HERIRECHE DHIEB</v>
          </cell>
          <cell r="B1711">
            <v>193</v>
          </cell>
        </row>
        <row r="1712">
          <cell r="A1712" t="str">
            <v>HEZLA ABDELGHANI</v>
          </cell>
          <cell r="B1712">
            <v>611</v>
          </cell>
        </row>
        <row r="1713">
          <cell r="A1713" t="str">
            <v>HEZLA ABDELGHANI</v>
          </cell>
          <cell r="B1713">
            <v>752</v>
          </cell>
        </row>
        <row r="1714">
          <cell r="A1714" t="str">
            <v>HIDRA MOHAMED</v>
          </cell>
          <cell r="B1714">
            <v>99</v>
          </cell>
        </row>
        <row r="1715">
          <cell r="A1715" t="str">
            <v>HIDRA MOHAMED</v>
          </cell>
          <cell r="B1715">
            <v>595</v>
          </cell>
        </row>
        <row r="1716">
          <cell r="A1716" t="str">
            <v>HMAIZIA ROMANA</v>
          </cell>
          <cell r="B1716">
            <v>456</v>
          </cell>
        </row>
        <row r="1717">
          <cell r="A1717" t="str">
            <v>HOBAYA ILHAM</v>
          </cell>
          <cell r="B1717">
            <v>514</v>
          </cell>
        </row>
        <row r="1718">
          <cell r="A1718" t="str">
            <v>HOBAYA ILHAME</v>
          </cell>
          <cell r="B1718">
            <v>192</v>
          </cell>
        </row>
        <row r="1719">
          <cell r="A1719" t="str">
            <v>HOCINE LAKHDAR</v>
          </cell>
          <cell r="B1719">
            <v>319</v>
          </cell>
        </row>
        <row r="1720">
          <cell r="A1720" t="str">
            <v>HOUAM MOUNIR</v>
          </cell>
          <cell r="B1720">
            <v>336</v>
          </cell>
        </row>
        <row r="1721">
          <cell r="A1721" t="str">
            <v>HOUAS NABIL</v>
          </cell>
          <cell r="B1721">
            <v>174</v>
          </cell>
        </row>
        <row r="1722">
          <cell r="A1722" t="str">
            <v>HOUFAF SALIM</v>
          </cell>
          <cell r="B1722">
            <v>328</v>
          </cell>
        </row>
        <row r="1723">
          <cell r="A1723" t="str">
            <v>HOUGHLI LAKHDAR</v>
          </cell>
          <cell r="B1723">
            <v>662</v>
          </cell>
        </row>
        <row r="1724">
          <cell r="A1724" t="str">
            <v>HOUGHLI LAKHDAR</v>
          </cell>
          <cell r="B1724">
            <v>662</v>
          </cell>
        </row>
        <row r="1725">
          <cell r="A1725" t="str">
            <v>HOUHAMDI MUSTAPHA</v>
          </cell>
          <cell r="B1725">
            <v>80</v>
          </cell>
        </row>
        <row r="1726">
          <cell r="A1726" t="str">
            <v>HOUHAMDI MUSTAPHA</v>
          </cell>
          <cell r="B1726">
            <v>588</v>
          </cell>
        </row>
        <row r="1727">
          <cell r="A1727" t="str">
            <v>HOUHOU AHMED</v>
          </cell>
          <cell r="B1727">
            <v>85</v>
          </cell>
        </row>
        <row r="1728">
          <cell r="A1728" t="str">
            <v>HOUHOU MOHAMED REDHA</v>
          </cell>
          <cell r="B1728">
            <v>453</v>
          </cell>
        </row>
        <row r="1729">
          <cell r="A1729" t="str">
            <v>IDIR AYACHE</v>
          </cell>
          <cell r="B1729">
            <v>329</v>
          </cell>
        </row>
        <row r="1730">
          <cell r="A1730" t="str">
            <v>IDIR MOKRANE</v>
          </cell>
          <cell r="B1730">
            <v>401</v>
          </cell>
        </row>
        <row r="1731">
          <cell r="A1731" t="str">
            <v>IDIR MOKRANE</v>
          </cell>
          <cell r="B1731">
            <v>235</v>
          </cell>
        </row>
        <row r="1732">
          <cell r="A1732" t="str">
            <v>INALIOU AISSA</v>
          </cell>
          <cell r="B1732">
            <v>679</v>
          </cell>
        </row>
        <row r="1733">
          <cell r="A1733" t="str">
            <v>INCHEKEL HOCINE</v>
          </cell>
          <cell r="B1733">
            <v>14</v>
          </cell>
        </row>
        <row r="1734">
          <cell r="A1734" t="str">
            <v>ISKOUNENE MOHAND AREZKI</v>
          </cell>
          <cell r="B1734">
            <v>92</v>
          </cell>
        </row>
        <row r="1735">
          <cell r="A1735" t="str">
            <v>JAKBOUB Lakhdar</v>
          </cell>
          <cell r="B1735">
            <v>139</v>
          </cell>
        </row>
        <row r="1736">
          <cell r="A1736" t="str">
            <v>JAKBOUB Lakhdar</v>
          </cell>
          <cell r="B1736">
            <v>73</v>
          </cell>
        </row>
        <row r="1737">
          <cell r="A1737" t="str">
            <v>JAKBOUB LAKHDAR</v>
          </cell>
          <cell r="B1737">
            <v>237</v>
          </cell>
        </row>
        <row r="1738">
          <cell r="A1738" t="str">
            <v>JAKBOUB LAKHDAR</v>
          </cell>
          <cell r="B1738">
            <v>278</v>
          </cell>
        </row>
        <row r="1739">
          <cell r="A1739" t="str">
            <v>JAKBOUB MOHAMMED LAMINE</v>
          </cell>
          <cell r="B1739">
            <v>279</v>
          </cell>
        </row>
        <row r="1740">
          <cell r="A1740" t="str">
            <v>JAKBOUB Nacereddine</v>
          </cell>
          <cell r="B1740">
            <v>140</v>
          </cell>
        </row>
        <row r="1741">
          <cell r="A1741" t="str">
            <v>JAKBOUB Nacereddine</v>
          </cell>
          <cell r="B1741">
            <v>364</v>
          </cell>
        </row>
        <row r="1742">
          <cell r="A1742" t="str">
            <v>JAKBOUB NACEREDDINE</v>
          </cell>
          <cell r="B1742">
            <v>796</v>
          </cell>
        </row>
        <row r="1743">
          <cell r="A1743" t="str">
            <v>JAKBOUB NACEREDDINE</v>
          </cell>
          <cell r="B1743">
            <v>31</v>
          </cell>
        </row>
        <row r="1744">
          <cell r="A1744" t="str">
            <v>KAALOUL AMOR</v>
          </cell>
          <cell r="B1744">
            <v>295</v>
          </cell>
        </row>
        <row r="1745">
          <cell r="A1745" t="str">
            <v>KAALOUL AMOR</v>
          </cell>
          <cell r="B1745">
            <v>627</v>
          </cell>
        </row>
        <row r="1746">
          <cell r="A1746" t="str">
            <v>KACHA RAIDHA</v>
          </cell>
          <cell r="B1746">
            <v>439</v>
          </cell>
        </row>
        <row r="1747">
          <cell r="A1747" t="str">
            <v>KACHOU DJAMELEDINE SAIDI CHERIF</v>
          </cell>
          <cell r="B1747">
            <v>313</v>
          </cell>
        </row>
        <row r="1748">
          <cell r="A1748" t="str">
            <v>KADA HABIB</v>
          </cell>
          <cell r="B1748">
            <v>193</v>
          </cell>
        </row>
        <row r="1749">
          <cell r="A1749" t="str">
            <v>KADA SENOUCI</v>
          </cell>
          <cell r="B1749">
            <v>87</v>
          </cell>
        </row>
        <row r="1750">
          <cell r="A1750" t="str">
            <v>KADDARI WAHIBA</v>
          </cell>
          <cell r="B1750">
            <v>581</v>
          </cell>
        </row>
        <row r="1751">
          <cell r="A1751" t="str">
            <v>KADDECH YOUCEF</v>
          </cell>
          <cell r="B1751">
            <v>612</v>
          </cell>
        </row>
        <row r="1752">
          <cell r="A1752" t="str">
            <v>KADECHE YOUCEF</v>
          </cell>
          <cell r="B1752">
            <v>548</v>
          </cell>
        </row>
        <row r="1753">
          <cell r="A1753" t="str">
            <v>KADEM BILAL</v>
          </cell>
          <cell r="B1753">
            <v>589</v>
          </cell>
        </row>
        <row r="1754">
          <cell r="A1754" t="str">
            <v>KADEM BILLAL</v>
          </cell>
          <cell r="B1754">
            <v>256</v>
          </cell>
        </row>
        <row r="1755">
          <cell r="A1755" t="str">
            <v>KADIM HAKIM</v>
          </cell>
          <cell r="B1755">
            <v>6</v>
          </cell>
        </row>
        <row r="1756">
          <cell r="A1756" t="str">
            <v>KADIM HAKIM</v>
          </cell>
          <cell r="B1756">
            <v>382</v>
          </cell>
        </row>
        <row r="1757">
          <cell r="A1757" t="str">
            <v xml:space="preserve">KADRI BILLAL </v>
          </cell>
          <cell r="B1757">
            <v>298</v>
          </cell>
        </row>
        <row r="1758">
          <cell r="A1758" t="str">
            <v>KAHIA AMAR</v>
          </cell>
          <cell r="B1758">
            <v>111</v>
          </cell>
        </row>
        <row r="1759">
          <cell r="A1759" t="str">
            <v>KAHLERRAS SALAH</v>
          </cell>
          <cell r="B1759">
            <v>537</v>
          </cell>
        </row>
        <row r="1760">
          <cell r="A1760" t="str">
            <v>KAHLERRAS SALAH</v>
          </cell>
          <cell r="B1760">
            <v>711</v>
          </cell>
        </row>
        <row r="1761">
          <cell r="A1761" t="str">
            <v>KALI ABDELWAHAD</v>
          </cell>
          <cell r="B1761">
            <v>75</v>
          </cell>
        </row>
        <row r="1762">
          <cell r="A1762" t="str">
            <v>KALLI Abdelwahed</v>
          </cell>
          <cell r="B1762">
            <v>40</v>
          </cell>
        </row>
        <row r="1763">
          <cell r="A1763" t="str">
            <v>KANDOUCI ABDELKADER</v>
          </cell>
          <cell r="B1763">
            <v>292</v>
          </cell>
        </row>
        <row r="1764">
          <cell r="A1764" t="str">
            <v>KAOUANE NOUREDDINE</v>
          </cell>
          <cell r="B1764">
            <v>787</v>
          </cell>
        </row>
        <row r="1765">
          <cell r="A1765" t="str">
            <v>KARA ABDELGHANI</v>
          </cell>
          <cell r="B1765">
            <v>18</v>
          </cell>
        </row>
        <row r="1766">
          <cell r="A1766" t="str">
            <v>KARA ABDELGHANI</v>
          </cell>
          <cell r="B1766">
            <v>274</v>
          </cell>
        </row>
        <row r="1767">
          <cell r="A1767" t="str">
            <v>KASRI ABOUTALEB</v>
          </cell>
          <cell r="B1767">
            <v>15</v>
          </cell>
        </row>
        <row r="1768">
          <cell r="A1768" t="str">
            <v>KASRI AMMAR</v>
          </cell>
          <cell r="B1768">
            <v>16</v>
          </cell>
        </row>
        <row r="1769">
          <cell r="A1769" t="str">
            <v>KASRI OMAR</v>
          </cell>
          <cell r="B1769">
            <v>421</v>
          </cell>
        </row>
        <row r="1770">
          <cell r="A1770" t="str">
            <v>KEBABI ABDELKRIM</v>
          </cell>
          <cell r="B1770">
            <v>133</v>
          </cell>
        </row>
        <row r="1771">
          <cell r="A1771" t="str">
            <v>KEBICHE ABDELOUAHAB</v>
          </cell>
          <cell r="B1771">
            <v>137</v>
          </cell>
        </row>
        <row r="1772">
          <cell r="A1772" t="str">
            <v>KECHAR AHMED</v>
          </cell>
          <cell r="B1772">
            <v>502</v>
          </cell>
        </row>
        <row r="1773">
          <cell r="A1773" t="str">
            <v>KECHKAR AMAR</v>
          </cell>
          <cell r="B1773">
            <v>100</v>
          </cell>
        </row>
        <row r="1774">
          <cell r="A1774" t="str">
            <v>KEDADRA SALAH</v>
          </cell>
          <cell r="B1774">
            <v>406</v>
          </cell>
        </row>
        <row r="1775">
          <cell r="A1775" t="str">
            <v>KEDDAR ISMAIL</v>
          </cell>
          <cell r="B1775">
            <v>207</v>
          </cell>
        </row>
        <row r="1776">
          <cell r="A1776" t="str">
            <v>KEDDAR ISMAIL</v>
          </cell>
          <cell r="B1776">
            <v>763</v>
          </cell>
        </row>
        <row r="1777">
          <cell r="A1777" t="str">
            <v>KEDDAR SMAIL</v>
          </cell>
          <cell r="B1777">
            <v>77</v>
          </cell>
        </row>
        <row r="1778">
          <cell r="A1778" t="str">
            <v>KEDDARI WAHIBA</v>
          </cell>
          <cell r="B1778">
            <v>693</v>
          </cell>
        </row>
        <row r="1779">
          <cell r="A1779" t="str">
            <v>KEDDICI DJILALI</v>
          </cell>
          <cell r="B1779">
            <v>259</v>
          </cell>
        </row>
        <row r="1780">
          <cell r="A1780" t="str">
            <v>KEDDOU MOHAMED SAID</v>
          </cell>
          <cell r="B1780">
            <v>53</v>
          </cell>
        </row>
        <row r="1781">
          <cell r="A1781" t="str">
            <v>KEDDOUR ZOHEIR</v>
          </cell>
          <cell r="B1781">
            <v>310</v>
          </cell>
        </row>
        <row r="1782">
          <cell r="A1782" t="str">
            <v>KELLIL AIMADE</v>
          </cell>
          <cell r="B1782">
            <v>685</v>
          </cell>
        </row>
        <row r="1783">
          <cell r="A1783" t="str">
            <v>KELLIL AIMED</v>
          </cell>
          <cell r="B1783">
            <v>90</v>
          </cell>
        </row>
        <row r="1784">
          <cell r="A1784" t="str">
            <v>KELLIL SOFIANE</v>
          </cell>
          <cell r="B1784">
            <v>134</v>
          </cell>
        </row>
        <row r="1785">
          <cell r="A1785" t="str">
            <v>KENTOUR AHMED</v>
          </cell>
          <cell r="B1785">
            <v>672</v>
          </cell>
        </row>
        <row r="1786">
          <cell r="A1786" t="str">
            <v>KERFI AMAR</v>
          </cell>
          <cell r="B1786">
            <v>753</v>
          </cell>
        </row>
        <row r="1787">
          <cell r="A1787" t="str">
            <v>KERMI Mohamed</v>
          </cell>
          <cell r="B1787">
            <v>54</v>
          </cell>
        </row>
        <row r="1788">
          <cell r="A1788" t="str">
            <v>KERROUM AHMED</v>
          </cell>
          <cell r="B1788">
            <v>665</v>
          </cell>
        </row>
        <row r="1789">
          <cell r="A1789" t="str">
            <v>KETFI ABDELMADJID</v>
          </cell>
          <cell r="B1789">
            <v>38</v>
          </cell>
        </row>
        <row r="1790">
          <cell r="A1790" t="str">
            <v>KETFI ABDELMADJID</v>
          </cell>
          <cell r="B1790">
            <v>75</v>
          </cell>
        </row>
        <row r="1791">
          <cell r="A1791" t="str">
            <v>KETFI ABDELMADJID</v>
          </cell>
          <cell r="B1791">
            <v>500</v>
          </cell>
        </row>
        <row r="1792">
          <cell r="A1792" t="str">
            <v>KEZIZ YAZID</v>
          </cell>
          <cell r="B1792">
            <v>91</v>
          </cell>
        </row>
        <row r="1793">
          <cell r="A1793" t="str">
            <v>KEZIZ YAZID</v>
          </cell>
          <cell r="B1793">
            <v>136</v>
          </cell>
        </row>
        <row r="1794">
          <cell r="A1794" t="str">
            <v>KHABABA NASREDDINE</v>
          </cell>
          <cell r="B1794">
            <v>244</v>
          </cell>
        </row>
        <row r="1795">
          <cell r="A1795" t="str">
            <v>KHABABA NASREDDINE</v>
          </cell>
          <cell r="B1795">
            <v>84</v>
          </cell>
        </row>
        <row r="1796">
          <cell r="A1796" t="str">
            <v>KHADDAOUI KHALED</v>
          </cell>
          <cell r="B1796">
            <v>488</v>
          </cell>
        </row>
        <row r="1797">
          <cell r="A1797" t="str">
            <v>KHADIR MOHAMED</v>
          </cell>
          <cell r="B1797">
            <v>422</v>
          </cell>
        </row>
        <row r="1798">
          <cell r="A1798" t="str">
            <v>KHADRAOUI HICHAM</v>
          </cell>
          <cell r="B1798">
            <v>110</v>
          </cell>
        </row>
        <row r="1799">
          <cell r="A1799" t="str">
            <v>KHADRAOUI HICHAM</v>
          </cell>
          <cell r="B1799">
            <v>314</v>
          </cell>
        </row>
        <row r="1800">
          <cell r="A1800" t="str">
            <v>KHAIRANI SLIMAE</v>
          </cell>
          <cell r="B1800">
            <v>6</v>
          </cell>
        </row>
        <row r="1801">
          <cell r="A1801" t="str">
            <v>KHALED AHMED</v>
          </cell>
          <cell r="B1801">
            <v>102</v>
          </cell>
        </row>
        <row r="1802">
          <cell r="A1802" t="str">
            <v>KHALED AHMED</v>
          </cell>
          <cell r="B1802">
            <v>270</v>
          </cell>
        </row>
        <row r="1803">
          <cell r="A1803" t="str">
            <v>KHALED MOHAMED LAMINE</v>
          </cell>
          <cell r="B1803">
            <v>302</v>
          </cell>
        </row>
        <row r="1804">
          <cell r="A1804" t="str">
            <v>KHALIF ABDELHAKIM</v>
          </cell>
          <cell r="B1804">
            <v>125</v>
          </cell>
        </row>
        <row r="1805">
          <cell r="A1805" t="str">
            <v>KHALLAF LALLA</v>
          </cell>
          <cell r="B1805">
            <v>328</v>
          </cell>
        </row>
        <row r="1806">
          <cell r="A1806" t="str">
            <v>KHANFOUCI AHMED</v>
          </cell>
          <cell r="B1806">
            <v>105</v>
          </cell>
        </row>
        <row r="1807">
          <cell r="A1807" t="str">
            <v>KHANTER ABDELOUAHAB</v>
          </cell>
          <cell r="B1807">
            <v>25</v>
          </cell>
        </row>
        <row r="1808">
          <cell r="A1808" t="str">
            <v>KHAOUKHA ABDELMADJID</v>
          </cell>
          <cell r="B1808">
            <v>185</v>
          </cell>
        </row>
        <row r="1809">
          <cell r="A1809" t="str">
            <v>KHAOUKHA ABDELMADJID</v>
          </cell>
          <cell r="B1809">
            <v>483</v>
          </cell>
        </row>
        <row r="1810">
          <cell r="A1810" t="str">
            <v>KHAOUNI EL GHERBI</v>
          </cell>
          <cell r="B1810">
            <v>147</v>
          </cell>
        </row>
        <row r="1811">
          <cell r="A1811" t="str">
            <v>KHAOUNI EL GHERBI</v>
          </cell>
          <cell r="B1811">
            <v>148</v>
          </cell>
        </row>
        <row r="1812">
          <cell r="A1812" t="str">
            <v>KHARBACHE CHEIKH</v>
          </cell>
          <cell r="B1812">
            <v>423</v>
          </cell>
        </row>
        <row r="1813">
          <cell r="A1813" t="str">
            <v>KHARBACHE CHEIKH</v>
          </cell>
          <cell r="B1813">
            <v>597</v>
          </cell>
        </row>
        <row r="1814">
          <cell r="A1814" t="str">
            <v>KHARROUB OUARDA</v>
          </cell>
          <cell r="B1814">
            <v>478</v>
          </cell>
        </row>
        <row r="1815">
          <cell r="A1815" t="str">
            <v>KHAZZARI NABIL</v>
          </cell>
          <cell r="B1815">
            <v>209</v>
          </cell>
        </row>
        <row r="1816">
          <cell r="A1816" t="str">
            <v>KHEDRAOUI ABDELHAMID</v>
          </cell>
          <cell r="B1816">
            <v>194</v>
          </cell>
        </row>
        <row r="1817">
          <cell r="A1817" t="str">
            <v>KHEIDERI MOHAMED BEN KHEIRA</v>
          </cell>
          <cell r="B1817">
            <v>93</v>
          </cell>
        </row>
        <row r="1818">
          <cell r="A1818" t="str">
            <v>KHEIDERI MOHAMED BEN KHEIRA</v>
          </cell>
          <cell r="B1818">
            <v>111</v>
          </cell>
        </row>
        <row r="1819">
          <cell r="A1819" t="str">
            <v>KHELIFI KHELIFA</v>
          </cell>
          <cell r="B1819">
            <v>351</v>
          </cell>
        </row>
        <row r="1820">
          <cell r="A1820" t="str">
            <v xml:space="preserve">KHELIFI OUAHID </v>
          </cell>
          <cell r="B1820">
            <v>33</v>
          </cell>
        </row>
        <row r="1821">
          <cell r="A1821" t="str">
            <v>KHELLA NACER</v>
          </cell>
          <cell r="B1821">
            <v>392</v>
          </cell>
        </row>
        <row r="1822">
          <cell r="A1822" t="str">
            <v>KHELLA NACER</v>
          </cell>
          <cell r="B1822">
            <v>489</v>
          </cell>
        </row>
        <row r="1823">
          <cell r="A1823" t="str">
            <v>KHELLAF MOUSSA</v>
          </cell>
          <cell r="B1823">
            <v>59</v>
          </cell>
        </row>
        <row r="1824">
          <cell r="A1824" t="str">
            <v>KHEMLICHE AFAF</v>
          </cell>
          <cell r="B1824">
            <v>601</v>
          </cell>
        </row>
        <row r="1825">
          <cell r="A1825" t="str">
            <v>KHEROUBI AISSA</v>
          </cell>
          <cell r="B1825">
            <v>252</v>
          </cell>
        </row>
        <row r="1826">
          <cell r="A1826" t="str">
            <v>KHERROUB OUARDA</v>
          </cell>
          <cell r="B1826">
            <v>329</v>
          </cell>
        </row>
        <row r="1827">
          <cell r="A1827" t="str">
            <v>KHERROUBI AHMED</v>
          </cell>
          <cell r="B1827">
            <v>315</v>
          </cell>
        </row>
        <row r="1828">
          <cell r="A1828" t="str">
            <v>KHERROUBI AHMED</v>
          </cell>
          <cell r="B1828">
            <v>34</v>
          </cell>
        </row>
        <row r="1829">
          <cell r="A1829" t="str">
            <v>KHERROUBI SALAH</v>
          </cell>
          <cell r="B1829">
            <v>442</v>
          </cell>
        </row>
        <row r="1830">
          <cell r="A1830" t="str">
            <v>KHERROUBI SALAH</v>
          </cell>
          <cell r="B1830">
            <v>688</v>
          </cell>
        </row>
        <row r="1831">
          <cell r="A1831" t="str">
            <v>KHERZZARI ACHOUR</v>
          </cell>
          <cell r="B1831">
            <v>567</v>
          </cell>
        </row>
        <row r="1832">
          <cell r="A1832" t="str">
            <v>KHEZZARI ACHOUR</v>
          </cell>
          <cell r="B1832">
            <v>850</v>
          </cell>
        </row>
        <row r="1833">
          <cell r="A1833" t="str">
            <v>KHEZZARI SAMI</v>
          </cell>
          <cell r="B1833">
            <v>316</v>
          </cell>
        </row>
        <row r="1834">
          <cell r="A1834" t="str">
            <v>KHIARI MEROUANE</v>
          </cell>
          <cell r="B1834">
            <v>7</v>
          </cell>
        </row>
        <row r="1835">
          <cell r="A1835" t="str">
            <v>KHIRENNAS MOHAMED</v>
          </cell>
          <cell r="B1835">
            <v>621</v>
          </cell>
        </row>
        <row r="1836">
          <cell r="A1836" t="str">
            <v>KHORIEF ABBOUD</v>
          </cell>
          <cell r="B1836">
            <v>375</v>
          </cell>
        </row>
        <row r="1837">
          <cell r="A1837" t="str">
            <v>KHOUALEF ELIAS</v>
          </cell>
          <cell r="B1837">
            <v>733</v>
          </cell>
        </row>
        <row r="1838">
          <cell r="A1838" t="str">
            <v>KIOUAS MOHAMED</v>
          </cell>
          <cell r="B1838">
            <v>116</v>
          </cell>
        </row>
        <row r="1839">
          <cell r="A1839" t="str">
            <v>KIOUAS MOHAMED</v>
          </cell>
          <cell r="B1839">
            <v>549</v>
          </cell>
        </row>
        <row r="1840">
          <cell r="A1840" t="str">
            <v>KIOUS BACHIR</v>
          </cell>
          <cell r="B1840">
            <v>1</v>
          </cell>
        </row>
        <row r="1841">
          <cell r="A1841" t="str">
            <v>KOIBICHE ABDELKADER</v>
          </cell>
          <cell r="B1841">
            <v>37</v>
          </cell>
        </row>
        <row r="1842">
          <cell r="A1842" t="str">
            <v>KORICHE KHALED</v>
          </cell>
          <cell r="B1842">
            <v>370</v>
          </cell>
        </row>
        <row r="1843">
          <cell r="A1843" t="str">
            <v>KORICHI HICHAM</v>
          </cell>
          <cell r="B1843">
            <v>257</v>
          </cell>
        </row>
        <row r="1844">
          <cell r="A1844" t="str">
            <v>KOUACHE MAAMAR</v>
          </cell>
          <cell r="B1844">
            <v>224</v>
          </cell>
        </row>
        <row r="1845">
          <cell r="A1845" t="str">
            <v>KOUACHE MAAMAR</v>
          </cell>
          <cell r="B1845">
            <v>253</v>
          </cell>
        </row>
        <row r="1846">
          <cell r="A1846" t="str">
            <v>KOUADRI AMAR</v>
          </cell>
          <cell r="B1846">
            <v>325</v>
          </cell>
        </row>
        <row r="1847">
          <cell r="A1847" t="str">
            <v>KOUADRI HOUARI</v>
          </cell>
          <cell r="B1847">
            <v>92</v>
          </cell>
        </row>
        <row r="1848">
          <cell r="A1848" t="str">
            <v>KOUADRI HOUARI</v>
          </cell>
          <cell r="B1848">
            <v>289</v>
          </cell>
        </row>
        <row r="1849">
          <cell r="A1849" t="str">
            <v>KOUADRI MEBAREK</v>
          </cell>
          <cell r="B1849">
            <v>663</v>
          </cell>
        </row>
        <row r="1850">
          <cell r="A1850" t="str">
            <v>KOUADRI MEBAREK</v>
          </cell>
          <cell r="B1850">
            <v>411</v>
          </cell>
        </row>
        <row r="1851">
          <cell r="A1851" t="str">
            <v>KOUADRIA DERRADJI</v>
          </cell>
          <cell r="B1851">
            <v>521</v>
          </cell>
        </row>
        <row r="1852">
          <cell r="A1852" t="str">
            <v>KOUAOUCI AHMED</v>
          </cell>
          <cell r="B1852">
            <v>161</v>
          </cell>
        </row>
        <row r="1853">
          <cell r="A1853" t="str">
            <v>KOUAOUCI BOUMEDIENNE</v>
          </cell>
          <cell r="B1853">
            <v>162</v>
          </cell>
        </row>
        <row r="1854">
          <cell r="A1854" t="str">
            <v>KOUAOUCI TOUFIK</v>
          </cell>
          <cell r="B1854">
            <v>424</v>
          </cell>
        </row>
        <row r="1855">
          <cell r="A1855" t="str">
            <v>KOUIDERI NACEUR</v>
          </cell>
          <cell r="B1855">
            <v>861</v>
          </cell>
        </row>
        <row r="1856">
          <cell r="A1856" t="str">
            <v>KOUIDRI NACEUR</v>
          </cell>
          <cell r="B1856">
            <v>532</v>
          </cell>
        </row>
        <row r="1857">
          <cell r="A1857" t="str">
            <v>KOULACHE MALEK</v>
          </cell>
          <cell r="B1857">
            <v>194</v>
          </cell>
        </row>
        <row r="1858">
          <cell r="A1858" t="str">
            <v>KOULACHE MALEK</v>
          </cell>
          <cell r="B1858">
            <v>688</v>
          </cell>
        </row>
        <row r="1859">
          <cell r="A1859" t="str">
            <v>KOULALA HABIB</v>
          </cell>
          <cell r="B1859">
            <v>93</v>
          </cell>
        </row>
        <row r="1860">
          <cell r="A1860" t="str">
            <v>KOURDOURLI MED REDHA</v>
          </cell>
          <cell r="B1860">
            <v>69</v>
          </cell>
        </row>
        <row r="1861">
          <cell r="A1861" t="str">
            <v>KOURDOURLI MENOUER</v>
          </cell>
          <cell r="B1861">
            <v>518</v>
          </cell>
        </row>
        <row r="1862">
          <cell r="A1862" t="str">
            <v>KOUSSA LEKHLOUFI</v>
          </cell>
          <cell r="B1862">
            <v>884</v>
          </cell>
        </row>
        <row r="1863">
          <cell r="A1863" t="str">
            <v>KRAZDI BELKACEM</v>
          </cell>
          <cell r="B1863">
            <v>452</v>
          </cell>
        </row>
        <row r="1864">
          <cell r="A1864" t="str">
            <v>KREIFEUR ABED</v>
          </cell>
          <cell r="B1864">
            <v>526</v>
          </cell>
        </row>
        <row r="1865">
          <cell r="A1865" t="str">
            <v>KREIFFEUR ABED</v>
          </cell>
          <cell r="B1865">
            <v>272</v>
          </cell>
        </row>
        <row r="1866">
          <cell r="A1866" t="str">
            <v>KREIFFEUR ABED</v>
          </cell>
          <cell r="B1866">
            <v>443</v>
          </cell>
        </row>
        <row r="1867">
          <cell r="A1867" t="str">
            <v>KRID AMOR</v>
          </cell>
          <cell r="B1867">
            <v>21</v>
          </cell>
        </row>
        <row r="1868">
          <cell r="A1868" t="str">
            <v>LAALA ABDELHAKIM</v>
          </cell>
          <cell r="B1868">
            <v>440</v>
          </cell>
        </row>
        <row r="1869">
          <cell r="A1869" t="str">
            <v>LAALLA ABDELHAKIM</v>
          </cell>
          <cell r="B1869">
            <v>514</v>
          </cell>
        </row>
        <row r="1870">
          <cell r="A1870" t="str">
            <v>LAAMECHE MOHAMED</v>
          </cell>
          <cell r="B1870">
            <v>90</v>
          </cell>
        </row>
        <row r="1871">
          <cell r="A1871" t="str">
            <v>LAAOUER KHELIFA</v>
          </cell>
          <cell r="B1871">
            <v>35</v>
          </cell>
        </row>
        <row r="1872">
          <cell r="A1872" t="str">
            <v>LAARAG MOHAMED</v>
          </cell>
          <cell r="B1872">
            <v>77</v>
          </cell>
        </row>
        <row r="1873">
          <cell r="A1873" t="str">
            <v>LAAROUCI FAROUK</v>
          </cell>
          <cell r="B1873">
            <v>38</v>
          </cell>
        </row>
        <row r="1874">
          <cell r="A1874" t="str">
            <v>LABIAD EL BACHIR</v>
          </cell>
          <cell r="B1874">
            <v>468</v>
          </cell>
        </row>
        <row r="1875">
          <cell r="A1875" t="str">
            <v>LABIDI ABID</v>
          </cell>
          <cell r="B1875">
            <v>111</v>
          </cell>
        </row>
        <row r="1876">
          <cell r="A1876" t="str">
            <v>LABIDI BELGACEM</v>
          </cell>
          <cell r="B1876">
            <v>554</v>
          </cell>
        </row>
        <row r="1877">
          <cell r="A1877" t="str">
            <v>LABIDI KAMEL</v>
          </cell>
          <cell r="B1877">
            <v>618</v>
          </cell>
        </row>
        <row r="1878">
          <cell r="A1878" t="str">
            <v>LABIOD AHMED</v>
          </cell>
          <cell r="B1878">
            <v>402</v>
          </cell>
        </row>
        <row r="1879">
          <cell r="A1879" t="str">
            <v>LABIOD AHMED</v>
          </cell>
          <cell r="B1879">
            <v>904</v>
          </cell>
        </row>
        <row r="1880">
          <cell r="A1880" t="str">
            <v>LABIOD BACHIR</v>
          </cell>
          <cell r="B1880">
            <v>227</v>
          </cell>
        </row>
        <row r="1881">
          <cell r="A1881" t="str">
            <v>LADGHAM CHICOUCHE ZAKARIA</v>
          </cell>
          <cell r="B1881">
            <v>278</v>
          </cell>
        </row>
        <row r="1882">
          <cell r="A1882" t="str">
            <v>LADGHAM CHIKOUCHE ZAKARIA</v>
          </cell>
          <cell r="B1882">
            <v>469</v>
          </cell>
        </row>
        <row r="1883">
          <cell r="A1883" t="str">
            <v>LAGGOUNE ABDENNOUR</v>
          </cell>
          <cell r="B1883">
            <v>112</v>
          </cell>
        </row>
        <row r="1884">
          <cell r="A1884" t="str">
            <v>LAGGOUNE DJABER</v>
          </cell>
          <cell r="B1884">
            <v>504</v>
          </cell>
        </row>
        <row r="1885">
          <cell r="A1885" t="str">
            <v>LAGHOUATI TOUFIK</v>
          </cell>
          <cell r="B1885">
            <v>328</v>
          </cell>
        </row>
        <row r="1886">
          <cell r="A1886" t="str">
            <v>LAGHOUATI TOUFIK</v>
          </cell>
          <cell r="B1886">
            <v>411</v>
          </cell>
        </row>
        <row r="1887">
          <cell r="A1887" t="str">
            <v>LAGRAA HMIDA</v>
          </cell>
          <cell r="B1887">
            <v>16</v>
          </cell>
        </row>
        <row r="1888">
          <cell r="A1888" t="str">
            <v>LAHBARAT RABAH</v>
          </cell>
          <cell r="B1888">
            <v>138</v>
          </cell>
        </row>
        <row r="1889">
          <cell r="A1889" t="str">
            <v>LAHBARAT RABAH</v>
          </cell>
          <cell r="B1889">
            <v>788</v>
          </cell>
        </row>
        <row r="1890">
          <cell r="A1890" t="str">
            <v>LAHRECH SAMIR</v>
          </cell>
          <cell r="B1890">
            <v>664</v>
          </cell>
        </row>
        <row r="1891">
          <cell r="A1891" t="str">
            <v>LAIB CHERFA</v>
          </cell>
          <cell r="B1891">
            <v>175</v>
          </cell>
        </row>
        <row r="1892">
          <cell r="A1892" t="str">
            <v>LAIBI HAMZA</v>
          </cell>
          <cell r="B1892">
            <v>658</v>
          </cell>
        </row>
        <row r="1893">
          <cell r="A1893" t="str">
            <v>LAIFAOUI RACHID</v>
          </cell>
          <cell r="B1893">
            <v>905</v>
          </cell>
        </row>
        <row r="1894">
          <cell r="A1894" t="str">
            <v>LAKEHAL MOHAMED</v>
          </cell>
          <cell r="B1894">
            <v>178</v>
          </cell>
        </row>
        <row r="1895">
          <cell r="A1895" t="str">
            <v>LAKHAL AYAT NADJEMEDDINE</v>
          </cell>
          <cell r="B1895">
            <v>115</v>
          </cell>
        </row>
        <row r="1896">
          <cell r="A1896" t="str">
            <v>LAKHAL AYAT NADJEMEDDINE</v>
          </cell>
          <cell r="B1896">
            <v>99</v>
          </cell>
        </row>
        <row r="1897">
          <cell r="A1897" t="str">
            <v>LAKHDAR ALI</v>
          </cell>
          <cell r="B1897">
            <v>812</v>
          </cell>
        </row>
        <row r="1898">
          <cell r="A1898" t="str">
            <v>LAKHNECHE Choukri</v>
          </cell>
          <cell r="B1898">
            <v>8</v>
          </cell>
        </row>
        <row r="1899">
          <cell r="A1899" t="str">
            <v>LAKRICHI A-MALEK</v>
          </cell>
          <cell r="B1899">
            <v>689</v>
          </cell>
        </row>
        <row r="1900">
          <cell r="A1900" t="str">
            <v>LAKROUF ABDELHAKIM</v>
          </cell>
          <cell r="B1900">
            <v>311</v>
          </cell>
        </row>
        <row r="1901">
          <cell r="A1901" t="str">
            <v>LALAA ABDELHAKIM</v>
          </cell>
          <cell r="B1901">
            <v>665</v>
          </cell>
        </row>
        <row r="1902">
          <cell r="A1902" t="str">
            <v>LALLA  ABDELHAKIM</v>
          </cell>
          <cell r="B1902">
            <v>296</v>
          </cell>
        </row>
        <row r="1903">
          <cell r="A1903" t="str">
            <v>LALLA ABDELHAKIM</v>
          </cell>
          <cell r="B1903">
            <v>139</v>
          </cell>
        </row>
        <row r="1904">
          <cell r="A1904" t="str">
            <v>LALLAGUI  HADJ</v>
          </cell>
          <cell r="B1904">
            <v>519</v>
          </cell>
        </row>
        <row r="1905">
          <cell r="A1905" t="str">
            <v>LALLAGUI HADJ</v>
          </cell>
          <cell r="B1905">
            <v>9</v>
          </cell>
        </row>
        <row r="1906">
          <cell r="A1906" t="str">
            <v>LALMI MOHAMED</v>
          </cell>
          <cell r="B1906">
            <v>337</v>
          </cell>
        </row>
        <row r="1907">
          <cell r="A1907" t="str">
            <v>LAMARA ABDALLAH</v>
          </cell>
          <cell r="B1907">
            <v>101</v>
          </cell>
        </row>
        <row r="1908">
          <cell r="A1908" t="str">
            <v>LAMARA ABDALLAH</v>
          </cell>
          <cell r="B1908">
            <v>138</v>
          </cell>
        </row>
        <row r="1909">
          <cell r="A1909" t="str">
            <v>LAMARA ABDALLAH</v>
          </cell>
          <cell r="B1909">
            <v>284</v>
          </cell>
        </row>
        <row r="1910">
          <cell r="A1910" t="str">
            <v>LAMARA FETHI</v>
          </cell>
          <cell r="B1910">
            <v>215</v>
          </cell>
        </row>
        <row r="1911">
          <cell r="A1911" t="str">
            <v>LAMARI AZZEDINE</v>
          </cell>
          <cell r="B1911">
            <v>245</v>
          </cell>
        </row>
        <row r="1912">
          <cell r="A1912" t="str">
            <v>LAMARI AZZEDINE</v>
          </cell>
          <cell r="B1912">
            <v>100</v>
          </cell>
        </row>
        <row r="1913">
          <cell r="A1913" t="str">
            <v>LAMECHE MOHAMED</v>
          </cell>
          <cell r="B1913">
            <v>156</v>
          </cell>
        </row>
        <row r="1914">
          <cell r="A1914" t="str">
            <v>LAMINE MOHAMED ZITOUNI</v>
          </cell>
          <cell r="B1914">
            <v>505</v>
          </cell>
        </row>
        <row r="1915">
          <cell r="A1915" t="str">
            <v>LAMOUCHI KHELIL</v>
          </cell>
          <cell r="B1915">
            <v>162</v>
          </cell>
        </row>
        <row r="1916">
          <cell r="A1916" t="str">
            <v>LAOUFI AICHA</v>
          </cell>
          <cell r="B1916">
            <v>493</v>
          </cell>
        </row>
        <row r="1917">
          <cell r="A1917" t="str">
            <v>LAOUNI LARBI</v>
          </cell>
          <cell r="B1917">
            <v>210</v>
          </cell>
        </row>
        <row r="1918">
          <cell r="A1918" t="str">
            <v>LARBI WAHID</v>
          </cell>
          <cell r="B1918">
            <v>82</v>
          </cell>
        </row>
        <row r="1919">
          <cell r="A1919" t="str">
            <v>LARIBI SAMIR</v>
          </cell>
          <cell r="B1919">
            <v>74</v>
          </cell>
        </row>
        <row r="1920">
          <cell r="A1920" t="str">
            <v>LARIBI SAMIR</v>
          </cell>
          <cell r="B1920">
            <v>448</v>
          </cell>
        </row>
        <row r="1921">
          <cell r="A1921" t="str">
            <v>LAROUCI FAROUK</v>
          </cell>
          <cell r="B1921">
            <v>347</v>
          </cell>
        </row>
        <row r="1922">
          <cell r="A1922" t="str">
            <v>LAROUCI Hadj</v>
          </cell>
          <cell r="B1922">
            <v>9</v>
          </cell>
        </row>
        <row r="1923">
          <cell r="A1923" t="str">
            <v>LAROUCI HADJ</v>
          </cell>
          <cell r="B1923">
            <v>176</v>
          </cell>
        </row>
        <row r="1924">
          <cell r="A1924" t="str">
            <v>LASSFAR MOHAMED</v>
          </cell>
          <cell r="B1924">
            <v>228</v>
          </cell>
        </row>
        <row r="1925">
          <cell r="A1925" t="str">
            <v>LAYACHI ABDELBASSET</v>
          </cell>
          <cell r="B1925">
            <v>186</v>
          </cell>
        </row>
        <row r="1926">
          <cell r="A1926" t="str">
            <v>LAZIRI ABDELWAHAB</v>
          </cell>
          <cell r="B1926">
            <v>417</v>
          </cell>
        </row>
        <row r="1927">
          <cell r="A1927" t="str">
            <v>LAZIRI LAYACHEI</v>
          </cell>
          <cell r="B1927">
            <v>173</v>
          </cell>
        </row>
        <row r="1928">
          <cell r="A1928" t="str">
            <v>LAZIRI SABIR</v>
          </cell>
          <cell r="B1928">
            <v>530</v>
          </cell>
        </row>
        <row r="1929">
          <cell r="A1929" t="str">
            <v>LAZIROU DJAMEL EDDINE</v>
          </cell>
          <cell r="B1929">
            <v>351</v>
          </cell>
        </row>
        <row r="1930">
          <cell r="A1930" t="str">
            <v>LAZIROU DJAMEL EDDINE</v>
          </cell>
          <cell r="B1930">
            <v>352</v>
          </cell>
        </row>
        <row r="1931">
          <cell r="A1931" t="str">
            <v>LEBCIR KHALED</v>
          </cell>
          <cell r="B1931">
            <v>330</v>
          </cell>
        </row>
        <row r="1932">
          <cell r="A1932" t="str">
            <v>LEBTAHI DJAMAL</v>
          </cell>
          <cell r="B1932">
            <v>58</v>
          </cell>
        </row>
        <row r="1933">
          <cell r="A1933" t="str">
            <v>LEGHRIB ABDELFETAH</v>
          </cell>
          <cell r="B1933">
            <v>580</v>
          </cell>
        </row>
        <row r="1934">
          <cell r="A1934" t="str">
            <v>LEHMAIDIA DJAMEL</v>
          </cell>
          <cell r="B1934">
            <v>163</v>
          </cell>
        </row>
        <row r="1935">
          <cell r="A1935" t="str">
            <v>LEKHOUA ABBES</v>
          </cell>
          <cell r="B1935">
            <v>465</v>
          </cell>
        </row>
        <row r="1936">
          <cell r="A1936" t="str">
            <v>LEMKADEM KHALIFA</v>
          </cell>
          <cell r="B1936">
            <v>149</v>
          </cell>
        </row>
        <row r="1937">
          <cell r="A1937" t="str">
            <v>LITIM BACHIR</v>
          </cell>
          <cell r="B1937">
            <v>322</v>
          </cell>
        </row>
        <row r="1938">
          <cell r="A1938" t="str">
            <v>LITIM BACHIR</v>
          </cell>
          <cell r="B1938">
            <v>718</v>
          </cell>
        </row>
        <row r="1939">
          <cell r="A1939" t="str">
            <v>LOGBIB MOHAMED</v>
          </cell>
          <cell r="B1939">
            <v>46</v>
          </cell>
        </row>
        <row r="1940">
          <cell r="A1940" t="str">
            <v>LOTAIRI BENDJEKIDEL</v>
          </cell>
          <cell r="B1940">
            <v>179</v>
          </cell>
        </row>
        <row r="1941">
          <cell r="A1941" t="str">
            <v>LOUAAR AZOUZ</v>
          </cell>
          <cell r="B1941">
            <v>531</v>
          </cell>
        </row>
        <row r="1942">
          <cell r="A1942" t="str">
            <v>LOUAFI FATHI</v>
          </cell>
          <cell r="B1942">
            <v>443</v>
          </cell>
        </row>
        <row r="1943">
          <cell r="A1943" t="str">
            <v>LOUAMI HAMZA</v>
          </cell>
          <cell r="B1943">
            <v>418</v>
          </cell>
        </row>
        <row r="1944">
          <cell r="A1944" t="str">
            <v>LOUAMI HAMZA</v>
          </cell>
          <cell r="B1944">
            <v>840</v>
          </cell>
        </row>
        <row r="1945">
          <cell r="A1945" t="str">
            <v>LOUTANI SALAH</v>
          </cell>
          <cell r="B1945">
            <v>163</v>
          </cell>
        </row>
        <row r="1946">
          <cell r="A1946" t="str">
            <v>LOUTANI SALAH</v>
          </cell>
          <cell r="B1946">
            <v>556</v>
          </cell>
        </row>
        <row r="1947">
          <cell r="A1947" t="str">
            <v>MAAMERI MOHAMED</v>
          </cell>
          <cell r="B1947">
            <v>86</v>
          </cell>
        </row>
        <row r="1948">
          <cell r="A1948" t="str">
            <v>MAAMRI LASSAAD</v>
          </cell>
          <cell r="B1948">
            <v>78</v>
          </cell>
        </row>
        <row r="1949">
          <cell r="A1949" t="str">
            <v>MAAMRI MOHAMED YAZID</v>
          </cell>
          <cell r="B1949">
            <v>153</v>
          </cell>
        </row>
        <row r="1950">
          <cell r="A1950" t="str">
            <v>MAAOUIA YACINE</v>
          </cell>
          <cell r="B1950">
            <v>14</v>
          </cell>
        </row>
        <row r="1951">
          <cell r="A1951" t="str">
            <v>MAATALLAH LARBI</v>
          </cell>
          <cell r="B1951">
            <v>444</v>
          </cell>
        </row>
        <row r="1952">
          <cell r="A1952" t="str">
            <v>MAATOU AHMED</v>
          </cell>
          <cell r="B1952">
            <v>13</v>
          </cell>
        </row>
        <row r="1953">
          <cell r="A1953" t="str">
            <v>MAAYOUF TAYEB</v>
          </cell>
          <cell r="B1953">
            <v>50</v>
          </cell>
        </row>
        <row r="1954">
          <cell r="A1954" t="str">
            <v>MAAZOUZ SARA</v>
          </cell>
          <cell r="B1954">
            <v>81</v>
          </cell>
        </row>
        <row r="1955">
          <cell r="A1955" t="str">
            <v>MABREK LAID</v>
          </cell>
          <cell r="B1955">
            <v>362</v>
          </cell>
        </row>
        <row r="1956">
          <cell r="A1956" t="str">
            <v>MABREK TAHAR</v>
          </cell>
          <cell r="B1956">
            <v>168</v>
          </cell>
        </row>
        <row r="1957">
          <cell r="A1957" t="str">
            <v>MADANI ALAA EDDINE</v>
          </cell>
          <cell r="B1957">
            <v>266</v>
          </cell>
        </row>
        <row r="1958">
          <cell r="A1958" t="str">
            <v>MADANI HABIB</v>
          </cell>
          <cell r="B1958">
            <v>389</v>
          </cell>
        </row>
        <row r="1959">
          <cell r="A1959" t="str">
            <v>MADAOUI ABDELLAH</v>
          </cell>
          <cell r="B1959">
            <v>744</v>
          </cell>
        </row>
        <row r="1960">
          <cell r="A1960" t="str">
            <v>MADI TELLI</v>
          </cell>
          <cell r="B1960">
            <v>700</v>
          </cell>
        </row>
        <row r="1961">
          <cell r="A1961" t="str">
            <v>MAHAMMEDI IMAD</v>
          </cell>
          <cell r="B1961">
            <v>369</v>
          </cell>
        </row>
        <row r="1962">
          <cell r="A1962" t="str">
            <v>MAHAMMEDI RAMZI</v>
          </cell>
          <cell r="B1962">
            <v>140</v>
          </cell>
        </row>
        <row r="1963">
          <cell r="A1963" t="str">
            <v>MAHAMMEDI RAMZI</v>
          </cell>
          <cell r="B1963">
            <v>505</v>
          </cell>
        </row>
        <row r="1964">
          <cell r="A1964" t="str">
            <v>MAHBOUB FOUAD</v>
          </cell>
          <cell r="B1964">
            <v>253</v>
          </cell>
        </row>
        <row r="1965">
          <cell r="A1965" t="str">
            <v>MAHBOUB FOUAD</v>
          </cell>
          <cell r="B1965">
            <v>581</v>
          </cell>
        </row>
        <row r="1966">
          <cell r="A1966" t="str">
            <v>MAHBOUBI FAROUK</v>
          </cell>
          <cell r="B1966">
            <v>104</v>
          </cell>
        </row>
        <row r="1967">
          <cell r="A1967" t="str">
            <v>MAHCHOUCHE DERRADJ</v>
          </cell>
          <cell r="B1967">
            <v>376</v>
          </cell>
        </row>
        <row r="1968">
          <cell r="A1968" t="str">
            <v>MAHCHOUCHE SMAIL</v>
          </cell>
          <cell r="B1968">
            <v>216</v>
          </cell>
        </row>
        <row r="1969">
          <cell r="A1969" t="str">
            <v>MAHCHOUCHE SMAIL</v>
          </cell>
          <cell r="B1969">
            <v>246</v>
          </cell>
        </row>
        <row r="1970">
          <cell r="A1970" t="str">
            <v>MAHDI ABDELGHANI</v>
          </cell>
          <cell r="B1970">
            <v>640</v>
          </cell>
        </row>
        <row r="1971">
          <cell r="A1971" t="str">
            <v>MAHDI ABDELGHANI</v>
          </cell>
          <cell r="B1971">
            <v>712</v>
          </cell>
        </row>
        <row r="1972">
          <cell r="A1972" t="str">
            <v>MAHDI BEN ALI</v>
          </cell>
          <cell r="B1972">
            <v>137</v>
          </cell>
        </row>
        <row r="1973">
          <cell r="A1973" t="str">
            <v>MAHDI NAOUI</v>
          </cell>
          <cell r="B1973">
            <v>139</v>
          </cell>
        </row>
        <row r="1974">
          <cell r="A1974" t="str">
            <v>MAHDI RACHID</v>
          </cell>
          <cell r="B1974">
            <v>128</v>
          </cell>
        </row>
        <row r="1975">
          <cell r="A1975" t="str">
            <v>MAHDI RACHID</v>
          </cell>
          <cell r="B1975">
            <v>462</v>
          </cell>
        </row>
        <row r="1976">
          <cell r="A1976" t="str">
            <v>MAHDI SAID</v>
          </cell>
          <cell r="B1976">
            <v>419</v>
          </cell>
        </row>
        <row r="1977">
          <cell r="A1977" t="str">
            <v>MAHFOUD MOUNIR</v>
          </cell>
          <cell r="B1977">
            <v>412</v>
          </cell>
        </row>
        <row r="1978">
          <cell r="A1978" t="str">
            <v>MAHFOUD MOUNIR</v>
          </cell>
          <cell r="B1978">
            <v>90</v>
          </cell>
        </row>
        <row r="1979">
          <cell r="A1979" t="str">
            <v>MAHI AHMED</v>
          </cell>
          <cell r="B1979">
            <v>539</v>
          </cell>
        </row>
        <row r="1980">
          <cell r="A1980" t="str">
            <v>MAHIEDDINE BELGACEM</v>
          </cell>
          <cell r="B1980">
            <v>96</v>
          </cell>
        </row>
        <row r="1981">
          <cell r="A1981" t="str">
            <v>MAHIEDDINE BELGACEM</v>
          </cell>
          <cell r="B1981">
            <v>454</v>
          </cell>
        </row>
        <row r="1982">
          <cell r="A1982" t="str">
            <v>MAHMOUDI AHCENE</v>
          </cell>
          <cell r="B1982">
            <v>371</v>
          </cell>
        </row>
        <row r="1983">
          <cell r="A1983" t="str">
            <v>MAHMOUDI FAYSSAL</v>
          </cell>
          <cell r="B1983">
            <v>548</v>
          </cell>
        </row>
        <row r="1984">
          <cell r="A1984" t="str">
            <v>MAIRIF SAAD</v>
          </cell>
          <cell r="B1984">
            <v>448</v>
          </cell>
        </row>
        <row r="1985">
          <cell r="A1985" t="str">
            <v>MAIZI TAHAR &amp; KAMEL</v>
          </cell>
          <cell r="B1985">
            <v>612</v>
          </cell>
        </row>
        <row r="1986">
          <cell r="A1986" t="str">
            <v>MAKARI ALLAOUA</v>
          </cell>
          <cell r="B1986">
            <v>14</v>
          </cell>
        </row>
        <row r="1987">
          <cell r="A1987" t="str">
            <v>MAKHFI YAKOUT</v>
          </cell>
          <cell r="B1987">
            <v>170</v>
          </cell>
        </row>
        <row r="1988">
          <cell r="A1988" t="str">
            <v>MAKHFI YAKOUT</v>
          </cell>
          <cell r="B1988">
            <v>94</v>
          </cell>
        </row>
        <row r="1989">
          <cell r="A1989" t="str">
            <v>MAKHFI YAKOUT</v>
          </cell>
          <cell r="B1989">
            <v>254</v>
          </cell>
        </row>
        <row r="1990">
          <cell r="A1990" t="str">
            <v>MAKHFI YAKOUT</v>
          </cell>
          <cell r="B1990">
            <v>267</v>
          </cell>
        </row>
        <row r="1991">
          <cell r="A1991" t="str">
            <v>MAKHLOUF FERHAT</v>
          </cell>
          <cell r="B1991">
            <v>228</v>
          </cell>
        </row>
        <row r="1992">
          <cell r="A1992" t="str">
            <v>MAKHLOUF TAYEB</v>
          </cell>
          <cell r="B1992">
            <v>181</v>
          </cell>
        </row>
        <row r="1993">
          <cell r="A1993" t="str">
            <v>MAKHLOUFI MEBAREK</v>
          </cell>
          <cell r="B1993">
            <v>74</v>
          </cell>
        </row>
        <row r="1994">
          <cell r="A1994" t="str">
            <v>MAKHLOUFI MEBAREK</v>
          </cell>
          <cell r="B1994">
            <v>113</v>
          </cell>
        </row>
        <row r="1995">
          <cell r="A1995" t="str">
            <v>MALEKI CHAHRAZED</v>
          </cell>
          <cell r="B1995">
            <v>358</v>
          </cell>
        </row>
        <row r="1996">
          <cell r="A1996" t="str">
            <v>MANAA HOCINE</v>
          </cell>
          <cell r="B1996">
            <v>224</v>
          </cell>
        </row>
        <row r="1997">
          <cell r="A1997" t="str">
            <v>MANSOURI KHALEF</v>
          </cell>
          <cell r="B1997">
            <v>238</v>
          </cell>
        </row>
        <row r="1998">
          <cell r="A1998" t="str">
            <v>MANSOURI KHALEF</v>
          </cell>
          <cell r="B1998">
            <v>666</v>
          </cell>
        </row>
        <row r="1999">
          <cell r="A1999" t="str">
            <v>MANSOURI MOHAMED</v>
          </cell>
          <cell r="B1999">
            <v>583</v>
          </cell>
        </row>
        <row r="2000">
          <cell r="A2000" t="str">
            <v>MANSOURI MOHAMED AKLI</v>
          </cell>
          <cell r="B2000">
            <v>667</v>
          </cell>
        </row>
        <row r="2001">
          <cell r="A2001" t="str">
            <v>MANSOURI NOUREDDINE</v>
          </cell>
          <cell r="B2001">
            <v>79</v>
          </cell>
        </row>
        <row r="2002">
          <cell r="A2002" t="str">
            <v>MANTOURI Chaouki</v>
          </cell>
          <cell r="B2002">
            <v>52</v>
          </cell>
        </row>
        <row r="2003">
          <cell r="A2003" t="str">
            <v>MAOUCHE BELKACEM</v>
          </cell>
          <cell r="B2003">
            <v>372</v>
          </cell>
        </row>
        <row r="2004">
          <cell r="A2004" t="str">
            <v>MAOUCHE FOUAD</v>
          </cell>
          <cell r="B2004">
            <v>501</v>
          </cell>
        </row>
        <row r="2005">
          <cell r="A2005" t="str">
            <v>MAOUCHE FOUAD</v>
          </cell>
          <cell r="B2005">
            <v>656</v>
          </cell>
        </row>
        <row r="2006">
          <cell r="A2006" t="str">
            <v>MARTANI Djamel eddine</v>
          </cell>
          <cell r="B2006">
            <v>550</v>
          </cell>
        </row>
        <row r="2007">
          <cell r="A2007" t="str">
            <v>MARTANI DJAMEL EDDINE</v>
          </cell>
          <cell r="B2007">
            <v>628</v>
          </cell>
        </row>
        <row r="2008">
          <cell r="A2008" t="str">
            <v>MASSA SALAH</v>
          </cell>
          <cell r="B2008">
            <v>149</v>
          </cell>
        </row>
        <row r="2009">
          <cell r="A2009" t="str">
            <v>MAYAH ALI</v>
          </cell>
          <cell r="B2009">
            <v>59</v>
          </cell>
        </row>
        <row r="2010">
          <cell r="A2010" t="str">
            <v>MAZOUZ SARA</v>
          </cell>
          <cell r="B2010">
            <v>635</v>
          </cell>
        </row>
        <row r="2011">
          <cell r="A2011" t="str">
            <v>MAZOUZ SARA</v>
          </cell>
          <cell r="B2011">
            <v>183</v>
          </cell>
        </row>
        <row r="2012">
          <cell r="A2012" t="str">
            <v>MEBARAK LAID</v>
          </cell>
          <cell r="B2012">
            <v>424</v>
          </cell>
        </row>
        <row r="2013">
          <cell r="A2013" t="str">
            <v xml:space="preserve">MEBAREK AZZEM KHEMISSI </v>
          </cell>
          <cell r="B2013">
            <v>216</v>
          </cell>
        </row>
        <row r="2014">
          <cell r="A2014" t="str">
            <v>MEBARKA IBRAHIM</v>
          </cell>
          <cell r="B2014">
            <v>386</v>
          </cell>
        </row>
        <row r="2015">
          <cell r="A2015" t="str">
            <v>MEBARKI LATRAA</v>
          </cell>
          <cell r="B2015">
            <v>229</v>
          </cell>
        </row>
        <row r="2016">
          <cell r="A2016" t="str">
            <v>MEBARKIA MOHAMED</v>
          </cell>
          <cell r="B2016">
            <v>26</v>
          </cell>
        </row>
        <row r="2017">
          <cell r="A2017" t="str">
            <v>MECHAKRA ATHMANE</v>
          </cell>
          <cell r="B2017">
            <v>112</v>
          </cell>
        </row>
        <row r="2018">
          <cell r="A2018" t="str">
            <v>MECHETER MOHAD</v>
          </cell>
          <cell r="B2018">
            <v>293</v>
          </cell>
        </row>
        <row r="2019">
          <cell r="A2019" t="str">
            <v>MECHTA CHERIF</v>
          </cell>
          <cell r="B2019">
            <v>446</v>
          </cell>
        </row>
        <row r="2020">
          <cell r="A2020" t="str">
            <v>MECHTER MOHAD</v>
          </cell>
          <cell r="B2020">
            <v>493</v>
          </cell>
        </row>
        <row r="2021">
          <cell r="A2021" t="str">
            <v>MEDAGUINE MOHAMED</v>
          </cell>
          <cell r="B2021">
            <v>407</v>
          </cell>
        </row>
        <row r="2022">
          <cell r="A2022" t="str">
            <v>MEDJAHRI SADOK</v>
          </cell>
          <cell r="B2022">
            <v>465</v>
          </cell>
        </row>
        <row r="2023">
          <cell r="A2023" t="str">
            <v>MEDJAMERI SADOK</v>
          </cell>
          <cell r="B2023">
            <v>294</v>
          </cell>
        </row>
        <row r="2024">
          <cell r="A2024" t="str">
            <v>MEDJIDI MOHAMED</v>
          </cell>
          <cell r="B2024">
            <v>88</v>
          </cell>
        </row>
        <row r="2025">
          <cell r="A2025" t="str">
            <v>MEDJILI SAID</v>
          </cell>
          <cell r="B2025">
            <v>17</v>
          </cell>
        </row>
        <row r="2026">
          <cell r="A2026" t="str">
            <v>MEGHICHE ABBAS</v>
          </cell>
          <cell r="B2026">
            <v>116</v>
          </cell>
        </row>
        <row r="2027">
          <cell r="A2027" t="str">
            <v>MEGHICHE ABDENNOUR</v>
          </cell>
          <cell r="B2027">
            <v>150</v>
          </cell>
        </row>
        <row r="2028">
          <cell r="A2028" t="str">
            <v>MEGHICHE ABDENNOUR</v>
          </cell>
          <cell r="B2028">
            <v>533</v>
          </cell>
        </row>
        <row r="2029">
          <cell r="A2029" t="str">
            <v>MEGUELLATI ABDELKRIM</v>
          </cell>
          <cell r="B2029">
            <v>246</v>
          </cell>
        </row>
        <row r="2030">
          <cell r="A2030" t="str">
            <v>MEHAIDI BELKACEM</v>
          </cell>
          <cell r="B2030">
            <v>141</v>
          </cell>
        </row>
        <row r="2031">
          <cell r="A2031" t="str">
            <v>MEHAIDI BELKACEM</v>
          </cell>
          <cell r="B2031">
            <v>353</v>
          </cell>
        </row>
        <row r="2032">
          <cell r="A2032" t="str">
            <v>MEHAILIA HAMID</v>
          </cell>
          <cell r="B2032">
            <v>285</v>
          </cell>
        </row>
        <row r="2033">
          <cell r="A2033" t="str">
            <v>MEHAINE FATHI</v>
          </cell>
          <cell r="B2033">
            <v>34</v>
          </cell>
        </row>
        <row r="2034">
          <cell r="A2034" t="str">
            <v>MEHALLEL REDOUANE</v>
          </cell>
          <cell r="B2034">
            <v>299</v>
          </cell>
        </row>
        <row r="2035">
          <cell r="A2035" t="str">
            <v>MEHAMLI ABDELAZIZ</v>
          </cell>
          <cell r="B2035">
            <v>407</v>
          </cell>
        </row>
        <row r="2036">
          <cell r="A2036" t="str">
            <v>MEHAYA BADREDINE</v>
          </cell>
          <cell r="B2036">
            <v>180</v>
          </cell>
        </row>
        <row r="2037">
          <cell r="A2037" t="str">
            <v>MEHDA KADDOUR</v>
          </cell>
          <cell r="B2037">
            <v>300</v>
          </cell>
        </row>
        <row r="2038">
          <cell r="A2038" t="str">
            <v>MEHDA KADDOUR</v>
          </cell>
          <cell r="B2038">
            <v>412</v>
          </cell>
        </row>
        <row r="2039">
          <cell r="A2039" t="str">
            <v>MEHDI AISSA</v>
          </cell>
          <cell r="B2039">
            <v>182</v>
          </cell>
        </row>
        <row r="2040">
          <cell r="A2040" t="str">
            <v>MEHDI SAADI</v>
          </cell>
          <cell r="B2040">
            <v>300</v>
          </cell>
        </row>
        <row r="2041">
          <cell r="A2041" t="str">
            <v>MEKAOUI ABDELGHANI</v>
          </cell>
          <cell r="B2041">
            <v>447</v>
          </cell>
        </row>
        <row r="2042">
          <cell r="A2042" t="str">
            <v>MEKAOUI SALAH</v>
          </cell>
          <cell r="B2042">
            <v>352</v>
          </cell>
        </row>
        <row r="2043">
          <cell r="A2043" t="str">
            <v>MEKAOUI SALAH</v>
          </cell>
          <cell r="B2043">
            <v>286</v>
          </cell>
        </row>
        <row r="2044">
          <cell r="A2044" t="str">
            <v>MEKERBI BACHIR</v>
          </cell>
          <cell r="B2044">
            <v>425</v>
          </cell>
        </row>
        <row r="2045">
          <cell r="A2045" t="str">
            <v>MEKHANET RACHID</v>
          </cell>
          <cell r="B2045">
            <v>38</v>
          </cell>
        </row>
        <row r="2046">
          <cell r="A2046" t="str">
            <v>MEKHANET RACHID</v>
          </cell>
          <cell r="B2046">
            <v>654</v>
          </cell>
        </row>
        <row r="2047">
          <cell r="A2047" t="str">
            <v>MEKKAOUI SALEH</v>
          </cell>
          <cell r="B2047">
            <v>255</v>
          </cell>
        </row>
        <row r="2048">
          <cell r="A2048" t="str">
            <v>MEKKAOUI SALEH</v>
          </cell>
          <cell r="B2048">
            <v>39</v>
          </cell>
        </row>
        <row r="2049">
          <cell r="A2049" t="str">
            <v>MEKKAOUI SALEH</v>
          </cell>
          <cell r="B2049">
            <v>126</v>
          </cell>
        </row>
        <row r="2050">
          <cell r="A2050" t="str">
            <v>MEKKARI Allaoua</v>
          </cell>
          <cell r="B2050">
            <v>41</v>
          </cell>
        </row>
        <row r="2051">
          <cell r="A2051" t="str">
            <v>MEKKAS SALAH</v>
          </cell>
          <cell r="B2051">
            <v>477</v>
          </cell>
        </row>
        <row r="2052">
          <cell r="A2052" t="str">
            <v>MELAB MOHAMED</v>
          </cell>
          <cell r="B2052">
            <v>724</v>
          </cell>
        </row>
        <row r="2053">
          <cell r="A2053" t="str">
            <v>MELAB MOHAMED</v>
          </cell>
          <cell r="B2053">
            <v>101</v>
          </cell>
        </row>
        <row r="2054">
          <cell r="A2054" t="str">
            <v>MELAH BOUALEM</v>
          </cell>
          <cell r="B2054">
            <v>24</v>
          </cell>
        </row>
        <row r="2055">
          <cell r="A2055" t="str">
            <v>MELAOUI MABROUK</v>
          </cell>
          <cell r="B2055">
            <v>30</v>
          </cell>
        </row>
        <row r="2056">
          <cell r="A2056" t="str">
            <v>MELEB MOHAMED</v>
          </cell>
          <cell r="B2056">
            <v>396</v>
          </cell>
        </row>
        <row r="2057">
          <cell r="A2057" t="str">
            <v>MELIANI ABDELKADER</v>
          </cell>
          <cell r="B2057">
            <v>502</v>
          </cell>
        </row>
        <row r="2058">
          <cell r="A2058" t="str">
            <v>MELLAH BOUALEM</v>
          </cell>
          <cell r="B2058">
            <v>408</v>
          </cell>
        </row>
        <row r="2059">
          <cell r="A2059" t="str">
            <v>MELLAH SOFIANE</v>
          </cell>
          <cell r="B2059">
            <v>622</v>
          </cell>
        </row>
        <row r="2060">
          <cell r="A2060" t="str">
            <v>MELLAH SOFIANE</v>
          </cell>
          <cell r="B2060">
            <v>471</v>
          </cell>
        </row>
        <row r="2061">
          <cell r="A2061" t="str">
            <v>MELLAK ABDELLATIF</v>
          </cell>
          <cell r="B2061">
            <v>83</v>
          </cell>
        </row>
        <row r="2062">
          <cell r="A2062" t="str">
            <v>MELLOUL HADDA</v>
          </cell>
          <cell r="B2062">
            <v>701</v>
          </cell>
        </row>
        <row r="2063">
          <cell r="A2063" t="str">
            <v>MELLOUL HADDA</v>
          </cell>
          <cell r="B2063">
            <v>833</v>
          </cell>
        </row>
        <row r="2064">
          <cell r="A2064" t="str">
            <v>MELOUKI AHMED SALIM</v>
          </cell>
          <cell r="B2064">
            <v>333</v>
          </cell>
        </row>
        <row r="2065">
          <cell r="A2065" t="str">
            <v>MELOUKI BACHIR</v>
          </cell>
          <cell r="B2065">
            <v>21</v>
          </cell>
        </row>
        <row r="2066">
          <cell r="A2066" t="str">
            <v>MENACER MOHAMED</v>
          </cell>
          <cell r="B2066">
            <v>142</v>
          </cell>
        </row>
        <row r="2067">
          <cell r="A2067" t="str">
            <v>MENACER MOHAMED</v>
          </cell>
          <cell r="B2067">
            <v>380</v>
          </cell>
        </row>
        <row r="2068">
          <cell r="A2068" t="str">
            <v>MENACER MOHAMED TAYEB</v>
          </cell>
          <cell r="B2068">
            <v>557</v>
          </cell>
        </row>
        <row r="2069">
          <cell r="A2069" t="str">
            <v>MENACER SALAH</v>
          </cell>
          <cell r="B2069">
            <v>127</v>
          </cell>
        </row>
        <row r="2070">
          <cell r="A2070" t="str">
            <v>MENACER SALAH</v>
          </cell>
          <cell r="B2070">
            <v>608</v>
          </cell>
        </row>
        <row r="2071">
          <cell r="A2071" t="str">
            <v>MENAS MABROUK</v>
          </cell>
          <cell r="B2071">
            <v>286</v>
          </cell>
        </row>
        <row r="2072">
          <cell r="A2072" t="str">
            <v>MENAS MABROUK</v>
          </cell>
          <cell r="B2072">
            <v>602</v>
          </cell>
        </row>
        <row r="2073">
          <cell r="A2073" t="str">
            <v>MENASRA NOUREDDINE</v>
          </cell>
          <cell r="B2073">
            <v>97</v>
          </cell>
        </row>
        <row r="2074">
          <cell r="A2074" t="str">
            <v>MENASRA NOUREDINE</v>
          </cell>
          <cell r="B2074">
            <v>381</v>
          </cell>
        </row>
        <row r="2075">
          <cell r="A2075" t="str">
            <v>MENASRI AMAR</v>
          </cell>
          <cell r="B2075">
            <v>662</v>
          </cell>
        </row>
        <row r="2076">
          <cell r="A2076" t="str">
            <v>MENZER ABDERRAHIM</v>
          </cell>
          <cell r="B2076">
            <v>425</v>
          </cell>
        </row>
        <row r="2077">
          <cell r="A2077" t="str">
            <v>MENZER ABDERRAHIM</v>
          </cell>
          <cell r="B2077">
            <v>710</v>
          </cell>
        </row>
        <row r="2078">
          <cell r="A2078" t="str">
            <v>MENZER ABDERRAHIM</v>
          </cell>
          <cell r="B2078">
            <v>713</v>
          </cell>
        </row>
        <row r="2079">
          <cell r="A2079" t="str">
            <v>MERABET BEN MAHIA</v>
          </cell>
          <cell r="B2079">
            <v>47</v>
          </cell>
        </row>
        <row r="2080">
          <cell r="A2080" t="str">
            <v>MERABET BEN MEHIA</v>
          </cell>
          <cell r="B2080">
            <v>110</v>
          </cell>
        </row>
        <row r="2081">
          <cell r="A2081" t="str">
            <v>MERABET BEN MEHIA</v>
          </cell>
          <cell r="B2081">
            <v>133</v>
          </cell>
        </row>
        <row r="2082">
          <cell r="A2082" t="str">
            <v>MERABET RACHID</v>
          </cell>
          <cell r="B2082">
            <v>63</v>
          </cell>
        </row>
        <row r="2083">
          <cell r="A2083" t="str">
            <v>MERABTI FARID</v>
          </cell>
          <cell r="B2083">
            <v>119</v>
          </cell>
        </row>
        <row r="2084">
          <cell r="A2084" t="str">
            <v>MERABTI M'HAMMED</v>
          </cell>
          <cell r="B2084">
            <v>668</v>
          </cell>
        </row>
        <row r="2085">
          <cell r="A2085" t="str">
            <v>MERABTI M'HAMMED</v>
          </cell>
          <cell r="B2085">
            <v>711</v>
          </cell>
        </row>
        <row r="2086">
          <cell r="A2086" t="str">
            <v>MERADI BRAHIM</v>
          </cell>
          <cell r="B2086">
            <v>201</v>
          </cell>
        </row>
        <row r="2087">
          <cell r="A2087" t="str">
            <v>MERATATE LAYACHI</v>
          </cell>
          <cell r="B2087">
            <v>714</v>
          </cell>
        </row>
        <row r="2088">
          <cell r="A2088" t="str">
            <v>MERBAH MABROUK</v>
          </cell>
          <cell r="B2088">
            <v>176</v>
          </cell>
        </row>
        <row r="2089">
          <cell r="A2089" t="str">
            <v>MERDACI ZIAD</v>
          </cell>
          <cell r="B2089">
            <v>844</v>
          </cell>
        </row>
        <row r="2090">
          <cell r="A2090" t="str">
            <v>MERDJI HADJ</v>
          </cell>
          <cell r="B2090">
            <v>7</v>
          </cell>
        </row>
        <row r="2091">
          <cell r="A2091" t="str">
            <v>MERDJI HADJ</v>
          </cell>
          <cell r="B2091">
            <v>138</v>
          </cell>
        </row>
        <row r="2092">
          <cell r="A2092" t="str">
            <v>MERFAD ABDERRAHMANE</v>
          </cell>
          <cell r="B2092">
            <v>120</v>
          </cell>
        </row>
        <row r="2093">
          <cell r="A2093" t="str">
            <v>MERFAD ABDERRAHMANE</v>
          </cell>
          <cell r="B2093">
            <v>221</v>
          </cell>
        </row>
        <row r="2094">
          <cell r="A2094" t="str">
            <v>MERICHE HACENE</v>
          </cell>
          <cell r="B2094">
            <v>117</v>
          </cell>
        </row>
        <row r="2095">
          <cell r="A2095" t="str">
            <v>MERIEM CHERIF</v>
          </cell>
          <cell r="B2095">
            <v>403</v>
          </cell>
        </row>
        <row r="2096">
          <cell r="A2096" t="str">
            <v>MERIEME SALIM</v>
          </cell>
          <cell r="B2096">
            <v>572</v>
          </cell>
        </row>
        <row r="2097">
          <cell r="A2097" t="str">
            <v>MEROUANI ABDELKADER</v>
          </cell>
          <cell r="B2097">
            <v>29</v>
          </cell>
        </row>
        <row r="2098">
          <cell r="A2098" t="str">
            <v>MEROUANI SAID</v>
          </cell>
          <cell r="B2098">
            <v>21</v>
          </cell>
        </row>
        <row r="2099">
          <cell r="A2099" t="str">
            <v>MERRAH EL HADJ</v>
          </cell>
          <cell r="B2099">
            <v>84</v>
          </cell>
        </row>
        <row r="2100">
          <cell r="A2100" t="str">
            <v>MERRAH EL HADJ</v>
          </cell>
          <cell r="B2100">
            <v>221</v>
          </cell>
        </row>
        <row r="2101">
          <cell r="A2101" t="str">
            <v>MERRAH NADIR</v>
          </cell>
          <cell r="B2101">
            <v>22</v>
          </cell>
        </row>
        <row r="2102">
          <cell r="A2102" t="str">
            <v>MERRAKCHI BOUDJEMAA</v>
          </cell>
          <cell r="B2102">
            <v>393</v>
          </cell>
        </row>
        <row r="2103">
          <cell r="A2103" t="str">
            <v>MERRAKCHI BOUDJEMAA</v>
          </cell>
          <cell r="B2103">
            <v>9</v>
          </cell>
        </row>
        <row r="2104">
          <cell r="A2104" t="str">
            <v>MESRI EL HACHEMI</v>
          </cell>
          <cell r="B2104">
            <v>394</v>
          </cell>
        </row>
        <row r="2105">
          <cell r="A2105" t="str">
            <v>MESSAAD NASREDDINE</v>
          </cell>
          <cell r="B2105">
            <v>19</v>
          </cell>
        </row>
        <row r="2106">
          <cell r="A2106" t="str">
            <v>MESSAADIA NAOUI</v>
          </cell>
          <cell r="B2106">
            <v>65</v>
          </cell>
        </row>
        <row r="2107">
          <cell r="A2107" t="str">
            <v>MESSAHAL MOHAMED</v>
          </cell>
          <cell r="B2107">
            <v>69</v>
          </cell>
        </row>
        <row r="2108">
          <cell r="A2108" t="str">
            <v>MESSAHAL MOHAMED</v>
          </cell>
          <cell r="B2108">
            <v>128</v>
          </cell>
        </row>
        <row r="2109">
          <cell r="A2109" t="str">
            <v>MESSAOUDI LAKHDAR</v>
          </cell>
          <cell r="B2109">
            <v>320</v>
          </cell>
        </row>
        <row r="2110">
          <cell r="A2110" t="str">
            <v>MESSAOUDI MOHAMED</v>
          </cell>
          <cell r="B2110">
            <v>680</v>
          </cell>
        </row>
        <row r="2111">
          <cell r="A2111" t="str">
            <v>MESSAOUDI NADHIR</v>
          </cell>
          <cell r="B2111">
            <v>425</v>
          </cell>
        </row>
        <row r="2112">
          <cell r="A2112" t="str">
            <v>MESSAOUDI SADDAM</v>
          </cell>
          <cell r="B2112">
            <v>338</v>
          </cell>
        </row>
        <row r="2113">
          <cell r="A2113" t="str">
            <v>MESSAOUI ABDERAZAK</v>
          </cell>
          <cell r="B2113">
            <v>279</v>
          </cell>
        </row>
        <row r="2114">
          <cell r="A2114" t="str">
            <v>MESSAOUI MOHAMED</v>
          </cell>
          <cell r="B2114">
            <v>129</v>
          </cell>
        </row>
        <row r="2115">
          <cell r="A2115" t="str">
            <v>MESSAOUI MOHAMED SALAH</v>
          </cell>
          <cell r="B2115">
            <v>230</v>
          </cell>
        </row>
        <row r="2116">
          <cell r="A2116" t="str">
            <v>MESSAR ABDELMADJID</v>
          </cell>
          <cell r="B2116">
            <v>239</v>
          </cell>
        </row>
        <row r="2117">
          <cell r="A2117" t="str">
            <v>MESSAS SAMIR</v>
          </cell>
          <cell r="B2117">
            <v>17</v>
          </cell>
        </row>
        <row r="2118">
          <cell r="A2118" t="str">
            <v>MESSEFEF ABDELKADER</v>
          </cell>
          <cell r="B2118">
            <v>684</v>
          </cell>
        </row>
        <row r="2119">
          <cell r="A2119" t="str">
            <v>MESSELEM AMAR</v>
          </cell>
          <cell r="B2119">
            <v>36</v>
          </cell>
        </row>
        <row r="2120">
          <cell r="A2120" t="str">
            <v>MESSELM AMMAR</v>
          </cell>
          <cell r="B2120">
            <v>754</v>
          </cell>
        </row>
        <row r="2121">
          <cell r="A2121" t="str">
            <v>MESSILI HAKIM</v>
          </cell>
          <cell r="B2121">
            <v>287</v>
          </cell>
        </row>
        <row r="2122">
          <cell r="A2122" t="str">
            <v>METIDJI YOUCEF</v>
          </cell>
          <cell r="B2122">
            <v>390</v>
          </cell>
        </row>
        <row r="2123">
          <cell r="A2123" t="str">
            <v>METRANI MARABET</v>
          </cell>
          <cell r="B2123">
            <v>657</v>
          </cell>
        </row>
        <row r="2124">
          <cell r="A2124" t="str">
            <v>METTAI ABDELKADER</v>
          </cell>
          <cell r="B2124">
            <v>457</v>
          </cell>
        </row>
        <row r="2125">
          <cell r="A2125" t="str">
            <v>MEYAH ALI</v>
          </cell>
          <cell r="B2125">
            <v>239</v>
          </cell>
        </row>
        <row r="2126">
          <cell r="A2126" t="str">
            <v>MEZGHICHE KHEIR</v>
          </cell>
          <cell r="B2126">
            <v>327</v>
          </cell>
        </row>
        <row r="2127">
          <cell r="A2127" t="str">
            <v>MEZHOUD ZOHIR</v>
          </cell>
          <cell r="B2127">
            <v>177</v>
          </cell>
        </row>
        <row r="2128">
          <cell r="A2128" t="str">
            <v>MEZHOUD ZOUHIR</v>
          </cell>
          <cell r="B2128">
            <v>9</v>
          </cell>
        </row>
        <row r="2129">
          <cell r="A2129" t="str">
            <v>MEZHOUD ZOUHIR</v>
          </cell>
          <cell r="B2129">
            <v>171</v>
          </cell>
        </row>
        <row r="2130">
          <cell r="A2130" t="str">
            <v>MEZHOUD ZOUHIR</v>
          </cell>
          <cell r="B2130">
            <v>377</v>
          </cell>
        </row>
        <row r="2131">
          <cell r="A2131" t="str">
            <v>MEZHOUDI DAHMANE</v>
          </cell>
          <cell r="B2131">
            <v>150</v>
          </cell>
        </row>
        <row r="2132">
          <cell r="A2132" t="str">
            <v>MEZIANE ABDELHAFIDH</v>
          </cell>
          <cell r="B2132">
            <v>206</v>
          </cell>
        </row>
        <row r="2133">
          <cell r="A2133" t="str">
            <v>MEZIANI TOUFIK</v>
          </cell>
          <cell r="B2133">
            <v>174</v>
          </cell>
        </row>
        <row r="2134">
          <cell r="A2134" t="str">
            <v>MEZZI MOUSSA</v>
          </cell>
          <cell r="B2134">
            <v>448</v>
          </cell>
        </row>
        <row r="2135">
          <cell r="A2135" t="str">
            <v>M'HAMEDI BENAZIZ</v>
          </cell>
          <cell r="B2135">
            <v>623</v>
          </cell>
        </row>
        <row r="2136">
          <cell r="A2136" t="str">
            <v>MIHOUB MIMOUNI</v>
          </cell>
          <cell r="B2136">
            <v>444</v>
          </cell>
        </row>
        <row r="2137">
          <cell r="A2137" t="str">
            <v>MIHOUBI AHMED</v>
          </cell>
          <cell r="B2137">
            <v>155</v>
          </cell>
        </row>
        <row r="2138">
          <cell r="A2138" t="str">
            <v>MIHOUBI HAMED</v>
          </cell>
          <cell r="B2138">
            <v>426</v>
          </cell>
        </row>
        <row r="2139">
          <cell r="A2139" t="str">
            <v>MIHOUBI NOUADJAA</v>
          </cell>
          <cell r="B2139">
            <v>712</v>
          </cell>
        </row>
        <row r="2140">
          <cell r="A2140" t="str">
            <v>MILIANI MOHAMED</v>
          </cell>
          <cell r="B2140">
            <v>175</v>
          </cell>
        </row>
        <row r="2141">
          <cell r="A2141" t="str">
            <v>MILIANI MOHAMED</v>
          </cell>
          <cell r="B2141">
            <v>383</v>
          </cell>
        </row>
        <row r="2142">
          <cell r="A2142" t="str">
            <v>MILIANI MOHAMED</v>
          </cell>
          <cell r="B2142">
            <v>384</v>
          </cell>
        </row>
        <row r="2143">
          <cell r="A2143" t="str">
            <v>MILIANI SID AHMED</v>
          </cell>
          <cell r="B2143">
            <v>466</v>
          </cell>
        </row>
        <row r="2144">
          <cell r="A2144" t="str">
            <v>MILIANI SID AHMED</v>
          </cell>
          <cell r="B2144">
            <v>258</v>
          </cell>
        </row>
        <row r="2145">
          <cell r="A2145" t="str">
            <v>MILOUD DOUADJI BELMHEL</v>
          </cell>
          <cell r="B2145">
            <v>70</v>
          </cell>
        </row>
        <row r="2146">
          <cell r="A2146" t="str">
            <v>MIM ALI</v>
          </cell>
          <cell r="B2146">
            <v>648</v>
          </cell>
        </row>
        <row r="2147">
          <cell r="A2147" t="str">
            <v>MIMOUNA MAHMOUD</v>
          </cell>
          <cell r="B2147">
            <v>176</v>
          </cell>
        </row>
        <row r="2148">
          <cell r="A2148" t="str">
            <v>MIMOUNA MAHMOUD</v>
          </cell>
          <cell r="B2148">
            <v>468</v>
          </cell>
        </row>
        <row r="2149">
          <cell r="A2149" t="str">
            <v>MIMOUNE ZINEB</v>
          </cell>
          <cell r="B2149">
            <v>538</v>
          </cell>
        </row>
        <row r="2150">
          <cell r="A2150" t="str">
            <v>MIMOUNI MOHAMED</v>
          </cell>
          <cell r="B2150">
            <v>301</v>
          </cell>
        </row>
        <row r="2151">
          <cell r="A2151" t="str">
            <v>MIMOUNI MOHAMED</v>
          </cell>
          <cell r="B2151">
            <v>128</v>
          </cell>
        </row>
        <row r="2152">
          <cell r="A2152" t="str">
            <v>MISSAOUI RIAD</v>
          </cell>
          <cell r="B2152">
            <v>466</v>
          </cell>
        </row>
        <row r="2153">
          <cell r="A2153" t="str">
            <v>MOCHTEN BELKACEM</v>
          </cell>
          <cell r="B2153">
            <v>135</v>
          </cell>
        </row>
        <row r="2154">
          <cell r="A2154" t="str">
            <v>MOGDAD TAHAR</v>
          </cell>
          <cell r="B2154">
            <v>85</v>
          </cell>
        </row>
        <row r="2155">
          <cell r="A2155" t="str">
            <v>MOHAMED LAGRAA ZAKARIA</v>
          </cell>
          <cell r="B2155">
            <v>151</v>
          </cell>
        </row>
        <row r="2156">
          <cell r="A2156" t="str">
            <v>MOHAMEDI AHMED</v>
          </cell>
          <cell r="B2156">
            <v>37</v>
          </cell>
        </row>
        <row r="2157">
          <cell r="A2157" t="str">
            <v>MOHAMMEDI AHMED</v>
          </cell>
          <cell r="B2157">
            <v>40</v>
          </cell>
        </row>
        <row r="2158">
          <cell r="A2158" t="str">
            <v>MOHAMMEDI ZITOUNI</v>
          </cell>
          <cell r="B2158">
            <v>391</v>
          </cell>
        </row>
        <row r="2159">
          <cell r="A2159" t="str">
            <v>MOHAND OUSSAID SALEH</v>
          </cell>
          <cell r="B2159">
            <v>103</v>
          </cell>
        </row>
        <row r="2160">
          <cell r="A2160" t="str">
            <v>MOKADDEM MELLEL</v>
          </cell>
          <cell r="B2160">
            <v>112</v>
          </cell>
        </row>
        <row r="2161">
          <cell r="A2161" t="str">
            <v>MOKADEM MELLEL</v>
          </cell>
          <cell r="B2161">
            <v>234</v>
          </cell>
        </row>
        <row r="2162">
          <cell r="A2162" t="str">
            <v>MOKBEL BELKACEM</v>
          </cell>
          <cell r="B2162">
            <v>413</v>
          </cell>
        </row>
        <row r="2163">
          <cell r="A2163" t="str">
            <v>MOKHFI MOHAMED</v>
          </cell>
          <cell r="B2163">
            <v>373</v>
          </cell>
        </row>
        <row r="2164">
          <cell r="A2164" t="str">
            <v>MOKHTAR SEDDIK LAAREDJ</v>
          </cell>
          <cell r="B2164">
            <v>694</v>
          </cell>
        </row>
        <row r="2165">
          <cell r="A2165" t="str">
            <v>MOKHTAR SEDDIK LAREDJ</v>
          </cell>
          <cell r="B2165">
            <v>84</v>
          </cell>
        </row>
        <row r="2166">
          <cell r="A2166" t="str">
            <v>MOKHTARI ABDELHAKIM</v>
          </cell>
          <cell r="B2166">
            <v>534</v>
          </cell>
        </row>
        <row r="2167">
          <cell r="A2167" t="str">
            <v>MOKHTARI ISMAIL</v>
          </cell>
          <cell r="B2167">
            <v>169</v>
          </cell>
        </row>
        <row r="2168">
          <cell r="A2168" t="str">
            <v>MOKHTARI SABRINA</v>
          </cell>
          <cell r="B2168">
            <v>558</v>
          </cell>
        </row>
        <row r="2169">
          <cell r="A2169" t="str">
            <v>MOKRANE SAID</v>
          </cell>
          <cell r="B2169">
            <v>230</v>
          </cell>
        </row>
        <row r="2170">
          <cell r="A2170" t="str">
            <v>MOKRANI CHAMS EDDINE</v>
          </cell>
          <cell r="B2170">
            <v>15</v>
          </cell>
        </row>
        <row r="2171">
          <cell r="A2171" t="str">
            <v>MORALENT ABDELKADER</v>
          </cell>
          <cell r="B2171">
            <v>535</v>
          </cell>
        </row>
        <row r="2172">
          <cell r="A2172" t="str">
            <v>MOSBAH MOHAMED EL AMINE</v>
          </cell>
          <cell r="B2172">
            <v>37</v>
          </cell>
        </row>
        <row r="2173">
          <cell r="A2173" t="str">
            <v>MOSBAH MOHAMED EL AMINE</v>
          </cell>
          <cell r="B2173">
            <v>515</v>
          </cell>
        </row>
        <row r="2174">
          <cell r="A2174" t="str">
            <v>MOUAFFEK BELKACEM</v>
          </cell>
          <cell r="B2174">
            <v>490</v>
          </cell>
        </row>
        <row r="2175">
          <cell r="A2175" t="str">
            <v>MOUFFOK BELGACEM</v>
          </cell>
          <cell r="B2175">
            <v>438</v>
          </cell>
        </row>
        <row r="2176">
          <cell r="A2176" t="str">
            <v>MOUFFOK BELGACEM</v>
          </cell>
          <cell r="B2176">
            <v>508</v>
          </cell>
        </row>
        <row r="2177">
          <cell r="A2177" t="str">
            <v>MOUFFOK YACINE</v>
          </cell>
          <cell r="B2177">
            <v>387</v>
          </cell>
        </row>
        <row r="2178">
          <cell r="A2178" t="str">
            <v>MOUFFOUK BELGACEM</v>
          </cell>
          <cell r="B2178">
            <v>60</v>
          </cell>
        </row>
        <row r="2179">
          <cell r="A2179" t="str">
            <v>MOUISI SAAD</v>
          </cell>
          <cell r="B2179">
            <v>491</v>
          </cell>
        </row>
        <row r="2180">
          <cell r="A2180" t="str">
            <v>MOUISSAT SALAH</v>
          </cell>
          <cell r="B2180">
            <v>208</v>
          </cell>
        </row>
        <row r="2181">
          <cell r="A2181" t="str">
            <v>MOUISSET SALLAH</v>
          </cell>
          <cell r="B2181">
            <v>209</v>
          </cell>
        </row>
        <row r="2182">
          <cell r="A2182" t="str">
            <v>MOUKHTARI ABDELKRIM FETHI</v>
          </cell>
          <cell r="B2182">
            <v>113</v>
          </cell>
        </row>
        <row r="2183">
          <cell r="A2183" t="str">
            <v>MOULAY MOULAY HACEN</v>
          </cell>
          <cell r="B2183">
            <v>34</v>
          </cell>
        </row>
        <row r="2184">
          <cell r="A2184" t="str">
            <v>MOULAY MOULAY HACEN</v>
          </cell>
          <cell r="B2184">
            <v>14</v>
          </cell>
        </row>
        <row r="2185">
          <cell r="A2185" t="str">
            <v>MOULAY MOULAY HACEN</v>
          </cell>
          <cell r="B2185">
            <v>232</v>
          </cell>
        </row>
        <row r="2186">
          <cell r="A2186" t="str">
            <v>MOULEKHAOUA ABDERRAHMANE</v>
          </cell>
          <cell r="B2186">
            <v>59</v>
          </cell>
        </row>
        <row r="2187">
          <cell r="A2187" t="str">
            <v>MOULOUDJ ABDELAZIZ</v>
          </cell>
          <cell r="B2187">
            <v>734</v>
          </cell>
        </row>
        <row r="2188">
          <cell r="A2188" t="str">
            <v>MOULOUDJ ABDELAZIZ</v>
          </cell>
          <cell r="B2188">
            <v>405</v>
          </cell>
        </row>
        <row r="2189">
          <cell r="A2189" t="str">
            <v>MOUMEN ABDESSATAR</v>
          </cell>
          <cell r="B2189">
            <v>35</v>
          </cell>
        </row>
        <row r="2190">
          <cell r="A2190" t="str">
            <v>MOUNDJI LAKEHAL</v>
          </cell>
          <cell r="B2190">
            <v>66</v>
          </cell>
        </row>
        <row r="2191">
          <cell r="A2191" t="str">
            <v>MOUSSA NOUREDDINE</v>
          </cell>
          <cell r="B2191">
            <v>372</v>
          </cell>
        </row>
        <row r="2192">
          <cell r="A2192" t="str">
            <v>MOUSSA NOUREDINE</v>
          </cell>
          <cell r="B2192">
            <v>359</v>
          </cell>
        </row>
        <row r="2193">
          <cell r="A2193" t="str">
            <v>MOUSSAOUI RIAD</v>
          </cell>
          <cell r="B2193">
            <v>235</v>
          </cell>
        </row>
        <row r="2194">
          <cell r="A2194" t="str">
            <v>NAAM TAHAR</v>
          </cell>
          <cell r="B2194">
            <v>729</v>
          </cell>
        </row>
        <row r="2195">
          <cell r="A2195" t="str">
            <v>NAAR DJILALI</v>
          </cell>
          <cell r="B2195">
            <v>456</v>
          </cell>
        </row>
        <row r="2196">
          <cell r="A2196" t="str">
            <v>NAAR DJILALI</v>
          </cell>
          <cell r="B2196">
            <v>841</v>
          </cell>
        </row>
        <row r="2197">
          <cell r="A2197" t="str">
            <v>NAAS LARABA LAKHDAR</v>
          </cell>
          <cell r="B2197">
            <v>590</v>
          </cell>
        </row>
        <row r="2198">
          <cell r="A2198" t="str">
            <v>NAAS MOHAMED</v>
          </cell>
          <cell r="B2198">
            <v>406</v>
          </cell>
        </row>
        <row r="2199">
          <cell r="A2199" t="str">
            <v>NABOU HOURIA</v>
          </cell>
          <cell r="B2199">
            <v>331</v>
          </cell>
        </row>
        <row r="2200">
          <cell r="A2200" t="str">
            <v>NABOU HOURIA</v>
          </cell>
          <cell r="B2200">
            <v>202</v>
          </cell>
        </row>
        <row r="2201">
          <cell r="A2201" t="str">
            <v>NADJAH DJEMAI</v>
          </cell>
          <cell r="B2201">
            <v>8</v>
          </cell>
        </row>
        <row r="2202">
          <cell r="A2202" t="str">
            <v>NADJI MADJID</v>
          </cell>
          <cell r="B2202">
            <v>280</v>
          </cell>
        </row>
        <row r="2203">
          <cell r="A2203" t="str">
            <v>NADJI MADJID</v>
          </cell>
          <cell r="B2203">
            <v>525</v>
          </cell>
        </row>
        <row r="2204">
          <cell r="A2204" t="str">
            <v>NADJI MADJID</v>
          </cell>
          <cell r="B2204">
            <v>317</v>
          </cell>
        </row>
        <row r="2205">
          <cell r="A2205" t="str">
            <v>NADJOUI LARBI</v>
          </cell>
          <cell r="B2205">
            <v>311</v>
          </cell>
        </row>
        <row r="2206">
          <cell r="A2206" t="str">
            <v>NADJOUI LARBI</v>
          </cell>
          <cell r="B2206">
            <v>693</v>
          </cell>
        </row>
        <row r="2207">
          <cell r="A2207" t="str">
            <v>NAFTAL SPA</v>
          </cell>
          <cell r="B2207">
            <v>122</v>
          </cell>
        </row>
        <row r="2208">
          <cell r="A2208" t="str">
            <v>NAFTAL SPA</v>
          </cell>
          <cell r="B2208">
            <v>17</v>
          </cell>
        </row>
        <row r="2209">
          <cell r="A2209" t="str">
            <v>NAFTAL SPA</v>
          </cell>
          <cell r="B2209">
            <v>18</v>
          </cell>
        </row>
        <row r="2210">
          <cell r="A2210" t="str">
            <v>NAFTAL SPA</v>
          </cell>
          <cell r="B2210">
            <v>19</v>
          </cell>
        </row>
        <row r="2211">
          <cell r="A2211" t="str">
            <v>NAFTAL SPA</v>
          </cell>
          <cell r="B2211">
            <v>20</v>
          </cell>
        </row>
        <row r="2212">
          <cell r="A2212" t="str">
            <v>NAFTAL SPA</v>
          </cell>
          <cell r="B2212">
            <v>21</v>
          </cell>
        </row>
        <row r="2213">
          <cell r="A2213" t="str">
            <v>NAFTAL SPA</v>
          </cell>
          <cell r="B2213">
            <v>34</v>
          </cell>
        </row>
        <row r="2214">
          <cell r="A2214" t="str">
            <v>NAFTAL SPA</v>
          </cell>
          <cell r="B2214">
            <v>35</v>
          </cell>
        </row>
        <row r="2215">
          <cell r="A2215" t="str">
            <v>NAFTAL SPA</v>
          </cell>
          <cell r="B2215">
            <v>65</v>
          </cell>
        </row>
        <row r="2216">
          <cell r="A2216" t="str">
            <v>NAFTAL SPA</v>
          </cell>
          <cell r="B2216">
            <v>23</v>
          </cell>
        </row>
        <row r="2217">
          <cell r="A2217" t="str">
            <v>NAFTAL SPA</v>
          </cell>
          <cell r="B2217">
            <v>42</v>
          </cell>
        </row>
        <row r="2218">
          <cell r="A2218" t="str">
            <v>NAFTAL SPA</v>
          </cell>
          <cell r="B2218">
            <v>43</v>
          </cell>
        </row>
        <row r="2219">
          <cell r="A2219" t="str">
            <v>NAFTAL SPA</v>
          </cell>
          <cell r="B2219">
            <v>54</v>
          </cell>
        </row>
        <row r="2220">
          <cell r="A2220" t="str">
            <v>NAFTAL SPA</v>
          </cell>
          <cell r="B2220">
            <v>55</v>
          </cell>
        </row>
        <row r="2221">
          <cell r="A2221" t="str">
            <v>NAFTAL SPA</v>
          </cell>
          <cell r="B2221">
            <v>31</v>
          </cell>
        </row>
        <row r="2222">
          <cell r="A2222" t="str">
            <v>NAFTAL SPA</v>
          </cell>
          <cell r="B2222">
            <v>50</v>
          </cell>
        </row>
        <row r="2223">
          <cell r="A2223" t="str">
            <v>NAFTAL SPA</v>
          </cell>
          <cell r="B2223">
            <v>73</v>
          </cell>
        </row>
        <row r="2224">
          <cell r="A2224" t="str">
            <v>NAFTAL SPA</v>
          </cell>
          <cell r="B2224">
            <v>118</v>
          </cell>
        </row>
        <row r="2225">
          <cell r="A2225" t="str">
            <v>NAFTAL SPA</v>
          </cell>
          <cell r="B2225">
            <v>353</v>
          </cell>
        </row>
        <row r="2226">
          <cell r="A2226" t="str">
            <v>NAFTAL SPA</v>
          </cell>
          <cell r="B2226">
            <v>427</v>
          </cell>
        </row>
        <row r="2227">
          <cell r="A2227" t="str">
            <v>NAFTAL SPA</v>
          </cell>
          <cell r="B2227">
            <v>532</v>
          </cell>
        </row>
        <row r="2228">
          <cell r="A2228" t="str">
            <v>NAFTAL SPA</v>
          </cell>
          <cell r="B2228">
            <v>26</v>
          </cell>
        </row>
        <row r="2229">
          <cell r="A2229" t="str">
            <v>NAFTAL SPA</v>
          </cell>
          <cell r="B2229">
            <v>38</v>
          </cell>
        </row>
        <row r="2230">
          <cell r="A2230" t="str">
            <v>NAFTAL SPA</v>
          </cell>
          <cell r="B2230">
            <v>76</v>
          </cell>
        </row>
        <row r="2231">
          <cell r="A2231" t="str">
            <v>NAFTAL SPA</v>
          </cell>
          <cell r="B2231">
            <v>113</v>
          </cell>
        </row>
        <row r="2232">
          <cell r="A2232" t="str">
            <v>NAFTAL SPA</v>
          </cell>
          <cell r="B2232">
            <v>271</v>
          </cell>
        </row>
        <row r="2233">
          <cell r="A2233" t="str">
            <v>NAFTAL SPA</v>
          </cell>
          <cell r="B2233">
            <v>388</v>
          </cell>
        </row>
        <row r="2234">
          <cell r="A2234" t="str">
            <v>NAFTAL SPA</v>
          </cell>
          <cell r="B2234">
            <v>420</v>
          </cell>
        </row>
        <row r="2235">
          <cell r="A2235" t="str">
            <v>NAFTAL SPA</v>
          </cell>
          <cell r="B2235">
            <v>426</v>
          </cell>
        </row>
        <row r="2236">
          <cell r="A2236" t="str">
            <v>NAFTAL SPA</v>
          </cell>
          <cell r="B2236">
            <v>432</v>
          </cell>
        </row>
        <row r="2237">
          <cell r="A2237" t="str">
            <v>NAFTAL SPA</v>
          </cell>
          <cell r="B2237">
            <v>439</v>
          </cell>
        </row>
        <row r="2238">
          <cell r="A2238" t="str">
            <v>NAFTAL SPA</v>
          </cell>
          <cell r="B2238">
            <v>478</v>
          </cell>
        </row>
        <row r="2239">
          <cell r="A2239" t="str">
            <v>NAFTAL SPA</v>
          </cell>
          <cell r="B2239">
            <v>83</v>
          </cell>
        </row>
        <row r="2240">
          <cell r="A2240" t="str">
            <v>NAFTAL SPA</v>
          </cell>
          <cell r="B2240">
            <v>256</v>
          </cell>
        </row>
        <row r="2241">
          <cell r="A2241" t="str">
            <v>NAFTAL SPA</v>
          </cell>
          <cell r="B2241">
            <v>257</v>
          </cell>
        </row>
        <row r="2242">
          <cell r="A2242" t="str">
            <v>NAFTAL SPA</v>
          </cell>
          <cell r="B2242">
            <v>329</v>
          </cell>
        </row>
        <row r="2243">
          <cell r="A2243" t="str">
            <v>NAFTAL SPA</v>
          </cell>
          <cell r="B2243">
            <v>342</v>
          </cell>
        </row>
        <row r="2244">
          <cell r="A2244" t="str">
            <v>NAFTAL SPA</v>
          </cell>
          <cell r="B2244">
            <v>385</v>
          </cell>
        </row>
        <row r="2245">
          <cell r="A2245" t="str">
            <v>NAFTAL SPA</v>
          </cell>
          <cell r="B2245">
            <v>418</v>
          </cell>
        </row>
        <row r="2246">
          <cell r="A2246" t="str">
            <v>NAFTAL SPA</v>
          </cell>
          <cell r="B2246">
            <v>457</v>
          </cell>
        </row>
        <row r="2247">
          <cell r="A2247" t="str">
            <v>NAFTAL SPA</v>
          </cell>
          <cell r="B2247">
            <v>479</v>
          </cell>
        </row>
        <row r="2248">
          <cell r="A2248" t="str">
            <v>NAFTAL SPA</v>
          </cell>
          <cell r="B2248">
            <v>506</v>
          </cell>
        </row>
        <row r="2249">
          <cell r="A2249" t="str">
            <v>NAFTAL SPA</v>
          </cell>
          <cell r="B2249">
            <v>536</v>
          </cell>
        </row>
        <row r="2250">
          <cell r="A2250" t="str">
            <v>NAFTAL SPA</v>
          </cell>
          <cell r="B2250">
            <v>564</v>
          </cell>
        </row>
        <row r="2251">
          <cell r="A2251" t="str">
            <v>NAFTAL SPA</v>
          </cell>
          <cell r="B2251">
            <v>565</v>
          </cell>
        </row>
        <row r="2252">
          <cell r="A2252" t="str">
            <v>NAFTAL SPA</v>
          </cell>
          <cell r="B2252">
            <v>566</v>
          </cell>
        </row>
        <row r="2253">
          <cell r="A2253" t="str">
            <v>NAFTAL SPA</v>
          </cell>
          <cell r="B2253">
            <v>619</v>
          </cell>
        </row>
        <row r="2254">
          <cell r="A2254" t="str">
            <v>NAFTAL SPA</v>
          </cell>
          <cell r="B2254">
            <v>620</v>
          </cell>
        </row>
        <row r="2255">
          <cell r="A2255" t="str">
            <v>NAFTAL SPA</v>
          </cell>
          <cell r="B2255">
            <v>621</v>
          </cell>
        </row>
        <row r="2256">
          <cell r="A2256" t="str">
            <v>NAFTAL SPA</v>
          </cell>
          <cell r="B2256">
            <v>721</v>
          </cell>
        </row>
        <row r="2257">
          <cell r="A2257" t="str">
            <v>NAFTAL SPA</v>
          </cell>
          <cell r="B2257">
            <v>722</v>
          </cell>
        </row>
        <row r="2258">
          <cell r="A2258" t="str">
            <v>NAFTAL SPA</v>
          </cell>
          <cell r="B2258">
            <v>23</v>
          </cell>
        </row>
        <row r="2259">
          <cell r="A2259" t="str">
            <v>NAFTAL SPA</v>
          </cell>
          <cell r="B2259">
            <v>40</v>
          </cell>
        </row>
        <row r="2260">
          <cell r="A2260" t="str">
            <v>NAFTAL SPA</v>
          </cell>
          <cell r="B2260">
            <v>114</v>
          </cell>
        </row>
        <row r="2261">
          <cell r="A2261" t="str">
            <v>NAFTAL SPA</v>
          </cell>
          <cell r="B2261">
            <v>156</v>
          </cell>
        </row>
        <row r="2262">
          <cell r="A2262" t="str">
            <v>NAFTAL SPA</v>
          </cell>
          <cell r="B2262">
            <v>181</v>
          </cell>
        </row>
        <row r="2263">
          <cell r="A2263" t="str">
            <v>NAFTAL SPA</v>
          </cell>
          <cell r="B2263">
            <v>182</v>
          </cell>
        </row>
        <row r="2264">
          <cell r="A2264" t="str">
            <v>NAFTAL SPA</v>
          </cell>
          <cell r="B2264">
            <v>183</v>
          </cell>
        </row>
        <row r="2265">
          <cell r="A2265" t="str">
            <v>NAFTAL SPA</v>
          </cell>
          <cell r="B2265">
            <v>184</v>
          </cell>
        </row>
        <row r="2266">
          <cell r="A2266" t="str">
            <v>NAFTAL SPA</v>
          </cell>
          <cell r="B2266">
            <v>307</v>
          </cell>
        </row>
        <row r="2267">
          <cell r="A2267" t="str">
            <v>NAFTAL SPA</v>
          </cell>
          <cell r="B2267">
            <v>343</v>
          </cell>
        </row>
        <row r="2268">
          <cell r="A2268" t="str">
            <v>NAFTAL SPA</v>
          </cell>
          <cell r="B2268">
            <v>344</v>
          </cell>
        </row>
        <row r="2269">
          <cell r="A2269" t="str">
            <v>NAFTAL SPA</v>
          </cell>
          <cell r="B2269">
            <v>382</v>
          </cell>
        </row>
        <row r="2270">
          <cell r="A2270" t="str">
            <v>NAFTAL SPA</v>
          </cell>
          <cell r="B2270">
            <v>449</v>
          </cell>
        </row>
        <row r="2271">
          <cell r="A2271" t="str">
            <v>NAFTAL SPA</v>
          </cell>
          <cell r="B2271">
            <v>476</v>
          </cell>
        </row>
        <row r="2272">
          <cell r="A2272" t="str">
            <v>NAFTAL SPA</v>
          </cell>
          <cell r="B2272">
            <v>494</v>
          </cell>
        </row>
        <row r="2273">
          <cell r="A2273" t="str">
            <v>NAFTAL SPA</v>
          </cell>
          <cell r="B2273">
            <v>503</v>
          </cell>
        </row>
        <row r="2274">
          <cell r="A2274" t="str">
            <v>NAFTAL SPA</v>
          </cell>
          <cell r="B2274">
            <v>588</v>
          </cell>
        </row>
        <row r="2275">
          <cell r="A2275" t="str">
            <v>NAFTAL SPA</v>
          </cell>
          <cell r="B2275">
            <v>613</v>
          </cell>
        </row>
        <row r="2276">
          <cell r="A2276" t="str">
            <v>NAFTAL SPA</v>
          </cell>
          <cell r="B2276">
            <v>666</v>
          </cell>
        </row>
        <row r="2277">
          <cell r="A2277" t="str">
            <v>NAFTAL SPA</v>
          </cell>
          <cell r="B2277">
            <v>667</v>
          </cell>
        </row>
        <row r="2278">
          <cell r="A2278" t="str">
            <v>NAFTAL SPA</v>
          </cell>
          <cell r="B2278">
            <v>668</v>
          </cell>
        </row>
        <row r="2279">
          <cell r="A2279" t="str">
            <v>NAFTAL SPA</v>
          </cell>
          <cell r="B2279">
            <v>669</v>
          </cell>
        </row>
        <row r="2280">
          <cell r="A2280" t="str">
            <v>NAFTAL SPA</v>
          </cell>
          <cell r="B2280">
            <v>670</v>
          </cell>
        </row>
        <row r="2281">
          <cell r="A2281" t="str">
            <v>NAFTAL SPA</v>
          </cell>
          <cell r="B2281">
            <v>688</v>
          </cell>
        </row>
        <row r="2282">
          <cell r="A2282" t="str">
            <v>NAFTAL SPA</v>
          </cell>
          <cell r="B2282">
            <v>792</v>
          </cell>
        </row>
        <row r="2283">
          <cell r="A2283" t="str">
            <v>NAFTAL SPA</v>
          </cell>
          <cell r="B2283">
            <v>797</v>
          </cell>
        </row>
        <row r="2284">
          <cell r="A2284" t="str">
            <v>NAFTAL SPA</v>
          </cell>
          <cell r="B2284">
            <v>845</v>
          </cell>
        </row>
        <row r="2285">
          <cell r="A2285" t="str">
            <v>NAFTAL SPA</v>
          </cell>
          <cell r="B2285">
            <v>862</v>
          </cell>
        </row>
        <row r="2286">
          <cell r="A2286" t="str">
            <v>NAFTAL SPA</v>
          </cell>
          <cell r="B2286">
            <v>869</v>
          </cell>
        </row>
        <row r="2287">
          <cell r="A2287" t="str">
            <v>NAFTAL SPA</v>
          </cell>
          <cell r="B2287">
            <v>870</v>
          </cell>
        </row>
        <row r="2288">
          <cell r="A2288" t="str">
            <v>NAFTAL SPA</v>
          </cell>
          <cell r="B2288">
            <v>877</v>
          </cell>
        </row>
        <row r="2289">
          <cell r="A2289" t="str">
            <v>NAFTAL SPA</v>
          </cell>
          <cell r="B2289">
            <v>890</v>
          </cell>
        </row>
        <row r="2290">
          <cell r="A2290" t="str">
            <v>NAFTAL SPA</v>
          </cell>
          <cell r="B2290">
            <v>19</v>
          </cell>
        </row>
        <row r="2291">
          <cell r="A2291" t="str">
            <v>NAFTAL SPA</v>
          </cell>
          <cell r="B2291">
            <v>61</v>
          </cell>
        </row>
        <row r="2292">
          <cell r="A2292" t="str">
            <v>NAFTAL SPA</v>
          </cell>
          <cell r="B2292">
            <v>91</v>
          </cell>
        </row>
        <row r="2293">
          <cell r="A2293" t="str">
            <v>NAFTAL SPA</v>
          </cell>
          <cell r="B2293">
            <v>107</v>
          </cell>
        </row>
        <row r="2294">
          <cell r="A2294" t="str">
            <v>NAFTAL SPA</v>
          </cell>
          <cell r="B2294">
            <v>130</v>
          </cell>
        </row>
        <row r="2295">
          <cell r="A2295" t="str">
            <v>NAFTAL SPA</v>
          </cell>
          <cell r="B2295">
            <v>131</v>
          </cell>
        </row>
        <row r="2296">
          <cell r="A2296" t="str">
            <v>NAFTAL SPA</v>
          </cell>
          <cell r="B2296">
            <v>139</v>
          </cell>
        </row>
        <row r="2297">
          <cell r="A2297" t="str">
            <v>NAFTAL SPA</v>
          </cell>
          <cell r="B2297">
            <v>140</v>
          </cell>
        </row>
        <row r="2298">
          <cell r="A2298" t="str">
            <v>NAFTAL SPA</v>
          </cell>
          <cell r="B2298">
            <v>143</v>
          </cell>
        </row>
        <row r="2299">
          <cell r="A2299" t="str">
            <v>NAFTAL SPA</v>
          </cell>
          <cell r="B2299">
            <v>144</v>
          </cell>
        </row>
        <row r="2300">
          <cell r="A2300" t="str">
            <v>NAFTAL SPA</v>
          </cell>
          <cell r="B2300">
            <v>147</v>
          </cell>
        </row>
        <row r="2301">
          <cell r="A2301" t="str">
            <v>NAFTAL SPA</v>
          </cell>
          <cell r="B2301">
            <v>178</v>
          </cell>
        </row>
        <row r="2302">
          <cell r="A2302" t="str">
            <v>NAFTAL SPA</v>
          </cell>
          <cell r="B2302">
            <v>187</v>
          </cell>
        </row>
        <row r="2303">
          <cell r="A2303" t="str">
            <v>NAFTAL SPA</v>
          </cell>
          <cell r="B2303">
            <v>188</v>
          </cell>
        </row>
        <row r="2304">
          <cell r="A2304" t="str">
            <v>NAFTAL SPA</v>
          </cell>
          <cell r="B2304">
            <v>206</v>
          </cell>
        </row>
        <row r="2305">
          <cell r="A2305" t="str">
            <v>NAFTAL SPA</v>
          </cell>
          <cell r="B2305">
            <v>246</v>
          </cell>
        </row>
        <row r="2306">
          <cell r="A2306" t="str">
            <v>NAFTAL SPA</v>
          </cell>
          <cell r="B2306">
            <v>247</v>
          </cell>
        </row>
        <row r="2307">
          <cell r="A2307" t="str">
            <v>NAFTAL SPA</v>
          </cell>
          <cell r="B2307">
            <v>248</v>
          </cell>
        </row>
        <row r="2308">
          <cell r="A2308" t="str">
            <v>NAFTAL SPA</v>
          </cell>
          <cell r="B2308">
            <v>271</v>
          </cell>
        </row>
        <row r="2309">
          <cell r="A2309" t="str">
            <v>NAFTAL SPA</v>
          </cell>
          <cell r="B2309">
            <v>292</v>
          </cell>
        </row>
        <row r="2310">
          <cell r="A2310" t="str">
            <v>NAFTAL SPA</v>
          </cell>
          <cell r="B2310">
            <v>316</v>
          </cell>
        </row>
        <row r="2311">
          <cell r="A2311" t="str">
            <v>NAFTAL SPA</v>
          </cell>
          <cell r="B2311">
            <v>335</v>
          </cell>
        </row>
        <row r="2312">
          <cell r="A2312" t="str">
            <v>NAFTAL SPA</v>
          </cell>
          <cell r="B2312">
            <v>373</v>
          </cell>
        </row>
        <row r="2313">
          <cell r="A2313" t="str">
            <v>NAFTAL SPA</v>
          </cell>
          <cell r="B2313">
            <v>394</v>
          </cell>
        </row>
        <row r="2314">
          <cell r="A2314" t="str">
            <v>NAFTAL SPA</v>
          </cell>
          <cell r="B2314">
            <v>399</v>
          </cell>
        </row>
        <row r="2315">
          <cell r="A2315" t="str">
            <v>NAFTAL SPA</v>
          </cell>
          <cell r="B2315">
            <v>400</v>
          </cell>
        </row>
        <row r="2316">
          <cell r="A2316" t="str">
            <v>NAFTAL SPA</v>
          </cell>
          <cell r="B2316">
            <v>401</v>
          </cell>
        </row>
        <row r="2317">
          <cell r="A2317" t="str">
            <v>NAFTAL SPA</v>
          </cell>
          <cell r="B2317">
            <v>402</v>
          </cell>
        </row>
        <row r="2318">
          <cell r="A2318" t="str">
            <v>NAFTAL SPA</v>
          </cell>
          <cell r="B2318">
            <v>403</v>
          </cell>
        </row>
        <row r="2319">
          <cell r="A2319" t="str">
            <v>NAFTAL SPA</v>
          </cell>
          <cell r="B2319">
            <v>408</v>
          </cell>
        </row>
        <row r="2320">
          <cell r="A2320" t="str">
            <v>NAFTAL SPA</v>
          </cell>
          <cell r="B2320">
            <v>449</v>
          </cell>
        </row>
        <row r="2321">
          <cell r="A2321" t="str">
            <v>NAFTAL SPA</v>
          </cell>
          <cell r="B2321">
            <v>455</v>
          </cell>
        </row>
        <row r="2322">
          <cell r="A2322" t="str">
            <v>NAFTAL SPA</v>
          </cell>
          <cell r="B2322">
            <v>465</v>
          </cell>
        </row>
        <row r="2323">
          <cell r="A2323" t="str">
            <v>NAFTAL SPA</v>
          </cell>
          <cell r="B2323">
            <v>466</v>
          </cell>
        </row>
        <row r="2324">
          <cell r="A2324" t="str">
            <v>NAFTAL SPA</v>
          </cell>
          <cell r="B2324">
            <v>467</v>
          </cell>
        </row>
        <row r="2325">
          <cell r="A2325" t="str">
            <v>NAFTAL SPA</v>
          </cell>
          <cell r="B2325">
            <v>476</v>
          </cell>
        </row>
        <row r="2326">
          <cell r="A2326" t="str">
            <v>NAFTAL SPA</v>
          </cell>
          <cell r="B2326">
            <v>486</v>
          </cell>
        </row>
        <row r="2327">
          <cell r="A2327" t="str">
            <v>NAFTAL SPA</v>
          </cell>
          <cell r="B2327">
            <v>487</v>
          </cell>
        </row>
        <row r="2328">
          <cell r="A2328" t="str">
            <v>NAFTAL SPA</v>
          </cell>
          <cell r="B2328">
            <v>488</v>
          </cell>
        </row>
        <row r="2329">
          <cell r="A2329" t="str">
            <v>NAFTAL SPA</v>
          </cell>
          <cell r="B2329">
            <v>495</v>
          </cell>
        </row>
        <row r="2330">
          <cell r="A2330" t="str">
            <v>NAFTAL SPA</v>
          </cell>
          <cell r="B2330">
            <v>509</v>
          </cell>
        </row>
        <row r="2331">
          <cell r="A2331" t="str">
            <v>NAFTAL SPA</v>
          </cell>
          <cell r="B2331">
            <v>527</v>
          </cell>
        </row>
        <row r="2332">
          <cell r="A2332" t="str">
            <v>NAFTAL SPA</v>
          </cell>
          <cell r="B2332">
            <v>532</v>
          </cell>
        </row>
        <row r="2333">
          <cell r="A2333" t="str">
            <v>NAFTAL SPA</v>
          </cell>
          <cell r="B2333">
            <v>533</v>
          </cell>
        </row>
        <row r="2334">
          <cell r="A2334" t="str">
            <v>NAFTAL SPA</v>
          </cell>
          <cell r="B2334">
            <v>540</v>
          </cell>
        </row>
        <row r="2335">
          <cell r="A2335" t="str">
            <v>NAFTAL SPA</v>
          </cell>
          <cell r="B2335">
            <v>541</v>
          </cell>
        </row>
        <row r="2336">
          <cell r="A2336" t="str">
            <v>NAFTAL SPA</v>
          </cell>
          <cell r="B2336">
            <v>542</v>
          </cell>
        </row>
        <row r="2337">
          <cell r="A2337" t="str">
            <v>NAFTAL SPA</v>
          </cell>
          <cell r="B2337">
            <v>543</v>
          </cell>
        </row>
        <row r="2338">
          <cell r="A2338" t="str">
            <v>NAFTAL SPA</v>
          </cell>
          <cell r="B2338">
            <v>544</v>
          </cell>
        </row>
        <row r="2339">
          <cell r="A2339" t="str">
            <v>NAFTAL SPA</v>
          </cell>
          <cell r="B2339">
            <v>545</v>
          </cell>
        </row>
        <row r="2340">
          <cell r="A2340" t="str">
            <v>NAFTAL SPA</v>
          </cell>
          <cell r="B2340">
            <v>546</v>
          </cell>
        </row>
        <row r="2341">
          <cell r="A2341" t="str">
            <v>NAFTAL SPA</v>
          </cell>
          <cell r="B2341">
            <v>550</v>
          </cell>
        </row>
        <row r="2342">
          <cell r="A2342" t="str">
            <v>NAFTAL SPA</v>
          </cell>
          <cell r="B2342">
            <v>588</v>
          </cell>
        </row>
        <row r="2343">
          <cell r="A2343" t="str">
            <v>NAFTAL SPA</v>
          </cell>
          <cell r="B2343">
            <v>596</v>
          </cell>
        </row>
        <row r="2344">
          <cell r="A2344" t="str">
            <v>NAFTAL SPA</v>
          </cell>
          <cell r="B2344">
            <v>689</v>
          </cell>
        </row>
        <row r="2345">
          <cell r="A2345" t="str">
            <v>NAFTAL SPA</v>
          </cell>
          <cell r="B2345">
            <v>694</v>
          </cell>
        </row>
        <row r="2346">
          <cell r="A2346" t="str">
            <v>NAFTAL SPA</v>
          </cell>
          <cell r="B2346">
            <v>695</v>
          </cell>
        </row>
        <row r="2347">
          <cell r="A2347" t="str">
            <v>NAFTAL SPA</v>
          </cell>
          <cell r="B2347">
            <v>696</v>
          </cell>
        </row>
        <row r="2348">
          <cell r="A2348" t="str">
            <v>NAFTAL SPA</v>
          </cell>
          <cell r="B2348">
            <v>697</v>
          </cell>
        </row>
        <row r="2349">
          <cell r="A2349" t="str">
            <v>NAFTAL SPA</v>
          </cell>
          <cell r="B2349">
            <v>698</v>
          </cell>
        </row>
        <row r="2350">
          <cell r="A2350" t="str">
            <v>NAFTAL SPA</v>
          </cell>
          <cell r="B2350">
            <v>699</v>
          </cell>
        </row>
        <row r="2351">
          <cell r="A2351" t="str">
            <v>NAFTAL SPA</v>
          </cell>
          <cell r="B2351">
            <v>700</v>
          </cell>
        </row>
        <row r="2352">
          <cell r="A2352" t="str">
            <v>NAFTAL SPA</v>
          </cell>
          <cell r="B2352">
            <v>701</v>
          </cell>
        </row>
        <row r="2353">
          <cell r="A2353" t="str">
            <v>NAFTAL SPA</v>
          </cell>
          <cell r="B2353">
            <v>706</v>
          </cell>
        </row>
        <row r="2354">
          <cell r="A2354" t="str">
            <v>NAFTAL SPA</v>
          </cell>
          <cell r="B2354">
            <v>707</v>
          </cell>
        </row>
        <row r="2355">
          <cell r="A2355" t="str">
            <v>NAFTAL SPA</v>
          </cell>
          <cell r="B2355">
            <v>711</v>
          </cell>
        </row>
        <row r="2356">
          <cell r="A2356" t="str">
            <v>NAHASSIA RAMDANE</v>
          </cell>
          <cell r="B2356">
            <v>419</v>
          </cell>
        </row>
        <row r="2357">
          <cell r="A2357" t="str">
            <v>NAHHASSIA RAMADHAN</v>
          </cell>
          <cell r="B2357">
            <v>185</v>
          </cell>
        </row>
        <row r="2358">
          <cell r="A2358" t="str">
            <v>NAIRI ALI CHAFIK</v>
          </cell>
          <cell r="B2358">
            <v>176</v>
          </cell>
        </row>
        <row r="2359">
          <cell r="A2359" t="str">
            <v>NAOUI SALAH NADJAT</v>
          </cell>
          <cell r="B2359">
            <v>713</v>
          </cell>
        </row>
        <row r="2360">
          <cell r="A2360" t="str">
            <v>NASRI ABDELAH</v>
          </cell>
          <cell r="B2360">
            <v>636</v>
          </cell>
        </row>
        <row r="2361">
          <cell r="A2361" t="str">
            <v>NASRI ABDELKARIM</v>
          </cell>
          <cell r="B2361">
            <v>693</v>
          </cell>
        </row>
        <row r="2362">
          <cell r="A2362" t="str">
            <v>NASRI ABDELLAH</v>
          </cell>
          <cell r="B2362">
            <v>549</v>
          </cell>
        </row>
        <row r="2363">
          <cell r="A2363" t="str">
            <v xml:space="preserve">NASRI SAMIR </v>
          </cell>
          <cell r="B2363">
            <v>503</v>
          </cell>
        </row>
        <row r="2364">
          <cell r="A2364" t="str">
            <v>NASRI SIF ELDDINE</v>
          </cell>
          <cell r="B2364">
            <v>53</v>
          </cell>
        </row>
        <row r="2365">
          <cell r="A2365" t="str">
            <v>NASSER BENALI BENGLIA</v>
          </cell>
          <cell r="B2365">
            <v>114</v>
          </cell>
        </row>
        <row r="2366">
          <cell r="A2366" t="str">
            <v>NECHE BILAL</v>
          </cell>
          <cell r="B2366">
            <v>604</v>
          </cell>
        </row>
        <row r="2367">
          <cell r="A2367" t="str">
            <v>NECIB ABDELAZIZ</v>
          </cell>
          <cell r="B2367">
            <v>48</v>
          </cell>
        </row>
        <row r="2368">
          <cell r="A2368" t="str">
            <v>NEDJAOUI MEFTAH</v>
          </cell>
          <cell r="B2368">
            <v>184</v>
          </cell>
        </row>
        <row r="2369">
          <cell r="A2369" t="str">
            <v>NEMOUCHI NABIL</v>
          </cell>
          <cell r="B2369">
            <v>157</v>
          </cell>
        </row>
        <row r="2370">
          <cell r="A2370" t="str">
            <v>NEMROUD YOUCEF</v>
          </cell>
          <cell r="B2370">
            <v>454</v>
          </cell>
        </row>
        <row r="2371">
          <cell r="A2371" t="str">
            <v>NESRAT IMAD</v>
          </cell>
          <cell r="B2371">
            <v>95</v>
          </cell>
        </row>
        <row r="2372">
          <cell r="A2372" t="str">
            <v>NESRAT IMAD</v>
          </cell>
          <cell r="B2372">
            <v>365</v>
          </cell>
        </row>
        <row r="2373">
          <cell r="A2373" t="str">
            <v>NESRI ABDELFATTAH</v>
          </cell>
          <cell r="B2373">
            <v>659</v>
          </cell>
        </row>
        <row r="2374">
          <cell r="A2374" t="str">
            <v>NESRI ABDELFATTAH</v>
          </cell>
          <cell r="B2374">
            <v>576</v>
          </cell>
        </row>
        <row r="2375">
          <cell r="A2375" t="str">
            <v>NIATI  EL HABIB</v>
          </cell>
          <cell r="B2375">
            <v>10</v>
          </cell>
        </row>
        <row r="2376">
          <cell r="A2376" t="str">
            <v>NIBOU MOHAMED</v>
          </cell>
          <cell r="B2376">
            <v>121</v>
          </cell>
        </row>
        <row r="2377">
          <cell r="A2377" t="str">
            <v>NIFIDSA SOFIANE</v>
          </cell>
          <cell r="B2377">
            <v>589</v>
          </cell>
        </row>
        <row r="2378">
          <cell r="A2378" t="str">
            <v>NINI CHOUKI</v>
          </cell>
          <cell r="B2378">
            <v>41</v>
          </cell>
        </row>
        <row r="2379">
          <cell r="A2379" t="str">
            <v>NOUACER RACHID</v>
          </cell>
          <cell r="B2379">
            <v>624</v>
          </cell>
        </row>
        <row r="2380">
          <cell r="A2380" t="str">
            <v>NOUASRIA AYACHE</v>
          </cell>
          <cell r="B2380">
            <v>906</v>
          </cell>
        </row>
        <row r="2381">
          <cell r="A2381" t="str">
            <v>NOUIDJEM MOSTAPHA</v>
          </cell>
          <cell r="B2381">
            <v>470</v>
          </cell>
        </row>
        <row r="2382">
          <cell r="A2382" t="str">
            <v>OTHMANE ABDELKADER</v>
          </cell>
          <cell r="B2382">
            <v>878</v>
          </cell>
        </row>
        <row r="2383">
          <cell r="A2383" t="str">
            <v>OTHMANE SAAD</v>
          </cell>
          <cell r="B2383">
            <v>559</v>
          </cell>
        </row>
        <row r="2384">
          <cell r="A2384" t="str">
            <v>OUACHE ABDELHAKIM</v>
          </cell>
          <cell r="B2384">
            <v>149</v>
          </cell>
        </row>
        <row r="2385">
          <cell r="A2385" t="str">
            <v>OUADAH ALI</v>
          </cell>
          <cell r="B2385">
            <v>82</v>
          </cell>
        </row>
        <row r="2386">
          <cell r="A2386" t="str">
            <v>OUADHA BRAHIM</v>
          </cell>
          <cell r="B2386">
            <v>195</v>
          </cell>
        </row>
        <row r="2387">
          <cell r="A2387" t="str">
            <v>OUADHA BRAHIM</v>
          </cell>
          <cell r="B2387">
            <v>24</v>
          </cell>
        </row>
        <row r="2388">
          <cell r="A2388" t="str">
            <v xml:space="preserve">OUAK MOUSSA </v>
          </cell>
          <cell r="B2388">
            <v>703</v>
          </cell>
        </row>
        <row r="2389">
          <cell r="A2389" t="str">
            <v>OUAKAL MESSAOUD</v>
          </cell>
          <cell r="B2389">
            <v>187</v>
          </cell>
        </row>
        <row r="2390">
          <cell r="A2390" t="str">
            <v>OUALAH OUMHANI</v>
          </cell>
          <cell r="B2390">
            <v>261</v>
          </cell>
        </row>
        <row r="2391">
          <cell r="A2391" t="str">
            <v>OUALI DJAMEL</v>
          </cell>
          <cell r="B2391">
            <v>494</v>
          </cell>
        </row>
        <row r="2392">
          <cell r="A2392" t="str">
            <v>OUALI MADJID</v>
          </cell>
          <cell r="B2392">
            <v>458</v>
          </cell>
        </row>
        <row r="2393">
          <cell r="A2393" t="str">
            <v>OUANAS MOHAMMED</v>
          </cell>
          <cell r="B2393">
            <v>285</v>
          </cell>
        </row>
        <row r="2394">
          <cell r="A2394" t="str">
            <v>OUCHIHA LARBI</v>
          </cell>
          <cell r="B2394">
            <v>492</v>
          </cell>
        </row>
        <row r="2395">
          <cell r="A2395" t="str">
            <v>OUKEBDANE LE ARBI</v>
          </cell>
          <cell r="B2395">
            <v>708</v>
          </cell>
        </row>
        <row r="2396">
          <cell r="A2396" t="str">
            <v>OUKERIMI ZAKARIA</v>
          </cell>
          <cell r="B2396">
            <v>420</v>
          </cell>
        </row>
        <row r="2397">
          <cell r="A2397" t="str">
            <v>OUKERIMI ZAKARYA</v>
          </cell>
          <cell r="B2397">
            <v>104</v>
          </cell>
        </row>
        <row r="2398">
          <cell r="A2398" t="str">
            <v>OUKIL AISSA</v>
          </cell>
          <cell r="B2398">
            <v>395</v>
          </cell>
        </row>
        <row r="2399">
          <cell r="A2399" t="str">
            <v>OUKIL AISSA</v>
          </cell>
          <cell r="B2399">
            <v>567</v>
          </cell>
        </row>
        <row r="2400">
          <cell r="A2400" t="str">
            <v>OUKRERIMI ZAKARIA</v>
          </cell>
          <cell r="B2400">
            <v>450</v>
          </cell>
        </row>
        <row r="2401">
          <cell r="A2401" t="str">
            <v>OULD YOUCEF ABDELMALEK</v>
          </cell>
          <cell r="B2401">
            <v>81</v>
          </cell>
        </row>
        <row r="2402">
          <cell r="A2402" t="str">
            <v>OULDJI KAMEL</v>
          </cell>
          <cell r="B2402">
            <v>513</v>
          </cell>
        </row>
        <row r="2403">
          <cell r="A2403" t="str">
            <v>OULDJI KAMEL</v>
          </cell>
          <cell r="B2403">
            <v>629</v>
          </cell>
        </row>
        <row r="2404">
          <cell r="A2404" t="str">
            <v>OULED DAHMANE AHMED</v>
          </cell>
          <cell r="B2404">
            <v>623</v>
          </cell>
        </row>
        <row r="2405">
          <cell r="A2405" t="str">
            <v>OULED HAIMOUDA MOURAD</v>
          </cell>
          <cell r="B2405">
            <v>354</v>
          </cell>
        </row>
        <row r="2406">
          <cell r="A2406" t="str">
            <v>OULED HOCINE MOHAMED CHERIF</v>
          </cell>
          <cell r="B2406">
            <v>288</v>
          </cell>
        </row>
        <row r="2407">
          <cell r="A2407" t="str">
            <v>OULED HOCINE MOHAMED CHERIF</v>
          </cell>
          <cell r="B2407">
            <v>467</v>
          </cell>
        </row>
        <row r="2408">
          <cell r="A2408" t="str">
            <v>OULHASSI BOUHADJAR</v>
          </cell>
          <cell r="B2408">
            <v>131</v>
          </cell>
        </row>
        <row r="2409">
          <cell r="A2409" t="str">
            <v>OULHASSI BOUHADJAR</v>
          </cell>
          <cell r="B2409">
            <v>649</v>
          </cell>
        </row>
        <row r="2410">
          <cell r="A2410" t="str">
            <v>OULMI MOHAMED TAHAR</v>
          </cell>
          <cell r="B2410">
            <v>177</v>
          </cell>
        </row>
        <row r="2411">
          <cell r="A2411" t="str">
            <v>OUMAOUCHE MOHAMMED</v>
          </cell>
          <cell r="B2411">
            <v>568</v>
          </cell>
        </row>
        <row r="2412">
          <cell r="A2412" t="str">
            <v>OUMERICHE HARZALLI</v>
          </cell>
          <cell r="B2412">
            <v>551</v>
          </cell>
        </row>
        <row r="2413">
          <cell r="A2413" t="str">
            <v>OUMRICH HARZELLI</v>
          </cell>
          <cell r="B2413">
            <v>240</v>
          </cell>
        </row>
        <row r="2414">
          <cell r="A2414" t="str">
            <v>OUNASS ISMAIL</v>
          </cell>
          <cell r="B2414">
            <v>565</v>
          </cell>
        </row>
        <row r="2415">
          <cell r="A2415" t="str">
            <v>OUNESLI HAMOU</v>
          </cell>
          <cell r="B2415">
            <v>516</v>
          </cell>
        </row>
        <row r="2416">
          <cell r="A2416" t="str">
            <v>OUNIS RIAD</v>
          </cell>
          <cell r="B2416">
            <v>258</v>
          </cell>
        </row>
        <row r="2417">
          <cell r="A2417" t="str">
            <v>OUNIS RIAD</v>
          </cell>
          <cell r="B2417">
            <v>542</v>
          </cell>
        </row>
        <row r="2418">
          <cell r="A2418" t="str">
            <v>OUNIS SEBTI</v>
          </cell>
          <cell r="B2418">
            <v>5</v>
          </cell>
        </row>
        <row r="2419">
          <cell r="A2419" t="str">
            <v>OUNISSI KHEMISSI</v>
          </cell>
          <cell r="B2419">
            <v>49</v>
          </cell>
        </row>
        <row r="2420">
          <cell r="A2420" t="str">
            <v>OUNISSI KHEMISSI</v>
          </cell>
          <cell r="B2420">
            <v>84</v>
          </cell>
        </row>
        <row r="2421">
          <cell r="A2421" t="str">
            <v>OUNISSI KHEMISSI</v>
          </cell>
          <cell r="B2421">
            <v>76</v>
          </cell>
        </row>
        <row r="2422">
          <cell r="A2422" t="str">
            <v>OURAMTANE OMAR</v>
          </cell>
          <cell r="B2422">
            <v>582</v>
          </cell>
        </row>
        <row r="2423">
          <cell r="A2423" t="str">
            <v>OURNANI LAID</v>
          </cell>
          <cell r="B2423">
            <v>178</v>
          </cell>
        </row>
        <row r="2424">
          <cell r="A2424" t="str">
            <v>OURNANI LAID</v>
          </cell>
          <cell r="B2424">
            <v>332</v>
          </cell>
        </row>
        <row r="2425">
          <cell r="A2425" t="str">
            <v>OUSSAK NADHIR</v>
          </cell>
          <cell r="B2425">
            <v>487</v>
          </cell>
        </row>
        <row r="2426">
          <cell r="A2426" t="str">
            <v>OUYABA NACER</v>
          </cell>
          <cell r="B2426">
            <v>260</v>
          </cell>
        </row>
        <row r="2427">
          <cell r="A2427" t="str">
            <v>PROPAL</v>
          </cell>
          <cell r="B2427">
            <v>660</v>
          </cell>
        </row>
        <row r="2428">
          <cell r="A2428" t="str">
            <v>RAACH EL MOKHTAR</v>
          </cell>
          <cell r="B2428">
            <v>704</v>
          </cell>
        </row>
        <row r="2429">
          <cell r="A2429" t="str">
            <v>RAACH EL MOKHTAR</v>
          </cell>
          <cell r="B2429">
            <v>456</v>
          </cell>
        </row>
        <row r="2430">
          <cell r="A2430" t="str">
            <v>RABHI ALI</v>
          </cell>
          <cell r="B2430">
            <v>496</v>
          </cell>
        </row>
        <row r="2431">
          <cell r="A2431" t="str">
            <v>RABIA KANDI</v>
          </cell>
          <cell r="B2431">
            <v>54</v>
          </cell>
        </row>
        <row r="2432">
          <cell r="A2432" t="str">
            <v>RABIA TAREK</v>
          </cell>
          <cell r="B2432">
            <v>573</v>
          </cell>
        </row>
        <row r="2433">
          <cell r="A2433" t="str">
            <v>RABIA TAREK</v>
          </cell>
          <cell r="B2433">
            <v>23</v>
          </cell>
        </row>
        <row r="2434">
          <cell r="A2434" t="str">
            <v>RADJA BOUZID</v>
          </cell>
          <cell r="B2434">
            <v>469</v>
          </cell>
        </row>
        <row r="2435">
          <cell r="A2435" t="str">
            <v>RADJA BOUZID</v>
          </cell>
          <cell r="B2435">
            <v>32</v>
          </cell>
        </row>
        <row r="2436">
          <cell r="A2436" t="str">
            <v>RAHAL AHMED</v>
          </cell>
          <cell r="B2436">
            <v>129</v>
          </cell>
        </row>
        <row r="2437">
          <cell r="A2437" t="str">
            <v>RAHAL AHMED</v>
          </cell>
          <cell r="B2437">
            <v>484</v>
          </cell>
        </row>
        <row r="2438">
          <cell r="A2438" t="str">
            <v>RAHAL OMAR</v>
          </cell>
          <cell r="B2438">
            <v>546</v>
          </cell>
        </row>
        <row r="2439">
          <cell r="A2439" t="str">
            <v>RAHMANI ALI</v>
          </cell>
          <cell r="B2439">
            <v>97</v>
          </cell>
        </row>
        <row r="2440">
          <cell r="A2440" t="str">
            <v>RAHMANI ALI</v>
          </cell>
          <cell r="B2440">
            <v>122</v>
          </cell>
        </row>
        <row r="2441">
          <cell r="A2441" t="str">
            <v xml:space="preserve">RAHMANI Boumedienne </v>
          </cell>
          <cell r="B2441">
            <v>11</v>
          </cell>
        </row>
        <row r="2442">
          <cell r="A2442" t="str">
            <v xml:space="preserve">RAHMANI Boumedienne </v>
          </cell>
          <cell r="B2442">
            <v>669</v>
          </cell>
        </row>
        <row r="2443">
          <cell r="A2443" t="str">
            <v>RAHMANI CHAABANE</v>
          </cell>
          <cell r="B2443">
            <v>321</v>
          </cell>
        </row>
        <row r="2444">
          <cell r="A2444" t="str">
            <v>RAHMANI FATEH</v>
          </cell>
          <cell r="B2444">
            <v>663</v>
          </cell>
        </row>
        <row r="2445">
          <cell r="A2445" t="str">
            <v>RAHMANI KHALED</v>
          </cell>
          <cell r="B2445">
            <v>372</v>
          </cell>
        </row>
        <row r="2446">
          <cell r="A2446" t="str">
            <v>RAHMANI MOHAMED MEHDI</v>
          </cell>
          <cell r="B2446">
            <v>449</v>
          </cell>
        </row>
        <row r="2447">
          <cell r="A2447" t="str">
            <v>RAHMANI MOHAMED MEHDI</v>
          </cell>
          <cell r="B2447">
            <v>18</v>
          </cell>
        </row>
        <row r="2448">
          <cell r="A2448" t="str">
            <v>RAHMANI Mourad</v>
          </cell>
          <cell r="B2448">
            <v>12</v>
          </cell>
        </row>
        <row r="2449">
          <cell r="A2449" t="str">
            <v>RAHMANI TORKIA</v>
          </cell>
          <cell r="B2449">
            <v>195</v>
          </cell>
        </row>
        <row r="2450">
          <cell r="A2450" t="str">
            <v>RAHMANI WALID</v>
          </cell>
          <cell r="B2450">
            <v>552</v>
          </cell>
        </row>
        <row r="2451">
          <cell r="A2451" t="str">
            <v>RAHMOUN RACHID</v>
          </cell>
          <cell r="B2451">
            <v>440</v>
          </cell>
        </row>
        <row r="2452">
          <cell r="A2452" t="str">
            <v>RAHMOUN RACHID</v>
          </cell>
          <cell r="B2452">
            <v>413</v>
          </cell>
        </row>
        <row r="2453">
          <cell r="A2453" t="str">
            <v>RAHMOUNE HOCINE</v>
          </cell>
          <cell r="B2453">
            <v>436</v>
          </cell>
        </row>
        <row r="2454">
          <cell r="A2454" t="str">
            <v>RAHMOUNI LAAZIZ</v>
          </cell>
          <cell r="B2454">
            <v>186</v>
          </cell>
        </row>
        <row r="2455">
          <cell r="A2455" t="str">
            <v>RAIS DJILLALI</v>
          </cell>
          <cell r="B2455">
            <v>15</v>
          </cell>
        </row>
        <row r="2456">
          <cell r="A2456" t="str">
            <v>RAIS FOUAD</v>
          </cell>
          <cell r="B2456">
            <v>714</v>
          </cell>
        </row>
        <row r="2457">
          <cell r="A2457" t="str">
            <v>RAIS FOUAD</v>
          </cell>
          <cell r="B2457">
            <v>306</v>
          </cell>
        </row>
        <row r="2458">
          <cell r="A2458" t="str">
            <v>RAMDA TAHAR</v>
          </cell>
          <cell r="B2458">
            <v>484</v>
          </cell>
        </row>
        <row r="2459">
          <cell r="A2459" t="str">
            <v>RAMDANI HOCINE</v>
          </cell>
          <cell r="B2459">
            <v>879</v>
          </cell>
        </row>
        <row r="2460">
          <cell r="A2460" t="str">
            <v>RAMDANI SOULEYMAN</v>
          </cell>
          <cell r="B2460">
            <v>363</v>
          </cell>
        </row>
        <row r="2461">
          <cell r="A2461" t="str">
            <v>RAMDANI SOULEYMAN</v>
          </cell>
          <cell r="B2461">
            <v>547</v>
          </cell>
        </row>
        <row r="2462">
          <cell r="A2462" t="str">
            <v>RAMDANIA KOUIDER</v>
          </cell>
          <cell r="B2462">
            <v>504</v>
          </cell>
        </row>
        <row r="2463">
          <cell r="A2463" t="str">
            <v>REBAH FAROUK</v>
          </cell>
          <cell r="B2463">
            <v>261</v>
          </cell>
        </row>
        <row r="2464">
          <cell r="A2464" t="str">
            <v>REBAHI HAMID</v>
          </cell>
          <cell r="B2464">
            <v>281</v>
          </cell>
        </row>
        <row r="2465">
          <cell r="A2465" t="str">
            <v>REBBOUH MOHAMED HAFID</v>
          </cell>
          <cell r="B2465">
            <v>227</v>
          </cell>
        </row>
        <row r="2466">
          <cell r="A2466" t="str">
            <v>REBEI BRAHIM</v>
          </cell>
          <cell r="B2466">
            <v>19</v>
          </cell>
        </row>
        <row r="2467">
          <cell r="A2467" t="str">
            <v>REBEI BRAHIM</v>
          </cell>
          <cell r="B2467">
            <v>755</v>
          </cell>
        </row>
        <row r="2468">
          <cell r="A2468" t="str">
            <v>REBIH MOHAMED</v>
          </cell>
          <cell r="B2468">
            <v>104</v>
          </cell>
        </row>
        <row r="2469">
          <cell r="A2469" t="str">
            <v>REBIHI AZZOUZ</v>
          </cell>
          <cell r="B2469">
            <v>437</v>
          </cell>
        </row>
        <row r="2470">
          <cell r="A2470" t="str">
            <v>REBOUH MOHAMED HAFED</v>
          </cell>
          <cell r="B2470">
            <v>115</v>
          </cell>
        </row>
        <row r="2471">
          <cell r="A2471" t="str">
            <v>REDJAIMIA BOUZID</v>
          </cell>
          <cell r="B2471">
            <v>129</v>
          </cell>
        </row>
        <row r="2472">
          <cell r="A2472" t="str">
            <v>REDJAIMIA BOUZID</v>
          </cell>
          <cell r="B2472">
            <v>177</v>
          </cell>
        </row>
        <row r="2473">
          <cell r="A2473" t="str">
            <v>REDJIMI LAKHDER</v>
          </cell>
          <cell r="B2473">
            <v>303</v>
          </cell>
        </row>
        <row r="2474">
          <cell r="A2474" t="str">
            <v>REFFANE AHMED</v>
          </cell>
          <cell r="B2474">
            <v>431</v>
          </cell>
        </row>
        <row r="2475">
          <cell r="A2475" t="str">
            <v>REGGANI HASSENE</v>
          </cell>
          <cell r="B2475">
            <v>591</v>
          </cell>
        </row>
        <row r="2476">
          <cell r="A2476" t="str">
            <v>REGGANI HASSENE</v>
          </cell>
          <cell r="B2476">
            <v>485</v>
          </cell>
        </row>
        <row r="2477">
          <cell r="A2477" t="str">
            <v>REGGUIG RABAH</v>
          </cell>
          <cell r="B2477">
            <v>8</v>
          </cell>
        </row>
        <row r="2478">
          <cell r="A2478" t="str">
            <v>REGUIEG Tayeb</v>
          </cell>
          <cell r="B2478">
            <v>13</v>
          </cell>
        </row>
        <row r="2479">
          <cell r="A2479" t="str">
            <v>REGUIEG Tayeb</v>
          </cell>
          <cell r="B2479">
            <v>14</v>
          </cell>
        </row>
        <row r="2480">
          <cell r="A2480" t="str">
            <v>REGUIEG TAYEB</v>
          </cell>
          <cell r="B2480">
            <v>373</v>
          </cell>
        </row>
        <row r="2481">
          <cell r="A2481" t="str">
            <v>REGUIG RABAH</v>
          </cell>
          <cell r="B2481">
            <v>289</v>
          </cell>
        </row>
        <row r="2482">
          <cell r="A2482" t="str">
            <v>REHAILIA CHAWKI BIK</v>
          </cell>
          <cell r="B2482">
            <v>45</v>
          </cell>
        </row>
        <row r="2483">
          <cell r="A2483" t="str">
            <v>REKIK KADOUR</v>
          </cell>
          <cell r="B2483">
            <v>134</v>
          </cell>
        </row>
        <row r="2484">
          <cell r="A2484" t="str">
            <v>REKIK MOKHTAR</v>
          </cell>
          <cell r="B2484">
            <v>158</v>
          </cell>
        </row>
        <row r="2485">
          <cell r="A2485" t="str">
            <v>REMADNIA ABDENNASSER</v>
          </cell>
          <cell r="B2485">
            <v>101</v>
          </cell>
        </row>
        <row r="2486">
          <cell r="A2486" t="str">
            <v>REMILI AZZEDDINE</v>
          </cell>
          <cell r="B2486">
            <v>140</v>
          </cell>
        </row>
        <row r="2487">
          <cell r="A2487" t="str">
            <v>REMILI AZZEDINE</v>
          </cell>
          <cell r="B2487">
            <v>404</v>
          </cell>
        </row>
        <row r="2488">
          <cell r="A2488" t="str">
            <v>REZZOUG AHMED</v>
          </cell>
          <cell r="B2488">
            <v>432</v>
          </cell>
        </row>
        <row r="2489">
          <cell r="A2489" t="str">
            <v>ROMAILI RACHID</v>
          </cell>
          <cell r="B2489">
            <v>210</v>
          </cell>
        </row>
        <row r="2490">
          <cell r="A2490" t="str">
            <v>ROMAILI RACHID</v>
          </cell>
          <cell r="B2490">
            <v>57</v>
          </cell>
        </row>
        <row r="2491">
          <cell r="A2491" t="str">
            <v>ROUABHI ALI</v>
          </cell>
          <cell r="B2491">
            <v>105</v>
          </cell>
        </row>
        <row r="2492">
          <cell r="A2492" t="str">
            <v>ROUABHIA ALI</v>
          </cell>
          <cell r="B2492">
            <v>756</v>
          </cell>
        </row>
        <row r="2493">
          <cell r="A2493" t="str">
            <v>ROUICHI ABDELHAKIM</v>
          </cell>
          <cell r="B2493">
            <v>366</v>
          </cell>
        </row>
        <row r="2494">
          <cell r="A2494" t="str">
            <v>ROUICHI RAMZI</v>
          </cell>
          <cell r="B2494">
            <v>506</v>
          </cell>
        </row>
        <row r="2495">
          <cell r="A2495" t="str">
            <v>ROUIGHI Ahmed</v>
          </cell>
          <cell r="B2495">
            <v>15</v>
          </cell>
        </row>
        <row r="2496">
          <cell r="A2496" t="str">
            <v>ROUINI ABDELGHANI</v>
          </cell>
          <cell r="B2496">
            <v>355</v>
          </cell>
        </row>
        <row r="2497">
          <cell r="A2497" t="str">
            <v>ROUINI NAOURIA</v>
          </cell>
          <cell r="B2497">
            <v>62</v>
          </cell>
        </row>
        <row r="2498">
          <cell r="A2498" t="str">
            <v>ROUIS MOHAMED</v>
          </cell>
          <cell r="B2498">
            <v>130</v>
          </cell>
        </row>
        <row r="2499">
          <cell r="A2499" t="str">
            <v>ROUIS MOHAMED</v>
          </cell>
          <cell r="B2499">
            <v>624</v>
          </cell>
        </row>
        <row r="2500">
          <cell r="A2500" t="str">
            <v>ROUMAILI RACHID</v>
          </cell>
          <cell r="B2500">
            <v>247</v>
          </cell>
        </row>
        <row r="2501">
          <cell r="A2501" t="str">
            <v>ROUMAILI RACHID</v>
          </cell>
          <cell r="B2501">
            <v>211</v>
          </cell>
        </row>
        <row r="2502">
          <cell r="A2502" t="str">
            <v>ROUMMANE MADANI</v>
          </cell>
          <cell r="B2502">
            <v>501</v>
          </cell>
        </row>
        <row r="2503">
          <cell r="A2503" t="str">
            <v>SA BITUME ET PETROLE HADDAD</v>
          </cell>
          <cell r="B2503">
            <v>59</v>
          </cell>
        </row>
        <row r="2504">
          <cell r="A2504" t="str">
            <v>SAAD MAL ABDERAHIM</v>
          </cell>
          <cell r="B2504">
            <v>302</v>
          </cell>
        </row>
        <row r="2505">
          <cell r="A2505" t="str">
            <v>SAAD MOHAMED</v>
          </cell>
          <cell r="B2505">
            <v>164</v>
          </cell>
        </row>
        <row r="2506">
          <cell r="A2506" t="str">
            <v>SAADAOUI EL HAOUARA</v>
          </cell>
          <cell r="B2506">
            <v>495</v>
          </cell>
        </row>
        <row r="2507">
          <cell r="A2507" t="str">
            <v>SAADAOUI HEMZA</v>
          </cell>
          <cell r="B2507">
            <v>389</v>
          </cell>
        </row>
        <row r="2508">
          <cell r="A2508" t="str">
            <v>SAADAOUI MOKHTAR</v>
          </cell>
          <cell r="B2508">
            <v>95</v>
          </cell>
        </row>
        <row r="2509">
          <cell r="A2509" t="str">
            <v xml:space="preserve">SAADI AHMED </v>
          </cell>
          <cell r="B2509">
            <v>51</v>
          </cell>
        </row>
        <row r="2510">
          <cell r="A2510" t="str">
            <v>SAADI Amar</v>
          </cell>
          <cell r="B2510">
            <v>318</v>
          </cell>
        </row>
        <row r="2511">
          <cell r="A2511" t="str">
            <v>SAADI Amar</v>
          </cell>
          <cell r="B2511">
            <v>625</v>
          </cell>
        </row>
        <row r="2512">
          <cell r="A2512" t="str">
            <v>SAADNA MADJID</v>
          </cell>
          <cell r="B2512">
            <v>151</v>
          </cell>
        </row>
        <row r="2513">
          <cell r="A2513" t="str">
            <v>SAADOUNI ZAKARIA</v>
          </cell>
          <cell r="B2513">
            <v>541</v>
          </cell>
        </row>
        <row r="2514">
          <cell r="A2514" t="str">
            <v>SAAOUDI ETOUMI</v>
          </cell>
          <cell r="B2514">
            <v>488</v>
          </cell>
        </row>
        <row r="2515">
          <cell r="A2515" t="str">
            <v>SABEK ABDELHAKIM</v>
          </cell>
          <cell r="B2515">
            <v>202</v>
          </cell>
        </row>
        <row r="2516">
          <cell r="A2516" t="str">
            <v>SACHE ABDEMKADER</v>
          </cell>
          <cell r="B2516">
            <v>590</v>
          </cell>
        </row>
        <row r="2517">
          <cell r="A2517" t="str">
            <v>SACI MOHAMMED</v>
          </cell>
          <cell r="B2517">
            <v>374</v>
          </cell>
        </row>
        <row r="2518">
          <cell r="A2518" t="str">
            <v>SACI NOREDDINE</v>
          </cell>
          <cell r="B2518">
            <v>165</v>
          </cell>
        </row>
        <row r="2519">
          <cell r="A2519" t="str">
            <v>SADI BOUAFIA HIND</v>
          </cell>
          <cell r="B2519">
            <v>102</v>
          </cell>
        </row>
        <row r="2520">
          <cell r="A2520" t="str">
            <v>SADI BOUAFIA HIND</v>
          </cell>
          <cell r="B2520">
            <v>115</v>
          </cell>
        </row>
        <row r="2521">
          <cell r="A2521" t="str">
            <v>SADI BOUAFIA HIND</v>
          </cell>
          <cell r="B2521">
            <v>246</v>
          </cell>
        </row>
        <row r="2522">
          <cell r="A2522" t="str">
            <v>SADI BOUAFIA HIND</v>
          </cell>
          <cell r="B2522">
            <v>267</v>
          </cell>
        </row>
        <row r="2523">
          <cell r="A2523" t="str">
            <v>SADI BOUAFIA HIND</v>
          </cell>
          <cell r="B2523">
            <v>704</v>
          </cell>
        </row>
        <row r="2524">
          <cell r="A2524" t="str">
            <v>SADKI MOHAMED</v>
          </cell>
          <cell r="B2524">
            <v>407</v>
          </cell>
        </row>
        <row r="2525">
          <cell r="A2525" t="str">
            <v>SADOUKI MOHAMED</v>
          </cell>
          <cell r="B2525">
            <v>453</v>
          </cell>
        </row>
        <row r="2526">
          <cell r="A2526" t="str">
            <v>SAFFER TABBI ABDELKADER</v>
          </cell>
          <cell r="B2526">
            <v>375</v>
          </cell>
        </row>
        <row r="2527">
          <cell r="A2527" t="str">
            <v>SAFFER TABBI ABDELKADER</v>
          </cell>
          <cell r="B2527">
            <v>519</v>
          </cell>
        </row>
        <row r="2528">
          <cell r="A2528" t="str">
            <v>SAGHOUR LAID</v>
          </cell>
          <cell r="B2528">
            <v>60</v>
          </cell>
        </row>
        <row r="2529">
          <cell r="A2529" t="str">
            <v>SAHNOUN MOUSSA</v>
          </cell>
          <cell r="B2529">
            <v>319</v>
          </cell>
        </row>
        <row r="2530">
          <cell r="A2530" t="str">
            <v>SAHNOUN MOUSSA</v>
          </cell>
          <cell r="B2530">
            <v>553</v>
          </cell>
        </row>
        <row r="2531">
          <cell r="A2531" t="str">
            <v>SAHNOUNE MOUSSA</v>
          </cell>
          <cell r="B2531">
            <v>789</v>
          </cell>
        </row>
        <row r="2532">
          <cell r="A2532" t="str">
            <v>SAHRANE ABDELAZIZ</v>
          </cell>
          <cell r="B2532">
            <v>9</v>
          </cell>
        </row>
        <row r="2533">
          <cell r="A2533" t="str">
            <v>SAHRAOUI BELKHEIR</v>
          </cell>
          <cell r="B2533">
            <v>187</v>
          </cell>
        </row>
        <row r="2534">
          <cell r="A2534" t="str">
            <v>SAID DJILLALI</v>
          </cell>
          <cell r="B2534">
            <v>730</v>
          </cell>
        </row>
        <row r="2535">
          <cell r="A2535" t="str">
            <v>SAIDANE MOHAMED</v>
          </cell>
          <cell r="B2535">
            <v>115</v>
          </cell>
        </row>
        <row r="2536">
          <cell r="A2536" t="str">
            <v>SAIDANE MOHAMED</v>
          </cell>
          <cell r="B2536">
            <v>116</v>
          </cell>
        </row>
        <row r="2537">
          <cell r="A2537" t="str">
            <v>SAIDANE MOHAMED</v>
          </cell>
          <cell r="B2537">
            <v>493</v>
          </cell>
        </row>
        <row r="2538">
          <cell r="A2538" t="str">
            <v>SAIDANI MAHMOUD</v>
          </cell>
          <cell r="B2538">
            <v>22</v>
          </cell>
        </row>
        <row r="2539">
          <cell r="A2539" t="str">
            <v>SAIDI AMHED</v>
          </cell>
          <cell r="B2539">
            <v>473</v>
          </cell>
        </row>
        <row r="2540">
          <cell r="A2540" t="str">
            <v>SAIDI HALIM</v>
          </cell>
          <cell r="B2540">
            <v>78</v>
          </cell>
        </row>
        <row r="2541">
          <cell r="A2541" t="str">
            <v>SAIDI OMAR</v>
          </cell>
          <cell r="B2541">
            <v>461</v>
          </cell>
        </row>
        <row r="2542">
          <cell r="A2542" t="str">
            <v>SAKHRI YOUNES</v>
          </cell>
          <cell r="B2542">
            <v>4</v>
          </cell>
        </row>
        <row r="2543">
          <cell r="A2543" t="str">
            <v>SAKHRI YOUNES</v>
          </cell>
          <cell r="B2543">
            <v>441</v>
          </cell>
        </row>
        <row r="2544">
          <cell r="A2544" t="str">
            <v>SAKHRI YOUNES</v>
          </cell>
          <cell r="B2544">
            <v>677</v>
          </cell>
        </row>
        <row r="2545">
          <cell r="A2545" t="str">
            <v>SAKHRI YOUNES</v>
          </cell>
          <cell r="B2545">
            <v>462</v>
          </cell>
        </row>
        <row r="2546">
          <cell r="A2546" t="str">
            <v>SALEM IBRAHIM</v>
          </cell>
          <cell r="B2546">
            <v>367</v>
          </cell>
        </row>
        <row r="2547">
          <cell r="A2547" t="str">
            <v>SALEM MOHAMED NASEREDDINE</v>
          </cell>
          <cell r="B2547">
            <v>409</v>
          </cell>
        </row>
        <row r="2548">
          <cell r="A2548" t="str">
            <v>SALEM SAID</v>
          </cell>
          <cell r="B2548">
            <v>410</v>
          </cell>
        </row>
        <row r="2549">
          <cell r="A2549" t="str">
            <v>SALEM Said</v>
          </cell>
          <cell r="B2549">
            <v>117</v>
          </cell>
        </row>
        <row r="2550">
          <cell r="A2550" t="str">
            <v>SALHI HICHEM</v>
          </cell>
          <cell r="B2550">
            <v>167</v>
          </cell>
        </row>
        <row r="2551">
          <cell r="A2551" t="str">
            <v>SALHI MEZIANE</v>
          </cell>
          <cell r="B2551">
            <v>57</v>
          </cell>
        </row>
        <row r="2552">
          <cell r="A2552" t="str">
            <v>SALHI MOHAMED TAIB</v>
          </cell>
          <cell r="B2552">
            <v>366</v>
          </cell>
        </row>
        <row r="2553">
          <cell r="A2553" t="str">
            <v>SALHI MOHAMED TAIEB</v>
          </cell>
          <cell r="B2553">
            <v>825</v>
          </cell>
        </row>
        <row r="2554">
          <cell r="A2554" t="str">
            <v>SALMI ABDENASEUR</v>
          </cell>
          <cell r="B2554">
            <v>367</v>
          </cell>
        </row>
        <row r="2555">
          <cell r="A2555" t="str">
            <v>SALMI ABDENNACEUR</v>
          </cell>
          <cell r="B2555">
            <v>798</v>
          </cell>
        </row>
        <row r="2556">
          <cell r="A2556" t="str">
            <v>SALMI KHEIRA</v>
          </cell>
          <cell r="B2556">
            <v>130</v>
          </cell>
        </row>
        <row r="2557">
          <cell r="A2557" t="str">
            <v>SALMI KHEIRA</v>
          </cell>
          <cell r="B2557">
            <v>383</v>
          </cell>
        </row>
        <row r="2558">
          <cell r="A2558" t="str">
            <v>SALMI MILOUD</v>
          </cell>
          <cell r="B2558">
            <v>212</v>
          </cell>
        </row>
        <row r="2559">
          <cell r="A2559" t="str">
            <v>SALMI MILOUD</v>
          </cell>
          <cell r="B2559">
            <v>515</v>
          </cell>
        </row>
        <row r="2560">
          <cell r="A2560" t="str">
            <v>SAM BOUAFIA BENACHOUR</v>
          </cell>
          <cell r="B2560">
            <v>442</v>
          </cell>
        </row>
        <row r="2561">
          <cell r="A2561" t="str">
            <v>SAM BOUAFIA BENACHOUR</v>
          </cell>
          <cell r="B2561">
            <v>626</v>
          </cell>
        </row>
        <row r="2562">
          <cell r="A2562" t="str">
            <v>SAMAHAT BEKHERRIDJ</v>
          </cell>
          <cell r="B2562">
            <v>102</v>
          </cell>
        </row>
        <row r="2563">
          <cell r="A2563" t="str">
            <v>SAOUDI ABDELGHANI</v>
          </cell>
          <cell r="B2563">
            <v>67</v>
          </cell>
        </row>
        <row r="2564">
          <cell r="A2564" t="str">
            <v>SAOUDI BOUBAKEUR</v>
          </cell>
          <cell r="B2564">
            <v>196</v>
          </cell>
        </row>
        <row r="2565">
          <cell r="A2565" t="str">
            <v>SAOUDI BOUBAKEUR</v>
          </cell>
          <cell r="B2565">
            <v>627</v>
          </cell>
        </row>
        <row r="2566">
          <cell r="A2566" t="str">
            <v>SAOUDI BRAHIM</v>
          </cell>
          <cell r="B2566">
            <v>50</v>
          </cell>
        </row>
        <row r="2567">
          <cell r="A2567" t="str">
            <v>SAOUDI FATHI</v>
          </cell>
          <cell r="B2567">
            <v>454</v>
          </cell>
        </row>
        <row r="2568">
          <cell r="A2568" t="str">
            <v>SAOUDI FOUDIL</v>
          </cell>
          <cell r="B2568">
            <v>630</v>
          </cell>
        </row>
        <row r="2569">
          <cell r="A2569" t="str">
            <v>SAOUDI SMAIL</v>
          </cell>
          <cell r="B2569">
            <v>25</v>
          </cell>
        </row>
        <row r="2570">
          <cell r="A2570" t="str">
            <v>SAOULI FERHAT</v>
          </cell>
          <cell r="B2570">
            <v>17</v>
          </cell>
        </row>
        <row r="2571">
          <cell r="A2571" t="str">
            <v>SAR LOUAFI ET BAALOUJ SERVICES</v>
          </cell>
          <cell r="B2571">
            <v>259</v>
          </cell>
        </row>
        <row r="2572">
          <cell r="A2572" t="str">
            <v>SARL "AFRIQUE BITUME"</v>
          </cell>
          <cell r="B2572">
            <v>22</v>
          </cell>
        </row>
        <row r="2573">
          <cell r="A2573" t="str">
            <v>SARL "aman lubrifiants"</v>
          </cell>
          <cell r="B2573">
            <v>51</v>
          </cell>
        </row>
        <row r="2574">
          <cell r="A2574" t="str">
            <v>SARL "aman lubrifiants"</v>
          </cell>
          <cell r="B2574">
            <v>79</v>
          </cell>
        </row>
        <row r="2575">
          <cell r="A2575" t="str">
            <v>SARL "H,R,S STATION SERVICE"</v>
          </cell>
          <cell r="B2575">
            <v>35</v>
          </cell>
        </row>
        <row r="2576">
          <cell r="A2576" t="str">
            <v>SARL "HACE HADJ HAMOU BITUMES ET DERIVES"</v>
          </cell>
          <cell r="B2576">
            <v>7</v>
          </cell>
        </row>
        <row r="2577">
          <cell r="A2577" t="str">
            <v>SARL "IGBS"</v>
          </cell>
          <cell r="B2577">
            <v>8</v>
          </cell>
        </row>
        <row r="2578">
          <cell r="A2578" t="str">
            <v>SARL "IGBS"</v>
          </cell>
          <cell r="B2578">
            <v>36</v>
          </cell>
        </row>
        <row r="2579">
          <cell r="A2579" t="str">
            <v>SARL "K,O,D"</v>
          </cell>
          <cell r="B2579">
            <v>48</v>
          </cell>
        </row>
        <row r="2580">
          <cell r="A2580" t="str">
            <v>SARL "KADIRA"</v>
          </cell>
          <cell r="B2580">
            <v>37</v>
          </cell>
        </row>
        <row r="2581">
          <cell r="A2581" t="str">
            <v>SARL "OUED ZEGUER"</v>
          </cell>
          <cell r="B2581">
            <v>52</v>
          </cell>
        </row>
        <row r="2582">
          <cell r="A2582" t="str">
            <v>SARL "OUEST GAZ"</v>
          </cell>
          <cell r="B2582">
            <v>38</v>
          </cell>
        </row>
        <row r="2583">
          <cell r="A2583" t="str">
            <v>SARL "OUEST GAZ"</v>
          </cell>
          <cell r="B2583">
            <v>63</v>
          </cell>
        </row>
        <row r="2584">
          <cell r="A2584" t="str">
            <v>SARL "SEBSEB"</v>
          </cell>
          <cell r="B2584">
            <v>39</v>
          </cell>
        </row>
        <row r="2585">
          <cell r="A2585" t="str">
            <v>SARL "STATION OUSSAMA ET ABDERAHIM"</v>
          </cell>
          <cell r="B2585">
            <v>9</v>
          </cell>
        </row>
        <row r="2586">
          <cell r="A2586" t="str">
            <v>SARL "Station Sce Herizi &amp; Freres"</v>
          </cell>
          <cell r="B2586">
            <v>60</v>
          </cell>
        </row>
        <row r="2587">
          <cell r="A2587" t="str">
            <v>SARL 3000 ZERMANE ET ASSOCIES</v>
          </cell>
          <cell r="B2587">
            <v>52</v>
          </cell>
        </row>
        <row r="2588">
          <cell r="A2588" t="str">
            <v>SARL A&amp;M DISTRIBUSTION</v>
          </cell>
          <cell r="B2588">
            <v>393</v>
          </cell>
        </row>
        <row r="2589">
          <cell r="A2589" t="str">
            <v>SARL A&amp;M DISTRIBUTION</v>
          </cell>
          <cell r="B2589">
            <v>118</v>
          </cell>
        </row>
        <row r="2590">
          <cell r="A2590" t="str">
            <v>SARL ABDERAOUF EQUIPEMENTS</v>
          </cell>
          <cell r="B2590">
            <v>279</v>
          </cell>
        </row>
        <row r="2591">
          <cell r="A2591" t="str">
            <v>SARL ABDERAOUF EQUIPEMENTS</v>
          </cell>
          <cell r="B2591">
            <v>51</v>
          </cell>
        </row>
        <row r="2592">
          <cell r="A2592" t="str">
            <v>SARL ABOU OUSSAMA</v>
          </cell>
          <cell r="B2592">
            <v>447</v>
          </cell>
        </row>
        <row r="2593">
          <cell r="A2593" t="str">
            <v>SARL ADJERID TOUFIK</v>
          </cell>
          <cell r="B2593">
            <v>533</v>
          </cell>
        </row>
        <row r="2594">
          <cell r="A2594" t="str">
            <v>SARL AFAK</v>
          </cell>
          <cell r="B2594">
            <v>715</v>
          </cell>
        </row>
        <row r="2595">
          <cell r="A2595" t="str">
            <v>SARL AFAK INVEST</v>
          </cell>
          <cell r="B2595">
            <v>534</v>
          </cell>
        </row>
        <row r="2596">
          <cell r="A2596" t="str">
            <v>SARL AFAR BOUDA</v>
          </cell>
          <cell r="B2596">
            <v>783</v>
          </cell>
        </row>
        <row r="2597">
          <cell r="A2597" t="str">
            <v>SARL AFICHOU MAHATAT KHADAMAT</v>
          </cell>
          <cell r="B2597">
            <v>233</v>
          </cell>
        </row>
        <row r="2598">
          <cell r="A2598" t="str">
            <v>SARL AFRAH BOUTLILIS</v>
          </cell>
          <cell r="B2598">
            <v>516</v>
          </cell>
        </row>
        <row r="2599">
          <cell r="A2599" t="str">
            <v>SARL AFRI LUB</v>
          </cell>
          <cell r="B2599">
            <v>651</v>
          </cell>
        </row>
        <row r="2600">
          <cell r="A2600" t="str">
            <v>SARL AFRIQUE SERVICE</v>
          </cell>
          <cell r="B2600">
            <v>76</v>
          </cell>
        </row>
        <row r="2601">
          <cell r="A2601" t="str">
            <v>SARL AGHAMIR</v>
          </cell>
          <cell r="B2601">
            <v>65</v>
          </cell>
        </row>
        <row r="2602">
          <cell r="A2602" t="str">
            <v>SARL AGHAMIR</v>
          </cell>
          <cell r="B2602">
            <v>560</v>
          </cell>
        </row>
        <row r="2603">
          <cell r="A2603" t="str">
            <v>SARL AGHAMIR</v>
          </cell>
          <cell r="B2603">
            <v>265</v>
          </cell>
        </row>
        <row r="2604">
          <cell r="A2604" t="str">
            <v>SARL AGLUB</v>
          </cell>
          <cell r="B2604">
            <v>376</v>
          </cell>
        </row>
        <row r="2605">
          <cell r="A2605" t="str">
            <v>SARL AHMED ARIBI</v>
          </cell>
          <cell r="B2605">
            <v>396</v>
          </cell>
        </row>
        <row r="2606">
          <cell r="A2606" t="str">
            <v>SARL AIMEN INDUSTRIE</v>
          </cell>
          <cell r="B2606">
            <v>645</v>
          </cell>
        </row>
        <row r="2607">
          <cell r="A2607" t="str">
            <v>SARL AIN DIAB</v>
          </cell>
          <cell r="B2607">
            <v>658</v>
          </cell>
        </row>
        <row r="2608">
          <cell r="A2608" t="str">
            <v>SARL AIN MELLAN</v>
          </cell>
          <cell r="B2608">
            <v>254</v>
          </cell>
        </row>
        <row r="2609">
          <cell r="A2609" t="str">
            <v>SARL AIN MELLAN</v>
          </cell>
          <cell r="B2609">
            <v>371</v>
          </cell>
        </row>
        <row r="2610">
          <cell r="A2610" t="str">
            <v>SARL AKRAM</v>
          </cell>
          <cell r="B2610">
            <v>37</v>
          </cell>
        </row>
        <row r="2611">
          <cell r="A2611" t="str">
            <v>SARL AKRAM INVEST</v>
          </cell>
          <cell r="B2611">
            <v>220</v>
          </cell>
        </row>
        <row r="2612">
          <cell r="A2612" t="str">
            <v>SARL AKSEL INDUSTRIE</v>
          </cell>
          <cell r="B2612">
            <v>634</v>
          </cell>
        </row>
        <row r="2613">
          <cell r="A2613" t="str">
            <v>SARL AL PETRO</v>
          </cell>
          <cell r="B2613">
            <v>61</v>
          </cell>
        </row>
        <row r="2614">
          <cell r="A2614" t="str">
            <v>SARL ALAHMADANE</v>
          </cell>
          <cell r="B2614">
            <v>283</v>
          </cell>
        </row>
        <row r="2615">
          <cell r="A2615" t="str">
            <v>SARL ALBOUCHE DG</v>
          </cell>
          <cell r="B2615">
            <v>82</v>
          </cell>
        </row>
        <row r="2616">
          <cell r="A2616" t="str">
            <v>SARL ALBOUCHE D-G</v>
          </cell>
          <cell r="B2616">
            <v>188</v>
          </cell>
        </row>
        <row r="2617">
          <cell r="A2617" t="str">
            <v xml:space="preserve">SARL ALGER ENGINS </v>
          </cell>
          <cell r="B2617">
            <v>262</v>
          </cell>
        </row>
        <row r="2618">
          <cell r="A2618" t="str">
            <v xml:space="preserve">SARL ALGER ENGINS </v>
          </cell>
          <cell r="B2618">
            <v>330</v>
          </cell>
        </row>
        <row r="2619">
          <cell r="A2619" t="str">
            <v>SARL ALGERIA LUB, DIST</v>
          </cell>
          <cell r="B2619">
            <v>64</v>
          </cell>
        </row>
        <row r="2620">
          <cell r="A2620" t="str">
            <v>SARL ALHUN INTER MOTORS</v>
          </cell>
          <cell r="B2620">
            <v>489</v>
          </cell>
        </row>
        <row r="2621">
          <cell r="A2621" t="str">
            <v>SARL ALI SERVICES</v>
          </cell>
          <cell r="B2621">
            <v>56</v>
          </cell>
        </row>
        <row r="2622">
          <cell r="A2622" t="str">
            <v>SARL ALI SERVICES</v>
          </cell>
          <cell r="B2622">
            <v>907</v>
          </cell>
        </row>
        <row r="2623">
          <cell r="A2623" t="str">
            <v>SARL ALLUB</v>
          </cell>
          <cell r="B2623">
            <v>592</v>
          </cell>
        </row>
        <row r="2624">
          <cell r="A2624" t="str">
            <v>SARL ALMACHRAK</v>
          </cell>
          <cell r="B2624">
            <v>68</v>
          </cell>
        </row>
        <row r="2625">
          <cell r="A2625" t="str">
            <v>SARL ALMACHRAK</v>
          </cell>
          <cell r="B2625">
            <v>69</v>
          </cell>
        </row>
        <row r="2626">
          <cell r="A2626" t="str">
            <v>SARL ALPECO INVESTISSEMENT</v>
          </cell>
          <cell r="B2626">
            <v>377</v>
          </cell>
        </row>
        <row r="2627">
          <cell r="A2627" t="str">
            <v>SARL ALPETRO</v>
          </cell>
          <cell r="B2627">
            <v>70</v>
          </cell>
        </row>
        <row r="2628">
          <cell r="A2628" t="str">
            <v>SARL ALPETRO</v>
          </cell>
          <cell r="B2628">
            <v>71</v>
          </cell>
        </row>
        <row r="2629">
          <cell r="A2629" t="str">
            <v>SARL ALPETRO</v>
          </cell>
          <cell r="B2629">
            <v>72</v>
          </cell>
        </row>
        <row r="2630">
          <cell r="A2630" t="str">
            <v>SARL ALPETRO</v>
          </cell>
          <cell r="B2630">
            <v>93</v>
          </cell>
        </row>
        <row r="2631">
          <cell r="A2631" t="str">
            <v>SARL ALPETRO</v>
          </cell>
          <cell r="B2631">
            <v>94</v>
          </cell>
        </row>
        <row r="2632">
          <cell r="A2632" t="str">
            <v>SARL ALPETRO</v>
          </cell>
          <cell r="B2632">
            <v>66</v>
          </cell>
        </row>
        <row r="2633">
          <cell r="A2633" t="str">
            <v>SARL ALPETRO</v>
          </cell>
          <cell r="B2633">
            <v>152</v>
          </cell>
        </row>
        <row r="2634">
          <cell r="A2634" t="str">
            <v>SARL ALPETRO</v>
          </cell>
          <cell r="B2634">
            <v>77</v>
          </cell>
        </row>
        <row r="2635">
          <cell r="A2635" t="str">
            <v>SARL ALPETRO</v>
          </cell>
          <cell r="B2635">
            <v>714</v>
          </cell>
        </row>
        <row r="2636">
          <cell r="A2636" t="str">
            <v>SARL ALPHA LUB</v>
          </cell>
          <cell r="B2636">
            <v>517</v>
          </cell>
        </row>
        <row r="2637">
          <cell r="A2637" t="str">
            <v>SARL ALPHAS</v>
          </cell>
          <cell r="B2637">
            <v>247</v>
          </cell>
        </row>
        <row r="2638">
          <cell r="A2638" t="str">
            <v>SARL AM CHOKRIDE</v>
          </cell>
          <cell r="B2638">
            <v>495</v>
          </cell>
        </row>
        <row r="2639">
          <cell r="A2639" t="str">
            <v>SARL AM CHOKRIDE</v>
          </cell>
          <cell r="B2639">
            <v>203</v>
          </cell>
        </row>
        <row r="2640">
          <cell r="A2640" t="str">
            <v>SARL AMIN NAFT</v>
          </cell>
          <cell r="B2640">
            <v>593</v>
          </cell>
        </row>
        <row r="2641">
          <cell r="A2641" t="str">
            <v>SARL AMIN NAFT</v>
          </cell>
          <cell r="B2641">
            <v>222</v>
          </cell>
        </row>
        <row r="2642">
          <cell r="A2642" t="str">
            <v>SARL AMIRATE EL HIDHAB IMPORT EXPORT</v>
          </cell>
          <cell r="B2642">
            <v>378</v>
          </cell>
        </row>
        <row r="2643">
          <cell r="A2643" t="str">
            <v>SARL AMOR GREEN INVESTISSEMENTS</v>
          </cell>
          <cell r="B2643">
            <v>354</v>
          </cell>
        </row>
        <row r="2644">
          <cell r="A2644" t="str">
            <v>SARL AOUD ET FILS COMMERCE ET INDUSTRIE</v>
          </cell>
          <cell r="B2644">
            <v>451</v>
          </cell>
        </row>
        <row r="2645">
          <cell r="A2645" t="str">
            <v>SARL AOURAS ALAMEL</v>
          </cell>
          <cell r="B2645">
            <v>433</v>
          </cell>
        </row>
        <row r="2646">
          <cell r="A2646" t="str">
            <v>SARL AOURAS ALAMEL</v>
          </cell>
          <cell r="B2646">
            <v>434</v>
          </cell>
        </row>
        <row r="2647">
          <cell r="A2647" t="str">
            <v>SARL ARAMI</v>
          </cell>
          <cell r="B2647">
            <v>254</v>
          </cell>
        </row>
        <row r="2648">
          <cell r="A2648" t="str">
            <v>SARL ARHAM</v>
          </cell>
          <cell r="B2648">
            <v>609</v>
          </cell>
        </row>
        <row r="2649">
          <cell r="A2649" t="str">
            <v>SARL ARZ OIL</v>
          </cell>
          <cell r="B2649">
            <v>135</v>
          </cell>
        </row>
        <row r="2650">
          <cell r="A2650" t="str">
            <v>SARL ARZ-OIL</v>
          </cell>
          <cell r="B2650">
            <v>655</v>
          </cell>
        </row>
        <row r="2651">
          <cell r="A2651" t="str">
            <v>SARL AS OIL</v>
          </cell>
          <cell r="B2651">
            <v>514</v>
          </cell>
        </row>
        <row r="2652">
          <cell r="A2652" t="str">
            <v>SARL ASFAHANE</v>
          </cell>
          <cell r="B2652">
            <v>86</v>
          </cell>
        </row>
        <row r="2653">
          <cell r="A2653" t="str">
            <v>SARL ASFAHANE</v>
          </cell>
          <cell r="B2653">
            <v>177</v>
          </cell>
        </row>
        <row r="2654">
          <cell r="A2654" t="str">
            <v>SARL ASFAHANE</v>
          </cell>
          <cell r="B2654">
            <v>426</v>
          </cell>
        </row>
        <row r="2655">
          <cell r="A2655" t="str">
            <v>SARL ASM DISTRIBUTION</v>
          </cell>
          <cell r="B2655">
            <v>515</v>
          </cell>
        </row>
        <row r="2656">
          <cell r="A2656" t="str">
            <v>SARL ASSAD DISTRIBUTION PRODUITS ESSENTIELLES</v>
          </cell>
          <cell r="B2656">
            <v>141</v>
          </cell>
        </row>
        <row r="2657">
          <cell r="A2657" t="str">
            <v>SARL ASSAD DISTRIBUTION PRODUITS ESSENTIELLES</v>
          </cell>
          <cell r="B2657">
            <v>476</v>
          </cell>
        </row>
        <row r="2658">
          <cell r="A2658" t="str">
            <v>SARL ASSIL MODERNE DE SUD</v>
          </cell>
          <cell r="B2658">
            <v>271</v>
          </cell>
        </row>
        <row r="2659">
          <cell r="A2659" t="str">
            <v>SARL ASSIREM SERVICE</v>
          </cell>
          <cell r="B2659">
            <v>102</v>
          </cell>
        </row>
        <row r="2660">
          <cell r="A2660" t="str">
            <v>SARL ATTIA LUBRIFIANTS</v>
          </cell>
          <cell r="B2660">
            <v>280</v>
          </cell>
        </row>
        <row r="2661">
          <cell r="A2661" t="str">
            <v>SARL AUTO- LP</v>
          </cell>
          <cell r="B2661">
            <v>594</v>
          </cell>
        </row>
        <row r="2662">
          <cell r="A2662" t="str">
            <v>SARL AUTO POWER MAX</v>
          </cell>
          <cell r="B2662">
            <v>239</v>
          </cell>
        </row>
        <row r="2663">
          <cell r="A2663" t="str">
            <v>SARL AUTO PREST</v>
          </cell>
          <cell r="B2663">
            <v>210</v>
          </cell>
        </row>
        <row r="2664">
          <cell r="A2664" t="str">
            <v>SARL AUTO PREST</v>
          </cell>
          <cell r="B2664">
            <v>584</v>
          </cell>
        </row>
        <row r="2665">
          <cell r="A2665" t="str">
            <v>SARL AUTOZIT</v>
          </cell>
          <cell r="B2665">
            <v>183</v>
          </cell>
        </row>
        <row r="2666">
          <cell r="A2666" t="str">
            <v>SARL AUZIA</v>
          </cell>
          <cell r="B2666">
            <v>26</v>
          </cell>
        </row>
        <row r="2667">
          <cell r="A2667" t="str">
            <v>SARL AYA ET NIZZAR</v>
          </cell>
          <cell r="B2667">
            <v>81</v>
          </cell>
        </row>
        <row r="2668">
          <cell r="A2668" t="str">
            <v>SARL AZ OIL</v>
          </cell>
          <cell r="B2668">
            <v>170</v>
          </cell>
        </row>
        <row r="2669">
          <cell r="A2669" t="str">
            <v>SARL AZZOUG PETRO</v>
          </cell>
          <cell r="B2669">
            <v>108</v>
          </cell>
        </row>
        <row r="2670">
          <cell r="A2670" t="str">
            <v>SARL BAADJI ET BENREGUREG</v>
          </cell>
          <cell r="B2670">
            <v>507</v>
          </cell>
        </row>
        <row r="2671">
          <cell r="A2671" t="str">
            <v>SARL BAYA LTD</v>
          </cell>
          <cell r="B2671">
            <v>266</v>
          </cell>
        </row>
        <row r="2672">
          <cell r="A2672" t="str">
            <v>SARL BAZ NAFT</v>
          </cell>
          <cell r="B2672">
            <v>555</v>
          </cell>
        </row>
        <row r="2673">
          <cell r="A2673" t="str">
            <v>SARL BAZNAFT</v>
          </cell>
          <cell r="B2673">
            <v>40</v>
          </cell>
        </row>
        <row r="2674">
          <cell r="A2674" t="str">
            <v>SARL BB GROS LUBRIFIANTS</v>
          </cell>
          <cell r="B2674">
            <v>248</v>
          </cell>
        </row>
        <row r="2675">
          <cell r="A2675" t="str">
            <v>SARL BEB</v>
          </cell>
          <cell r="B2675">
            <v>233</v>
          </cell>
        </row>
        <row r="2676">
          <cell r="A2676" t="str">
            <v>SARL BEDJASTAR</v>
          </cell>
          <cell r="B2676">
            <v>30</v>
          </cell>
        </row>
        <row r="2677">
          <cell r="A2677" t="str">
            <v>SARL BEDJASTAR</v>
          </cell>
          <cell r="B2677">
            <v>31</v>
          </cell>
        </row>
        <row r="2678">
          <cell r="A2678" t="str">
            <v>SARL BEJAIA EQUIPEMENT INDUSTRIELS</v>
          </cell>
          <cell r="B2678">
            <v>255</v>
          </cell>
        </row>
        <row r="2679">
          <cell r="A2679" t="str">
            <v>SARL BEJAIA EQUIPEMENT INDUSTRIELS</v>
          </cell>
          <cell r="B2679">
            <v>589</v>
          </cell>
        </row>
        <row r="2680">
          <cell r="A2680" t="str">
            <v>SARL BELARBI BENALI SCES</v>
          </cell>
          <cell r="B2680">
            <v>22</v>
          </cell>
        </row>
        <row r="2681">
          <cell r="A2681" t="str">
            <v>SARL BELARBI CHABANE ET FILS</v>
          </cell>
          <cell r="B2681">
            <v>2</v>
          </cell>
        </row>
        <row r="2682">
          <cell r="A2682" t="str">
            <v>SARL BELLARA OIL ALGERIA</v>
          </cell>
          <cell r="B2682">
            <v>566</v>
          </cell>
        </row>
        <row r="2683">
          <cell r="A2683" t="str">
            <v>SARL BEN ALLIA SERVICES</v>
          </cell>
          <cell r="B2683">
            <v>477</v>
          </cell>
        </row>
        <row r="2684">
          <cell r="A2684" t="str">
            <v>SARL BEN BELJILALI</v>
          </cell>
          <cell r="B2684">
            <v>863</v>
          </cell>
        </row>
        <row r="2685">
          <cell r="A2685" t="str">
            <v xml:space="preserve">SARL BEN BOTT LUBRIFIANTS </v>
          </cell>
          <cell r="B2685">
            <v>851</v>
          </cell>
        </row>
        <row r="2686">
          <cell r="A2686" t="str">
            <v>SARL BEN KHADDA &amp; DINE C-M</v>
          </cell>
          <cell r="B2686">
            <v>815</v>
          </cell>
        </row>
        <row r="2687">
          <cell r="A2687" t="str">
            <v>SARL BENAHMED SERVICES</v>
          </cell>
          <cell r="B2687">
            <v>373</v>
          </cell>
        </row>
        <row r="2688">
          <cell r="A2688" t="str">
            <v>SARL BENAHMED SERVICES</v>
          </cell>
          <cell r="B2688">
            <v>356</v>
          </cell>
        </row>
        <row r="2689">
          <cell r="A2689" t="str">
            <v>SARL BENATALLAH SERVICES</v>
          </cell>
          <cell r="B2689">
            <v>228</v>
          </cell>
        </row>
        <row r="2690">
          <cell r="A2690" t="str">
            <v>SARL BENAZOUZ 31</v>
          </cell>
          <cell r="B2690">
            <v>43</v>
          </cell>
        </row>
        <row r="2691">
          <cell r="A2691" t="str">
            <v>SARL BENAZOUZ 31</v>
          </cell>
          <cell r="B2691">
            <v>394</v>
          </cell>
        </row>
        <row r="2692">
          <cell r="A2692" t="str">
            <v>SARL BENFADEL FRERES</v>
          </cell>
          <cell r="B2692">
            <v>91</v>
          </cell>
        </row>
        <row r="2693">
          <cell r="A2693" t="str">
            <v>SARL BENHADDA ET FILS</v>
          </cell>
          <cell r="B2693">
            <v>637</v>
          </cell>
        </row>
        <row r="2694">
          <cell r="A2694" t="str">
            <v>SARL BENI OGBA</v>
          </cell>
          <cell r="B2694">
            <v>773</v>
          </cell>
        </row>
        <row r="2695">
          <cell r="A2695" t="str">
            <v>SARL BENKADIA DES SERVICES PETROLIERS</v>
          </cell>
          <cell r="B2695">
            <v>10</v>
          </cell>
        </row>
        <row r="2696">
          <cell r="A2696" t="str">
            <v>SARL BENKADNIA DES SERVICES PETROLIERS</v>
          </cell>
          <cell r="B2696">
            <v>207</v>
          </cell>
        </row>
        <row r="2697">
          <cell r="A2697" t="str">
            <v>SARL BENKADNIA DES SERVICES PETROLIERS</v>
          </cell>
          <cell r="B2697">
            <v>357</v>
          </cell>
        </row>
        <row r="2698">
          <cell r="A2698" t="str">
            <v>SARL BENKOUIDER SERVICES</v>
          </cell>
          <cell r="B2698">
            <v>478</v>
          </cell>
        </row>
        <row r="2699">
          <cell r="A2699" t="str">
            <v>SARL BENNOUR FRERES</v>
          </cell>
          <cell r="B2699">
            <v>290</v>
          </cell>
        </row>
        <row r="2700">
          <cell r="A2700" t="str">
            <v xml:space="preserve">SARL BENSACI STATION </v>
          </cell>
          <cell r="B2700">
            <v>435</v>
          </cell>
        </row>
        <row r="2701">
          <cell r="A2701" t="str">
            <v>SARL BENSOUDA ET FILS</v>
          </cell>
          <cell r="B2701">
            <v>378</v>
          </cell>
        </row>
        <row r="2702">
          <cell r="A2702" t="str">
            <v>SARL BENSOUDA ET FILS</v>
          </cell>
          <cell r="B2702">
            <v>78</v>
          </cell>
        </row>
        <row r="2703">
          <cell r="A2703" t="str">
            <v>SARL BENTMIME</v>
          </cell>
          <cell r="B2703">
            <v>736</v>
          </cell>
        </row>
        <row r="2704">
          <cell r="A2704" t="str">
            <v>SARL BENZARGHA</v>
          </cell>
          <cell r="B2704">
            <v>441</v>
          </cell>
        </row>
        <row r="2705">
          <cell r="A2705" t="str">
            <v xml:space="preserve">SARL BERKET ET FRERES </v>
          </cell>
          <cell r="B2705">
            <v>291</v>
          </cell>
        </row>
        <row r="2706">
          <cell r="A2706" t="str">
            <v xml:space="preserve">SARL BERKET ET FRERES </v>
          </cell>
          <cell r="B2706">
            <v>419</v>
          </cell>
        </row>
        <row r="2707">
          <cell r="A2707" t="str">
            <v>SARL BEY ET CIE TILZOUYAT</v>
          </cell>
          <cell r="B2707">
            <v>628</v>
          </cell>
        </row>
        <row r="2708">
          <cell r="A2708" t="str">
            <v>SARL BFMB</v>
          </cell>
          <cell r="B2708">
            <v>411</v>
          </cell>
        </row>
        <row r="2709">
          <cell r="A2709" t="str">
            <v>SARL BFMB</v>
          </cell>
          <cell r="B2709">
            <v>379</v>
          </cell>
        </row>
        <row r="2710">
          <cell r="A2710" t="str">
            <v>SARL BIBANE EL HADID MATERIAUX DE CONSTRUCTION</v>
          </cell>
          <cell r="B2710">
            <v>208</v>
          </cell>
        </row>
        <row r="2711">
          <cell r="A2711" t="str">
            <v>SARL BIGMS</v>
          </cell>
          <cell r="B2711">
            <v>511</v>
          </cell>
        </row>
        <row r="2712">
          <cell r="A2712" t="str">
            <v>SARL BILEL</v>
          </cell>
          <cell r="B2712">
            <v>537</v>
          </cell>
        </row>
        <row r="2713">
          <cell r="A2713" t="str">
            <v>SARL BILEL</v>
          </cell>
          <cell r="B2713">
            <v>715</v>
          </cell>
        </row>
        <row r="2714">
          <cell r="A2714" t="str">
            <v>SARL BIR DHEB SERVICES</v>
          </cell>
          <cell r="B2714">
            <v>240</v>
          </cell>
        </row>
        <row r="2715">
          <cell r="A2715" t="str">
            <v>SARL BIR DHEB SERVICES</v>
          </cell>
          <cell r="B2715">
            <v>317</v>
          </cell>
        </row>
        <row r="2716">
          <cell r="A2716" t="str">
            <v>SARL BISK OIL</v>
          </cell>
          <cell r="B2716">
            <v>834</v>
          </cell>
        </row>
        <row r="2717">
          <cell r="A2717" t="str">
            <v>SARL BISSEN</v>
          </cell>
          <cell r="B2717">
            <v>62</v>
          </cell>
        </row>
        <row r="2718">
          <cell r="A2718" t="str">
            <v>SARL BITUME MEDITERRANEEN</v>
          </cell>
          <cell r="B2718">
            <v>479</v>
          </cell>
        </row>
        <row r="2719">
          <cell r="A2719" t="str">
            <v>SARL BITUMEX</v>
          </cell>
          <cell r="B2719">
            <v>63</v>
          </cell>
        </row>
        <row r="2720">
          <cell r="A2720" t="str">
            <v>SARL BOUAM ZERGANE</v>
          </cell>
          <cell r="B2720">
            <v>422</v>
          </cell>
        </row>
        <row r="2721">
          <cell r="A2721" t="str">
            <v>SARL BOUAZZA HADJ</v>
          </cell>
          <cell r="B2721">
            <v>31</v>
          </cell>
        </row>
        <row r="2722">
          <cell r="A2722" t="str">
            <v>SARL BOUBIR</v>
          </cell>
          <cell r="B2722">
            <v>568</v>
          </cell>
        </row>
        <row r="2723">
          <cell r="A2723" t="str">
            <v>SARL BOUCHAACHOUA IMPORT-EXPORT</v>
          </cell>
          <cell r="B2723">
            <v>196</v>
          </cell>
        </row>
        <row r="2724">
          <cell r="A2724" t="str">
            <v>SARL BOUCHACHOUA IMPORT EXPORT</v>
          </cell>
          <cell r="B2724">
            <v>560</v>
          </cell>
        </row>
        <row r="2725">
          <cell r="A2725" t="str">
            <v>SARL BOUDJNIB CHAOUKI</v>
          </cell>
          <cell r="B2725">
            <v>338</v>
          </cell>
        </row>
        <row r="2726">
          <cell r="A2726" t="str">
            <v>SARL BOUGHDIRI</v>
          </cell>
          <cell r="B2726">
            <v>535</v>
          </cell>
        </row>
        <row r="2727">
          <cell r="A2727" t="str">
            <v>SARL BOUGHDIRI</v>
          </cell>
          <cell r="B2727">
            <v>131</v>
          </cell>
        </row>
        <row r="2728">
          <cell r="A2728" t="str">
            <v>SARL BOUGOUFFA ABDELLAH</v>
          </cell>
          <cell r="B2728">
            <v>871</v>
          </cell>
        </row>
        <row r="2729">
          <cell r="A2729" t="str">
            <v>SARL BOUGOUFFA ABDELLAH</v>
          </cell>
          <cell r="B2729">
            <v>293</v>
          </cell>
        </row>
        <row r="2730">
          <cell r="A2730" t="str">
            <v>SARL BOUGRAZA SERVICES</v>
          </cell>
          <cell r="B2730">
            <v>872</v>
          </cell>
        </row>
        <row r="2731">
          <cell r="A2731" t="str">
            <v>SARL BOUGRAZA SERVICES</v>
          </cell>
          <cell r="B2731">
            <v>89</v>
          </cell>
        </row>
        <row r="2732">
          <cell r="A2732" t="str">
            <v>SARL BOULIFA YOUCEF</v>
          </cell>
          <cell r="B2732">
            <v>123</v>
          </cell>
        </row>
        <row r="2733">
          <cell r="A2733" t="str">
            <v>SARL BOUNA ESSENCE</v>
          </cell>
          <cell r="B2733">
            <v>395</v>
          </cell>
        </row>
        <row r="2734">
          <cell r="A2734" t="str">
            <v>SARL BOUSBIA ET SAADANI</v>
          </cell>
          <cell r="B2734">
            <v>595</v>
          </cell>
        </row>
        <row r="2735">
          <cell r="A2735" t="str">
            <v>SARL BPP OIL</v>
          </cell>
          <cell r="B2735">
            <v>296</v>
          </cell>
        </row>
        <row r="2736">
          <cell r="A2736" t="str">
            <v>SARL CARBU SUD</v>
          </cell>
          <cell r="B2736">
            <v>63</v>
          </cell>
        </row>
        <row r="2737">
          <cell r="A2737" t="str">
            <v>SARL CARBU SUD</v>
          </cell>
          <cell r="B2737">
            <v>360</v>
          </cell>
        </row>
        <row r="2738">
          <cell r="A2738" t="str">
            <v>SARL CARBU SUD</v>
          </cell>
          <cell r="B2738">
            <v>835</v>
          </cell>
        </row>
        <row r="2739">
          <cell r="A2739" t="str">
            <v>SARL CARBURANTS OUASIS ZAATCHA</v>
          </cell>
          <cell r="B2739">
            <v>641</v>
          </cell>
        </row>
        <row r="2740">
          <cell r="A2740" t="str">
            <v>SARL CARFOUR ZAHANA SS</v>
          </cell>
          <cell r="B2740">
            <v>27</v>
          </cell>
        </row>
        <row r="2741">
          <cell r="A2741" t="str">
            <v>SARL CESARE POOL</v>
          </cell>
          <cell r="B2741">
            <v>671</v>
          </cell>
        </row>
        <row r="2742">
          <cell r="A2742" t="str">
            <v>SARL CHAIBA</v>
          </cell>
          <cell r="B2742">
            <v>631</v>
          </cell>
        </row>
        <row r="2743">
          <cell r="A2743" t="str">
            <v>SARL CHEFDA HUILE</v>
          </cell>
          <cell r="B2743">
            <v>45</v>
          </cell>
        </row>
        <row r="2744">
          <cell r="A2744" t="str">
            <v>SARL CHEFDA HUILE</v>
          </cell>
          <cell r="B2744">
            <v>320</v>
          </cell>
        </row>
        <row r="2745">
          <cell r="A2745" t="str">
            <v>SARL CHEGHIB STATION D'ESSENCE</v>
          </cell>
          <cell r="B2745">
            <v>20</v>
          </cell>
        </row>
        <row r="2746">
          <cell r="A2746" t="str">
            <v>SARL CHIKH SENOUCI</v>
          </cell>
          <cell r="B2746">
            <v>104</v>
          </cell>
        </row>
        <row r="2747">
          <cell r="A2747" t="str">
            <v>SARL CHIKHOUNE INVEST ET CONTRUCTION</v>
          </cell>
          <cell r="B2747">
            <v>520</v>
          </cell>
        </row>
        <row r="2748">
          <cell r="A2748" t="str">
            <v>SARL CHIYA</v>
          </cell>
          <cell r="B2748">
            <v>526</v>
          </cell>
        </row>
        <row r="2749">
          <cell r="A2749" t="str">
            <v>SARL CHIYA SERVICE</v>
          </cell>
          <cell r="B2749">
            <v>262</v>
          </cell>
        </row>
        <row r="2750">
          <cell r="A2750" t="str">
            <v>SARL CHORAFA VENTE CARBURANT</v>
          </cell>
          <cell r="B2750">
            <v>445</v>
          </cell>
        </row>
        <row r="2751">
          <cell r="A2751" t="str">
            <v>SARL CHOUALIB</v>
          </cell>
          <cell r="B2751">
            <v>760</v>
          </cell>
        </row>
        <row r="2752">
          <cell r="A2752" t="str">
            <v>SARL CIMA MOTORS</v>
          </cell>
          <cell r="B2752">
            <v>603</v>
          </cell>
        </row>
        <row r="2753">
          <cell r="A2753" t="str">
            <v>SARL CINQUANTE</v>
          </cell>
          <cell r="B2753">
            <v>255</v>
          </cell>
        </row>
        <row r="2754">
          <cell r="A2754" t="str">
            <v>SARL COMEGAZ</v>
          </cell>
          <cell r="B2754">
            <v>85</v>
          </cell>
        </row>
        <row r="2755">
          <cell r="A2755" t="str">
            <v>SARL COMEGAZ</v>
          </cell>
          <cell r="B2755">
            <v>529</v>
          </cell>
        </row>
        <row r="2756">
          <cell r="A2756" t="str">
            <v>SARL CONTRÔLE TECHNIQUE AUTOMOBILE AL AFDAL</v>
          </cell>
          <cell r="B2756">
            <v>497</v>
          </cell>
        </row>
        <row r="2757">
          <cell r="A2757" t="str">
            <v>SARL COPHRAM LUBRIFIANTS</v>
          </cell>
          <cell r="B2757">
            <v>793</v>
          </cell>
        </row>
        <row r="2758">
          <cell r="A2758" t="str">
            <v>SARL CPS NABIL</v>
          </cell>
          <cell r="B2758">
            <v>68</v>
          </cell>
        </row>
        <row r="2759">
          <cell r="A2759" t="str">
            <v>SARL CPS NABIL</v>
          </cell>
          <cell r="B2759">
            <v>448</v>
          </cell>
        </row>
        <row r="2760">
          <cell r="A2760" t="str">
            <v>SARL CRAFTS MAN TOLLS</v>
          </cell>
          <cell r="B2760">
            <v>358</v>
          </cell>
        </row>
        <row r="2761">
          <cell r="A2761" t="str">
            <v>SARL CROW TRADING</v>
          </cell>
          <cell r="B2761">
            <v>758</v>
          </cell>
        </row>
        <row r="2762">
          <cell r="A2762" t="str">
            <v>SARL CSDPP</v>
          </cell>
          <cell r="B2762">
            <v>93</v>
          </cell>
        </row>
        <row r="2763">
          <cell r="A2763" t="str">
            <v>SARL DAHAN</v>
          </cell>
          <cell r="B2763">
            <v>197</v>
          </cell>
        </row>
        <row r="2764">
          <cell r="A2764" t="str">
            <v>SARL DAHRA</v>
          </cell>
          <cell r="B2764">
            <v>46</v>
          </cell>
        </row>
        <row r="2765">
          <cell r="A2765" t="str">
            <v>SARL DAHRA SERVICES</v>
          </cell>
          <cell r="B2765">
            <v>118</v>
          </cell>
        </row>
        <row r="2766">
          <cell r="A2766" t="str">
            <v>SARL DAHRA SERVICES</v>
          </cell>
          <cell r="B2766">
            <v>364</v>
          </cell>
        </row>
        <row r="2767">
          <cell r="A2767" t="str">
            <v>SARL DAOUDI AUTOMOTIVE</v>
          </cell>
          <cell r="B2767">
            <v>348</v>
          </cell>
        </row>
        <row r="2768">
          <cell r="A2768" t="str">
            <v>SARL DECA LUBRIFIANT</v>
          </cell>
          <cell r="B2768">
            <v>198</v>
          </cell>
        </row>
        <row r="2769">
          <cell r="A2769" t="str">
            <v>SARL DELTA</v>
          </cell>
          <cell r="B2769">
            <v>109</v>
          </cell>
        </row>
        <row r="2770">
          <cell r="A2770" t="str">
            <v>SARL DFLA BENSADOUN</v>
          </cell>
          <cell r="B2770">
            <v>153</v>
          </cell>
        </row>
        <row r="2771">
          <cell r="A2771" t="str">
            <v>SARL DHT COMPANY</v>
          </cell>
          <cell r="B2771">
            <v>591</v>
          </cell>
        </row>
        <row r="2772">
          <cell r="A2772" t="str">
            <v>SARL DILMI STATIONS SERVICES</v>
          </cell>
          <cell r="B2772">
            <v>370</v>
          </cell>
        </row>
        <row r="2773">
          <cell r="A2773" t="str">
            <v>SARL DIST DE LUB AYACHE</v>
          </cell>
          <cell r="B2773">
            <v>70</v>
          </cell>
        </row>
        <row r="2774">
          <cell r="A2774" t="str">
            <v>SARL DJABEL ANTAR</v>
          </cell>
          <cell r="B2774">
            <v>697</v>
          </cell>
        </row>
        <row r="2775">
          <cell r="A2775" t="str">
            <v>SARL DJALLALA</v>
          </cell>
          <cell r="B2775">
            <v>143</v>
          </cell>
        </row>
        <row r="2776">
          <cell r="A2776" t="str">
            <v>SARL DJAOUD AUTO</v>
          </cell>
          <cell r="B2776">
            <v>236</v>
          </cell>
        </row>
        <row r="2777">
          <cell r="A2777" t="str">
            <v>SARL DJELLALA</v>
          </cell>
          <cell r="B2777">
            <v>678</v>
          </cell>
        </row>
        <row r="2778">
          <cell r="A2778" t="str">
            <v xml:space="preserve">SARL DJERBELLOU MOTORS </v>
          </cell>
          <cell r="B2778">
            <v>39</v>
          </cell>
        </row>
        <row r="2779">
          <cell r="A2779" t="str">
            <v>SARL ECOPETROL</v>
          </cell>
          <cell r="B2779">
            <v>196</v>
          </cell>
        </row>
        <row r="2780">
          <cell r="A2780" t="str">
            <v>SARL EGCC SUD</v>
          </cell>
          <cell r="B2780">
            <v>272</v>
          </cell>
        </row>
        <row r="2781">
          <cell r="A2781" t="str">
            <v>SARL EGCC SUD</v>
          </cell>
          <cell r="B2781">
            <v>577</v>
          </cell>
        </row>
        <row r="2782">
          <cell r="A2782" t="str">
            <v>SARL EL ABBACI &amp;CIS</v>
          </cell>
          <cell r="B2782">
            <v>64</v>
          </cell>
        </row>
        <row r="2783">
          <cell r="A2783" t="str">
            <v>SARL EL AFDAL</v>
          </cell>
          <cell r="B2783">
            <v>41</v>
          </cell>
        </row>
        <row r="2784">
          <cell r="A2784" t="str">
            <v>SARL EL AHMADANE</v>
          </cell>
          <cell r="B2784">
            <v>554</v>
          </cell>
        </row>
        <row r="2785">
          <cell r="A2785" t="str">
            <v>SARL EL AHRAM SERVICES</v>
          </cell>
          <cell r="B2785">
            <v>94</v>
          </cell>
        </row>
        <row r="2786">
          <cell r="A2786" t="str">
            <v>SARL EL AMANE ET ETTAOUFIK DES TRAVAUX PUBLICS</v>
          </cell>
          <cell r="B2786">
            <v>214</v>
          </cell>
        </row>
        <row r="2787">
          <cell r="A2787" t="str">
            <v>SARL EL AMANE STATION SERVICES AIDA ET NASSIBA</v>
          </cell>
          <cell r="B2787">
            <v>427</v>
          </cell>
        </row>
        <row r="2788">
          <cell r="A2788" t="str">
            <v>SARL EL AMANE STATION SERVICES AIDA ET NASSIBA</v>
          </cell>
          <cell r="B2788">
            <v>519</v>
          </cell>
        </row>
        <row r="2789">
          <cell r="A2789" t="str">
            <v>SARL EL AMEL MESSAAD TOUGGOURT PRODUITS PETROLIERS</v>
          </cell>
          <cell r="B2789">
            <v>103</v>
          </cell>
        </row>
        <row r="2790">
          <cell r="A2790" t="str">
            <v>SARL EL AMEL MESSAAD TOUGGOURT PRODUITS PETROLIERS</v>
          </cell>
          <cell r="B2790">
            <v>171</v>
          </cell>
        </row>
        <row r="2791">
          <cell r="A2791" t="str">
            <v>SARL EL AMINE HUILES</v>
          </cell>
          <cell r="B2791">
            <v>356</v>
          </cell>
        </row>
        <row r="2792">
          <cell r="A2792" t="str">
            <v>SARL EL BELGHAITI</v>
          </cell>
          <cell r="B2792">
            <v>215</v>
          </cell>
        </row>
        <row r="2793">
          <cell r="A2793" t="str">
            <v>SARL EL DJARIA</v>
          </cell>
          <cell r="B2793">
            <v>461</v>
          </cell>
        </row>
        <row r="2794">
          <cell r="A2794" t="str">
            <v>SARL EL EMIR</v>
          </cell>
          <cell r="B2794">
            <v>485</v>
          </cell>
        </row>
        <row r="2795">
          <cell r="A2795" t="str">
            <v>SARL EL FAROUK</v>
          </cell>
          <cell r="B2795">
            <v>259</v>
          </cell>
        </row>
        <row r="2796">
          <cell r="A2796" t="str">
            <v>SARL EL GARN LIZIOUTE</v>
          </cell>
          <cell r="B2796">
            <v>357</v>
          </cell>
        </row>
        <row r="2797">
          <cell r="A2797" t="str">
            <v>SARL EL GHADIR ELOUAHAT SERVICE</v>
          </cell>
          <cell r="B2797">
            <v>321</v>
          </cell>
        </row>
        <row r="2798">
          <cell r="A2798" t="str">
            <v>SARL EL GHADIR ELOUAHAT SERVICE</v>
          </cell>
          <cell r="B2798">
            <v>28</v>
          </cell>
        </row>
        <row r="2799">
          <cell r="A2799" t="str">
            <v>SARL EL GHALIA NAFT</v>
          </cell>
          <cell r="B2799">
            <v>389</v>
          </cell>
        </row>
        <row r="2800">
          <cell r="A2800" t="str">
            <v>SARL EL HADJ SEDDIK STATION SERVICE</v>
          </cell>
          <cell r="B2800">
            <v>632</v>
          </cell>
        </row>
        <row r="2801">
          <cell r="A2801" t="str">
            <v>SARL EL HADJ ZOUBEIDI SERVICES</v>
          </cell>
          <cell r="B2801">
            <v>229</v>
          </cell>
        </row>
        <row r="2802">
          <cell r="A2802" t="str">
            <v>SARL EL HIDJAZ SERVICES</v>
          </cell>
          <cell r="B2802">
            <v>197</v>
          </cell>
        </row>
        <row r="2803">
          <cell r="A2803" t="str">
            <v>SARL EL HIDJAZ SERVICES</v>
          </cell>
          <cell r="B2803">
            <v>102</v>
          </cell>
        </row>
        <row r="2804">
          <cell r="A2804" t="str">
            <v>SARL EL HIDJAZ SERVICES</v>
          </cell>
          <cell r="B2804">
            <v>322</v>
          </cell>
        </row>
        <row r="2805">
          <cell r="A2805" t="str">
            <v>SARL EL IMTIYAZ HUILES MOTEURS</v>
          </cell>
          <cell r="B2805">
            <v>42</v>
          </cell>
        </row>
        <row r="2806">
          <cell r="A2806" t="str">
            <v>SARL EL KAOUAKEB EDDAHABIA</v>
          </cell>
          <cell r="B2806">
            <v>428</v>
          </cell>
        </row>
        <row r="2807">
          <cell r="A2807" t="str">
            <v>SARL EL KAOUTHER</v>
          </cell>
          <cell r="B2807">
            <v>569</v>
          </cell>
        </row>
        <row r="2808">
          <cell r="A2808" t="str">
            <v>SARL EL KAWAKEB EDDAHABIA IMPORT EXPORT</v>
          </cell>
          <cell r="B2808">
            <v>582</v>
          </cell>
        </row>
        <row r="2809">
          <cell r="A2809" t="str">
            <v>SARL EL KAWASAE LUBRIFIANTS</v>
          </cell>
          <cell r="B2809">
            <v>563</v>
          </cell>
        </row>
        <row r="2810">
          <cell r="A2810" t="str">
            <v>SARL EL KAWSAE LOBRIFIANT</v>
          </cell>
          <cell r="B2810">
            <v>21</v>
          </cell>
        </row>
        <row r="2811">
          <cell r="A2811" t="str">
            <v xml:space="preserve">SARL EL MAHATA EL KOBRA COMMERCE </v>
          </cell>
          <cell r="B2811">
            <v>213</v>
          </cell>
        </row>
        <row r="2812">
          <cell r="A2812" t="str">
            <v>SARL EL MANARA</v>
          </cell>
          <cell r="B2812">
            <v>343</v>
          </cell>
        </row>
        <row r="2813">
          <cell r="A2813" t="str">
            <v>SARL EL MARAI LITAJFIF</v>
          </cell>
          <cell r="B2813">
            <v>43</v>
          </cell>
        </row>
        <row r="2814">
          <cell r="A2814" t="str">
            <v>SARL EL MICHKAT SERVICES</v>
          </cell>
          <cell r="B2814">
            <v>44</v>
          </cell>
        </row>
        <row r="2815">
          <cell r="A2815" t="str">
            <v>SARL EL MOUNA SERVICES</v>
          </cell>
          <cell r="B2815">
            <v>543</v>
          </cell>
        </row>
        <row r="2816">
          <cell r="A2816" t="str">
            <v>SARL EL MOUSSAFER</v>
          </cell>
          <cell r="B2816">
            <v>9</v>
          </cell>
        </row>
        <row r="2817">
          <cell r="A2817" t="str">
            <v>SARL EL NAKHIL PETROLIUM</v>
          </cell>
          <cell r="B2817">
            <v>18</v>
          </cell>
        </row>
        <row r="2818">
          <cell r="A2818" t="str">
            <v>SARL EL SIEKH</v>
          </cell>
          <cell r="B2818">
            <v>29</v>
          </cell>
        </row>
        <row r="2819">
          <cell r="A2819" t="str">
            <v>SARL EL WAFA</v>
          </cell>
          <cell r="B2819">
            <v>8</v>
          </cell>
        </row>
        <row r="2820">
          <cell r="A2820" t="str">
            <v>SARL EL WIFFAK</v>
          </cell>
          <cell r="B2820">
            <v>166</v>
          </cell>
        </row>
        <row r="2821">
          <cell r="A2821" t="str">
            <v>SARL ELGHISLEN</v>
          </cell>
          <cell r="B2821">
            <v>86</v>
          </cell>
        </row>
        <row r="2822">
          <cell r="A2822" t="str">
            <v>SARL ELHADJ BEY</v>
          </cell>
          <cell r="B2822">
            <v>716</v>
          </cell>
        </row>
        <row r="2823">
          <cell r="A2823" t="str">
            <v>SARL ELHAMEL de tourisme et de voyage</v>
          </cell>
          <cell r="B2823">
            <v>211</v>
          </cell>
        </row>
        <row r="2824">
          <cell r="A2824" t="str">
            <v>SARL ELHAMEL de tourisme et de voyage</v>
          </cell>
          <cell r="B2824">
            <v>638</v>
          </cell>
        </row>
        <row r="2825">
          <cell r="A2825" t="str">
            <v>SARL ENERPRO</v>
          </cell>
          <cell r="B2825">
            <v>273</v>
          </cell>
        </row>
        <row r="2826">
          <cell r="A2826" t="str">
            <v>SARL ENERPRO</v>
          </cell>
          <cell r="B2826">
            <v>330</v>
          </cell>
        </row>
        <row r="2827">
          <cell r="A2827" t="str">
            <v>SARL ENNADJAH LIL KHADAMAT</v>
          </cell>
          <cell r="B2827">
            <v>510</v>
          </cell>
        </row>
        <row r="2828">
          <cell r="A2828" t="str">
            <v>SARL ENNADJAH LILKHDAMET</v>
          </cell>
          <cell r="B2828">
            <v>248</v>
          </cell>
        </row>
        <row r="2829">
          <cell r="A2829" t="str">
            <v>SARL ENTREPRISE ABDELHAY</v>
          </cell>
          <cell r="B2829">
            <v>590</v>
          </cell>
        </row>
        <row r="2830">
          <cell r="A2830" t="str">
            <v>SARL EOAT / PRHB</v>
          </cell>
          <cell r="B2830">
            <v>241</v>
          </cell>
        </row>
        <row r="2831">
          <cell r="A2831" t="str">
            <v>SARL EOAT PRHB</v>
          </cell>
          <cell r="B2831">
            <v>47</v>
          </cell>
        </row>
        <row r="2832">
          <cell r="A2832" t="str">
            <v>SARL EOAT PRHB</v>
          </cell>
          <cell r="B2832">
            <v>189</v>
          </cell>
        </row>
        <row r="2833">
          <cell r="A2833" t="str">
            <v>SARL EOAT/PRHB</v>
          </cell>
          <cell r="B2833">
            <v>231</v>
          </cell>
        </row>
        <row r="2834">
          <cell r="A2834" t="str">
            <v>SARL EPPCO ALGERIE</v>
          </cell>
          <cell r="B2834">
            <v>211</v>
          </cell>
        </row>
        <row r="2835">
          <cell r="A2835" t="str">
            <v>SARL EQUIPEMENT SUPPLY SCES</v>
          </cell>
          <cell r="B2835">
            <v>207</v>
          </cell>
        </row>
        <row r="2836">
          <cell r="A2836" t="str">
            <v>SARL ESSENIA GAZESZO</v>
          </cell>
          <cell r="B2836">
            <v>154</v>
          </cell>
        </row>
        <row r="2837">
          <cell r="A2837" t="str">
            <v>SARL ESSENIA GAZESZO</v>
          </cell>
          <cell r="B2837">
            <v>585</v>
          </cell>
        </row>
        <row r="2838">
          <cell r="A2838" t="str">
            <v>SARL ETOILE DES ZIBANS</v>
          </cell>
          <cell r="B2838">
            <v>184</v>
          </cell>
        </row>
        <row r="2839">
          <cell r="A2839" t="str">
            <v>SARL FAED IMP/EXP</v>
          </cell>
          <cell r="B2839">
            <v>596</v>
          </cell>
        </row>
        <row r="2840">
          <cell r="A2840" t="str">
            <v>SARL FAT COM</v>
          </cell>
          <cell r="B2840">
            <v>461</v>
          </cell>
        </row>
        <row r="2841">
          <cell r="A2841" t="str">
            <v>SARL FAY POWER TRADING</v>
          </cell>
          <cell r="B2841">
            <v>142</v>
          </cell>
        </row>
        <row r="2842">
          <cell r="A2842" t="str">
            <v>SARL FEREX-CO</v>
          </cell>
          <cell r="B2842">
            <v>731</v>
          </cell>
        </row>
        <row r="2843">
          <cell r="A2843" t="str">
            <v>SARL FETH EL GAZ LILTAABIA OUA TAWDIB</v>
          </cell>
          <cell r="B2843">
            <v>705</v>
          </cell>
        </row>
        <row r="2844">
          <cell r="A2844" t="str">
            <v>SARL FETH EL GAZ LILTAABIA OUA TAWDIB</v>
          </cell>
          <cell r="B2844">
            <v>214</v>
          </cell>
        </row>
        <row r="2845">
          <cell r="A2845" t="str">
            <v xml:space="preserve">SARL FILS  DJERBELOU MOTORS </v>
          </cell>
          <cell r="B2845">
            <v>248</v>
          </cell>
        </row>
        <row r="2846">
          <cell r="A2846" t="str">
            <v>SARL FILS SOUAS</v>
          </cell>
          <cell r="B2846">
            <v>604</v>
          </cell>
        </row>
        <row r="2847">
          <cell r="A2847" t="str">
            <v>SARL FINAGAZ</v>
          </cell>
          <cell r="B2847">
            <v>374</v>
          </cell>
        </row>
        <row r="2848">
          <cell r="A2848" t="str">
            <v>SARL FINAL LUB INDUSTRIA</v>
          </cell>
          <cell r="B2848">
            <v>65</v>
          </cell>
        </row>
        <row r="2849">
          <cell r="A2849" t="str">
            <v>SARL FINAL LUB INDUSTRIA</v>
          </cell>
          <cell r="B2849">
            <v>225</v>
          </cell>
        </row>
        <row r="2850">
          <cell r="A2850" t="str">
            <v>SARL FLAME PLUS</v>
          </cell>
          <cell r="B2850">
            <v>706</v>
          </cell>
        </row>
        <row r="2851">
          <cell r="A2851" t="str">
            <v>SARL FLAMME PLUS</v>
          </cell>
          <cell r="B2851">
            <v>72</v>
          </cell>
        </row>
        <row r="2852">
          <cell r="A2852" t="str">
            <v>SARL FLUID AND SYSTEM TECHNOLOGIES ALGERIA</v>
          </cell>
          <cell r="B2852">
            <v>813</v>
          </cell>
        </row>
        <row r="2853">
          <cell r="A2853" t="str">
            <v>SARL FRERES ACHI</v>
          </cell>
          <cell r="B2853">
            <v>858</v>
          </cell>
        </row>
        <row r="2854">
          <cell r="A2854" t="str">
            <v>SARL FRERES ACHI SERVICES</v>
          </cell>
          <cell r="B2854">
            <v>429</v>
          </cell>
        </row>
        <row r="2855">
          <cell r="A2855" t="str">
            <v>SARL FRERES ADDADI</v>
          </cell>
          <cell r="B2855">
            <v>520</v>
          </cell>
        </row>
        <row r="2856">
          <cell r="A2856" t="str">
            <v>SARL FRERES AYADI IMPORT-EXPORT</v>
          </cell>
          <cell r="B2856">
            <v>249</v>
          </cell>
        </row>
        <row r="2857">
          <cell r="A2857" t="str">
            <v>SARL FRERES BAHLOUL</v>
          </cell>
          <cell r="B2857">
            <v>384</v>
          </cell>
        </row>
        <row r="2858">
          <cell r="A2858" t="str">
            <v>SARL FRERES BARECHE</v>
          </cell>
          <cell r="B2858">
            <v>69</v>
          </cell>
        </row>
        <row r="2859">
          <cell r="A2859" t="str">
            <v>SARL FRERES BARECHE</v>
          </cell>
          <cell r="B2859">
            <v>380</v>
          </cell>
        </row>
        <row r="2860">
          <cell r="A2860" t="str">
            <v>SARL FRERES BEDGHIOU</v>
          </cell>
          <cell r="B2860">
            <v>80</v>
          </cell>
        </row>
        <row r="2861">
          <cell r="A2861" t="str">
            <v>SARL FRERES BISBIS</v>
          </cell>
          <cell r="B2861">
            <v>179</v>
          </cell>
        </row>
        <row r="2862">
          <cell r="A2862" t="str">
            <v>SARL FRERES BOUBIR</v>
          </cell>
          <cell r="B2862">
            <v>323</v>
          </cell>
        </row>
        <row r="2863">
          <cell r="A2863" t="str">
            <v>SARL FRERES BOUBIR</v>
          </cell>
          <cell r="B2863">
            <v>462</v>
          </cell>
        </row>
        <row r="2864">
          <cell r="A2864" t="str">
            <v>SARL FRERES BOUCETTA</v>
          </cell>
          <cell r="B2864">
            <v>538</v>
          </cell>
        </row>
        <row r="2865">
          <cell r="A2865" t="str">
            <v>SARL FRERES BOUCETTA PRODUCTION DE CARRELAGE</v>
          </cell>
          <cell r="B2865">
            <v>503</v>
          </cell>
        </row>
        <row r="2866">
          <cell r="A2866" t="str">
            <v>SARL FRERES BOUIDJERS</v>
          </cell>
          <cell r="B2866">
            <v>344</v>
          </cell>
        </row>
        <row r="2867">
          <cell r="A2867" t="str">
            <v>SARL FRERES HADAGUE</v>
          </cell>
          <cell r="B2867">
            <v>539</v>
          </cell>
        </row>
        <row r="2868">
          <cell r="A2868" t="str">
            <v>SARL FRERES KHABOUZA</v>
          </cell>
          <cell r="B2868">
            <v>4</v>
          </cell>
        </row>
        <row r="2869">
          <cell r="A2869" t="str">
            <v>SARL FRERES KHABOUZA</v>
          </cell>
          <cell r="B2869">
            <v>154</v>
          </cell>
        </row>
        <row r="2870">
          <cell r="A2870" t="str">
            <v>SARL FRERES KHODJA</v>
          </cell>
          <cell r="B2870">
            <v>774</v>
          </cell>
        </row>
        <row r="2871">
          <cell r="A2871" t="str">
            <v>SARL FRERES KOUDJA</v>
          </cell>
          <cell r="B2871">
            <v>132</v>
          </cell>
        </row>
        <row r="2872">
          <cell r="A2872" t="str">
            <v>SARL FRERES MAKHLOUF</v>
          </cell>
          <cell r="B2872">
            <v>412</v>
          </cell>
        </row>
        <row r="2873">
          <cell r="A2873" t="str">
            <v>SARL FRERES MEZAACHE HYDROCARBURES ET SERVICES</v>
          </cell>
          <cell r="B2873">
            <v>119</v>
          </cell>
        </row>
        <row r="2874">
          <cell r="A2874" t="str">
            <v>SARL FRERES NAMOUS</v>
          </cell>
          <cell r="B2874">
            <v>376</v>
          </cell>
        </row>
        <row r="2875">
          <cell r="A2875" t="str">
            <v>SARL FRERES OMEICHE STATION SERVICES ET MOTEL</v>
          </cell>
          <cell r="B2875">
            <v>132</v>
          </cell>
        </row>
        <row r="2876">
          <cell r="A2876" t="str">
            <v xml:space="preserve">SARL FRERES OUCHENE </v>
          </cell>
          <cell r="B2876">
            <v>304</v>
          </cell>
        </row>
        <row r="2877">
          <cell r="A2877" t="str">
            <v xml:space="preserve">SARL FRERES OUCHENE </v>
          </cell>
          <cell r="B2877">
            <v>11</v>
          </cell>
        </row>
        <row r="2878">
          <cell r="A2878" t="str">
            <v>SARL FRERES RIGHI</v>
          </cell>
          <cell r="B2878">
            <v>642</v>
          </cell>
        </row>
        <row r="2879">
          <cell r="A2879" t="str">
            <v>SARL FRERES SAOULI</v>
          </cell>
          <cell r="B2879">
            <v>66</v>
          </cell>
        </row>
        <row r="2880">
          <cell r="A2880" t="str">
            <v>SARL FRERES TERKMANI</v>
          </cell>
          <cell r="B2880">
            <v>53</v>
          </cell>
        </row>
        <row r="2881">
          <cell r="A2881" t="str">
            <v>SARL FRERES TIR IMPORT-EXPORT</v>
          </cell>
          <cell r="B2881">
            <v>250</v>
          </cell>
        </row>
        <row r="2882">
          <cell r="A2882" t="str">
            <v>SARL FRERES ZERDAZI</v>
          </cell>
          <cell r="B2882">
            <v>190</v>
          </cell>
        </row>
        <row r="2883">
          <cell r="A2883" t="str">
            <v>SARL GALAOIL</v>
          </cell>
          <cell r="B2883">
            <v>217</v>
          </cell>
        </row>
        <row r="2884">
          <cell r="A2884" t="str">
            <v>SARL GALAOIL</v>
          </cell>
          <cell r="B2884">
            <v>240</v>
          </cell>
        </row>
        <row r="2885">
          <cell r="A2885" t="str">
            <v>SARL GAN TRAVAUX HYDRAULIQUES ET ROUTES</v>
          </cell>
          <cell r="B2885">
            <v>343</v>
          </cell>
        </row>
        <row r="2886">
          <cell r="A2886" t="str">
            <v>SARL GAZ EL AMIR</v>
          </cell>
          <cell r="B2886">
            <v>5</v>
          </cell>
        </row>
        <row r="2887">
          <cell r="A2887" t="str">
            <v>SARL GAZ EMIR</v>
          </cell>
          <cell r="B2887">
            <v>379</v>
          </cell>
        </row>
        <row r="2888">
          <cell r="A2888" t="str">
            <v>SARL GENERALES DES HUILES INDUS</v>
          </cell>
          <cell r="B2888">
            <v>324</v>
          </cell>
        </row>
        <row r="2889">
          <cell r="A2889" t="str">
            <v>SARL GENSCHIP</v>
          </cell>
          <cell r="B2889">
            <v>428</v>
          </cell>
        </row>
        <row r="2890">
          <cell r="A2890" t="str">
            <v>SARL GHIA NAFT</v>
          </cell>
          <cell r="B2890">
            <v>114</v>
          </cell>
        </row>
        <row r="2891">
          <cell r="A2891" t="str">
            <v>SARL GHIA NAFT</v>
          </cell>
          <cell r="B2891">
            <v>222</v>
          </cell>
        </row>
        <row r="2892">
          <cell r="A2892" t="str">
            <v>SARL GHIA NAFT</v>
          </cell>
          <cell r="B2892">
            <v>614</v>
          </cell>
        </row>
        <row r="2893">
          <cell r="A2893" t="str">
            <v>SARL GHIA NAFT</v>
          </cell>
          <cell r="B2893">
            <v>601</v>
          </cell>
        </row>
        <row r="2894">
          <cell r="A2894" t="str">
            <v>SARL GHIYA SERVICES</v>
          </cell>
          <cell r="B2894">
            <v>79</v>
          </cell>
        </row>
        <row r="2895">
          <cell r="A2895" t="str">
            <v>SARL GHORZI FRERES SERVICES</v>
          </cell>
          <cell r="B2895">
            <v>22</v>
          </cell>
        </row>
        <row r="2896">
          <cell r="A2896" t="str">
            <v>SARL GHSF</v>
          </cell>
          <cell r="B2896">
            <v>372</v>
          </cell>
        </row>
        <row r="2897">
          <cell r="A2897" t="str">
            <v>SARL GHSF</v>
          </cell>
          <cell r="B2897">
            <v>556</v>
          </cell>
        </row>
        <row r="2898">
          <cell r="A2898" t="str">
            <v>SARL GLE LUB MERIDJA ET CIE</v>
          </cell>
          <cell r="B2898">
            <v>413</v>
          </cell>
        </row>
        <row r="2899">
          <cell r="A2899" t="str">
            <v>SARL GLE LUB MERIDJA ET CIE</v>
          </cell>
          <cell r="B2899">
            <v>42</v>
          </cell>
        </row>
        <row r="2900">
          <cell r="A2900" t="str">
            <v>SARL GLOBAL CHENAFI SERVICES</v>
          </cell>
          <cell r="B2900">
            <v>261</v>
          </cell>
        </row>
        <row r="2901">
          <cell r="A2901" t="str">
            <v>SARL GLOBAL CHENNAFI DE SERVICES</v>
          </cell>
          <cell r="B2901">
            <v>109</v>
          </cell>
        </row>
        <row r="2902">
          <cell r="A2902" t="str">
            <v>SARL GLOBAL INDUSTRY TEAM</v>
          </cell>
          <cell r="B2902">
            <v>70</v>
          </cell>
        </row>
        <row r="2903">
          <cell r="A2903" t="str">
            <v>SARL GLOBAL LUBRIFIANTS</v>
          </cell>
          <cell r="B2903">
            <v>517</v>
          </cell>
        </row>
        <row r="2904">
          <cell r="A2904" t="str">
            <v>SARL GLOBAL NCB</v>
          </cell>
          <cell r="B2904">
            <v>281</v>
          </cell>
        </row>
        <row r="2905">
          <cell r="A2905" t="str">
            <v>SARL GLOBAL PARTS AUTOMOTIVES</v>
          </cell>
          <cell r="B2905">
            <v>404</v>
          </cell>
        </row>
        <row r="2906">
          <cell r="A2906" t="str">
            <v>SARL GM AUTO</v>
          </cell>
          <cell r="B2906">
            <v>679</v>
          </cell>
        </row>
        <row r="2907">
          <cell r="A2907" t="str">
            <v>SARL GMBS</v>
          </cell>
          <cell r="B2907">
            <v>142</v>
          </cell>
        </row>
        <row r="2908">
          <cell r="A2908" t="str">
            <v>SARL GORI</v>
          </cell>
          <cell r="B2908">
            <v>127</v>
          </cell>
        </row>
        <row r="2909">
          <cell r="A2909" t="str">
            <v>SARL GROMAT DES MATERIAUX DE CONSTRUCTION</v>
          </cell>
          <cell r="B2909">
            <v>413</v>
          </cell>
        </row>
        <row r="2910">
          <cell r="A2910" t="str">
            <v>SARL GROUP SARTRAG ALGERIA</v>
          </cell>
          <cell r="B2910">
            <v>683</v>
          </cell>
        </row>
        <row r="2911">
          <cell r="A2911" t="str">
            <v>SARL GROUPE BARA LUBRIFIANTS</v>
          </cell>
          <cell r="B2911">
            <v>520</v>
          </cell>
        </row>
        <row r="2912">
          <cell r="A2912" t="str">
            <v>SARL GROUPE CHERIFI HYDROCARBURES</v>
          </cell>
          <cell r="B2912">
            <v>892</v>
          </cell>
        </row>
        <row r="2913">
          <cell r="A2913" t="str">
            <v>SARL GROUPE CHERIFI HYDROCARBURES</v>
          </cell>
          <cell r="B2913">
            <v>142</v>
          </cell>
        </row>
        <row r="2914">
          <cell r="A2914" t="str">
            <v>SARL GROUPE ENNADJAH</v>
          </cell>
          <cell r="B2914">
            <v>195</v>
          </cell>
        </row>
        <row r="2915">
          <cell r="A2915" t="str">
            <v>SARL GROUPE ENNADJAH</v>
          </cell>
          <cell r="B2915">
            <v>196</v>
          </cell>
        </row>
        <row r="2916">
          <cell r="A2916" t="str">
            <v>SARL GROUPE FRERE MECHERI</v>
          </cell>
          <cell r="B2916">
            <v>561</v>
          </cell>
        </row>
        <row r="2917">
          <cell r="A2917" t="str">
            <v>SARL GROUPE FRERE MECHERI</v>
          </cell>
          <cell r="B2917">
            <v>427</v>
          </cell>
        </row>
        <row r="2918">
          <cell r="A2918" t="str">
            <v>SARL GROUPE SAIB IMPORT EXPORT</v>
          </cell>
          <cell r="B2918">
            <v>172</v>
          </cell>
        </row>
        <row r="2919">
          <cell r="A2919" t="str">
            <v>SARL GROUPE SALMI</v>
          </cell>
          <cell r="B2919">
            <v>677</v>
          </cell>
        </row>
        <row r="2920">
          <cell r="A2920" t="str">
            <v>SARL GROUPE SALMI TRAVAUX PUBLICS</v>
          </cell>
          <cell r="B2920">
            <v>680</v>
          </cell>
        </row>
        <row r="2921">
          <cell r="A2921" t="str">
            <v>SARL GROUPE ZEHANI SERVICES GENERALES</v>
          </cell>
          <cell r="B2921">
            <v>457</v>
          </cell>
        </row>
        <row r="2922">
          <cell r="A2922" t="str">
            <v xml:space="preserve">SARL GROUPES BARA LUBRIFIANTS </v>
          </cell>
          <cell r="B2922">
            <v>507</v>
          </cell>
        </row>
        <row r="2923">
          <cell r="A2923" t="str">
            <v>SARL GTS LUBRIFIANTS</v>
          </cell>
          <cell r="B2923">
            <v>10</v>
          </cell>
        </row>
        <row r="2924">
          <cell r="A2924" t="str">
            <v>SARL GTS LUBRIFIANTS</v>
          </cell>
          <cell r="B2924">
            <v>94</v>
          </cell>
        </row>
        <row r="2925">
          <cell r="A2925" t="str">
            <v>SARL GUEMARI SERVICES</v>
          </cell>
          <cell r="B2925">
            <v>425</v>
          </cell>
        </row>
        <row r="2926">
          <cell r="A2926" t="str">
            <v>SARL GUENDOUZI ET BOUCHOUAREB</v>
          </cell>
          <cell r="B2926">
            <v>325</v>
          </cell>
        </row>
        <row r="2927">
          <cell r="A2927" t="str">
            <v>SARL GUENDOUZI ET BOUCHOUAREB</v>
          </cell>
          <cell r="B2927">
            <v>775</v>
          </cell>
        </row>
        <row r="2928">
          <cell r="A2928" t="str">
            <v>SARL GUEROUT ET FRERES</v>
          </cell>
          <cell r="B2928">
            <v>96</v>
          </cell>
        </row>
        <row r="2929">
          <cell r="A2929" t="str">
            <v>SARL GUIDOUM CHIMIE</v>
          </cell>
          <cell r="B2929">
            <v>450</v>
          </cell>
        </row>
        <row r="2930">
          <cell r="A2930" t="str">
            <v>SARL GUIDOUM CHIMIE</v>
          </cell>
          <cell r="B2930">
            <v>448</v>
          </cell>
        </row>
        <row r="2931">
          <cell r="A2931" t="str">
            <v>SARL GURROUT FRERES</v>
          </cell>
          <cell r="B2931">
            <v>480</v>
          </cell>
        </row>
        <row r="2932">
          <cell r="A2932" t="str">
            <v>SARL HADIDANE SEBTI</v>
          </cell>
          <cell r="B2932">
            <v>468</v>
          </cell>
        </row>
        <row r="2933">
          <cell r="A2933" t="str">
            <v>SARL HADIDANE SEBTI</v>
          </cell>
          <cell r="B2933">
            <v>639</v>
          </cell>
        </row>
        <row r="2934">
          <cell r="A2934" t="str">
            <v>SARL HADJ AISSA HUILES</v>
          </cell>
          <cell r="B2934">
            <v>71</v>
          </cell>
        </row>
        <row r="2935">
          <cell r="A2935" t="str">
            <v>SARL HADJ GHORZI MED</v>
          </cell>
          <cell r="B2935">
            <v>451</v>
          </cell>
        </row>
        <row r="2936">
          <cell r="A2936" t="str">
            <v>SARL HADJ HOUCINE</v>
          </cell>
          <cell r="B2936">
            <v>684</v>
          </cell>
        </row>
        <row r="2937">
          <cell r="A2937" t="str">
            <v>SARL HADJ HOUCINE</v>
          </cell>
          <cell r="B2937">
            <v>361</v>
          </cell>
        </row>
        <row r="2938">
          <cell r="A2938" t="str">
            <v>SARL HADJ LUBRIFIANT</v>
          </cell>
          <cell r="B2938">
            <v>191</v>
          </cell>
        </row>
        <row r="2939">
          <cell r="A2939" t="str">
            <v>SARL HADJ MAHIOU SCES</v>
          </cell>
          <cell r="B2939">
            <v>496</v>
          </cell>
        </row>
        <row r="2940">
          <cell r="A2940" t="str">
            <v>SARL HADJ ZOUBEIDI</v>
          </cell>
          <cell r="B2940">
            <v>702</v>
          </cell>
        </row>
        <row r="2941">
          <cell r="A2941" t="str">
            <v>SARL HADJI LUBRIFIANTS</v>
          </cell>
          <cell r="B2941">
            <v>497</v>
          </cell>
        </row>
        <row r="2942">
          <cell r="A2942" t="str">
            <v>SARL HAKO BMRS</v>
          </cell>
          <cell r="B2942">
            <v>263</v>
          </cell>
        </row>
        <row r="2943">
          <cell r="A2943" t="str">
            <v>SARL HAMICI LUB</v>
          </cell>
          <cell r="B2943">
            <v>71</v>
          </cell>
        </row>
        <row r="2944">
          <cell r="A2944" t="str">
            <v>SARL HAMICI LUBRIFIANTS</v>
          </cell>
          <cell r="B2944">
            <v>504</v>
          </cell>
        </row>
        <row r="2945">
          <cell r="A2945" t="str">
            <v>SARL HANIN SERVICES</v>
          </cell>
          <cell r="B2945">
            <v>368</v>
          </cell>
        </row>
        <row r="2946">
          <cell r="A2946" t="str">
            <v>SARL HANIN SERVICES</v>
          </cell>
          <cell r="B2946">
            <v>308</v>
          </cell>
        </row>
        <row r="2947">
          <cell r="A2947" t="str">
            <v>SARL HARONE POUR VENTE LUB ET SOLVANTS</v>
          </cell>
          <cell r="B2947">
            <v>155</v>
          </cell>
        </row>
        <row r="2948">
          <cell r="A2948" t="str">
            <v>SARL HARONE POUR VENTE LUB ET SOLVANTS</v>
          </cell>
          <cell r="B2948">
            <v>428</v>
          </cell>
        </row>
        <row r="2949">
          <cell r="A2949" t="str">
            <v>SARL HBS EL HODNA</v>
          </cell>
          <cell r="B2949">
            <v>452</v>
          </cell>
        </row>
        <row r="2950">
          <cell r="A2950" t="str">
            <v>SARL HDAILY</v>
          </cell>
          <cell r="B2950">
            <v>23</v>
          </cell>
        </row>
        <row r="2951">
          <cell r="A2951" t="str">
            <v>SARL H'DAILY</v>
          </cell>
          <cell r="B2951">
            <v>680</v>
          </cell>
        </row>
        <row r="2952">
          <cell r="A2952" t="str">
            <v>SARL HEITHEM</v>
          </cell>
          <cell r="B2952">
            <v>339</v>
          </cell>
        </row>
        <row r="2953">
          <cell r="A2953" t="str">
            <v>SARL HEITHEM</v>
          </cell>
          <cell r="B2953">
            <v>43</v>
          </cell>
        </row>
        <row r="2954">
          <cell r="A2954" t="str">
            <v>SARL HENNI BACHIR</v>
          </cell>
          <cell r="B2954">
            <v>544</v>
          </cell>
        </row>
        <row r="2955">
          <cell r="A2955" t="str">
            <v>SARL HODNA DE HUILS</v>
          </cell>
          <cell r="B2955">
            <v>303</v>
          </cell>
        </row>
        <row r="2956">
          <cell r="A2956" t="str">
            <v>SARL HODNA PHARM</v>
          </cell>
          <cell r="B2956">
            <v>178</v>
          </cell>
        </row>
        <row r="2957">
          <cell r="A2957" t="str">
            <v>SARL HODNA PHARM</v>
          </cell>
          <cell r="B2957">
            <v>408</v>
          </cell>
        </row>
        <row r="2958">
          <cell r="A2958" t="str">
            <v>SARL HORGM</v>
          </cell>
          <cell r="B2958">
            <v>9</v>
          </cell>
        </row>
        <row r="2959">
          <cell r="A2959" t="str">
            <v>SARL HOTEL SIDI EL HOUARI</v>
          </cell>
          <cell r="B2959">
            <v>808</v>
          </cell>
        </row>
        <row r="2960">
          <cell r="A2960" t="str">
            <v>SARL HOTEL SIDI EL HOUARI</v>
          </cell>
          <cell r="B2960">
            <v>303</v>
          </cell>
        </row>
        <row r="2961">
          <cell r="A2961" t="str">
            <v>SARL HOTEL SIDI EL HOUARI</v>
          </cell>
          <cell r="B2961">
            <v>353</v>
          </cell>
        </row>
        <row r="2962">
          <cell r="A2962" t="str">
            <v>SARL HOUIA IMPORT-EXPORT</v>
          </cell>
          <cell r="B2962">
            <v>251</v>
          </cell>
        </row>
        <row r="2963">
          <cell r="A2963" t="str">
            <v>SARL HRS STATION DE SERVICE</v>
          </cell>
          <cell r="B2963">
            <v>180</v>
          </cell>
        </row>
        <row r="2964">
          <cell r="A2964" t="str">
            <v>SARL H-SERVICES  ET LOISIR</v>
          </cell>
          <cell r="B2964">
            <v>263</v>
          </cell>
        </row>
        <row r="2965">
          <cell r="A2965" t="str">
            <v>SARL HUILES ABDELKADER DJAMEL</v>
          </cell>
          <cell r="B2965">
            <v>192</v>
          </cell>
        </row>
        <row r="2966">
          <cell r="A2966" t="str">
            <v>SARL HUILES DES ZIBAN</v>
          </cell>
          <cell r="B2966">
            <v>421</v>
          </cell>
        </row>
        <row r="2967">
          <cell r="A2967" t="str">
            <v>SARL HUILES EL MOUMTAZ</v>
          </cell>
          <cell r="B2967">
            <v>89</v>
          </cell>
        </row>
        <row r="2968">
          <cell r="A2968" t="str">
            <v>SARL HUILES ELMOUMTAZ</v>
          </cell>
          <cell r="B2968">
            <v>482</v>
          </cell>
        </row>
        <row r="2969">
          <cell r="A2969" t="str">
            <v>SARL HYDRONEUF</v>
          </cell>
          <cell r="B2969">
            <v>280</v>
          </cell>
        </row>
        <row r="2970">
          <cell r="A2970" t="str">
            <v>SARL IBN AOUF</v>
          </cell>
          <cell r="B2970">
            <v>267</v>
          </cell>
        </row>
        <row r="2971">
          <cell r="A2971" t="str">
            <v>SARL IBN AOUF Import/Export</v>
          </cell>
          <cell r="B2971">
            <v>670</v>
          </cell>
        </row>
        <row r="2972">
          <cell r="A2972" t="str">
            <v>SARL IBTISSAM ECHARK</v>
          </cell>
          <cell r="B2972">
            <v>268</v>
          </cell>
        </row>
        <row r="2973">
          <cell r="A2973" t="str">
            <v>SARL ICHARIDEN</v>
          </cell>
          <cell r="B2973">
            <v>664</v>
          </cell>
        </row>
        <row r="2974">
          <cell r="A2974" t="str">
            <v>SARL IGBS</v>
          </cell>
          <cell r="B2974">
            <v>583</v>
          </cell>
        </row>
        <row r="2975">
          <cell r="A2975" t="str">
            <v>SARL IKRAM SERVICES</v>
          </cell>
          <cell r="B2975">
            <v>584</v>
          </cell>
        </row>
        <row r="2976">
          <cell r="A2976" t="str">
            <v>SARL IKRAM SERVICES</v>
          </cell>
          <cell r="B2976">
            <v>344</v>
          </cell>
        </row>
        <row r="2977">
          <cell r="A2977" t="str">
            <v>SARL IMANE PLUS IMPORT EXPORT</v>
          </cell>
          <cell r="B2977">
            <v>333</v>
          </cell>
        </row>
        <row r="2978">
          <cell r="A2978" t="str">
            <v>SARL IMANE PLUS IMPORT EXPORT</v>
          </cell>
          <cell r="B2978">
            <v>408</v>
          </cell>
        </row>
        <row r="2979">
          <cell r="A2979" t="str">
            <v>SARL IMENE PLUS</v>
          </cell>
          <cell r="B2979">
            <v>438</v>
          </cell>
        </row>
        <row r="2980">
          <cell r="A2980" t="str">
            <v>SARL IMPORT MOTORS ALGERIE</v>
          </cell>
          <cell r="B2980">
            <v>226</v>
          </cell>
        </row>
        <row r="2981">
          <cell r="A2981" t="str">
            <v>SARL IMTYAZ</v>
          </cell>
          <cell r="B2981">
            <v>650</v>
          </cell>
        </row>
        <row r="2982">
          <cell r="A2982" t="str">
            <v>SARL ISTIRAHAT ESSALAMA</v>
          </cell>
          <cell r="B2982">
            <v>90</v>
          </cell>
        </row>
        <row r="2983">
          <cell r="A2983" t="str">
            <v>SARL ITIHAD BOUSBIA</v>
          </cell>
          <cell r="B2983">
            <v>426</v>
          </cell>
        </row>
        <row r="2984">
          <cell r="A2984" t="str">
            <v>SARL ITIHAD BOUSBIA</v>
          </cell>
          <cell r="B2984">
            <v>294</v>
          </cell>
        </row>
        <row r="2985">
          <cell r="A2985" t="str">
            <v>SARL IZEMOURENS 57</v>
          </cell>
          <cell r="B2985">
            <v>555</v>
          </cell>
        </row>
        <row r="2986">
          <cell r="A2986" t="str">
            <v>SARL KACEMI ROUTES</v>
          </cell>
          <cell r="B2986">
            <v>392</v>
          </cell>
        </row>
        <row r="2987">
          <cell r="A2987" t="str">
            <v>SARL KADA BOUZNED STATION DE SERVICES</v>
          </cell>
          <cell r="B2987">
            <v>548</v>
          </cell>
        </row>
        <row r="2988">
          <cell r="A2988" t="str">
            <v xml:space="preserve">SARL KADIRI IMPORT EXPORT </v>
          </cell>
          <cell r="B2988">
            <v>45</v>
          </cell>
        </row>
        <row r="2989">
          <cell r="A2989" t="str">
            <v xml:space="preserve">SARL KALUB </v>
          </cell>
          <cell r="B2989">
            <v>249</v>
          </cell>
        </row>
        <row r="2990">
          <cell r="A2990" t="str">
            <v xml:space="preserve">SARL KALUB </v>
          </cell>
          <cell r="B2990">
            <v>292</v>
          </cell>
        </row>
        <row r="2991">
          <cell r="A2991" t="str">
            <v xml:space="preserve">SARL KALUB </v>
          </cell>
          <cell r="B2991">
            <v>293</v>
          </cell>
        </row>
        <row r="2992">
          <cell r="A2992" t="str">
            <v>SARL KALUBRIF</v>
          </cell>
          <cell r="B2992">
            <v>192</v>
          </cell>
        </row>
        <row r="2993">
          <cell r="A2993" t="str">
            <v>SARL KERDADA</v>
          </cell>
          <cell r="B2993">
            <v>662</v>
          </cell>
        </row>
        <row r="2994">
          <cell r="A2994" t="str">
            <v>SARL KERZAZI SERVICE</v>
          </cell>
          <cell r="B2994">
            <v>137</v>
          </cell>
        </row>
        <row r="2995">
          <cell r="A2995" t="str">
            <v>SARL KERZAZI SERVICES</v>
          </cell>
          <cell r="B2995">
            <v>312</v>
          </cell>
        </row>
        <row r="2996">
          <cell r="A2996" t="str">
            <v>SARL KHADRANE SERVICES</v>
          </cell>
          <cell r="B2996">
            <v>723</v>
          </cell>
        </row>
        <row r="2997">
          <cell r="A2997" t="str">
            <v>SARL KHAIAT BETROULIUM</v>
          </cell>
          <cell r="B2997">
            <v>479</v>
          </cell>
        </row>
        <row r="2998">
          <cell r="A2998" t="str">
            <v>SARL KHAIAT BETROULIUM</v>
          </cell>
          <cell r="B2998">
            <v>145</v>
          </cell>
        </row>
        <row r="2999">
          <cell r="A2999" t="str">
            <v>SARL KHALIL</v>
          </cell>
          <cell r="B2999">
            <v>689</v>
          </cell>
        </row>
        <row r="3000">
          <cell r="A3000" t="str">
            <v>SARL KHATER DJEDID LUB</v>
          </cell>
          <cell r="B3000">
            <v>403</v>
          </cell>
        </row>
        <row r="3001">
          <cell r="A3001" t="str">
            <v>SARL KHEDRANE SERVICES</v>
          </cell>
          <cell r="B3001">
            <v>179</v>
          </cell>
        </row>
        <row r="3002">
          <cell r="A3002" t="str">
            <v>SARL KHEIMET OULED NAIL</v>
          </cell>
          <cell r="B3002">
            <v>369</v>
          </cell>
        </row>
        <row r="3003">
          <cell r="A3003" t="str">
            <v>SARL KHEIMET OULED NAIL</v>
          </cell>
          <cell r="B3003">
            <v>227</v>
          </cell>
        </row>
        <row r="3004">
          <cell r="A3004" t="str">
            <v>SARL KIMA ELREKIA</v>
          </cell>
          <cell r="B3004">
            <v>273</v>
          </cell>
        </row>
        <row r="3005">
          <cell r="A3005" t="str">
            <v>SARL KIMAT EL REKAI</v>
          </cell>
          <cell r="B3005">
            <v>893</v>
          </cell>
        </row>
        <row r="3006">
          <cell r="A3006" t="str">
            <v>SARL LA REINE MILOU</v>
          </cell>
          <cell r="B3006">
            <v>167</v>
          </cell>
        </row>
        <row r="3007">
          <cell r="A3007" t="str">
            <v>SARL LA RUCHE LUBRIFIANTS</v>
          </cell>
          <cell r="B3007">
            <v>250</v>
          </cell>
        </row>
        <row r="3008">
          <cell r="A3008" t="str">
            <v>SARL LABIDI SCES</v>
          </cell>
          <cell r="B3008">
            <v>30</v>
          </cell>
        </row>
        <row r="3009">
          <cell r="A3009" t="str">
            <v>SARL LABIDI SERVICES</v>
          </cell>
          <cell r="B3009">
            <v>675</v>
          </cell>
        </row>
        <row r="3010">
          <cell r="A3010" t="str">
            <v>SARL LAFRADA SERVICES</v>
          </cell>
          <cell r="B3010">
            <v>521</v>
          </cell>
        </row>
        <row r="3011">
          <cell r="A3011" t="str">
            <v>SARL LAP ADJIRI &amp; CIE</v>
          </cell>
          <cell r="B3011">
            <v>157</v>
          </cell>
        </row>
        <row r="3012">
          <cell r="A3012" t="str">
            <v>SARL LAP ADJIRI &amp; CIE</v>
          </cell>
          <cell r="B3012">
            <v>297</v>
          </cell>
        </row>
        <row r="3013">
          <cell r="A3013" t="str">
            <v>SARL LB LAHLOUH</v>
          </cell>
          <cell r="B3013">
            <v>439</v>
          </cell>
        </row>
        <row r="3014">
          <cell r="A3014" t="str">
            <v>SARL LE GRAND Z</v>
          </cell>
          <cell r="B3014">
            <v>24</v>
          </cell>
        </row>
        <row r="3015">
          <cell r="A3015" t="str">
            <v>SARL LE ROUTIE KECHICHI</v>
          </cell>
          <cell r="B3015">
            <v>556</v>
          </cell>
        </row>
        <row r="3016">
          <cell r="A3016" t="str">
            <v>SARL LE ROUTIE KECHICHI</v>
          </cell>
          <cell r="B3016">
            <v>158</v>
          </cell>
        </row>
        <row r="3017">
          <cell r="A3017" t="str">
            <v>SARL LE ROUTIER KECHICHI</v>
          </cell>
          <cell r="B3017">
            <v>180</v>
          </cell>
        </row>
        <row r="3018">
          <cell r="A3018" t="str">
            <v>SARL LEADER GAZ</v>
          </cell>
          <cell r="B3018">
            <v>76</v>
          </cell>
        </row>
        <row r="3019">
          <cell r="A3019" t="str">
            <v>SARL LEKCHICHI</v>
          </cell>
          <cell r="B3019">
            <v>68</v>
          </cell>
        </row>
        <row r="3020">
          <cell r="A3020" t="str">
            <v>SARL LES FRERES ADDADI</v>
          </cell>
          <cell r="B3020">
            <v>414</v>
          </cell>
        </row>
        <row r="3021">
          <cell r="A3021" t="str">
            <v>SARL LES FRERES SAOULI</v>
          </cell>
          <cell r="B3021">
            <v>282</v>
          </cell>
        </row>
        <row r="3022">
          <cell r="A3022" t="str">
            <v>SARL LES QUATRE CARDINAUX</v>
          </cell>
          <cell r="B3022">
            <v>181</v>
          </cell>
        </row>
        <row r="3023">
          <cell r="A3023" t="str">
            <v>SARL LILIA</v>
          </cell>
          <cell r="B3023">
            <v>105</v>
          </cell>
        </row>
        <row r="3024">
          <cell r="A3024" t="str">
            <v>SARL LILIA</v>
          </cell>
          <cell r="B3024">
            <v>23</v>
          </cell>
        </row>
        <row r="3025">
          <cell r="A3025" t="str">
            <v>SARL LILIA</v>
          </cell>
          <cell r="B3025">
            <v>70</v>
          </cell>
        </row>
        <row r="3026">
          <cell r="A3026" t="str">
            <v>SARL LILIA</v>
          </cell>
          <cell r="B3026">
            <v>282</v>
          </cell>
        </row>
        <row r="3027">
          <cell r="A3027" t="str">
            <v>SARL LILIA</v>
          </cell>
          <cell r="B3027">
            <v>283</v>
          </cell>
        </row>
        <row r="3028">
          <cell r="A3028" t="str">
            <v>SARL LILIA</v>
          </cell>
          <cell r="B3028">
            <v>380</v>
          </cell>
        </row>
        <row r="3029">
          <cell r="A3029" t="str">
            <v>SARL LILIA</v>
          </cell>
          <cell r="B3029">
            <v>557</v>
          </cell>
        </row>
        <row r="3030">
          <cell r="A3030" t="str">
            <v>SARL LILIA</v>
          </cell>
          <cell r="B3030">
            <v>570</v>
          </cell>
        </row>
        <row r="3031">
          <cell r="A3031" t="str">
            <v>SARL LILIA</v>
          </cell>
          <cell r="B3031">
            <v>75</v>
          </cell>
        </row>
        <row r="3032">
          <cell r="A3032" t="str">
            <v>SARL LILIA ALIMENTATION D'ESSENCE ET HUILES</v>
          </cell>
          <cell r="B3032">
            <v>48</v>
          </cell>
        </row>
        <row r="3033">
          <cell r="A3033" t="str">
            <v>SARL LILIA ALIMENTATION D'ESSENCE ET HUILES</v>
          </cell>
          <cell r="B3033">
            <v>558</v>
          </cell>
        </row>
        <row r="3034">
          <cell r="A3034" t="str">
            <v>SARL LILIA ALIMENTATION D'ESSENCE ET HUILES</v>
          </cell>
          <cell r="B3034">
            <v>559</v>
          </cell>
        </row>
        <row r="3035">
          <cell r="A3035" t="str">
            <v>SARL LOTUS SERVICES</v>
          </cell>
          <cell r="B3035">
            <v>199</v>
          </cell>
        </row>
        <row r="3036">
          <cell r="A3036" t="str">
            <v>SARL LOTUS SERVICES</v>
          </cell>
          <cell r="B3036">
            <v>516</v>
          </cell>
        </row>
        <row r="3037">
          <cell r="A3037" t="str">
            <v>SARL LOUAFI ET BEALOUD J Sces</v>
          </cell>
          <cell r="B3037">
            <v>242</v>
          </cell>
        </row>
        <row r="3038">
          <cell r="A3038" t="str">
            <v>SARL LOUAFI ET BEALOUD J Sces</v>
          </cell>
          <cell r="B3038">
            <v>540</v>
          </cell>
        </row>
        <row r="3039">
          <cell r="A3039" t="str">
            <v>SARL LOUNIS EL KHADRA</v>
          </cell>
          <cell r="B3039">
            <v>155</v>
          </cell>
        </row>
        <row r="3040">
          <cell r="A3040" t="str">
            <v>SARL LOUNIS EL KHADRA</v>
          </cell>
          <cell r="B3040">
            <v>481</v>
          </cell>
        </row>
        <row r="3041">
          <cell r="A3041" t="str">
            <v>SARL LUBRICAR</v>
          </cell>
          <cell r="B3041">
            <v>284</v>
          </cell>
        </row>
        <row r="3042">
          <cell r="A3042" t="str">
            <v>SARL LUBRICAR</v>
          </cell>
          <cell r="B3042">
            <v>597</v>
          </cell>
        </row>
        <row r="3043">
          <cell r="A3043" t="str">
            <v>SARL LUBRIFIANT TT</v>
          </cell>
          <cell r="B3043">
            <v>116</v>
          </cell>
        </row>
        <row r="3044">
          <cell r="A3044" t="str">
            <v>SARL LUBRIFIANT TT</v>
          </cell>
          <cell r="B3044">
            <v>281</v>
          </cell>
        </row>
        <row r="3045">
          <cell r="A3045" t="str">
            <v>SARL LUBRIFIANTS ALGERIE TT</v>
          </cell>
          <cell r="B3045">
            <v>152</v>
          </cell>
        </row>
        <row r="3046">
          <cell r="A3046" t="str">
            <v>SARL LUBRIFIANTS BENBOTT IMP-EXP</v>
          </cell>
          <cell r="B3046">
            <v>103</v>
          </cell>
        </row>
        <row r="3047">
          <cell r="A3047" t="str">
            <v>SARL LUBRIFIANTS BENBOTT IMP-EXP</v>
          </cell>
          <cell r="B3047">
            <v>776</v>
          </cell>
        </row>
        <row r="3048">
          <cell r="A3048" t="str">
            <v>SARL LUBRIFIANTS SAHARA DZ</v>
          </cell>
          <cell r="B3048">
            <v>72</v>
          </cell>
        </row>
        <row r="3049">
          <cell r="A3049" t="str">
            <v>SARL LUBRIMAX</v>
          </cell>
          <cell r="B3049">
            <v>93</v>
          </cell>
        </row>
        <row r="3050">
          <cell r="A3050" t="str">
            <v>SARL LUBRIMEX</v>
          </cell>
          <cell r="B3050">
            <v>232</v>
          </cell>
        </row>
        <row r="3051">
          <cell r="A3051" t="str">
            <v>SARL LUBRIMEX</v>
          </cell>
          <cell r="B3051">
            <v>392</v>
          </cell>
        </row>
        <row r="3052">
          <cell r="A3052" t="str">
            <v>SARL LYDIA LUBRIFIANT</v>
          </cell>
          <cell r="B3052">
            <v>504</v>
          </cell>
        </row>
        <row r="3053">
          <cell r="A3053" t="str">
            <v>SARL LYDIA LUBRIFIANT</v>
          </cell>
          <cell r="B3053">
            <v>690</v>
          </cell>
        </row>
        <row r="3054">
          <cell r="A3054" t="str">
            <v>SARL LYNX PARTS</v>
          </cell>
          <cell r="B3054">
            <v>66</v>
          </cell>
        </row>
        <row r="3055">
          <cell r="A3055" t="str">
            <v>SARL M KAM BOUCHERIT AHMED SAMIR</v>
          </cell>
          <cell r="B3055">
            <v>156</v>
          </cell>
        </row>
        <row r="3056">
          <cell r="A3056" t="str">
            <v>SARL MACHA HUILES IMPOR-EXPORT</v>
          </cell>
          <cell r="B3056">
            <v>633</v>
          </cell>
        </row>
        <row r="3057">
          <cell r="A3057" t="str">
            <v>SARL MACHA HUILES IMPORT-EXPORT</v>
          </cell>
          <cell r="B3057">
            <v>218</v>
          </cell>
        </row>
        <row r="3058">
          <cell r="A3058" t="str">
            <v>SARL MACHA HUILES IMPORT-EXPORT</v>
          </cell>
          <cell r="B3058">
            <v>32</v>
          </cell>
        </row>
        <row r="3059">
          <cell r="A3059" t="str">
            <v>SARL MAHATAT EL KOBRA COMMERCE</v>
          </cell>
          <cell r="B3059">
            <v>598</v>
          </cell>
        </row>
        <row r="3060">
          <cell r="A3060" t="str">
            <v>SARL MAHATAT ETOROUKAT TARIKI</v>
          </cell>
          <cell r="B3060">
            <v>498</v>
          </cell>
        </row>
        <row r="3061">
          <cell r="A3061" t="str">
            <v>SARL MAHATAT KHADAMAT BIDI</v>
          </cell>
          <cell r="B3061">
            <v>332</v>
          </cell>
        </row>
        <row r="3062">
          <cell r="A3062" t="str">
            <v>SARL MAHATAT KHADAMAT BIDI</v>
          </cell>
          <cell r="B3062">
            <v>482</v>
          </cell>
        </row>
        <row r="3063">
          <cell r="A3063" t="str">
            <v>SARL MAHATAT KHADAMAT WARATAT BOUDALI</v>
          </cell>
          <cell r="B3063">
            <v>610</v>
          </cell>
        </row>
        <row r="3064">
          <cell r="A3064" t="str">
            <v>SARL MAHATAT KHADAMAT WARATHA BOUDALI</v>
          </cell>
          <cell r="B3064">
            <v>651</v>
          </cell>
        </row>
        <row r="3065">
          <cell r="A3065" t="str">
            <v>SARL MAHATAT RIAHI</v>
          </cell>
          <cell r="B3065">
            <v>76</v>
          </cell>
        </row>
        <row r="3066">
          <cell r="A3066" t="str">
            <v>SARL MAHMOUD AHMED SERVICES</v>
          </cell>
          <cell r="B3066">
            <v>275</v>
          </cell>
        </row>
        <row r="3067">
          <cell r="A3067" t="str">
            <v>SARL MANOUNATE</v>
          </cell>
          <cell r="B3067">
            <v>47</v>
          </cell>
        </row>
        <row r="3068">
          <cell r="A3068" t="str">
            <v>SARL MANOUNATE</v>
          </cell>
          <cell r="B3068">
            <v>598</v>
          </cell>
        </row>
        <row r="3069">
          <cell r="A3069" t="str">
            <v>SARL MARAM L'HUILE</v>
          </cell>
          <cell r="B3069">
            <v>462</v>
          </cell>
        </row>
        <row r="3070">
          <cell r="A3070" t="str">
            <v>SARL MARS EL GHIZLAN</v>
          </cell>
          <cell r="B3070">
            <v>737</v>
          </cell>
        </row>
        <row r="3071">
          <cell r="A3071" t="str">
            <v>SARL MARS EL GHIZLAN</v>
          </cell>
          <cell r="B3071">
            <v>816</v>
          </cell>
        </row>
        <row r="3072">
          <cell r="A3072" t="str">
            <v>SARL MB FUTURE ROAD</v>
          </cell>
          <cell r="B3072">
            <v>605</v>
          </cell>
        </row>
        <row r="3073">
          <cell r="A3073" t="str">
            <v xml:space="preserve">SARL MEDANOUR SERVICES </v>
          </cell>
          <cell r="B3073">
            <v>62</v>
          </cell>
        </row>
        <row r="3074">
          <cell r="A3074" t="str">
            <v>SARL MEDDOUR SERVICES</v>
          </cell>
          <cell r="B3074">
            <v>25</v>
          </cell>
        </row>
        <row r="3075">
          <cell r="A3075" t="str">
            <v>SARL MEDI TERRANEAN TRADING CIE</v>
          </cell>
          <cell r="B3075">
            <v>414</v>
          </cell>
        </row>
        <row r="3076">
          <cell r="A3076" t="str">
            <v>SARL MEDITERRANEAN TRADING COMPAGY</v>
          </cell>
          <cell r="B3076">
            <v>144</v>
          </cell>
        </row>
        <row r="3077">
          <cell r="A3077" t="str">
            <v>SARL MEDJEZ GHASSOUL</v>
          </cell>
          <cell r="B3077">
            <v>39</v>
          </cell>
        </row>
        <row r="3078">
          <cell r="A3078" t="str">
            <v>SARL MEDJROUBI STATION SERVICE</v>
          </cell>
          <cell r="B3078">
            <v>367</v>
          </cell>
        </row>
        <row r="3079">
          <cell r="A3079" t="str">
            <v>SARL MEGAOIL</v>
          </cell>
          <cell r="B3079">
            <v>384</v>
          </cell>
        </row>
        <row r="3080">
          <cell r="A3080" t="str">
            <v>SARL MEGAOIL</v>
          </cell>
          <cell r="B3080">
            <v>385</v>
          </cell>
        </row>
        <row r="3081">
          <cell r="A3081" t="str">
            <v>SARL MEGAOIL</v>
          </cell>
          <cell r="B3081">
            <v>386</v>
          </cell>
        </row>
        <row r="3082">
          <cell r="A3082" t="str">
            <v>SARL MEKHARIF TAHAR</v>
          </cell>
          <cell r="B3082">
            <v>380</v>
          </cell>
        </row>
        <row r="3083">
          <cell r="A3083" t="str">
            <v>SARL MEKLATI AUTOMOBILES</v>
          </cell>
          <cell r="B3083">
            <v>432</v>
          </cell>
        </row>
        <row r="3084">
          <cell r="A3084" t="str">
            <v>SARL MEKLATI AUTOMOBILES</v>
          </cell>
          <cell r="B3084">
            <v>318</v>
          </cell>
        </row>
        <row r="3085">
          <cell r="A3085" t="str">
            <v>SARL MENAS BRAHIM ET RAFIK STATION SERVICE</v>
          </cell>
          <cell r="B3085">
            <v>649</v>
          </cell>
        </row>
        <row r="3086">
          <cell r="A3086" t="str">
            <v>SARL MENAS BRAHIM ET RAFIK STATION SERVICE</v>
          </cell>
          <cell r="B3086">
            <v>247</v>
          </cell>
        </row>
        <row r="3087">
          <cell r="A3087" t="str">
            <v>SARL MENAS FARID &amp; MENAS MOHAMMED</v>
          </cell>
          <cell r="B3087">
            <v>212</v>
          </cell>
        </row>
        <row r="3088">
          <cell r="A3088" t="str">
            <v>SARL MENAS FARID &amp; MENAS MOHAMMED</v>
          </cell>
          <cell r="B3088">
            <v>615</v>
          </cell>
        </row>
        <row r="3089">
          <cell r="A3089" t="str">
            <v>SARL MENBAA ESSALEM COMMERCE GENERAL</v>
          </cell>
          <cell r="B3089">
            <v>690</v>
          </cell>
        </row>
        <row r="3090">
          <cell r="A3090" t="str">
            <v>SARL MERABET PORTES DU SUD</v>
          </cell>
          <cell r="B3090">
            <v>470</v>
          </cell>
        </row>
        <row r="3091">
          <cell r="A3091" t="str">
            <v>SARL MERKITOU SERVICES</v>
          </cell>
          <cell r="B3091">
            <v>375</v>
          </cell>
        </row>
        <row r="3092">
          <cell r="A3092" t="str">
            <v>SARL MESSAOUD ET CONSORTS</v>
          </cell>
          <cell r="B3092">
            <v>113</v>
          </cell>
        </row>
        <row r="3093">
          <cell r="A3093" t="str">
            <v>SARL MIX PARTESS</v>
          </cell>
          <cell r="B3093">
            <v>498</v>
          </cell>
        </row>
        <row r="3094">
          <cell r="A3094" t="str">
            <v>SARL MOGRAR</v>
          </cell>
          <cell r="B3094">
            <v>508</v>
          </cell>
        </row>
        <row r="3095">
          <cell r="A3095" t="str">
            <v>SARL MOTEL RIVAGE</v>
          </cell>
          <cell r="B3095">
            <v>541</v>
          </cell>
        </row>
        <row r="3096">
          <cell r="A3096" t="str">
            <v>SARL MOTORS LUBRIFIANTS</v>
          </cell>
          <cell r="B3096">
            <v>219</v>
          </cell>
        </row>
        <row r="3097">
          <cell r="A3097" t="str">
            <v>SARL MOUAIDIA</v>
          </cell>
          <cell r="B3097">
            <v>134</v>
          </cell>
        </row>
        <row r="3098">
          <cell r="A3098" t="str">
            <v>SARL MOULIN NAAMA</v>
          </cell>
          <cell r="B3098">
            <v>198</v>
          </cell>
        </row>
        <row r="3099">
          <cell r="A3099" t="str">
            <v>SARL MOULIN NAAMA</v>
          </cell>
          <cell r="B3099">
            <v>282</v>
          </cell>
        </row>
        <row r="3100">
          <cell r="A3100" t="str">
            <v>SARL MOULIN NAAMA</v>
          </cell>
          <cell r="B3100">
            <v>449</v>
          </cell>
        </row>
        <row r="3101">
          <cell r="A3101" t="str">
            <v>SARL MOUMTAZ EL DJANOUB</v>
          </cell>
          <cell r="B3101">
            <v>550</v>
          </cell>
        </row>
        <row r="3102">
          <cell r="A3102" t="str">
            <v>SARL MOUVING SANDE</v>
          </cell>
          <cell r="B3102">
            <v>676</v>
          </cell>
        </row>
        <row r="3103">
          <cell r="A3103" t="str">
            <v>SARL MS KOUICEM</v>
          </cell>
          <cell r="B3103">
            <v>105</v>
          </cell>
        </row>
        <row r="3104">
          <cell r="A3104" t="str">
            <v>SARL MULTISERVICES BOUTECHE</v>
          </cell>
          <cell r="B3104">
            <v>198</v>
          </cell>
        </row>
        <row r="3105">
          <cell r="A3105" t="str">
            <v>SARL MYFAA</v>
          </cell>
          <cell r="B3105">
            <v>508</v>
          </cell>
        </row>
        <row r="3106">
          <cell r="A3106" t="str">
            <v>SARL MYFAA</v>
          </cell>
          <cell r="B3106">
            <v>67</v>
          </cell>
        </row>
        <row r="3107">
          <cell r="A3107" t="str">
            <v>SARL NAFET SOUF SERVICES</v>
          </cell>
          <cell r="B3107">
            <v>453</v>
          </cell>
        </row>
        <row r="3108">
          <cell r="A3108" t="str">
            <v>SARL NAFT OIL</v>
          </cell>
          <cell r="B3108">
            <v>102</v>
          </cell>
        </row>
        <row r="3109">
          <cell r="A3109" t="str">
            <v>SARL NAFTESCO OIL ALGERIE</v>
          </cell>
          <cell r="B3109">
            <v>429</v>
          </cell>
        </row>
        <row r="3110">
          <cell r="A3110" t="str">
            <v>SARL NAFTESCO OIL ALGERIE</v>
          </cell>
          <cell r="B3110">
            <v>94</v>
          </cell>
        </row>
        <row r="3111">
          <cell r="A3111" t="str">
            <v>SARL NAUTILIUS TRADING</v>
          </cell>
          <cell r="B3111">
            <v>223</v>
          </cell>
        </row>
        <row r="3112">
          <cell r="A3112" t="str">
            <v xml:space="preserve">SARL NAZIM LUBRIFIANTS </v>
          </cell>
          <cell r="B3112">
            <v>73</v>
          </cell>
        </row>
        <row r="3113">
          <cell r="A3113" t="str">
            <v>SARL NCB GLOBAL</v>
          </cell>
          <cell r="B3113">
            <v>144</v>
          </cell>
        </row>
        <row r="3114">
          <cell r="A3114" t="str">
            <v>SARL NEW KING OIL</v>
          </cell>
          <cell r="B3114">
            <v>478</v>
          </cell>
        </row>
        <row r="3115">
          <cell r="A3115" t="str">
            <v>SARL NEW KING OIL</v>
          </cell>
          <cell r="B3115">
            <v>44</v>
          </cell>
        </row>
        <row r="3116">
          <cell r="A3116" t="str">
            <v>SARL NORD EST AUTO TRADING</v>
          </cell>
          <cell r="B3116">
            <v>527</v>
          </cell>
        </row>
        <row r="3117">
          <cell r="A3117" t="str">
            <v>SARL NORD EST AUTO TRADING</v>
          </cell>
          <cell r="B3117">
            <v>661</v>
          </cell>
        </row>
        <row r="3118">
          <cell r="A3118" t="str">
            <v>SARL NOUR EL YAKINE</v>
          </cell>
          <cell r="B3118">
            <v>30</v>
          </cell>
        </row>
        <row r="3119">
          <cell r="A3119" t="str">
            <v>SARL OASIS</v>
          </cell>
          <cell r="B3119">
            <v>557</v>
          </cell>
        </row>
        <row r="3120">
          <cell r="A3120" t="str">
            <v>SARL OASIS ESSENCE</v>
          </cell>
          <cell r="B3120">
            <v>313</v>
          </cell>
        </row>
        <row r="3121">
          <cell r="A3121" t="str">
            <v>SARL OASIS ESSENCES</v>
          </cell>
          <cell r="B3121">
            <v>423</v>
          </cell>
        </row>
        <row r="3122">
          <cell r="A3122" t="str">
            <v>SARL OASIS KHEIDRI</v>
          </cell>
          <cell r="B3122">
            <v>643</v>
          </cell>
        </row>
        <row r="3123">
          <cell r="A3123" t="str">
            <v>SARL OASIS KHEIDRI</v>
          </cell>
          <cell r="B3123">
            <v>347</v>
          </cell>
        </row>
        <row r="3124">
          <cell r="A3124" t="str">
            <v xml:space="preserve">SARL OASIS PETROL STATION </v>
          </cell>
          <cell r="B3124">
            <v>292</v>
          </cell>
        </row>
        <row r="3125">
          <cell r="A3125" t="str">
            <v xml:space="preserve">SARL OASIS PETROL STATION </v>
          </cell>
          <cell r="B3125">
            <v>268</v>
          </cell>
        </row>
        <row r="3126">
          <cell r="A3126" t="str">
            <v>SARL OCEANA AL DJAZAIR</v>
          </cell>
          <cell r="B3126">
            <v>334</v>
          </cell>
        </row>
        <row r="3127">
          <cell r="A3127" t="str">
            <v>SARL OCEANA AL DJAZAIR</v>
          </cell>
          <cell r="B3127">
            <v>444</v>
          </cell>
        </row>
        <row r="3128">
          <cell r="A3128" t="str">
            <v>SARL OIL KIRAM</v>
          </cell>
          <cell r="B3128">
            <v>440</v>
          </cell>
        </row>
        <row r="3129">
          <cell r="A3129" t="str">
            <v>SARL OKBA IBN NAFAA</v>
          </cell>
          <cell r="B3129">
            <v>542</v>
          </cell>
        </row>
        <row r="3130">
          <cell r="A3130" t="str">
            <v>SARL OUCHIHA ET CIE SCES</v>
          </cell>
          <cell r="B3130">
            <v>414</v>
          </cell>
        </row>
        <row r="3131">
          <cell r="A3131" t="str">
            <v>SARL OUCHIHA ET CIE SCES</v>
          </cell>
          <cell r="B3131">
            <v>650</v>
          </cell>
        </row>
        <row r="3132">
          <cell r="A3132" t="str">
            <v>SARL OUCHIHA ET CIE SCES</v>
          </cell>
          <cell r="B3132">
            <v>32</v>
          </cell>
        </row>
        <row r="3133">
          <cell r="A3133" t="str">
            <v xml:space="preserve">SARL OUILKA RAFINAGE DES HUILES </v>
          </cell>
          <cell r="B3133">
            <v>363</v>
          </cell>
        </row>
        <row r="3134">
          <cell r="A3134" t="str">
            <v>SARL OULED ABID</v>
          </cell>
          <cell r="B3134">
            <v>415</v>
          </cell>
        </row>
        <row r="3135">
          <cell r="A3135" t="str">
            <v>SARL OULED DJAMILA SOUBAIA IMP/EXP</v>
          </cell>
          <cell r="B3135">
            <v>142</v>
          </cell>
        </row>
        <row r="3136">
          <cell r="A3136" t="str">
            <v>SARL OULED EL MOULATE</v>
          </cell>
          <cell r="B3136">
            <v>396</v>
          </cell>
        </row>
        <row r="3137">
          <cell r="A3137" t="str">
            <v>SARL OULED EL MOULATE</v>
          </cell>
          <cell r="B3137">
            <v>397</v>
          </cell>
        </row>
        <row r="3138">
          <cell r="A3138" t="str">
            <v xml:space="preserve">SARL OULED EL MOULATE STATION </v>
          </cell>
          <cell r="B3138">
            <v>157</v>
          </cell>
        </row>
        <row r="3139">
          <cell r="A3139" t="str">
            <v xml:space="preserve">SARL OULED EL MOULATE STATION (PK 400) </v>
          </cell>
          <cell r="B3139">
            <v>158</v>
          </cell>
        </row>
        <row r="3140">
          <cell r="A3140" t="str">
            <v>SARL OULED EL MOULET</v>
          </cell>
          <cell r="B3140">
            <v>145</v>
          </cell>
        </row>
        <row r="3141">
          <cell r="A3141" t="str">
            <v>SARL OULED ROUIS</v>
          </cell>
          <cell r="B3141">
            <v>521</v>
          </cell>
        </row>
        <row r="3142">
          <cell r="A3142" t="str">
            <v>SARL OUM EL CHERK</v>
          </cell>
          <cell r="B3142">
            <v>358</v>
          </cell>
        </row>
        <row r="3143">
          <cell r="A3143" t="str">
            <v>SARL OUM EL CHERK</v>
          </cell>
          <cell r="B3143">
            <v>454</v>
          </cell>
        </row>
        <row r="3144">
          <cell r="A3144" t="str">
            <v>SARL OUMHANI LILKHADAMAT</v>
          </cell>
          <cell r="B3144">
            <v>370</v>
          </cell>
        </row>
        <row r="3145">
          <cell r="A3145" t="str">
            <v>SARL OUMHANI LILKHADAMAT</v>
          </cell>
          <cell r="B3145">
            <v>193</v>
          </cell>
        </row>
        <row r="3146">
          <cell r="A3146" t="str">
            <v>SARL PETRO ALGERIE</v>
          </cell>
          <cell r="B3146">
            <v>95</v>
          </cell>
        </row>
        <row r="3147">
          <cell r="A3147" t="str">
            <v>SARL PETRO AOUN</v>
          </cell>
          <cell r="B3147">
            <v>395</v>
          </cell>
        </row>
        <row r="3148">
          <cell r="A3148" t="str">
            <v>SARL PETRO DOUCEN</v>
          </cell>
          <cell r="B3148">
            <v>105</v>
          </cell>
        </row>
        <row r="3149">
          <cell r="A3149" t="str">
            <v>SARL PETRO DOUCEN</v>
          </cell>
          <cell r="B3149">
            <v>333</v>
          </cell>
        </row>
        <row r="3150">
          <cell r="A3150" t="str">
            <v>SARL PETRO EL WASSAT</v>
          </cell>
          <cell r="B3150">
            <v>112</v>
          </cell>
        </row>
        <row r="3151">
          <cell r="A3151" t="str">
            <v>SARL PETRO ENERGY</v>
          </cell>
          <cell r="B3151">
            <v>677</v>
          </cell>
        </row>
        <row r="3152">
          <cell r="A3152" t="str">
            <v>SARL PETRO MITIDJA DISTRIBUTION</v>
          </cell>
          <cell r="B3152">
            <v>908</v>
          </cell>
        </row>
        <row r="3153">
          <cell r="A3153" t="str">
            <v>SARL PETRO MS ALGERIE</v>
          </cell>
          <cell r="B3153">
            <v>591</v>
          </cell>
        </row>
        <row r="3154">
          <cell r="A3154" t="str">
            <v>SARL PETRO MS ALGERIE</v>
          </cell>
          <cell r="B3154">
            <v>592</v>
          </cell>
        </row>
        <row r="3155">
          <cell r="A3155" t="str">
            <v>SARL PETRO NAAMA</v>
          </cell>
          <cell r="B3155">
            <v>571</v>
          </cell>
        </row>
        <row r="3156">
          <cell r="A3156" t="str">
            <v>SARL PETRO SAIDA</v>
          </cell>
          <cell r="B3156">
            <v>274</v>
          </cell>
        </row>
        <row r="3157">
          <cell r="A3157" t="str">
            <v>SARL PETRO SAIDA</v>
          </cell>
          <cell r="B3157">
            <v>511</v>
          </cell>
        </row>
        <row r="3158">
          <cell r="A3158" t="str">
            <v>SARL PETRO SUD</v>
          </cell>
          <cell r="B3158">
            <v>450</v>
          </cell>
        </row>
        <row r="3159">
          <cell r="A3159" t="str">
            <v>SARL PETRO SUD</v>
          </cell>
          <cell r="B3159">
            <v>572</v>
          </cell>
        </row>
        <row r="3160">
          <cell r="A3160" t="str">
            <v>SARL PETRO TECHNOLOGIE</v>
          </cell>
          <cell r="B3160">
            <v>415</v>
          </cell>
        </row>
        <row r="3161">
          <cell r="A3161" t="str">
            <v>SARL PETRO TOUMI</v>
          </cell>
          <cell r="B3161">
            <v>799</v>
          </cell>
        </row>
        <row r="3162">
          <cell r="A3162" t="str">
            <v>SARL PETROGED</v>
          </cell>
          <cell r="B3162">
            <v>123</v>
          </cell>
        </row>
        <row r="3163">
          <cell r="A3163" t="str">
            <v>SARL PETROGEL</v>
          </cell>
          <cell r="B3163">
            <v>39</v>
          </cell>
        </row>
        <row r="3164">
          <cell r="A3164" t="str">
            <v>SARL PETROGEL</v>
          </cell>
          <cell r="B3164">
            <v>416</v>
          </cell>
        </row>
        <row r="3165">
          <cell r="A3165" t="str">
            <v>SARL PETROGEL</v>
          </cell>
          <cell r="B3165">
            <v>606</v>
          </cell>
        </row>
        <row r="3166">
          <cell r="A3166" t="str">
            <v>SARL PETROLIB</v>
          </cell>
          <cell r="B3166">
            <v>143</v>
          </cell>
        </row>
        <row r="3167">
          <cell r="A3167" t="str">
            <v>SARL PETROLIUM HAMDI</v>
          </cell>
          <cell r="B3167">
            <v>293</v>
          </cell>
        </row>
        <row r="3168">
          <cell r="A3168" t="str">
            <v>SARL PETROLUB</v>
          </cell>
          <cell r="B3168">
            <v>430</v>
          </cell>
        </row>
        <row r="3169">
          <cell r="A3169" t="str">
            <v>SARL PETRONOR DES HUILES</v>
          </cell>
          <cell r="B3169">
            <v>123</v>
          </cell>
        </row>
        <row r="3170">
          <cell r="A3170" t="str">
            <v>SARL PETROSER</v>
          </cell>
          <cell r="B3170">
            <v>311</v>
          </cell>
        </row>
        <row r="3171">
          <cell r="A3171" t="str">
            <v>SARL PETROSER</v>
          </cell>
          <cell r="B3171">
            <v>336</v>
          </cell>
        </row>
        <row r="3172">
          <cell r="A3172" t="str">
            <v>SARL PETROSUD</v>
          </cell>
          <cell r="B3172">
            <v>671</v>
          </cell>
        </row>
        <row r="3173">
          <cell r="A3173" t="str">
            <v>SARL PETROSUD</v>
          </cell>
          <cell r="B3173">
            <v>480</v>
          </cell>
        </row>
        <row r="3174">
          <cell r="A3174" t="str">
            <v>SARL PETROSUD</v>
          </cell>
          <cell r="B3174">
            <v>486</v>
          </cell>
        </row>
        <row r="3175">
          <cell r="A3175" t="str">
            <v>SARL PETROSUD</v>
          </cell>
          <cell r="B3175">
            <v>487</v>
          </cell>
        </row>
        <row r="3176">
          <cell r="A3176" t="str">
            <v>SARL PETROU BENNACER</v>
          </cell>
          <cell r="B3176">
            <v>422</v>
          </cell>
        </row>
        <row r="3177">
          <cell r="A3177" t="str">
            <v>SARL PETROU BENNACER</v>
          </cell>
          <cell r="B3177">
            <v>423</v>
          </cell>
        </row>
        <row r="3178">
          <cell r="A3178" t="str">
            <v>SARL PETROVERT</v>
          </cell>
          <cell r="B3178">
            <v>182</v>
          </cell>
        </row>
        <row r="3179">
          <cell r="A3179" t="str">
            <v>SARL PM OIL IMPORT-EXPORT</v>
          </cell>
          <cell r="B3179">
            <v>235</v>
          </cell>
        </row>
        <row r="3180">
          <cell r="A3180" t="str">
            <v>SARL PMEC</v>
          </cell>
          <cell r="B3180">
            <v>455</v>
          </cell>
        </row>
        <row r="3181">
          <cell r="A3181" t="str">
            <v>SARL PRODINELO ALGERIA</v>
          </cell>
          <cell r="B3181">
            <v>397</v>
          </cell>
        </row>
        <row r="3182">
          <cell r="A3182" t="str">
            <v>SARL PROPAL</v>
          </cell>
          <cell r="B3182">
            <v>4</v>
          </cell>
        </row>
        <row r="3183">
          <cell r="A3183" t="str">
            <v>SARL PROPAL</v>
          </cell>
          <cell r="B3183">
            <v>88</v>
          </cell>
        </row>
        <row r="3184">
          <cell r="A3184" t="str">
            <v>SARL PROPAL</v>
          </cell>
          <cell r="B3184">
            <v>294</v>
          </cell>
        </row>
        <row r="3185">
          <cell r="A3185" t="str">
            <v>SARL PROPAL</v>
          </cell>
          <cell r="B3185">
            <v>635</v>
          </cell>
        </row>
        <row r="3186">
          <cell r="A3186" t="str">
            <v>SARL PROPAL</v>
          </cell>
          <cell r="B3186">
            <v>864</v>
          </cell>
        </row>
        <row r="3187">
          <cell r="A3187" t="str">
            <v>SARL PROPAL</v>
          </cell>
          <cell r="B3187">
            <v>865</v>
          </cell>
        </row>
        <row r="3188">
          <cell r="A3188" t="str">
            <v>SARL PROPAL</v>
          </cell>
          <cell r="B3188">
            <v>505</v>
          </cell>
        </row>
        <row r="3189">
          <cell r="A3189" t="str">
            <v>SARL QUATRES QUARDINAUX</v>
          </cell>
          <cell r="B3189">
            <v>818</v>
          </cell>
        </row>
        <row r="3190">
          <cell r="A3190" t="str">
            <v>SARL RAFIK ET HASENE BOUALBANI</v>
          </cell>
          <cell r="B3190">
            <v>40</v>
          </cell>
        </row>
        <row r="3191">
          <cell r="A3191" t="str">
            <v>SARL RAHMANI CARBURANT</v>
          </cell>
          <cell r="B3191">
            <v>614</v>
          </cell>
        </row>
        <row r="3192">
          <cell r="A3192" t="str">
            <v>SARL RAHMANI CARBURANT</v>
          </cell>
          <cell r="B3192">
            <v>717</v>
          </cell>
        </row>
        <row r="3193">
          <cell r="A3193" t="str">
            <v>SARL RAHMANI CARBURANT</v>
          </cell>
          <cell r="B3193">
            <v>114</v>
          </cell>
        </row>
        <row r="3194">
          <cell r="A3194" t="str">
            <v>SARL RAHMANI CARBURANTS</v>
          </cell>
          <cell r="B3194">
            <v>362</v>
          </cell>
        </row>
        <row r="3195">
          <cell r="A3195" t="str">
            <v>SARL RANIM</v>
          </cell>
          <cell r="B3195">
            <v>663</v>
          </cell>
        </row>
        <row r="3196">
          <cell r="A3196" t="str">
            <v>SARL RAOURAOUA SERVICES</v>
          </cell>
          <cell r="B3196">
            <v>673</v>
          </cell>
        </row>
        <row r="3197">
          <cell r="A3197" t="str">
            <v>SARL RAS EL MAA</v>
          </cell>
          <cell r="B3197">
            <v>698</v>
          </cell>
        </row>
        <row r="3198">
          <cell r="A3198" t="str">
            <v>SARL RECYCLAGE GREAT</v>
          </cell>
          <cell r="B3198">
            <v>490</v>
          </cell>
        </row>
        <row r="3199">
          <cell r="A3199" t="str">
            <v>SARL REDOUANI ET FRERES</v>
          </cell>
          <cell r="B3199">
            <v>387</v>
          </cell>
        </row>
        <row r="3200">
          <cell r="A3200" t="str">
            <v>SARL REDOUANI ET FRERES SERVICES</v>
          </cell>
          <cell r="B3200">
            <v>681</v>
          </cell>
        </row>
        <row r="3201">
          <cell r="A3201" t="str">
            <v>SARL REDOUANI ET FRERES SERVICES</v>
          </cell>
          <cell r="B3201">
            <v>616</v>
          </cell>
        </row>
        <row r="3202">
          <cell r="A3202" t="str">
            <v>SARL RELAIS BOUKHETACHE FRERES ET FILS</v>
          </cell>
          <cell r="B3202">
            <v>73</v>
          </cell>
        </row>
        <row r="3203">
          <cell r="A3203" t="str">
            <v>SARL RELAIS CHOUROUK</v>
          </cell>
          <cell r="B3203">
            <v>212</v>
          </cell>
        </row>
        <row r="3204">
          <cell r="A3204" t="str">
            <v>SARL RELAIS D'AEROPORT D'ORAN</v>
          </cell>
          <cell r="B3204">
            <v>91</v>
          </cell>
        </row>
        <row r="3205">
          <cell r="A3205" t="str">
            <v>SARL RELAIS LES FRERES ZERDAZI</v>
          </cell>
          <cell r="B3205">
            <v>194</v>
          </cell>
        </row>
        <row r="3206">
          <cell r="A3206" t="str">
            <v>SARL RELAIS PORTES DU SUD</v>
          </cell>
          <cell r="B3206">
            <v>819</v>
          </cell>
        </row>
        <row r="3207">
          <cell r="A3207" t="str">
            <v>SARL RELAIS PORTES DU SUD</v>
          </cell>
          <cell r="B3207">
            <v>880</v>
          </cell>
        </row>
        <row r="3208">
          <cell r="A3208" t="str">
            <v>SARL RELAIS PORTES DU SUD</v>
          </cell>
          <cell r="B3208">
            <v>436</v>
          </cell>
        </row>
        <row r="3209">
          <cell r="A3209" t="str">
            <v>SARL RELAIS ROUTIER AZAGHAR</v>
          </cell>
          <cell r="B3209">
            <v>76</v>
          </cell>
        </row>
        <row r="3210">
          <cell r="A3210" t="str">
            <v>SARL RELAIS ROUTIER BENI SALAH</v>
          </cell>
          <cell r="B3210">
            <v>28</v>
          </cell>
        </row>
        <row r="3211">
          <cell r="A3211" t="str">
            <v>SARL RELAIS ROUTIER DEUX BASSIN</v>
          </cell>
          <cell r="B3211">
            <v>522</v>
          </cell>
        </row>
        <row r="3212">
          <cell r="A3212" t="str">
            <v>SARL RELAIS ROUTIER DU PÈRE</v>
          </cell>
          <cell r="B3212">
            <v>605</v>
          </cell>
        </row>
        <row r="3213">
          <cell r="A3213" t="str">
            <v>SARL RELAIS ROUTIER MECHIET MOULOUD</v>
          </cell>
          <cell r="B3213">
            <v>665</v>
          </cell>
        </row>
        <row r="3214">
          <cell r="A3214" t="str">
            <v>SARL RELAIS ROUTIER MILLENIUM</v>
          </cell>
          <cell r="B3214">
            <v>64</v>
          </cell>
        </row>
        <row r="3215">
          <cell r="A3215" t="str">
            <v>SARL RELAIS ROUTIER TIZI EST CHAANE ET CIE</v>
          </cell>
          <cell r="B3215">
            <v>416</v>
          </cell>
        </row>
        <row r="3216">
          <cell r="A3216" t="str">
            <v>SARL RELAIS SAHEL OUEST</v>
          </cell>
          <cell r="B3216">
            <v>379</v>
          </cell>
        </row>
        <row r="3217">
          <cell r="A3217" t="str">
            <v>SARL RELAIS ZERDAZI</v>
          </cell>
          <cell r="B3217">
            <v>458</v>
          </cell>
        </row>
        <row r="3218">
          <cell r="A3218" t="str">
            <v>SARL RELAIS ZERDAZI</v>
          </cell>
          <cell r="B3218">
            <v>607</v>
          </cell>
        </row>
        <row r="3219">
          <cell r="A3219" t="str">
            <v>SARL RIAHI</v>
          </cell>
          <cell r="B3219">
            <v>159</v>
          </cell>
        </row>
        <row r="3220">
          <cell r="A3220" t="str">
            <v xml:space="preserve">SARL RLR KHELIEL PRESTATION </v>
          </cell>
          <cell r="B3220">
            <v>364</v>
          </cell>
        </row>
        <row r="3221">
          <cell r="A3221" t="str">
            <v>SARL RN 12</v>
          </cell>
          <cell r="B3221">
            <v>97</v>
          </cell>
        </row>
        <row r="3222">
          <cell r="A3222" t="str">
            <v>SARL ROYAL MOULAT</v>
          </cell>
          <cell r="B3222">
            <v>203</v>
          </cell>
        </row>
        <row r="3223">
          <cell r="A3223" t="str">
            <v>SARL S,B,S,M</v>
          </cell>
          <cell r="B3223">
            <v>208</v>
          </cell>
        </row>
        <row r="3224">
          <cell r="A3224" t="str">
            <v>SARL S/S EL MANARA</v>
          </cell>
          <cell r="B3224">
            <v>409</v>
          </cell>
        </row>
        <row r="3225">
          <cell r="A3225" t="str">
            <v>SARL S/S FRERES HASSAINE</v>
          </cell>
          <cell r="B3225">
            <v>104</v>
          </cell>
        </row>
        <row r="3226">
          <cell r="A3226" t="str">
            <v xml:space="preserve">SARL S/S MEDINA </v>
          </cell>
          <cell r="B3226">
            <v>287</v>
          </cell>
        </row>
        <row r="3227">
          <cell r="A3227" t="str">
            <v>SARL SAADATE ZOHORE</v>
          </cell>
          <cell r="B3227">
            <v>512</v>
          </cell>
        </row>
        <row r="3228">
          <cell r="A3228" t="str">
            <v>SARL SABLIERE</v>
          </cell>
          <cell r="B3228">
            <v>98</v>
          </cell>
        </row>
        <row r="3229">
          <cell r="A3229" t="str">
            <v>SARL SAF SAF</v>
          </cell>
          <cell r="B3229">
            <v>716</v>
          </cell>
        </row>
        <row r="3230">
          <cell r="A3230" t="str">
            <v>SARL SAHARA EL JANOUB GRAND TRAVAUX</v>
          </cell>
          <cell r="B3230">
            <v>551</v>
          </cell>
        </row>
        <row r="3231">
          <cell r="A3231" t="str">
            <v>SARL SAHARA EL JANOUB GRAND TRAVAUX</v>
          </cell>
          <cell r="B3231">
            <v>348</v>
          </cell>
        </row>
        <row r="3232">
          <cell r="A3232" t="str">
            <v>SARL SAHRAGAZ</v>
          </cell>
          <cell r="B3232">
            <v>213</v>
          </cell>
        </row>
        <row r="3233">
          <cell r="A3233" t="str">
            <v>SARL SAHRAGAZ</v>
          </cell>
          <cell r="B3233">
            <v>214</v>
          </cell>
        </row>
        <row r="3234">
          <cell r="A3234" t="str">
            <v>SARL SAHRAGAZ</v>
          </cell>
          <cell r="B3234">
            <v>215</v>
          </cell>
        </row>
        <row r="3235">
          <cell r="A3235" t="str">
            <v>SARL SAHRAGAZ</v>
          </cell>
          <cell r="B3235">
            <v>216</v>
          </cell>
        </row>
        <row r="3236">
          <cell r="A3236" t="str">
            <v>SARL SAHRAGAZ</v>
          </cell>
          <cell r="B3236">
            <v>217</v>
          </cell>
        </row>
        <row r="3237">
          <cell r="A3237" t="str">
            <v>SARL SAHRAGAZ</v>
          </cell>
          <cell r="B3237">
            <v>640</v>
          </cell>
        </row>
        <row r="3238">
          <cell r="A3238" t="str">
            <v>SARL SAHRAGAZ</v>
          </cell>
          <cell r="B3238">
            <v>641</v>
          </cell>
        </row>
        <row r="3239">
          <cell r="A3239" t="str">
            <v>SARL SAHRAGAZ</v>
          </cell>
          <cell r="B3239">
            <v>642</v>
          </cell>
        </row>
        <row r="3240">
          <cell r="A3240" t="str">
            <v>SARL SAHRAGAZ</v>
          </cell>
          <cell r="B3240">
            <v>643</v>
          </cell>
        </row>
        <row r="3241">
          <cell r="A3241" t="str">
            <v>SARL SAHRAGAZ</v>
          </cell>
          <cell r="B3241">
            <v>471</v>
          </cell>
        </row>
        <row r="3242">
          <cell r="A3242" t="str">
            <v>SARL SAIPRO COMPANY</v>
          </cell>
          <cell r="B3242">
            <v>252</v>
          </cell>
        </row>
        <row r="3243">
          <cell r="A3243" t="str">
            <v>SARL SAIT LARBI</v>
          </cell>
          <cell r="B3243">
            <v>46</v>
          </cell>
        </row>
        <row r="3244">
          <cell r="A3244" t="str">
            <v>SARL SAIT LARBI</v>
          </cell>
          <cell r="B3244">
            <v>573</v>
          </cell>
        </row>
        <row r="3245">
          <cell r="A3245" t="str">
            <v>SARL SALAH RECYCLAGE HUILES</v>
          </cell>
          <cell r="B3245">
            <v>561</v>
          </cell>
        </row>
        <row r="3246">
          <cell r="A3246" t="str">
            <v>SARL SALAOUNDJI MADJOUR</v>
          </cell>
          <cell r="B3246">
            <v>181</v>
          </cell>
        </row>
        <row r="3247">
          <cell r="A3247" t="str">
            <v>SARL SALSABIL SERVICES</v>
          </cell>
          <cell r="B3247">
            <v>295</v>
          </cell>
        </row>
        <row r="3248">
          <cell r="A3248" t="str">
            <v>SARL SAM INDUSTRIE</v>
          </cell>
          <cell r="B3248">
            <v>103</v>
          </cell>
        </row>
        <row r="3249">
          <cell r="A3249" t="str">
            <v>SARL SAM INDUSTRIES</v>
          </cell>
          <cell r="B3249">
            <v>800</v>
          </cell>
        </row>
        <row r="3250">
          <cell r="A3250" t="str">
            <v>SARL SAM MOTORS</v>
          </cell>
          <cell r="B3250">
            <v>314</v>
          </cell>
        </row>
        <row r="3251">
          <cell r="A3251" t="str">
            <v xml:space="preserve">SARL SARHEM </v>
          </cell>
          <cell r="B3251">
            <v>12</v>
          </cell>
        </row>
        <row r="3252">
          <cell r="A3252" t="str">
            <v>SARL SAROUSSA AUTO</v>
          </cell>
          <cell r="B3252">
            <v>23</v>
          </cell>
        </row>
        <row r="3253">
          <cell r="A3253" t="str">
            <v>SARL SAROUSSA AUTO</v>
          </cell>
          <cell r="B3253">
            <v>551</v>
          </cell>
        </row>
        <row r="3254">
          <cell r="A3254" t="str">
            <v>SARL SATI</v>
          </cell>
          <cell r="B3254">
            <v>51</v>
          </cell>
        </row>
        <row r="3255">
          <cell r="A3255" t="str">
            <v>SARL SATOUH LUB</v>
          </cell>
          <cell r="B3255">
            <v>574</v>
          </cell>
        </row>
        <row r="3256">
          <cell r="A3256" t="str">
            <v>SARL SDH DMC</v>
          </cell>
          <cell r="B3256">
            <v>209</v>
          </cell>
        </row>
        <row r="3257">
          <cell r="A3257" t="str">
            <v>SARL SEDAOUA</v>
          </cell>
          <cell r="B3257">
            <v>49</v>
          </cell>
        </row>
        <row r="3258">
          <cell r="A3258" t="str">
            <v>SARL SEDDIKI SERVICES</v>
          </cell>
          <cell r="B3258">
            <v>20</v>
          </cell>
        </row>
        <row r="3259">
          <cell r="A3259" t="str">
            <v xml:space="preserve">SARL SEDDIKI SERVICES </v>
          </cell>
          <cell r="B3259">
            <v>318</v>
          </cell>
        </row>
        <row r="3260">
          <cell r="A3260" t="str">
            <v>SARL SERVICES EL HADJ BEY</v>
          </cell>
          <cell r="B3260">
            <v>509</v>
          </cell>
        </row>
        <row r="3261">
          <cell r="A3261" t="str">
            <v>SARL SERVICES FERKANE</v>
          </cell>
          <cell r="B3261">
            <v>274</v>
          </cell>
        </row>
        <row r="3262">
          <cell r="A3262" t="str">
            <v>SARL SERVICES SAF SAF</v>
          </cell>
          <cell r="B3262">
            <v>566</v>
          </cell>
        </row>
        <row r="3263">
          <cell r="A3263" t="str">
            <v>SARL SETICAR</v>
          </cell>
          <cell r="B3263">
            <v>359</v>
          </cell>
        </row>
        <row r="3264">
          <cell r="A3264" t="str">
            <v>SARL SGHI</v>
          </cell>
          <cell r="B3264">
            <v>189</v>
          </cell>
        </row>
        <row r="3265">
          <cell r="A3265" t="str">
            <v>SARL SI EL HADJ LAMOURI</v>
          </cell>
          <cell r="B3265">
            <v>523</v>
          </cell>
        </row>
        <row r="3266">
          <cell r="A3266" t="str">
            <v>SARL SI EL HOCINE LAOURI</v>
          </cell>
          <cell r="B3266">
            <v>417</v>
          </cell>
        </row>
        <row r="3267">
          <cell r="A3267" t="str">
            <v>SARL SIDI ACHOUR</v>
          </cell>
          <cell r="B3267">
            <v>459</v>
          </cell>
        </row>
        <row r="3268">
          <cell r="A3268" t="str">
            <v>SARL SIDI AMAR VENTE CARBURANTS ET DERIVES</v>
          </cell>
          <cell r="B3268">
            <v>346</v>
          </cell>
        </row>
        <row r="3269">
          <cell r="A3269" t="str">
            <v>SARL SIDI AMAR VENTE CARBURANTS ET DERIVES</v>
          </cell>
          <cell r="B3269">
            <v>691</v>
          </cell>
        </row>
        <row r="3270">
          <cell r="A3270" t="str">
            <v>SARL SMAIL ET ASSOCIES SERVICES</v>
          </cell>
          <cell r="B3270">
            <v>225</v>
          </cell>
        </row>
        <row r="3271">
          <cell r="A3271" t="str">
            <v>SARL SMAILI SALIM ET  BOUHALLATA FERHAT POUR LA REALISATION D'UNE SS</v>
          </cell>
          <cell r="B3271">
            <v>24</v>
          </cell>
        </row>
        <row r="3272">
          <cell r="A3272" t="str">
            <v>SARL SMD LUBRIFIANT</v>
          </cell>
          <cell r="B3272">
            <v>260</v>
          </cell>
        </row>
        <row r="3273">
          <cell r="A3273" t="str">
            <v>SARL SMD LUBRIFIANT</v>
          </cell>
          <cell r="B3273">
            <v>458</v>
          </cell>
        </row>
        <row r="3274">
          <cell r="A3274" t="str">
            <v>SARL SMMA</v>
          </cell>
          <cell r="B3274">
            <v>105</v>
          </cell>
        </row>
        <row r="3275">
          <cell r="A3275" t="str">
            <v>SARL SOCAD</v>
          </cell>
          <cell r="B3275">
            <v>19</v>
          </cell>
        </row>
        <row r="3276">
          <cell r="A3276" t="str">
            <v>SARL SOCIETE AOUD ET FILS COMMERCE</v>
          </cell>
          <cell r="B3276">
            <v>335</v>
          </cell>
        </row>
        <row r="3277">
          <cell r="A3277" t="str">
            <v>SARL SOCIETE AOUD ET FILS COMMERCE INDUSTRIE</v>
          </cell>
          <cell r="B3277">
            <v>103</v>
          </cell>
        </row>
        <row r="3278">
          <cell r="A3278" t="str">
            <v>SARL SOCIETE AURESSIENE D'ESSENCE</v>
          </cell>
          <cell r="B3278">
            <v>646</v>
          </cell>
        </row>
        <row r="3279">
          <cell r="A3279" t="str">
            <v>SARL SOCIETE EL BACTWET INDUSTRIEL</v>
          </cell>
          <cell r="B3279">
            <v>703</v>
          </cell>
        </row>
        <row r="3280">
          <cell r="A3280" t="str">
            <v>SARL SOCIETE EL RAIDE SERVICE</v>
          </cell>
          <cell r="B3280">
            <v>69</v>
          </cell>
        </row>
        <row r="3281">
          <cell r="A3281" t="str">
            <v>SARL SOCIETE HUILES DE ZIBAN</v>
          </cell>
          <cell r="B3281">
            <v>334</v>
          </cell>
        </row>
        <row r="3282">
          <cell r="A3282" t="str">
            <v>SARL SOCIETE NORD AFRICAINE</v>
          </cell>
          <cell r="B3282">
            <v>44</v>
          </cell>
        </row>
        <row r="3283">
          <cell r="A3283" t="str">
            <v>SARL SOCIETE NORD AFRICAINE</v>
          </cell>
          <cell r="B3283">
            <v>45</v>
          </cell>
        </row>
        <row r="3284">
          <cell r="A3284" t="str">
            <v>SARL SOCIETE NORD AFRICAINE</v>
          </cell>
          <cell r="B3284">
            <v>46</v>
          </cell>
        </row>
        <row r="3285">
          <cell r="A3285" t="str">
            <v>SARL SOCIETE OUDAH ET FILS</v>
          </cell>
          <cell r="B3285">
            <v>415</v>
          </cell>
        </row>
        <row r="3286">
          <cell r="A3286" t="str">
            <v>SARL SOCIETE OUDAH ET FILS IMPORT EXPORT</v>
          </cell>
          <cell r="B3286">
            <v>153</v>
          </cell>
        </row>
        <row r="3287">
          <cell r="A3287" t="str">
            <v xml:space="preserve">SARL SOLAIRE KERMA SK </v>
          </cell>
          <cell r="B3287">
            <v>104</v>
          </cell>
        </row>
        <row r="3288">
          <cell r="A3288" t="str">
            <v xml:space="preserve">SARL SOLAR KERMA SK </v>
          </cell>
          <cell r="B3288">
            <v>652</v>
          </cell>
        </row>
        <row r="3289">
          <cell r="A3289" t="str">
            <v>SARL SOLAR LUBRIFIANTS</v>
          </cell>
          <cell r="B3289">
            <v>381</v>
          </cell>
        </row>
        <row r="3290">
          <cell r="A3290" t="str">
            <v>SARL SOLAR LUBRIFIANTS</v>
          </cell>
          <cell r="B3290">
            <v>575</v>
          </cell>
        </row>
        <row r="3291">
          <cell r="A3291" t="str">
            <v>SARL SOPREMAC</v>
          </cell>
          <cell r="B3291">
            <v>429</v>
          </cell>
        </row>
        <row r="3292">
          <cell r="A3292" t="str">
            <v>SARL SOPREMAC</v>
          </cell>
          <cell r="B3292">
            <v>430</v>
          </cell>
        </row>
        <row r="3293">
          <cell r="A3293" t="str">
            <v>SARL SOPREMAC</v>
          </cell>
          <cell r="B3293">
            <v>295</v>
          </cell>
        </row>
        <row r="3294">
          <cell r="A3294" t="str">
            <v>SARL SOSO LUB</v>
          </cell>
          <cell r="B3294">
            <v>269</v>
          </cell>
        </row>
        <row r="3295">
          <cell r="A3295" t="str">
            <v>SARL SOTRAMA</v>
          </cell>
          <cell r="B3295">
            <v>894</v>
          </cell>
        </row>
        <row r="3296">
          <cell r="A3296" t="str">
            <v>SARL SOUHOUB SERVICES</v>
          </cell>
          <cell r="B3296">
            <v>323</v>
          </cell>
        </row>
        <row r="3297">
          <cell r="A3297" t="str">
            <v>SARL SOUIKI AUTO</v>
          </cell>
          <cell r="B3297">
            <v>505</v>
          </cell>
        </row>
        <row r="3298">
          <cell r="A3298" t="str">
            <v>SARL SOURCE EL GHOZLEN</v>
          </cell>
          <cell r="B3298">
            <v>126</v>
          </cell>
        </row>
        <row r="3299">
          <cell r="A3299" t="str">
            <v>SARL SOURCE EL GHOZLEN</v>
          </cell>
          <cell r="B3299">
            <v>127</v>
          </cell>
        </row>
        <row r="3300">
          <cell r="A3300" t="str">
            <v>SARL SOVAC</v>
          </cell>
          <cell r="B3300">
            <v>31</v>
          </cell>
        </row>
        <row r="3301">
          <cell r="A3301" t="str">
            <v>SARL SOVAC</v>
          </cell>
          <cell r="B3301">
            <v>31</v>
          </cell>
        </row>
        <row r="3302">
          <cell r="A3302" t="str">
            <v>SARL SPEED MULTI-SERVICES</v>
          </cell>
          <cell r="B3302">
            <v>374</v>
          </cell>
        </row>
        <row r="3303">
          <cell r="A3303" t="str">
            <v>SARL SS "EL BAIDA"</v>
          </cell>
          <cell r="B3303">
            <v>106</v>
          </cell>
        </row>
        <row r="3304">
          <cell r="A3304" t="str">
            <v>SARL SS AIN ROUMANE</v>
          </cell>
          <cell r="B3304">
            <v>159</v>
          </cell>
        </row>
        <row r="3305">
          <cell r="A3305" t="str">
            <v>SARL SS AZZEB</v>
          </cell>
          <cell r="B3305">
            <v>414</v>
          </cell>
        </row>
        <row r="3306">
          <cell r="A3306" t="str">
            <v>SARL SS BEN HAMADI</v>
          </cell>
          <cell r="B3306">
            <v>146</v>
          </cell>
        </row>
        <row r="3307">
          <cell r="A3307" t="str">
            <v>SARL SS BENAOUDA</v>
          </cell>
          <cell r="B3307">
            <v>410</v>
          </cell>
        </row>
        <row r="3308">
          <cell r="A3308" t="str">
            <v>SARL SS EDIAFA</v>
          </cell>
          <cell r="B3308">
            <v>216</v>
          </cell>
        </row>
        <row r="3309">
          <cell r="A3309" t="str">
            <v>SARL SS EL BEIDA</v>
          </cell>
          <cell r="B3309">
            <v>195</v>
          </cell>
        </row>
        <row r="3310">
          <cell r="A3310" t="str">
            <v>SARL SS EL HADJ BEN HAMADI</v>
          </cell>
          <cell r="B3310">
            <v>136</v>
          </cell>
        </row>
        <row r="3311">
          <cell r="A3311" t="str">
            <v>SARL SS ELHADJ ALLA</v>
          </cell>
          <cell r="B3311">
            <v>454</v>
          </cell>
        </row>
        <row r="3312">
          <cell r="A3312" t="str">
            <v>SARL SS ELKASABABA</v>
          </cell>
          <cell r="B3312">
            <v>240</v>
          </cell>
        </row>
        <row r="3313">
          <cell r="A3313" t="str">
            <v>SARL SS HADJ AMAR MEZOUANE</v>
          </cell>
          <cell r="B3313">
            <v>228</v>
          </cell>
        </row>
        <row r="3314">
          <cell r="A3314" t="str">
            <v>SARL SS MOHAMED ISHAK</v>
          </cell>
          <cell r="B3314">
            <v>506</v>
          </cell>
        </row>
        <row r="3315">
          <cell r="A3315" t="str">
            <v>SARL SS OULED LAMARI BRAHIM</v>
          </cell>
          <cell r="B3315">
            <v>599</v>
          </cell>
        </row>
        <row r="3316">
          <cell r="A3316" t="str">
            <v>SARL SS TAIBA</v>
          </cell>
          <cell r="B3316">
            <v>421</v>
          </cell>
        </row>
        <row r="3317">
          <cell r="A3317" t="str">
            <v>SARL SS TAKITOUNT</v>
          </cell>
          <cell r="B3317">
            <v>517</v>
          </cell>
        </row>
        <row r="3318">
          <cell r="A3318" t="str">
            <v>SARL SS TRANS SAHARIENNE REGGANE</v>
          </cell>
          <cell r="B3318">
            <v>225</v>
          </cell>
        </row>
        <row r="3319">
          <cell r="A3319" t="str">
            <v>SARL STAMOIL ALGERIA</v>
          </cell>
          <cell r="B3319">
            <v>365</v>
          </cell>
        </row>
        <row r="3320">
          <cell r="A3320" t="str">
            <v xml:space="preserve">SARL STAR DE L'HUILE </v>
          </cell>
          <cell r="B3320">
            <v>73</v>
          </cell>
        </row>
        <row r="3321">
          <cell r="A3321" t="str">
            <v>SARL STATION ABOU ZAKARIA</v>
          </cell>
          <cell r="B3321">
            <v>852</v>
          </cell>
        </row>
        <row r="3322">
          <cell r="A3322" t="str">
            <v>SARL STATION ACHOUR</v>
          </cell>
          <cell r="B3322">
            <v>56</v>
          </cell>
        </row>
        <row r="3323">
          <cell r="A3323" t="str">
            <v>SARL STATION ARAMI FRERES HYDROCARBURES</v>
          </cell>
          <cell r="B3323">
            <v>82</v>
          </cell>
        </row>
        <row r="3324">
          <cell r="A3324" t="str">
            <v>SARL STATION BENAISSA SOUAFLIA</v>
          </cell>
          <cell r="B3324">
            <v>424</v>
          </cell>
        </row>
        <row r="3325">
          <cell r="A3325" t="str">
            <v>SARL STATION BENAISSA SOUAFLIA</v>
          </cell>
          <cell r="B3325">
            <v>226</v>
          </cell>
        </row>
        <row r="3326">
          <cell r="A3326" t="str">
            <v>SARL STATION BENSOUHIL</v>
          </cell>
          <cell r="B3326">
            <v>83</v>
          </cell>
        </row>
        <row r="3327">
          <cell r="A3327" t="str">
            <v>SARL STATION BENSOUHIL</v>
          </cell>
          <cell r="B3327">
            <v>335</v>
          </cell>
        </row>
        <row r="3328">
          <cell r="A3328" t="str">
            <v>SARL STATION DE SERVICES RAMZI LIOUA</v>
          </cell>
          <cell r="B3328">
            <v>146</v>
          </cell>
        </row>
        <row r="3329">
          <cell r="A3329" t="str">
            <v>SARL STATION DE SERVICES RAMZI LIOUA</v>
          </cell>
          <cell r="B3329">
            <v>147</v>
          </cell>
        </row>
        <row r="3330">
          <cell r="A3330" t="str">
            <v>SARL STATION DE SERVICES RN N°12</v>
          </cell>
          <cell r="B3330">
            <v>11</v>
          </cell>
        </row>
        <row r="3331">
          <cell r="A3331" t="str">
            <v>SARL STATION D'ESSENCE BENAOUDA</v>
          </cell>
          <cell r="B3331">
            <v>1</v>
          </cell>
        </row>
        <row r="3332">
          <cell r="A3332" t="str">
            <v>SARL STATION D'ESSENCE EL OUACIF</v>
          </cell>
          <cell r="B3332">
            <v>606</v>
          </cell>
        </row>
        <row r="3333">
          <cell r="A3333" t="str">
            <v>SARL STATION D'ESSENCE RELAIS ROUTIER LAKMECHE</v>
          </cell>
          <cell r="B3333">
            <v>249</v>
          </cell>
        </row>
        <row r="3334">
          <cell r="A3334" t="str">
            <v>SARL STATION D'ICENCE GROUPE CHENNAFI</v>
          </cell>
          <cell r="B3334">
            <v>207</v>
          </cell>
        </row>
        <row r="3335">
          <cell r="A3335" t="str">
            <v>SARL STATION DJAMEL SERVICES RAS EL MAA</v>
          </cell>
          <cell r="B3335">
            <v>777</v>
          </cell>
        </row>
        <row r="3336">
          <cell r="A3336" t="str">
            <v>SARL STATION DJAMEL SERVICES RAS EL MAA</v>
          </cell>
          <cell r="B3336">
            <v>859</v>
          </cell>
        </row>
        <row r="3337">
          <cell r="A3337" t="str">
            <v>SARL STATION DU SAHEL</v>
          </cell>
          <cell r="B3337">
            <v>668</v>
          </cell>
        </row>
        <row r="3338">
          <cell r="A3338" t="str">
            <v>SARL STATION ECHIHAB SERVICE</v>
          </cell>
          <cell r="B3338">
            <v>441</v>
          </cell>
        </row>
        <row r="3339">
          <cell r="A3339" t="str">
            <v>SARL STATION EL ANFEL</v>
          </cell>
          <cell r="B3339">
            <v>35</v>
          </cell>
        </row>
        <row r="3340">
          <cell r="A3340" t="str">
            <v>SARL STATION EL ANFEL</v>
          </cell>
          <cell r="B3340">
            <v>506</v>
          </cell>
        </row>
        <row r="3341">
          <cell r="A3341" t="str">
            <v>SARL STATION EL ARCH</v>
          </cell>
          <cell r="B3341">
            <v>518</v>
          </cell>
        </row>
        <row r="3342">
          <cell r="A3342" t="str">
            <v>SARL STATION EL ARCH</v>
          </cell>
          <cell r="B3342">
            <v>214</v>
          </cell>
        </row>
        <row r="3343">
          <cell r="A3343" t="str">
            <v>SARL STATION EL MAOUAHIB</v>
          </cell>
          <cell r="B3343">
            <v>388</v>
          </cell>
        </row>
        <row r="3344">
          <cell r="A3344" t="str">
            <v>SARL STATION ESCALE</v>
          </cell>
          <cell r="B3344">
            <v>168</v>
          </cell>
        </row>
        <row r="3345">
          <cell r="A3345" t="str">
            <v>SARL STATION ESSAHEL</v>
          </cell>
          <cell r="B3345">
            <v>644</v>
          </cell>
        </row>
        <row r="3346">
          <cell r="A3346" t="str">
            <v>SARL STATION ESSAHEL</v>
          </cell>
          <cell r="B3346">
            <v>507</v>
          </cell>
        </row>
        <row r="3347">
          <cell r="A3347" t="str">
            <v>SARL STATION GUEMARI SERVICES</v>
          </cell>
          <cell r="B3347">
            <v>842</v>
          </cell>
        </row>
        <row r="3348">
          <cell r="A3348" t="str">
            <v>SARL STATION HAMIDA SERVICE</v>
          </cell>
          <cell r="B3348">
            <v>238</v>
          </cell>
        </row>
        <row r="3349">
          <cell r="A3349" t="str">
            <v>SARL STATION IBN ROCHD</v>
          </cell>
          <cell r="B3349">
            <v>229</v>
          </cell>
        </row>
        <row r="3350">
          <cell r="A3350" t="str">
            <v>SARL STATION ICENCES GROUPE CHENAFI</v>
          </cell>
          <cell r="B3350">
            <v>389</v>
          </cell>
        </row>
        <row r="3351">
          <cell r="A3351" t="str">
            <v>SARL STATION ICENCES GROUPE CHENAFI</v>
          </cell>
          <cell r="B3351">
            <v>398</v>
          </cell>
        </row>
        <row r="3352">
          <cell r="A3352" t="str">
            <v>SARL STATION LES 5 MARTYRES BELHAMIDI</v>
          </cell>
          <cell r="B3352">
            <v>608</v>
          </cell>
        </row>
        <row r="3353">
          <cell r="A3353" t="str">
            <v>SARL STATION MULTI SERVICES EL HOGAR</v>
          </cell>
          <cell r="B3353">
            <v>593</v>
          </cell>
        </row>
        <row r="3354">
          <cell r="A3354" t="str">
            <v>SARL STATION MULTI SERVICES SISSAOUI</v>
          </cell>
          <cell r="B3354">
            <v>26</v>
          </cell>
        </row>
        <row r="3355">
          <cell r="A3355" t="str">
            <v>SARL STATION NAZIH GDYEL</v>
          </cell>
          <cell r="B3355">
            <v>111</v>
          </cell>
        </row>
        <row r="3356">
          <cell r="A3356" t="str">
            <v>SARL STATION NAZIH GDYEL</v>
          </cell>
          <cell r="B3356">
            <v>193</v>
          </cell>
        </row>
        <row r="3357">
          <cell r="A3357" t="str">
            <v>SARL STATION OUASIS</v>
          </cell>
          <cell r="B3357">
            <v>116</v>
          </cell>
        </row>
        <row r="3358">
          <cell r="A3358" t="str">
            <v>SARL STATION OUATAH</v>
          </cell>
          <cell r="B3358">
            <v>24</v>
          </cell>
        </row>
        <row r="3359">
          <cell r="A3359" t="str">
            <v>SARL STATION OULED NAIL</v>
          </cell>
          <cell r="B3359">
            <v>427</v>
          </cell>
        </row>
        <row r="3360">
          <cell r="A3360" t="str">
            <v>SARL STATION OULED SI SLIMANE</v>
          </cell>
          <cell r="B3360">
            <v>873</v>
          </cell>
        </row>
        <row r="3361">
          <cell r="A3361" t="str">
            <v>SARL STATION SCE FRERES BERKAT</v>
          </cell>
          <cell r="B3361">
            <v>64</v>
          </cell>
        </row>
        <row r="3362">
          <cell r="A3362" t="str">
            <v>SARL STATION SCES LE ROMAIN BADKOUF MOHAMMED ET FILS</v>
          </cell>
          <cell r="B3362">
            <v>77</v>
          </cell>
        </row>
        <row r="3363">
          <cell r="A3363" t="str">
            <v>SARL STATION SELAHDJA ET FRERES</v>
          </cell>
          <cell r="B3363">
            <v>398</v>
          </cell>
        </row>
        <row r="3364">
          <cell r="A3364" t="str">
            <v>SARL STATION SERVEX</v>
          </cell>
          <cell r="B3364">
            <v>200</v>
          </cell>
        </row>
        <row r="3365">
          <cell r="A3365" t="str">
            <v>SARL STATION SERVEX</v>
          </cell>
          <cell r="B3365">
            <v>196</v>
          </cell>
        </row>
        <row r="3366">
          <cell r="A3366" t="str">
            <v>SARL STATION SERVICE</v>
          </cell>
          <cell r="B3366">
            <v>65</v>
          </cell>
        </row>
        <row r="3367">
          <cell r="A3367" t="str">
            <v>SARL STATION SERVICE AICHE</v>
          </cell>
          <cell r="B3367">
            <v>118</v>
          </cell>
        </row>
        <row r="3368">
          <cell r="A3368" t="str">
            <v>SARL STATION SERVICE ARAMI</v>
          </cell>
          <cell r="B3368">
            <v>129</v>
          </cell>
        </row>
        <row r="3369">
          <cell r="A3369" t="str">
            <v>SARL STATION SERVICE BAB MOSTAGANEM</v>
          </cell>
          <cell r="B3369">
            <v>227</v>
          </cell>
        </row>
        <row r="3370">
          <cell r="A3370" t="str">
            <v>SARL STATION SERVICE BAB MOSTAGANEM</v>
          </cell>
          <cell r="B3370">
            <v>477</v>
          </cell>
        </row>
        <row r="3371">
          <cell r="A3371" t="str">
            <v>SARL STATION SERVICE BIRINE</v>
          </cell>
          <cell r="B3371">
            <v>243</v>
          </cell>
        </row>
        <row r="3372">
          <cell r="A3372" t="str">
            <v>SARL STATION SERVICE BIRINE</v>
          </cell>
          <cell r="B3372">
            <v>625</v>
          </cell>
        </row>
        <row r="3373">
          <cell r="A3373" t="str">
            <v>SARL STATION SERVICE CHAIB HAMZA</v>
          </cell>
          <cell r="B3373">
            <v>43</v>
          </cell>
        </row>
        <row r="3374">
          <cell r="A3374" t="str">
            <v>SARL STATION SERVICE DJAZIRI</v>
          </cell>
          <cell r="B3374">
            <v>909</v>
          </cell>
        </row>
        <row r="3375">
          <cell r="A3375" t="str">
            <v>SARL STATION SERVICE DJNANE EL HOR</v>
          </cell>
          <cell r="B3375">
            <v>564</v>
          </cell>
        </row>
        <row r="3376">
          <cell r="A3376" t="str">
            <v>SARL STATION SERVICE EDHBIA</v>
          </cell>
          <cell r="B3376">
            <v>336</v>
          </cell>
        </row>
        <row r="3377">
          <cell r="A3377" t="str">
            <v>SARL STATION SERVICE EDHBIA</v>
          </cell>
          <cell r="B3377">
            <v>629</v>
          </cell>
        </row>
        <row r="3378">
          <cell r="A3378" t="str">
            <v>SARL STATION SERVICE EL GUETTAR</v>
          </cell>
          <cell r="B3378">
            <v>27</v>
          </cell>
        </row>
        <row r="3379">
          <cell r="A3379" t="str">
            <v>SARL STATION SERVICE EL HOURIA</v>
          </cell>
          <cell r="B3379">
            <v>83</v>
          </cell>
        </row>
        <row r="3380">
          <cell r="A3380" t="str">
            <v>SARL STATION SERVICE EL KAOUTHER</v>
          </cell>
          <cell r="B3380">
            <v>80</v>
          </cell>
        </row>
        <row r="3381">
          <cell r="A3381" t="str">
            <v>SARL STATION SERVICE FRERES MAKHLOUF</v>
          </cell>
          <cell r="B3381">
            <v>491</v>
          </cell>
        </row>
        <row r="3382">
          <cell r="A3382" t="str">
            <v>SARL STATION SERVICE GUELLIL SIDI SAID</v>
          </cell>
          <cell r="B3382">
            <v>281</v>
          </cell>
        </row>
        <row r="3383">
          <cell r="A3383" t="str">
            <v>SARL STATION SERVICE GUELLIL SIDI SAID</v>
          </cell>
          <cell r="B3383">
            <v>396</v>
          </cell>
        </row>
        <row r="3384">
          <cell r="A3384" t="str">
            <v>SARL STATION SERVICE IDJEUR</v>
          </cell>
          <cell r="B3384">
            <v>418</v>
          </cell>
        </row>
        <row r="3385">
          <cell r="A3385" t="str">
            <v>SARL STATION SERVICE LAREK</v>
          </cell>
          <cell r="B3385">
            <v>159</v>
          </cell>
        </row>
        <row r="3386">
          <cell r="A3386" t="str">
            <v>SARL STATION SERVICE MABCHOU</v>
          </cell>
          <cell r="B3386">
            <v>471</v>
          </cell>
        </row>
        <row r="3387">
          <cell r="A3387" t="str">
            <v>SARL STATION SERVICE MEGUELLATI</v>
          </cell>
          <cell r="B3387">
            <v>210</v>
          </cell>
        </row>
        <row r="3388">
          <cell r="A3388" t="str">
            <v>SARL STATION SERVICE OUED HELLAL</v>
          </cell>
          <cell r="B3388">
            <v>585</v>
          </cell>
        </row>
        <row r="3389">
          <cell r="A3389" t="str">
            <v>SARL STATION SERVICE SEBDOU</v>
          </cell>
          <cell r="B3389">
            <v>574</v>
          </cell>
        </row>
        <row r="3390">
          <cell r="A3390" t="str">
            <v>SARL STATION SERVICE SEDDIKI ET FILS</v>
          </cell>
          <cell r="B3390">
            <v>381</v>
          </cell>
        </row>
        <row r="3391">
          <cell r="A3391" t="str">
            <v>SARL STATION SERVICE SI ABDELLAH</v>
          </cell>
          <cell r="B3391">
            <v>479</v>
          </cell>
        </row>
        <row r="3392">
          <cell r="A3392" t="str">
            <v>SARL STATION SERVICE SIDI LAADJAL</v>
          </cell>
          <cell r="B3392">
            <v>491</v>
          </cell>
        </row>
        <row r="3393">
          <cell r="A3393" t="str">
            <v>SARL STATION SERVICE SIDI ZERZOUR</v>
          </cell>
          <cell r="B3393">
            <v>32</v>
          </cell>
        </row>
        <row r="3394">
          <cell r="A3394" t="str">
            <v>SARL STATION SERVICE TAKITOUNT</v>
          </cell>
          <cell r="B3394">
            <v>462</v>
          </cell>
        </row>
        <row r="3395">
          <cell r="A3395" t="str">
            <v>SARL STATION SERVICES DES FRERES GOURARI</v>
          </cell>
          <cell r="B3395">
            <v>84</v>
          </cell>
        </row>
        <row r="3396">
          <cell r="A3396" t="str">
            <v>SARL STATION SERVICES EDHIBIA</v>
          </cell>
          <cell r="B3396">
            <v>251</v>
          </cell>
        </row>
        <row r="3397">
          <cell r="A3397" t="str">
            <v>SARL STATION SERVICES EL ABAZIZ</v>
          </cell>
          <cell r="B3397">
            <v>530</v>
          </cell>
        </row>
        <row r="3398">
          <cell r="A3398" t="str">
            <v>SARL STATION SERVICES EL HADJ ALLA</v>
          </cell>
          <cell r="B3398">
            <v>820</v>
          </cell>
        </row>
        <row r="3399">
          <cell r="A3399" t="str">
            <v>SARL STATION SERVICES EL KAOUTHER</v>
          </cell>
          <cell r="B3399">
            <v>866</v>
          </cell>
        </row>
        <row r="3400">
          <cell r="A3400" t="str">
            <v>SARL STATION SERVICES FRERES HEDDAG</v>
          </cell>
          <cell r="B3400">
            <v>83</v>
          </cell>
        </row>
        <row r="3401">
          <cell r="A3401" t="str">
            <v>SARL STATION SERVICES FRERES NAMOUS</v>
          </cell>
          <cell r="B3401">
            <v>125</v>
          </cell>
        </row>
        <row r="3402">
          <cell r="A3402" t="str">
            <v>SARL STATION SERVICES FRERES TALLAA</v>
          </cell>
          <cell r="B3402">
            <v>297</v>
          </cell>
        </row>
        <row r="3403">
          <cell r="A3403" t="str">
            <v>SARL STATION SERVICES HAOUAM</v>
          </cell>
          <cell r="B3403">
            <v>611</v>
          </cell>
        </row>
        <row r="3404">
          <cell r="A3404" t="str">
            <v>SARL STATION SERVICES KHOBZI AMARA ET FILS</v>
          </cell>
          <cell r="B3404">
            <v>66</v>
          </cell>
        </row>
        <row r="3405">
          <cell r="A3405" t="str">
            <v>SARL STATION SERVICES OUED HELLAL</v>
          </cell>
          <cell r="B3405">
            <v>399</v>
          </cell>
        </row>
        <row r="3406">
          <cell r="A3406" t="str">
            <v>SARL STATION SERVICES OULED RAHAL</v>
          </cell>
          <cell r="B3406">
            <v>230</v>
          </cell>
        </row>
        <row r="3407">
          <cell r="A3407" t="str">
            <v>SARL STATION SERVICES OUYABA</v>
          </cell>
          <cell r="B3407">
            <v>365</v>
          </cell>
        </row>
        <row r="3408">
          <cell r="A3408" t="str">
            <v>SARL STATION SERVICES TARIK SAIDA</v>
          </cell>
          <cell r="B3408">
            <v>152</v>
          </cell>
        </row>
        <row r="3409">
          <cell r="A3409" t="str">
            <v>SARL STATION SERVICES TIMGAD</v>
          </cell>
          <cell r="B3409">
            <v>478</v>
          </cell>
        </row>
        <row r="3410">
          <cell r="A3410" t="str">
            <v>SARL STATION VERT</v>
          </cell>
          <cell r="B3410">
            <v>686</v>
          </cell>
        </row>
        <row r="3411">
          <cell r="A3411" t="str">
            <v>SARL STATION ZARGOUN</v>
          </cell>
          <cell r="B3411">
            <v>599</v>
          </cell>
        </row>
        <row r="3412">
          <cell r="A3412" t="str">
            <v>SARL STATION ZERARKA SERVICES</v>
          </cell>
          <cell r="B3412">
            <v>508</v>
          </cell>
        </row>
        <row r="3413">
          <cell r="A3413" t="str">
            <v>SARL STATTION SERVICES ELABAZIZ</v>
          </cell>
          <cell r="B3413">
            <v>218</v>
          </cell>
        </row>
        <row r="3414">
          <cell r="A3414" t="str">
            <v>SARL STE DOGGA</v>
          </cell>
          <cell r="B3414">
            <v>626</v>
          </cell>
        </row>
        <row r="3415">
          <cell r="A3415" t="str">
            <v>SARL STE DOGGA LOCATION ET TRANSPORT ET SERVICES GENERAUX</v>
          </cell>
          <cell r="B3415">
            <v>638</v>
          </cell>
        </row>
        <row r="3416">
          <cell r="A3416" t="str">
            <v>SARL STE DOUAKI</v>
          </cell>
          <cell r="B3416">
            <v>160</v>
          </cell>
        </row>
        <row r="3417">
          <cell r="A3417" t="str">
            <v>SARL STE LA GAZELLE PETROLE</v>
          </cell>
          <cell r="B3417">
            <v>557</v>
          </cell>
        </row>
        <row r="3418">
          <cell r="A3418" t="str">
            <v>SARL STE OUADAH ET FILS</v>
          </cell>
          <cell r="B3418">
            <v>10</v>
          </cell>
        </row>
        <row r="3419">
          <cell r="A3419" t="str">
            <v>SARL STE OUADAH ET FILS</v>
          </cell>
          <cell r="B3419">
            <v>226</v>
          </cell>
        </row>
        <row r="3420">
          <cell r="A3420" t="str">
            <v>SARL STE POMPE A ESSENCE BENALI MED OULHADJ ET NAIT ABDELLAH MED</v>
          </cell>
          <cell r="B3420">
            <v>54</v>
          </cell>
        </row>
        <row r="3421">
          <cell r="A3421" t="str">
            <v xml:space="preserve">SARL STF FRERES BELOUAFI </v>
          </cell>
          <cell r="B3421">
            <v>678</v>
          </cell>
        </row>
        <row r="3422">
          <cell r="A3422" t="str">
            <v xml:space="preserve">SARL STF FRERES BELOUAFI </v>
          </cell>
          <cell r="B3422">
            <v>681</v>
          </cell>
        </row>
        <row r="3423">
          <cell r="A3423" t="str">
            <v>SARL STOCKAGE ET DISTRIBUTION GENERALE LUBRIFIANTS MERIDJA ET CIE</v>
          </cell>
          <cell r="B3423">
            <v>644</v>
          </cell>
        </row>
        <row r="3424">
          <cell r="A3424" t="str">
            <v>SARL STPP</v>
          </cell>
          <cell r="B3424">
            <v>135</v>
          </cell>
        </row>
        <row r="3425">
          <cell r="A3425" t="str">
            <v>SARL STRAB</v>
          </cell>
          <cell r="B3425">
            <v>712</v>
          </cell>
        </row>
        <row r="3426">
          <cell r="A3426" t="str">
            <v>SARL STS 24 Février 1971</v>
          </cell>
          <cell r="B3426">
            <v>261</v>
          </cell>
        </row>
        <row r="3427">
          <cell r="A3427" t="str">
            <v>SARL STS 24 Février 1971</v>
          </cell>
          <cell r="B3427">
            <v>707</v>
          </cell>
        </row>
        <row r="3428">
          <cell r="A3428" t="str">
            <v>SARL SUD AUTO DIST</v>
          </cell>
          <cell r="B3428">
            <v>455</v>
          </cell>
        </row>
        <row r="3429">
          <cell r="A3429" t="str">
            <v>SARL SUN CHINE OILS</v>
          </cell>
          <cell r="B3429">
            <v>536</v>
          </cell>
        </row>
        <row r="3430">
          <cell r="A3430" t="str">
            <v>SARL SUNSHINE OILS</v>
          </cell>
          <cell r="B3430">
            <v>43</v>
          </cell>
        </row>
        <row r="3431">
          <cell r="A3431" t="str">
            <v>SARL SYNCLEAN METOUCHI</v>
          </cell>
          <cell r="B3431">
            <v>28</v>
          </cell>
        </row>
        <row r="3432">
          <cell r="A3432" t="str">
            <v>SARL TADGHA</v>
          </cell>
          <cell r="B3432">
            <v>846</v>
          </cell>
        </row>
        <row r="3433">
          <cell r="A3433" t="str">
            <v>SARL TAFNA SUPER</v>
          </cell>
          <cell r="B3433">
            <v>183</v>
          </cell>
        </row>
        <row r="3434">
          <cell r="A3434" t="str">
            <v>SARL TAFNA SUPER</v>
          </cell>
          <cell r="B3434">
            <v>509</v>
          </cell>
        </row>
        <row r="3435">
          <cell r="A3435" t="str">
            <v>SARL TAFTEC</v>
          </cell>
          <cell r="B3435">
            <v>85</v>
          </cell>
        </row>
        <row r="3436">
          <cell r="A3436" t="str">
            <v>SARL TAGHIT BITUMES</v>
          </cell>
          <cell r="B3436">
            <v>188</v>
          </cell>
        </row>
        <row r="3437">
          <cell r="A3437" t="str">
            <v>SARL TAHAT</v>
          </cell>
          <cell r="B3437">
            <v>103</v>
          </cell>
        </row>
        <row r="3438">
          <cell r="A3438" t="str">
            <v>SARL TAL EL KHADRA</v>
          </cell>
          <cell r="B3438">
            <v>110</v>
          </cell>
        </row>
        <row r="3439">
          <cell r="A3439" t="str">
            <v>SARL TALA</v>
          </cell>
          <cell r="B3439">
            <v>481</v>
          </cell>
        </row>
        <row r="3440">
          <cell r="A3440" t="str">
            <v>SARL TALBI</v>
          </cell>
          <cell r="B3440">
            <v>81</v>
          </cell>
        </row>
        <row r="3441">
          <cell r="A3441" t="str">
            <v>SARL TAMOULGA</v>
          </cell>
          <cell r="B3441">
            <v>3</v>
          </cell>
        </row>
        <row r="3442">
          <cell r="A3442" t="str">
            <v>SARL TAMSLGLOUT ENERGIE</v>
          </cell>
          <cell r="B3442">
            <v>75</v>
          </cell>
        </row>
        <row r="3443">
          <cell r="A3443" t="str">
            <v>SARL TAQAT ALGERIE</v>
          </cell>
          <cell r="B3443">
            <v>130</v>
          </cell>
        </row>
        <row r="3444">
          <cell r="A3444" t="str">
            <v>SARL TARIK ESSALAMA</v>
          </cell>
          <cell r="B3444">
            <v>238</v>
          </cell>
        </row>
        <row r="3445">
          <cell r="A3445" t="str">
            <v xml:space="preserve">SARL TASSOURIT </v>
          </cell>
          <cell r="B3445">
            <v>324</v>
          </cell>
        </row>
        <row r="3446">
          <cell r="A3446" t="str">
            <v>SARL TAZEGAIT GAZ</v>
          </cell>
          <cell r="B3446">
            <v>7</v>
          </cell>
        </row>
        <row r="3447">
          <cell r="A3447" t="str">
            <v>SARL TENOUCHEFI</v>
          </cell>
          <cell r="B3447">
            <v>375</v>
          </cell>
        </row>
        <row r="3448">
          <cell r="A3448" t="str">
            <v>SARL TERRAS SERVICES</v>
          </cell>
          <cell r="B3448">
            <v>63</v>
          </cell>
        </row>
        <row r="3449">
          <cell r="A3449" t="str">
            <v>SARL THAZIRI SERVICES</v>
          </cell>
          <cell r="B3449">
            <v>223</v>
          </cell>
        </row>
        <row r="3450">
          <cell r="A3450" t="str">
            <v>SARL TIR STATION SERVICES</v>
          </cell>
          <cell r="B3450">
            <v>627</v>
          </cell>
        </row>
        <row r="3451">
          <cell r="A3451" t="str">
            <v>SARL TIR STATION SERVICES</v>
          </cell>
          <cell r="B3451">
            <v>617</v>
          </cell>
        </row>
        <row r="3452">
          <cell r="A3452" t="str">
            <v>SARL TIRS ET FRERES SERVICES</v>
          </cell>
          <cell r="B3452">
            <v>137</v>
          </cell>
        </row>
        <row r="3453">
          <cell r="A3453" t="str">
            <v>SARL TIRS ET FRERES SERVICES</v>
          </cell>
          <cell r="B3453">
            <v>138</v>
          </cell>
        </row>
        <row r="3454">
          <cell r="A3454" t="str">
            <v>SARL TOHAMA</v>
          </cell>
          <cell r="B3454">
            <v>895</v>
          </cell>
        </row>
        <row r="3455">
          <cell r="A3455" t="str">
            <v>SARL TONUS LUBRIFIANT</v>
          </cell>
          <cell r="B3455">
            <v>470</v>
          </cell>
        </row>
        <row r="3456">
          <cell r="A3456" t="str">
            <v>SARL TOP EL DJANOUB</v>
          </cell>
          <cell r="B3456">
            <v>406</v>
          </cell>
        </row>
        <row r="3457">
          <cell r="A3457" t="str">
            <v>SARL TOUATI RELAIS</v>
          </cell>
          <cell r="B3457">
            <v>651</v>
          </cell>
        </row>
        <row r="3458">
          <cell r="A3458" t="str">
            <v>SARL TOUFIK</v>
          </cell>
          <cell r="B3458">
            <v>480</v>
          </cell>
        </row>
        <row r="3459">
          <cell r="A3459" t="str">
            <v>SARL TOUFIK ET SAADAME</v>
          </cell>
          <cell r="B3459">
            <v>77</v>
          </cell>
        </row>
        <row r="3460">
          <cell r="A3460" t="str">
            <v>SARL TOUFIK ET SAADANE</v>
          </cell>
          <cell r="B3460">
            <v>524</v>
          </cell>
        </row>
        <row r="3461">
          <cell r="A3461" t="str">
            <v>SARL TOUFIK TRANSFORMATION DE METAL</v>
          </cell>
          <cell r="B3461">
            <v>262</v>
          </cell>
        </row>
        <row r="3462">
          <cell r="A3462" t="str">
            <v>SARL TOUGHERSANE</v>
          </cell>
          <cell r="B3462">
            <v>16</v>
          </cell>
        </row>
        <row r="3463">
          <cell r="A3463" t="str">
            <v>SARL TOUNIT GAS</v>
          </cell>
          <cell r="B3463">
            <v>612</v>
          </cell>
        </row>
        <row r="3464">
          <cell r="A3464" t="str">
            <v>SARL TOUNIT GAZ</v>
          </cell>
          <cell r="B3464">
            <v>40</v>
          </cell>
        </row>
        <row r="3465">
          <cell r="A3465" t="str">
            <v>SARL TRANS BENZ</v>
          </cell>
          <cell r="B3465">
            <v>417</v>
          </cell>
        </row>
        <row r="3466">
          <cell r="A3466" t="str">
            <v>SARL UNICARBIDE INTERNATIONAL</v>
          </cell>
          <cell r="B3466">
            <v>148</v>
          </cell>
        </row>
        <row r="3467">
          <cell r="A3467" t="str">
            <v>SARL UNITE ARABE</v>
          </cell>
          <cell r="B3467">
            <v>600</v>
          </cell>
        </row>
        <row r="3468">
          <cell r="A3468" t="str">
            <v>SARL UNITE ARABE</v>
          </cell>
          <cell r="B3468">
            <v>653</v>
          </cell>
        </row>
        <row r="3469">
          <cell r="A3469" t="str">
            <v>SARL UPBF</v>
          </cell>
          <cell r="B3469">
            <v>55</v>
          </cell>
        </row>
        <row r="3470">
          <cell r="A3470" t="str">
            <v>SARL VETO EL SOUHOUB PHARM</v>
          </cell>
          <cell r="B3470">
            <v>46</v>
          </cell>
        </row>
        <row r="3471">
          <cell r="A3471" t="str">
            <v>SARL VIALAR GHANES LUB</v>
          </cell>
          <cell r="B3471">
            <v>44</v>
          </cell>
        </row>
        <row r="3472">
          <cell r="A3472" t="str">
            <v>SARL VISCA IMPO EXPO</v>
          </cell>
          <cell r="B3472">
            <v>28</v>
          </cell>
        </row>
        <row r="3473">
          <cell r="A3473" t="str">
            <v>SARL VISCA IMPORT EXPORT</v>
          </cell>
          <cell r="B3473">
            <v>539</v>
          </cell>
        </row>
        <row r="3474">
          <cell r="A3474" t="str">
            <v>SARL VISCO LUB</v>
          </cell>
          <cell r="B3474">
            <v>201</v>
          </cell>
        </row>
        <row r="3475">
          <cell r="A3475" t="str">
            <v>SARL VISCO LUBRIFIANTS</v>
          </cell>
          <cell r="B3475">
            <v>545</v>
          </cell>
        </row>
        <row r="3476">
          <cell r="A3476" t="str">
            <v>SARL VMP HUILE</v>
          </cell>
          <cell r="B3476">
            <v>27</v>
          </cell>
        </row>
        <row r="3477">
          <cell r="A3477" t="str">
            <v>SARL WALID ABDENNEBI</v>
          </cell>
          <cell r="B3477">
            <v>86</v>
          </cell>
        </row>
        <row r="3478">
          <cell r="A3478" t="str">
            <v>SARL WALID ABDENNEBI</v>
          </cell>
          <cell r="B3478">
            <v>322</v>
          </cell>
        </row>
        <row r="3479">
          <cell r="A3479" t="str">
            <v>SARL WHK AUTO</v>
          </cell>
          <cell r="B3479">
            <v>645</v>
          </cell>
        </row>
        <row r="3480">
          <cell r="A3480" t="str">
            <v>SARL YOMOIL</v>
          </cell>
          <cell r="B3480">
            <v>53</v>
          </cell>
        </row>
        <row r="3481">
          <cell r="A3481" t="str">
            <v>SARL ZAKI EL ANFEL</v>
          </cell>
          <cell r="B3481">
            <v>382</v>
          </cell>
        </row>
        <row r="3482">
          <cell r="A3482" t="str">
            <v>SARL ZAKI ET ANFEL</v>
          </cell>
          <cell r="B3482">
            <v>252</v>
          </cell>
        </row>
        <row r="3483">
          <cell r="A3483" t="str">
            <v>SARL ZEBLAH</v>
          </cell>
          <cell r="B3483">
            <v>68</v>
          </cell>
        </row>
        <row r="3484">
          <cell r="A3484" t="str">
            <v>SARL ZELFANA TOUR</v>
          </cell>
          <cell r="B3484">
            <v>24</v>
          </cell>
        </row>
        <row r="3485">
          <cell r="A3485" t="str">
            <v>SARL ZELFANA TOUR</v>
          </cell>
          <cell r="B3485">
            <v>172</v>
          </cell>
        </row>
        <row r="3486">
          <cell r="A3486" t="str">
            <v>SARL ZI GRAISSE</v>
          </cell>
          <cell r="B3486">
            <v>546</v>
          </cell>
        </row>
        <row r="3487">
          <cell r="A3487" t="str">
            <v>SARL ZIAD STATION SERVICES</v>
          </cell>
          <cell r="B3487">
            <v>95</v>
          </cell>
        </row>
        <row r="3488">
          <cell r="A3488" t="str">
            <v>SARL ZIAD STATION SERVICES</v>
          </cell>
          <cell r="B3488">
            <v>156</v>
          </cell>
        </row>
        <row r="3489">
          <cell r="A3489" t="str">
            <v>SARL ZIAD STATION SERVICES</v>
          </cell>
          <cell r="B3489">
            <v>492</v>
          </cell>
        </row>
        <row r="3490">
          <cell r="A3490" t="str">
            <v>SARL ZIZOU</v>
          </cell>
          <cell r="B3490">
            <v>336</v>
          </cell>
        </row>
        <row r="3491">
          <cell r="A3491" t="str">
            <v>SARL ZR OIL ALGERIE</v>
          </cell>
          <cell r="B3491">
            <v>490</v>
          </cell>
        </row>
        <row r="3492">
          <cell r="A3492" t="str">
            <v xml:space="preserve">SARL ZR OIL ALGERIE </v>
          </cell>
          <cell r="B3492">
            <v>84</v>
          </cell>
        </row>
        <row r="3493">
          <cell r="A3493" t="str">
            <v>SARL ZS LUB</v>
          </cell>
          <cell r="B3493">
            <v>119</v>
          </cell>
        </row>
        <row r="3494">
          <cell r="A3494" t="str">
            <v>SARL ZS OIL</v>
          </cell>
          <cell r="B3494">
            <v>481</v>
          </cell>
        </row>
        <row r="3495">
          <cell r="A3495" t="str">
            <v>SARL ZS OIL</v>
          </cell>
          <cell r="B3495">
            <v>160</v>
          </cell>
        </row>
        <row r="3496">
          <cell r="A3496" t="str">
            <v>SARL"HADJ HAMOU BITUMES ET DERIVES"</v>
          </cell>
          <cell r="B3496">
            <v>3</v>
          </cell>
        </row>
        <row r="3497">
          <cell r="A3497" t="str">
            <v>SARM PETRO TOUMI</v>
          </cell>
          <cell r="B3497">
            <v>445</v>
          </cell>
        </row>
        <row r="3498">
          <cell r="A3498" t="str">
            <v>SAYED FATIMA</v>
          </cell>
          <cell r="B3498">
            <v>463</v>
          </cell>
        </row>
        <row r="3499">
          <cell r="A3499" t="str">
            <v>SAYEH DERADJI</v>
          </cell>
          <cell r="B3499">
            <v>10</v>
          </cell>
        </row>
        <row r="3500">
          <cell r="A3500" t="str">
            <v>SAYEH SADEK</v>
          </cell>
          <cell r="B3500">
            <v>45</v>
          </cell>
        </row>
        <row r="3501">
          <cell r="A3501" t="str">
            <v>SEBA KHALED</v>
          </cell>
          <cell r="B3501">
            <v>95</v>
          </cell>
        </row>
        <row r="3502">
          <cell r="A3502" t="str">
            <v>SEBA KHALED</v>
          </cell>
          <cell r="B3502">
            <v>96</v>
          </cell>
        </row>
        <row r="3503">
          <cell r="A3503" t="str">
            <v>SEBA KHALED</v>
          </cell>
          <cell r="B3503">
            <v>97</v>
          </cell>
        </row>
        <row r="3504">
          <cell r="A3504" t="str">
            <v>SEBA NACERDDINE</v>
          </cell>
          <cell r="B3504">
            <v>472</v>
          </cell>
        </row>
        <row r="3505">
          <cell r="A3505" t="str">
            <v>SEBAA NACERA</v>
          </cell>
          <cell r="B3505">
            <v>562</v>
          </cell>
        </row>
        <row r="3506">
          <cell r="A3506" t="str">
            <v>SEBAI ADEL</v>
          </cell>
          <cell r="B3506">
            <v>552</v>
          </cell>
        </row>
        <row r="3507">
          <cell r="A3507" t="str">
            <v>SEBBAK SLIMANE</v>
          </cell>
          <cell r="B3507">
            <v>330</v>
          </cell>
        </row>
        <row r="3508">
          <cell r="A3508" t="str">
            <v>SEBIL BELKACEM</v>
          </cell>
          <cell r="B3508">
            <v>131</v>
          </cell>
        </row>
        <row r="3509">
          <cell r="A3509" t="str">
            <v>SEBIL BELKACEM</v>
          </cell>
          <cell r="B3509">
            <v>345</v>
          </cell>
        </row>
        <row r="3510">
          <cell r="A3510" t="str">
            <v>SEBKHAOUI  MOHAMED</v>
          </cell>
          <cell r="B3510">
            <v>563</v>
          </cell>
        </row>
        <row r="3511">
          <cell r="A3511" t="str">
            <v>SEDDIKI ABDELKADER</v>
          </cell>
          <cell r="B3511">
            <v>161</v>
          </cell>
        </row>
        <row r="3512">
          <cell r="A3512" t="str">
            <v>SEDDIKI BACHIR</v>
          </cell>
          <cell r="B3512">
            <v>185</v>
          </cell>
        </row>
        <row r="3513">
          <cell r="A3513" t="str">
            <v>SEDDIKI BACHIR</v>
          </cell>
          <cell r="B3513">
            <v>262</v>
          </cell>
        </row>
        <row r="3514">
          <cell r="A3514" t="str">
            <v>SEDDIKI OMAR</v>
          </cell>
          <cell r="B3514">
            <v>473</v>
          </cell>
        </row>
        <row r="3515">
          <cell r="A3515" t="str">
            <v>SEDDIKI OMAR</v>
          </cell>
          <cell r="B3515">
            <v>49</v>
          </cell>
        </row>
        <row r="3516">
          <cell r="A3516" t="str">
            <v>SEDRATI LAID</v>
          </cell>
          <cell r="B3516">
            <v>12</v>
          </cell>
        </row>
        <row r="3517">
          <cell r="A3517" t="str">
            <v>SEFIANE BELKACEM</v>
          </cell>
          <cell r="B3517">
            <v>33</v>
          </cell>
        </row>
        <row r="3518">
          <cell r="A3518" t="str">
            <v>SEGHIR BIREM ZOHIR</v>
          </cell>
          <cell r="B3518">
            <v>672</v>
          </cell>
        </row>
        <row r="3519">
          <cell r="A3519" t="str">
            <v>SEGHIR BIREM ZOHIR</v>
          </cell>
          <cell r="B3519">
            <v>437</v>
          </cell>
        </row>
        <row r="3520">
          <cell r="A3520" t="str">
            <v>SEKHANE KASSA</v>
          </cell>
          <cell r="B3520">
            <v>215</v>
          </cell>
        </row>
        <row r="3521">
          <cell r="A3521" t="str">
            <v>SEKHANE KASSA</v>
          </cell>
          <cell r="B3521">
            <v>260</v>
          </cell>
        </row>
        <row r="3522">
          <cell r="A3522" t="str">
            <v>SEKRI ABDELGHANI</v>
          </cell>
          <cell r="B3522">
            <v>568</v>
          </cell>
        </row>
        <row r="3523">
          <cell r="A3523" t="str">
            <v>SELAIMIA SOLTANE</v>
          </cell>
        </row>
        <row r="3524">
          <cell r="A3524" t="str">
            <v>SELAIMIA SOLTANE</v>
          </cell>
          <cell r="B3524">
            <v>272</v>
          </cell>
        </row>
        <row r="3525">
          <cell r="A3525" t="str">
            <v>SELLAMI ZINEB</v>
          </cell>
          <cell r="B3525">
            <v>874</v>
          </cell>
        </row>
        <row r="3526">
          <cell r="A3526" t="str">
            <v>SELMANI ALI</v>
          </cell>
          <cell r="B3526">
            <v>690</v>
          </cell>
        </row>
        <row r="3527">
          <cell r="A3527" t="str">
            <v>SELMANI ALI</v>
          </cell>
          <cell r="B3527">
            <v>98</v>
          </cell>
        </row>
        <row r="3528">
          <cell r="A3528" t="str">
            <v>SELMI BOUHRAOUA</v>
          </cell>
          <cell r="B3528">
            <v>745</v>
          </cell>
        </row>
        <row r="3529">
          <cell r="A3529" t="str">
            <v>SELMI SAMIR</v>
          </cell>
          <cell r="B3529">
            <v>216</v>
          </cell>
        </row>
        <row r="3530">
          <cell r="A3530" t="str">
            <v>SEMARA Mostapha</v>
          </cell>
          <cell r="B3530">
            <v>285</v>
          </cell>
        </row>
        <row r="3531">
          <cell r="A3531" t="str">
            <v>SEMARA Mostapha</v>
          </cell>
          <cell r="B3531">
            <v>48</v>
          </cell>
        </row>
        <row r="3532">
          <cell r="A3532" t="str">
            <v>SEMOUNE ABDELKADER</v>
          </cell>
          <cell r="B3532">
            <v>187</v>
          </cell>
        </row>
        <row r="3533">
          <cell r="A3533" t="str">
            <v>SEMOUNE AMAR</v>
          </cell>
          <cell r="B3533">
            <v>463</v>
          </cell>
        </row>
        <row r="3534">
          <cell r="A3534" t="str">
            <v>SEMOUNE AMAR</v>
          </cell>
          <cell r="B3534">
            <v>326</v>
          </cell>
        </row>
        <row r="3535">
          <cell r="A3535" t="str">
            <v>SEMOUNE MIHOUBI</v>
          </cell>
          <cell r="B3535">
            <v>383</v>
          </cell>
        </row>
        <row r="3536">
          <cell r="A3536" t="str">
            <v>SEMOUNE SALAH</v>
          </cell>
          <cell r="B3536">
            <v>188</v>
          </cell>
        </row>
        <row r="3537">
          <cell r="A3537" t="str">
            <v>SENOUSSI MOHAMED ET HAMZA</v>
          </cell>
          <cell r="B3537">
            <v>393</v>
          </cell>
        </row>
        <row r="3538">
          <cell r="A3538" t="str">
            <v>SERRAOUI HAMDI</v>
          </cell>
          <cell r="B3538">
            <v>417</v>
          </cell>
        </row>
        <row r="3539">
          <cell r="A3539" t="str">
            <v>SERRAR Tarek</v>
          </cell>
          <cell r="B3539">
            <v>513</v>
          </cell>
        </row>
        <row r="3540">
          <cell r="A3540" t="str">
            <v xml:space="preserve">SETTAF BOUSSAID </v>
          </cell>
          <cell r="B3540">
            <v>66</v>
          </cell>
        </row>
        <row r="3541">
          <cell r="A3541" t="str">
            <v>SI ABDELLAH KARIM</v>
          </cell>
          <cell r="B3541">
            <v>162</v>
          </cell>
        </row>
        <row r="3542">
          <cell r="A3542" t="str">
            <v>SIAD AMAR</v>
          </cell>
          <cell r="B3542">
            <v>82</v>
          </cell>
        </row>
        <row r="3543">
          <cell r="A3543" t="str">
            <v>SID ILYAS</v>
          </cell>
          <cell r="B3543">
            <v>11</v>
          </cell>
        </row>
        <row r="3544">
          <cell r="A3544" t="str">
            <v>SIDI MOHAMED LAHBOUS</v>
          </cell>
          <cell r="B3544">
            <v>371</v>
          </cell>
        </row>
        <row r="3545">
          <cell r="A3545" t="str">
            <v>SIOUDA SOFIANE</v>
          </cell>
          <cell r="B3545">
            <v>331</v>
          </cell>
        </row>
        <row r="3546">
          <cell r="A3546" t="str">
            <v>SIRINE TAOUFIK</v>
          </cell>
          <cell r="B3546">
            <v>746</v>
          </cell>
        </row>
        <row r="3547">
          <cell r="A3547" t="str">
            <v>SLIM MOHAMED</v>
          </cell>
          <cell r="B3547">
            <v>390</v>
          </cell>
        </row>
        <row r="3548">
          <cell r="A3548" t="str">
            <v>SLIMANE AZZEDDINE</v>
          </cell>
          <cell r="B3548">
            <v>790</v>
          </cell>
        </row>
        <row r="3549">
          <cell r="A3549" t="str">
            <v>SLIMANE MOUSSA OMAR</v>
          </cell>
          <cell r="B3549">
            <v>654</v>
          </cell>
        </row>
        <row r="3550">
          <cell r="A3550" t="str">
            <v>SLIMANI AZZEDINE</v>
          </cell>
          <cell r="B3550">
            <v>384</v>
          </cell>
        </row>
        <row r="3551">
          <cell r="A3551" t="str">
            <v>SLIMANI FATMA ZOHRA</v>
          </cell>
          <cell r="B3551">
            <v>757</v>
          </cell>
        </row>
        <row r="3552">
          <cell r="A3552" t="str">
            <v>SLIMANI HAMZA</v>
          </cell>
          <cell r="B3552">
            <v>418</v>
          </cell>
        </row>
        <row r="3553">
          <cell r="A3553" t="str">
            <v>SLIMANI HAMZA</v>
          </cell>
          <cell r="B3553">
            <v>399</v>
          </cell>
        </row>
        <row r="3554">
          <cell r="A3554" t="str">
            <v>SLIMANI TARZI</v>
          </cell>
          <cell r="B3554">
            <v>578</v>
          </cell>
        </row>
        <row r="3555">
          <cell r="A3555" t="str">
            <v>SMAHAT BEKHERRIDJ</v>
          </cell>
          <cell r="B3555">
            <v>104</v>
          </cell>
        </row>
        <row r="3556">
          <cell r="A3556" t="str">
            <v>SMAHI ABDENNACER</v>
          </cell>
          <cell r="B3556">
            <v>543</v>
          </cell>
        </row>
        <row r="3557">
          <cell r="A3557" t="str">
            <v>SMAI MOHAMED WALID</v>
          </cell>
          <cell r="B3557">
            <v>363</v>
          </cell>
        </row>
        <row r="3558">
          <cell r="A3558" t="str">
            <v>SMAI MOHAMED WALID</v>
          </cell>
          <cell r="B3558">
            <v>510</v>
          </cell>
        </row>
        <row r="3559">
          <cell r="A3559" t="str">
            <v>SMAI MOHAMED WALID</v>
          </cell>
          <cell r="B3559">
            <v>438</v>
          </cell>
        </row>
        <row r="3560">
          <cell r="A3560" t="str">
            <v>SMAIL BOUALEM</v>
          </cell>
          <cell r="B3560">
            <v>67</v>
          </cell>
        </row>
        <row r="3561">
          <cell r="A3561" t="str">
            <v>SMATI ABDELKADER</v>
          </cell>
          <cell r="B3561">
            <v>39</v>
          </cell>
        </row>
        <row r="3562">
          <cell r="A3562" t="str">
            <v>SMATI ABDELKADER</v>
          </cell>
          <cell r="B3562">
            <v>562</v>
          </cell>
        </row>
        <row r="3563">
          <cell r="A3563" t="str">
            <v>SMATI ABDELKRIM</v>
          </cell>
          <cell r="B3563">
            <v>459</v>
          </cell>
        </row>
        <row r="3564">
          <cell r="A3564" t="str">
            <v>SNC "FRERE GHRENI"</v>
          </cell>
          <cell r="B3564">
            <v>40</v>
          </cell>
        </row>
        <row r="3565">
          <cell r="A3565" t="str">
            <v>SNC "KHALDI FAOUZI ET ASSOCIES STATION SERVICE"</v>
          </cell>
          <cell r="B3565">
            <v>11</v>
          </cell>
        </row>
        <row r="3566">
          <cell r="A3566" t="str">
            <v>SNC "SATEH FRERE DERSAOUI"</v>
          </cell>
          <cell r="B3566">
            <v>41</v>
          </cell>
        </row>
        <row r="3567">
          <cell r="A3567" t="str">
            <v>SNC "SOUHA SERVICE"</v>
          </cell>
          <cell r="B3567">
            <v>149</v>
          </cell>
        </row>
        <row r="3568">
          <cell r="A3568" t="str">
            <v>SNC ACHOUR NOUREDDINE</v>
          </cell>
          <cell r="B3568">
            <v>99</v>
          </cell>
        </row>
        <row r="3569">
          <cell r="A3569" t="str">
            <v>SNC ACHOUR NOUREDDINE</v>
          </cell>
          <cell r="B3569">
            <v>413</v>
          </cell>
        </row>
        <row r="3570">
          <cell r="A3570" t="str">
            <v>SNC ADDAILAMIA SERVICES</v>
          </cell>
          <cell r="B3570">
            <v>647</v>
          </cell>
        </row>
        <row r="3571">
          <cell r="A3571" t="str">
            <v>SNC ADJADJ FILS</v>
          </cell>
          <cell r="B3571">
            <v>301</v>
          </cell>
        </row>
        <row r="3572">
          <cell r="A3572" t="str">
            <v>SNC AICHOUR</v>
          </cell>
          <cell r="B3572">
            <v>44</v>
          </cell>
        </row>
        <row r="3573">
          <cell r="A3573" t="str">
            <v>SNC AMAR ET FRERES SS MEDDAH</v>
          </cell>
          <cell r="B3573">
            <v>263</v>
          </cell>
        </row>
        <row r="3574">
          <cell r="A3574" t="str">
            <v>SNC ARAR SERVICE</v>
          </cell>
          <cell r="B3574">
            <v>672</v>
          </cell>
        </row>
        <row r="3575">
          <cell r="A3575" t="str">
            <v>SNC AYEB ABDELKRIM</v>
          </cell>
          <cell r="B3575">
            <v>275</v>
          </cell>
        </row>
        <row r="3576">
          <cell r="A3576" t="str">
            <v>SNC BAHA MUSTAPHA</v>
          </cell>
          <cell r="B3576">
            <v>219</v>
          </cell>
        </row>
        <row r="3577">
          <cell r="A3577" t="str">
            <v>SNC BAHA MUSTAPHA STATION SERVICE</v>
          </cell>
          <cell r="B3577">
            <v>133</v>
          </cell>
        </row>
        <row r="3578">
          <cell r="A3578" t="str">
            <v>SNC BEAI</v>
          </cell>
          <cell r="B3578">
            <v>528</v>
          </cell>
        </row>
        <row r="3579">
          <cell r="A3579" t="str">
            <v>SNC BELARBI</v>
          </cell>
          <cell r="B3579">
            <v>325</v>
          </cell>
        </row>
        <row r="3580">
          <cell r="A3580" t="str">
            <v>SNC BELMEBARKI  ET CIE</v>
          </cell>
          <cell r="B3580">
            <v>456</v>
          </cell>
        </row>
        <row r="3581">
          <cell r="A3581" t="str">
            <v>SNC BELMOKADEM STATION DE SERVICE</v>
          </cell>
          <cell r="B3581">
            <v>209</v>
          </cell>
        </row>
        <row r="3582">
          <cell r="A3582" t="str">
            <v>SNC BENAHMED ET FILS</v>
          </cell>
          <cell r="B3582">
            <v>386</v>
          </cell>
        </row>
        <row r="3583">
          <cell r="A3583" t="str">
            <v>SNC BENCHOUDAR MEBAREK ET FRERES</v>
          </cell>
          <cell r="B3583">
            <v>885</v>
          </cell>
        </row>
        <row r="3584">
          <cell r="A3584" t="str">
            <v>SNC BENHADDA ET FILS</v>
          </cell>
          <cell r="B3584">
            <v>202</v>
          </cell>
        </row>
        <row r="3585">
          <cell r="A3585" t="str">
            <v>SNC BENSSOUALIM</v>
          </cell>
          <cell r="B3585">
            <v>438</v>
          </cell>
        </row>
        <row r="3586">
          <cell r="A3586" t="str">
            <v>SNC BIBI de services et travaux</v>
          </cell>
          <cell r="B3586">
            <v>747</v>
          </cell>
        </row>
        <row r="3587">
          <cell r="A3587" t="str">
            <v>SNC BIBI DE SERVICES ET TRAVAUX</v>
          </cell>
          <cell r="B3587">
            <v>517</v>
          </cell>
        </row>
        <row r="3588">
          <cell r="A3588" t="str">
            <v>SNC BOUADJIL SAMIR ET FRERES</v>
          </cell>
          <cell r="B3588">
            <v>521</v>
          </cell>
        </row>
        <row r="3589">
          <cell r="A3589" t="str">
            <v>SNC BOUALEM ET CIE SERVICES</v>
          </cell>
          <cell r="B3589">
            <v>72</v>
          </cell>
        </row>
        <row r="3590">
          <cell r="A3590" t="str">
            <v>SNC BOUDJEMAA ET CIE FRATERNITE</v>
          </cell>
          <cell r="B3590">
            <v>72</v>
          </cell>
        </row>
        <row r="3591">
          <cell r="A3591" t="str">
            <v>SNC BOUHAMMOU TP</v>
          </cell>
          <cell r="B3591">
            <v>732</v>
          </cell>
        </row>
        <row r="3592">
          <cell r="A3592" t="str">
            <v>SNC BOUMERDES AUTOMOBILE GHOUALEM ET FRERES</v>
          </cell>
          <cell r="B3592">
            <v>94</v>
          </cell>
        </row>
        <row r="3593">
          <cell r="A3593" t="str">
            <v>SNC BOUZIDA AHMED ET CIE</v>
          </cell>
          <cell r="B3593">
            <v>95</v>
          </cell>
        </row>
        <row r="3594">
          <cell r="A3594" t="str">
            <v>SNC BOUZIDA AHMED ET CIE</v>
          </cell>
          <cell r="B3594">
            <v>106</v>
          </cell>
        </row>
        <row r="3595">
          <cell r="A3595" t="str">
            <v>SNC BRAHIMI ET FILS</v>
          </cell>
          <cell r="B3595">
            <v>400</v>
          </cell>
        </row>
        <row r="3596">
          <cell r="A3596" t="str">
            <v>SNC BRAHIMI ET FILS</v>
          </cell>
          <cell r="B3596">
            <v>409</v>
          </cell>
        </row>
        <row r="3597">
          <cell r="A3597" t="str">
            <v>SNC BRIHMAT MED SALAH ET FRERES</v>
          </cell>
          <cell r="B3597">
            <v>85</v>
          </cell>
        </row>
        <row r="3598">
          <cell r="A3598" t="str">
            <v xml:space="preserve">SNC BRIHMAT MOHAMED SALAH ET FRERES </v>
          </cell>
          <cell r="B3598">
            <v>558</v>
          </cell>
        </row>
        <row r="3599">
          <cell r="A3599" t="str">
            <v>SNC CHERFA SERVICES</v>
          </cell>
          <cell r="B3599">
            <v>30</v>
          </cell>
        </row>
        <row r="3600">
          <cell r="A3600" t="str">
            <v>SNC CHERIBI ET ASSOCIES</v>
          </cell>
          <cell r="B3600">
            <v>87</v>
          </cell>
        </row>
        <row r="3601">
          <cell r="A3601" t="str">
            <v>SNC DAHREX ET ASSOCIES</v>
          </cell>
          <cell r="B3601">
            <v>6</v>
          </cell>
        </row>
        <row r="3602">
          <cell r="A3602" t="str">
            <v>SNC DAHREX ET ASSOCIES</v>
          </cell>
          <cell r="B3602">
            <v>144</v>
          </cell>
        </row>
        <row r="3603">
          <cell r="A3603" t="str">
            <v>SNC DEKKIR MOHAMED ET FILS</v>
          </cell>
          <cell r="B3603">
            <v>11</v>
          </cell>
        </row>
        <row r="3604">
          <cell r="A3604" t="str">
            <v>SNC DEKKIR MOHAMED FRERES</v>
          </cell>
          <cell r="B3604">
            <v>85</v>
          </cell>
        </row>
        <row r="3605">
          <cell r="A3605" t="str">
            <v>SNC DERRADJI ET ASSOCIES</v>
          </cell>
          <cell r="B3605">
            <v>20</v>
          </cell>
        </row>
        <row r="3606">
          <cell r="A3606" t="str">
            <v>SNC DERRADJI ET ASSOCIES</v>
          </cell>
          <cell r="B3606">
            <v>21</v>
          </cell>
        </row>
        <row r="3607">
          <cell r="A3607" t="str">
            <v>SNC DJEGHEL ET FRERES</v>
          </cell>
          <cell r="B3607">
            <v>385</v>
          </cell>
        </row>
        <row r="3608">
          <cell r="A3608" t="str">
            <v>SNC DJELID ET FRERES</v>
          </cell>
          <cell r="B3608">
            <v>165</v>
          </cell>
        </row>
        <row r="3609">
          <cell r="A3609" t="str">
            <v>SNC DJILALI  ET ASSOCIES SERVICES</v>
          </cell>
          <cell r="B3609">
            <v>76</v>
          </cell>
        </row>
        <row r="3610">
          <cell r="A3610" t="str">
            <v>SNC EL HAMDANIA AHMED SAYEH ET ASSOCIES</v>
          </cell>
          <cell r="B3610">
            <v>51</v>
          </cell>
        </row>
        <row r="3611">
          <cell r="A3611" t="str">
            <v>SNC EL KAWTAR</v>
          </cell>
          <cell r="B3611">
            <v>522</v>
          </cell>
        </row>
        <row r="3612">
          <cell r="A3612" t="str">
            <v>SNC EL KHADRA FRERES BELHADDAD</v>
          </cell>
          <cell r="B3612">
            <v>28</v>
          </cell>
        </row>
        <row r="3613">
          <cell r="A3613" t="str">
            <v xml:space="preserve">SNC EL KODS BOUZEGHAIA ET FRERS </v>
          </cell>
          <cell r="B3613">
            <v>456</v>
          </cell>
        </row>
        <row r="3614">
          <cell r="A3614" t="str">
            <v xml:space="preserve">SNC EL KODS BOUZEGHAIA ET FRERS </v>
          </cell>
          <cell r="B3614">
            <v>531</v>
          </cell>
        </row>
        <row r="3615">
          <cell r="A3615" t="str">
            <v>SNC EL MERAYA YESSAAD ET CIE</v>
          </cell>
          <cell r="B3615">
            <v>319</v>
          </cell>
        </row>
        <row r="3616">
          <cell r="A3616" t="str">
            <v>SNC EL MORDJANE BENAISSA ET FRERES</v>
          </cell>
          <cell r="B3616">
            <v>61</v>
          </cell>
        </row>
        <row r="3617">
          <cell r="A3617" t="str">
            <v>SNC EL RAHMA et DISTRIBUTION</v>
          </cell>
          <cell r="B3617">
            <v>152</v>
          </cell>
        </row>
        <row r="3618">
          <cell r="A3618" t="str">
            <v>SNC EL SEBILE KHODJA ET CIE SERVICES</v>
          </cell>
          <cell r="B3618">
            <v>208</v>
          </cell>
        </row>
        <row r="3619">
          <cell r="A3619" t="str">
            <v>SNC EL WIAAM RAGOUB ET FRERES</v>
          </cell>
          <cell r="B3619">
            <v>161</v>
          </cell>
        </row>
        <row r="3620">
          <cell r="A3620" t="str">
            <v>SNC EL WIAAM RAGOUB ET FRERES</v>
          </cell>
          <cell r="B3620">
            <v>603</v>
          </cell>
        </row>
        <row r="3621">
          <cell r="A3621" t="str">
            <v>SNC ELKHADRA FRERES BELHADDAD</v>
          </cell>
          <cell r="B3621">
            <v>163</v>
          </cell>
        </row>
        <row r="3622">
          <cell r="A3622" t="str">
            <v>SNC ESSALAMA HAMDI</v>
          </cell>
          <cell r="B3622">
            <v>89</v>
          </cell>
        </row>
        <row r="3623">
          <cell r="A3623" t="str">
            <v>SNC ESSALAMA HAMDI</v>
          </cell>
          <cell r="B3623">
            <v>106</v>
          </cell>
        </row>
        <row r="3624">
          <cell r="A3624" t="str">
            <v>SNC ESSALAMA HAMDI</v>
          </cell>
          <cell r="B3624">
            <v>210</v>
          </cell>
        </row>
        <row r="3625">
          <cell r="A3625" t="str">
            <v>SNC FANDI ET FILS STATION SERVICE</v>
          </cell>
          <cell r="B3625">
            <v>25</v>
          </cell>
        </row>
        <row r="3626">
          <cell r="A3626" t="str">
            <v>SNC FANDI ET FILS STATION SERVICE</v>
          </cell>
          <cell r="B3626">
            <v>211</v>
          </cell>
        </row>
        <row r="3627">
          <cell r="A3627" t="str">
            <v xml:space="preserve">SNC FINDI ET FILS </v>
          </cell>
          <cell r="B3627">
            <v>282</v>
          </cell>
        </row>
        <row r="3628">
          <cell r="A3628" t="str">
            <v xml:space="preserve">SNC FITAS FRERES </v>
          </cell>
          <cell r="B3628">
            <v>103</v>
          </cell>
        </row>
        <row r="3629">
          <cell r="A3629" t="str">
            <v>SNC FRERES ARAR SERVICE</v>
          </cell>
          <cell r="B3629">
            <v>523</v>
          </cell>
        </row>
        <row r="3630">
          <cell r="A3630" t="str">
            <v>SNC FRERES BAHLOUL</v>
          </cell>
          <cell r="B3630">
            <v>673</v>
          </cell>
        </row>
        <row r="3631">
          <cell r="A3631" t="str">
            <v>SNC FRERES BAHLOUL</v>
          </cell>
          <cell r="B3631">
            <v>204</v>
          </cell>
        </row>
        <row r="3632">
          <cell r="A3632" t="str">
            <v>SNC FRERES BARKAT &amp; CIE</v>
          </cell>
          <cell r="B3632">
            <v>61</v>
          </cell>
        </row>
        <row r="3633">
          <cell r="A3633" t="str">
            <v>SNC FRERES BEN IKHLEF</v>
          </cell>
          <cell r="B3633">
            <v>463</v>
          </cell>
        </row>
        <row r="3634">
          <cell r="A3634" t="str">
            <v>SNC FRERES BEN YAHIA</v>
          </cell>
          <cell r="B3634">
            <v>197</v>
          </cell>
        </row>
        <row r="3635">
          <cell r="A3635" t="str">
            <v>SNC FRERES BEN YAKHLEF</v>
          </cell>
          <cell r="B3635">
            <v>72</v>
          </cell>
        </row>
        <row r="3636">
          <cell r="A3636" t="str">
            <v>SNC FRERES BENMESSAOUD SEGHIR</v>
          </cell>
          <cell r="B3636">
            <v>360</v>
          </cell>
        </row>
        <row r="3637">
          <cell r="A3637" t="str">
            <v>SNC FRERES BENYAHIA SERVICES</v>
          </cell>
          <cell r="B3637">
            <v>509</v>
          </cell>
        </row>
        <row r="3638">
          <cell r="A3638" t="str">
            <v>SNC FRERES BENYOUCEF ECHEMMAM</v>
          </cell>
          <cell r="B3638">
            <v>290</v>
          </cell>
        </row>
        <row r="3639">
          <cell r="A3639" t="str">
            <v>SNC FRERES BENYOUCEF ECHEMMAM</v>
          </cell>
          <cell r="B3639">
            <v>366</v>
          </cell>
        </row>
        <row r="3640">
          <cell r="A3640" t="str">
            <v>SNC FRERES BENYOUCEF ECHEMMAM</v>
          </cell>
          <cell r="B3640">
            <v>583</v>
          </cell>
        </row>
        <row r="3641">
          <cell r="A3641" t="str">
            <v>SNC FRERES BOUKOULT</v>
          </cell>
          <cell r="B3641">
            <v>43</v>
          </cell>
        </row>
        <row r="3642">
          <cell r="A3642" t="str">
            <v>SNC FRERES GACEB</v>
          </cell>
          <cell r="B3642">
            <v>630</v>
          </cell>
        </row>
        <row r="3643">
          <cell r="A3643" t="str">
            <v>SNC FRERES GOUCHICHE</v>
          </cell>
          <cell r="B3643">
            <v>33</v>
          </cell>
        </row>
        <row r="3644">
          <cell r="A3644" t="str">
            <v>SNC FRERES GOUICHICHE</v>
          </cell>
          <cell r="B3644">
            <v>98</v>
          </cell>
        </row>
        <row r="3645">
          <cell r="A3645" t="str">
            <v xml:space="preserve">SNC FRERES HERZELLI </v>
          </cell>
          <cell r="B3645">
            <v>480</v>
          </cell>
        </row>
        <row r="3646">
          <cell r="A3646" t="str">
            <v>SNC FRERES LAZAAR</v>
          </cell>
          <cell r="B3646">
            <v>253</v>
          </cell>
        </row>
        <row r="3647">
          <cell r="A3647" t="str">
            <v>SNC FRERES MAAYOUF</v>
          </cell>
          <cell r="B3647">
            <v>27</v>
          </cell>
        </row>
        <row r="3648">
          <cell r="A3648" t="str">
            <v>SNC FRERES MAYOUF</v>
          </cell>
          <cell r="B3648">
            <v>179</v>
          </cell>
        </row>
        <row r="3649">
          <cell r="A3649" t="str">
            <v>SNC FRERES MAYOUF</v>
          </cell>
          <cell r="B3649">
            <v>337</v>
          </cell>
        </row>
        <row r="3650">
          <cell r="A3650" t="str">
            <v>SNC FRERES MAYOUF</v>
          </cell>
          <cell r="B3650">
            <v>713</v>
          </cell>
        </row>
        <row r="3651">
          <cell r="A3651" t="str">
            <v>SNC FRERES MEHALAINE</v>
          </cell>
          <cell r="B3651">
            <v>338</v>
          </cell>
        </row>
        <row r="3652">
          <cell r="A3652" t="str">
            <v>SNC FRERES MEHALAINE</v>
          </cell>
          <cell r="B3652">
            <v>457</v>
          </cell>
        </row>
        <row r="3653">
          <cell r="A3653" t="str">
            <v>SNC FRERES MOUADNA</v>
          </cell>
          <cell r="B3653">
            <v>467</v>
          </cell>
        </row>
        <row r="3654">
          <cell r="A3654" t="str">
            <v>SNC FRERES SAAB</v>
          </cell>
          <cell r="B3654">
            <v>397</v>
          </cell>
        </row>
        <row r="3655">
          <cell r="A3655" t="str">
            <v>SNC FRERES SAAB</v>
          </cell>
          <cell r="B3655">
            <v>560</v>
          </cell>
        </row>
        <row r="3656">
          <cell r="A3656" t="str">
            <v>SNC FRERES SAIDANI</v>
          </cell>
          <cell r="B3656">
            <v>254</v>
          </cell>
        </row>
        <row r="3657">
          <cell r="A3657" t="str">
            <v>SNC FRERES SIKKOU</v>
          </cell>
          <cell r="B3657">
            <v>615</v>
          </cell>
        </row>
        <row r="3658">
          <cell r="A3658" t="str">
            <v>SNC FRERES ZEMIECHE</v>
          </cell>
          <cell r="B3658">
            <v>636</v>
          </cell>
        </row>
        <row r="3659">
          <cell r="A3659" t="str">
            <v>SNC FRERES ZEMIECHE STATION SERVICE</v>
          </cell>
          <cell r="B3659">
            <v>120</v>
          </cell>
        </row>
        <row r="3660">
          <cell r="A3660" t="str">
            <v>SNC FRIKAT GUECHTOULI ZOURDANI ET CIE</v>
          </cell>
          <cell r="B3660">
            <v>229</v>
          </cell>
        </row>
        <row r="3661">
          <cell r="A3661" t="str">
            <v>SNC FRIKAT GUECHTOULI ZOURDANI ET CIE</v>
          </cell>
          <cell r="B3661">
            <v>376</v>
          </cell>
        </row>
        <row r="3662">
          <cell r="A3662" t="str">
            <v>SNC GACEB ET FRERES</v>
          </cell>
          <cell r="B3662">
            <v>117</v>
          </cell>
        </row>
        <row r="3663">
          <cell r="A3663" t="str">
            <v>SNC GACEB FRERES</v>
          </cell>
          <cell r="B3663">
            <v>564</v>
          </cell>
        </row>
        <row r="3664">
          <cell r="A3664" t="str">
            <v>SNC GUERMOUCHE</v>
          </cell>
          <cell r="B3664">
            <v>57</v>
          </cell>
        </row>
        <row r="3665">
          <cell r="A3665" t="str">
            <v>SNC HADDAD IDIR &amp; FILS</v>
          </cell>
          <cell r="B3665">
            <v>44</v>
          </cell>
        </row>
        <row r="3666">
          <cell r="A3666" t="str">
            <v>SNC HADJ HIMED</v>
          </cell>
          <cell r="B3666">
            <v>100</v>
          </cell>
        </row>
        <row r="3667">
          <cell r="A3667" t="str">
            <v>SNC HERZELLI</v>
          </cell>
          <cell r="B3667">
            <v>85</v>
          </cell>
        </row>
        <row r="3668">
          <cell r="A3668" t="str">
            <v>SNC HOUCINE ET BOUABID</v>
          </cell>
          <cell r="B3668">
            <v>691</v>
          </cell>
        </row>
        <row r="3669">
          <cell r="A3669" t="str">
            <v>SNC IKHLEF ET CIE</v>
          </cell>
          <cell r="B3669">
            <v>534</v>
          </cell>
        </row>
        <row r="3670">
          <cell r="A3670" t="str">
            <v>SNC KARAR FARID ET FRERES</v>
          </cell>
          <cell r="B3670">
            <v>239</v>
          </cell>
        </row>
        <row r="3671">
          <cell r="A3671" t="str">
            <v>SNC KHABCHECHE ET SAOUDI</v>
          </cell>
          <cell r="B3671">
            <v>34</v>
          </cell>
        </row>
        <row r="3672">
          <cell r="A3672" t="str">
            <v>SNC KHALDI FAOUZI ET ASSOCIES</v>
          </cell>
          <cell r="B3672">
            <v>60</v>
          </cell>
        </row>
        <row r="3673">
          <cell r="A3673" t="str">
            <v>SNC KOURDANI ET ASSOCIES</v>
          </cell>
          <cell r="B3673">
            <v>96</v>
          </cell>
        </row>
        <row r="3674">
          <cell r="A3674" t="str">
            <v>SNC LATTACH ET FRERES</v>
          </cell>
          <cell r="B3674">
            <v>524</v>
          </cell>
        </row>
        <row r="3675">
          <cell r="A3675" t="str">
            <v>SNC LES FRERES MENASSEL SERVICES</v>
          </cell>
          <cell r="B3675">
            <v>499</v>
          </cell>
        </row>
        <row r="3676">
          <cell r="A3676" t="str">
            <v>SNC LES FRERES MOKHTARI SERVICES</v>
          </cell>
          <cell r="B3676">
            <v>86</v>
          </cell>
        </row>
        <row r="3677">
          <cell r="A3677" t="str">
            <v xml:space="preserve">SNC LOUAFI  </v>
          </cell>
          <cell r="B3677">
            <v>451</v>
          </cell>
        </row>
        <row r="3678">
          <cell r="A3678" t="str">
            <v>SNC LOUAFI et fréres</v>
          </cell>
          <cell r="B3678">
            <v>264</v>
          </cell>
        </row>
        <row r="3679">
          <cell r="A3679" t="str">
            <v>SNC LOUNIS ET BELKHIR STATION DE SERVICES</v>
          </cell>
          <cell r="B3679">
            <v>66</v>
          </cell>
        </row>
        <row r="3680">
          <cell r="A3680" t="str">
            <v>SNC MADANI ET FILS TRANSPORT DES CARBURANTS</v>
          </cell>
          <cell r="B3680">
            <v>12</v>
          </cell>
        </row>
        <row r="3681">
          <cell r="A3681" t="str">
            <v>SNC MARHABA</v>
          </cell>
          <cell r="B3681">
            <v>295</v>
          </cell>
        </row>
        <row r="3682">
          <cell r="A3682" t="str">
            <v>SNC MENSSEL SERVICES</v>
          </cell>
          <cell r="B3682">
            <v>584</v>
          </cell>
        </row>
        <row r="3683">
          <cell r="A3683" t="str">
            <v>SNC MERIMECHE</v>
          </cell>
          <cell r="B3683">
            <v>111</v>
          </cell>
        </row>
        <row r="3684">
          <cell r="A3684" t="str">
            <v>SNC M'ZARA SERVICES FRERES ARAR</v>
          </cell>
          <cell r="B3684">
            <v>443</v>
          </cell>
        </row>
        <row r="3685">
          <cell r="A3685" t="str">
            <v>SNC M'ZARA SERVICES FRERES ARAR</v>
          </cell>
          <cell r="B3685">
            <v>274</v>
          </cell>
        </row>
        <row r="3686">
          <cell r="A3686" t="str">
            <v>SNC NASRI DJELLOUL ET CIE</v>
          </cell>
          <cell r="B3686">
            <v>18</v>
          </cell>
        </row>
        <row r="3687">
          <cell r="A3687" t="str">
            <v>SNC OULED AOUN</v>
          </cell>
          <cell r="B3687">
            <v>638</v>
          </cell>
        </row>
        <row r="3688">
          <cell r="A3688" t="str">
            <v>SNC OULED AOUN</v>
          </cell>
          <cell r="B3688">
            <v>199</v>
          </cell>
        </row>
        <row r="3689">
          <cell r="A3689" t="str">
            <v>SNC RELAI ROUTIER TIZI EST CHABANE ET CIE</v>
          </cell>
          <cell r="B3689">
            <v>41</v>
          </cell>
        </row>
        <row r="3690">
          <cell r="A3690" t="str">
            <v>SNC RELAIS ROUTIER EL BACHIR AIT ABDESSELAM ET FRERES</v>
          </cell>
          <cell r="B3690">
            <v>62</v>
          </cell>
        </row>
        <row r="3691">
          <cell r="A3691" t="str">
            <v>SNC SALHI ET CIE SERVICES</v>
          </cell>
          <cell r="B3691">
            <v>36</v>
          </cell>
        </row>
        <row r="3692">
          <cell r="A3692" t="str">
            <v>SNC SAOUDI ET CIE BETROULIQUE</v>
          </cell>
          <cell r="B3692">
            <v>220</v>
          </cell>
        </row>
        <row r="3693">
          <cell r="A3693" t="str">
            <v>SNC SAOUDI ET CIE BETROULIQUE</v>
          </cell>
          <cell r="B3693">
            <v>198</v>
          </cell>
        </row>
        <row r="3694">
          <cell r="A3694" t="str">
            <v xml:space="preserve">SNC SEBIL KHOUDJA ET CIE SERVICES </v>
          </cell>
          <cell r="B3694">
            <v>262</v>
          </cell>
        </row>
        <row r="3695">
          <cell r="A3695" t="str">
            <v>SNC SEKKIOU</v>
          </cell>
          <cell r="B3695">
            <v>60</v>
          </cell>
        </row>
        <row r="3696">
          <cell r="A3696" t="str">
            <v>SNC SOHA</v>
          </cell>
          <cell r="B3696">
            <v>15</v>
          </cell>
        </row>
        <row r="3697">
          <cell r="A3697" t="str">
            <v>SNC SS ELMOSTAKBAL KETFI ET CIE</v>
          </cell>
          <cell r="B3697">
            <v>439</v>
          </cell>
        </row>
        <row r="3698">
          <cell r="A3698" t="str">
            <v>SNC SS FRERES SAADA</v>
          </cell>
          <cell r="B3698">
            <v>164</v>
          </cell>
        </row>
        <row r="3699">
          <cell r="A3699" t="str">
            <v>SNC STAM FEUL</v>
          </cell>
          <cell r="B3699">
            <v>217</v>
          </cell>
        </row>
        <row r="3700">
          <cell r="A3700" t="str">
            <v>SNC STAM FEUL</v>
          </cell>
          <cell r="B3700">
            <v>532</v>
          </cell>
        </row>
        <row r="3701">
          <cell r="A3701" t="str">
            <v>SNC STATION ARFI RT FRERE</v>
          </cell>
          <cell r="B3701">
            <v>162</v>
          </cell>
        </row>
        <row r="3702">
          <cell r="A3702" t="str">
            <v>SNC STATION BTAYCHA FRERES KIROUANI</v>
          </cell>
          <cell r="B3702">
            <v>586</v>
          </cell>
        </row>
        <row r="3703">
          <cell r="A3703" t="str">
            <v>SNC STATION BTAYCHA FRERES KIROUANI</v>
          </cell>
          <cell r="B3703">
            <v>199</v>
          </cell>
        </row>
        <row r="3704">
          <cell r="A3704" t="str">
            <v>SNC STATION HEMMAMI &amp; CIE</v>
          </cell>
          <cell r="B3704">
            <v>320</v>
          </cell>
        </row>
        <row r="3705">
          <cell r="A3705" t="str">
            <v>SNC STATION SERVICE ARFI ET FRERE</v>
          </cell>
          <cell r="B3705">
            <v>510</v>
          </cell>
        </row>
        <row r="3706">
          <cell r="A3706" t="str">
            <v>SNC STATION SERVICE BEN HAMANA ET FRERES</v>
          </cell>
          <cell r="B3706">
            <v>331</v>
          </cell>
        </row>
        <row r="3707">
          <cell r="A3707" t="str">
            <v>SNC STATION SERVICE EL MOSTAKBEL</v>
          </cell>
          <cell r="B3707">
            <v>302</v>
          </cell>
        </row>
        <row r="3708">
          <cell r="A3708" t="str">
            <v>SNC STATION SERVICE Z 3000</v>
          </cell>
          <cell r="B3708">
            <v>430</v>
          </cell>
        </row>
        <row r="3709">
          <cell r="A3709" t="str">
            <v>SNC STATION SERVICES BOUHA</v>
          </cell>
          <cell r="B3709">
            <v>68</v>
          </cell>
        </row>
        <row r="3710">
          <cell r="A3710" t="str">
            <v>SNC STATION SERVICES EL MOSTAKBEL KETFI ET CIE</v>
          </cell>
          <cell r="B3710">
            <v>553</v>
          </cell>
        </row>
        <row r="3711">
          <cell r="A3711" t="str">
            <v>SNC STATION SERVICES ESSATH FRERES DERSAOUI</v>
          </cell>
          <cell r="B3711">
            <v>57</v>
          </cell>
        </row>
        <row r="3712">
          <cell r="A3712" t="str">
            <v>SNC STATION SERVICES HOCINE ET BOUABID</v>
          </cell>
          <cell r="B3712">
            <v>778</v>
          </cell>
        </row>
        <row r="3713">
          <cell r="A3713" t="str">
            <v>SNC STATION SERVICES SIAD SI SAID VOUCHTCHOUY ET CIE</v>
          </cell>
          <cell r="B3713">
            <v>601</v>
          </cell>
        </row>
        <row r="3714">
          <cell r="A3714" t="str">
            <v>SNC TAIBI ET ASSOCIES</v>
          </cell>
          <cell r="B3714">
            <v>106</v>
          </cell>
        </row>
        <row r="3715">
          <cell r="A3715" t="str">
            <v>SNC TERCHI &amp; CIE</v>
          </cell>
          <cell r="B3715">
            <v>853</v>
          </cell>
        </row>
        <row r="3716">
          <cell r="A3716" t="str">
            <v>SNC TERCHI &amp; CIE</v>
          </cell>
          <cell r="B3716">
            <v>20</v>
          </cell>
        </row>
        <row r="3717">
          <cell r="A3717" t="str">
            <v>SNC THIERMINE LUBRIFIANT CHEKRI &amp; CIE</v>
          </cell>
          <cell r="B3717">
            <v>59</v>
          </cell>
        </row>
        <row r="3718">
          <cell r="A3718" t="str">
            <v>SNC TRICHE ET GOUHMES</v>
          </cell>
          <cell r="B3718">
            <v>468</v>
          </cell>
        </row>
        <row r="3719">
          <cell r="A3719" t="str">
            <v>SNC TSBF BOUKERMA ET FRERES</v>
          </cell>
          <cell r="B3719">
            <v>634</v>
          </cell>
        </row>
        <row r="3720">
          <cell r="A3720" t="str">
            <v>SNC YAALA ET FILS</v>
          </cell>
          <cell r="B3720">
            <v>286</v>
          </cell>
        </row>
        <row r="3721">
          <cell r="A3721" t="str">
            <v>SNC YALA ET FILS</v>
          </cell>
          <cell r="B3721">
            <v>635</v>
          </cell>
        </row>
        <row r="3722">
          <cell r="A3722" t="str">
            <v>SNC YASSAD ET ASSOCIES</v>
          </cell>
          <cell r="B3722">
            <v>83</v>
          </cell>
        </row>
        <row r="3723">
          <cell r="A3723" t="str">
            <v>SNC Z3000 ZERMANE ET ASSOCIES</v>
          </cell>
          <cell r="B3723">
            <v>337</v>
          </cell>
        </row>
        <row r="3724">
          <cell r="A3724" t="str">
            <v>SNC ZABAR RABAH ET CIE</v>
          </cell>
          <cell r="B3724">
            <v>218</v>
          </cell>
        </row>
        <row r="3725">
          <cell r="A3725" t="str">
            <v>SNC ZANE BOUALEM ET FILS</v>
          </cell>
          <cell r="B3725">
            <v>107</v>
          </cell>
        </row>
        <row r="3726">
          <cell r="A3726" t="str">
            <v>SOCIETE SOLIDARITE STATION SERVICES MAGINOT ET ASSOCIES</v>
          </cell>
          <cell r="B3726">
            <v>61</v>
          </cell>
        </row>
        <row r="3727">
          <cell r="A3727" t="str">
            <v>SOUALHI Faouzi</v>
          </cell>
          <cell r="B3727">
            <v>1</v>
          </cell>
        </row>
        <row r="3728">
          <cell r="A3728" t="str">
            <v>SOUALHIA MOHAMMED ABOU ELAZ</v>
          </cell>
          <cell r="B3728">
            <v>234</v>
          </cell>
        </row>
        <row r="3729">
          <cell r="A3729" t="str">
            <v>SOUDI BOUDJEMAA</v>
          </cell>
          <cell r="B3729">
            <v>63</v>
          </cell>
        </row>
        <row r="3730">
          <cell r="A3730" t="str">
            <v>SOUID NOUR EDDINE</v>
          </cell>
          <cell r="B3730">
            <v>759</v>
          </cell>
        </row>
        <row r="3731">
          <cell r="A3731" t="str">
            <v>SOUID NOUREDDINE</v>
          </cell>
          <cell r="B3731">
            <v>678</v>
          </cell>
        </row>
        <row r="3732">
          <cell r="A3732" t="str">
            <v>SOUIDI HAKIM</v>
          </cell>
          <cell r="B3732">
            <v>346</v>
          </cell>
        </row>
        <row r="3733">
          <cell r="A3733" t="str">
            <v>SOUIDI HAKIM</v>
          </cell>
          <cell r="B3733">
            <v>544</v>
          </cell>
        </row>
        <row r="3734">
          <cell r="A3734" t="str">
            <v>SOUKIA NOUAR</v>
          </cell>
          <cell r="B3734">
            <v>13</v>
          </cell>
        </row>
        <row r="3735">
          <cell r="A3735" t="str">
            <v>SOUKIA NOUAR</v>
          </cell>
          <cell r="B3735">
            <v>600</v>
          </cell>
        </row>
        <row r="3736">
          <cell r="A3736" t="str">
            <v>SOVAC SPA</v>
          </cell>
          <cell r="B3736">
            <v>394</v>
          </cell>
        </row>
        <row r="3737">
          <cell r="A3737" t="str">
            <v>SPA "SPK NOUVELLE EL KOUIF"</v>
          </cell>
          <cell r="B3737">
            <v>42</v>
          </cell>
        </row>
        <row r="3738">
          <cell r="A3738" t="str">
            <v>SPA "TAURES"</v>
          </cell>
          <cell r="B3738">
            <v>43</v>
          </cell>
        </row>
        <row r="3739">
          <cell r="A3739" t="str">
            <v>SPA "TAURES"</v>
          </cell>
          <cell r="B3739">
            <v>44</v>
          </cell>
        </row>
        <row r="3740">
          <cell r="A3740" t="str">
            <v>SPA "TOTAL BITUMES ALGERIE"</v>
          </cell>
          <cell r="B3740">
            <v>45</v>
          </cell>
        </row>
        <row r="3741">
          <cell r="A3741" t="str">
            <v>SPA BITUMES ET PETROLES HADDAD</v>
          </cell>
          <cell r="B3741">
            <v>537</v>
          </cell>
        </row>
        <row r="3742">
          <cell r="A3742" t="str">
            <v>SPA COGO</v>
          </cell>
          <cell r="B3742">
            <v>141</v>
          </cell>
        </row>
        <row r="3743">
          <cell r="A3743" t="str">
            <v>SPA EGPP TENES</v>
          </cell>
          <cell r="B3743">
            <v>764</v>
          </cell>
        </row>
        <row r="3744">
          <cell r="A3744" t="str">
            <v>SPA EGPP TENES</v>
          </cell>
          <cell r="B3744">
            <v>765</v>
          </cell>
        </row>
        <row r="3745">
          <cell r="A3745" t="str">
            <v>SPA EGPP TENES</v>
          </cell>
          <cell r="B3745">
            <v>766</v>
          </cell>
        </row>
        <row r="3746">
          <cell r="A3746" t="str">
            <v>SPA EGPP TENES</v>
          </cell>
          <cell r="B3746">
            <v>767</v>
          </cell>
        </row>
        <row r="3747">
          <cell r="A3747" t="str">
            <v>SPA ENTREPRISE DES PORTS ET ABRI DE PECHE SKIKDA</v>
          </cell>
          <cell r="B3747">
            <v>516</v>
          </cell>
        </row>
        <row r="3748">
          <cell r="A3748" t="str">
            <v>SPA ENTREPRISE DES PORTS ET ABRI DE PECHE SKIKDA</v>
          </cell>
          <cell r="B3748">
            <v>814</v>
          </cell>
        </row>
        <row r="3749">
          <cell r="A3749" t="str">
            <v>SPA ERRAHMA ET DISTRIBUTION</v>
          </cell>
          <cell r="B3749">
            <v>67</v>
          </cell>
        </row>
        <row r="3750">
          <cell r="A3750" t="str">
            <v>SPA ETANCHAL</v>
          </cell>
          <cell r="B3750">
            <v>323</v>
          </cell>
        </row>
        <row r="3751">
          <cell r="A3751" t="str">
            <v>SPA ETANCHAL</v>
          </cell>
          <cell r="B3751">
            <v>692</v>
          </cell>
        </row>
        <row r="3752">
          <cell r="A3752" t="str">
            <v>SPA GROUPE COGRAL BITUMES</v>
          </cell>
          <cell r="B3752">
            <v>87</v>
          </cell>
        </row>
        <row r="3753">
          <cell r="A3753" t="str">
            <v>SPA KHADRA ENVIRONNEMENT</v>
          </cell>
          <cell r="B3753">
            <v>233</v>
          </cell>
        </row>
        <row r="3754">
          <cell r="A3754" t="str">
            <v>SPA PERICOR</v>
          </cell>
          <cell r="B3754">
            <v>55</v>
          </cell>
        </row>
        <row r="3755">
          <cell r="A3755" t="str">
            <v>SPA PETROMAG</v>
          </cell>
          <cell r="B3755">
            <v>88</v>
          </cell>
        </row>
        <row r="3756">
          <cell r="A3756" t="str">
            <v>SPA PETROMAG</v>
          </cell>
          <cell r="B3756">
            <v>89</v>
          </cell>
        </row>
        <row r="3757">
          <cell r="A3757" t="str">
            <v>SPA PETROMAG</v>
          </cell>
          <cell r="B3757">
            <v>90</v>
          </cell>
        </row>
        <row r="3758">
          <cell r="A3758" t="str">
            <v>SPA PETROMAG</v>
          </cell>
          <cell r="B3758">
            <v>91</v>
          </cell>
        </row>
        <row r="3759">
          <cell r="A3759" t="str">
            <v>SPA PETROMAG</v>
          </cell>
          <cell r="B3759">
            <v>92</v>
          </cell>
        </row>
        <row r="3760">
          <cell r="A3760" t="str">
            <v>SPA PETROMAG</v>
          </cell>
          <cell r="B3760">
            <v>93</v>
          </cell>
        </row>
        <row r="3761">
          <cell r="A3761" t="str">
            <v>SPA SOLUB ALGERIE</v>
          </cell>
          <cell r="B3761">
            <v>457</v>
          </cell>
        </row>
        <row r="3762">
          <cell r="A3762" t="str">
            <v>SPA TOTAL BITUMES ALGERIE</v>
          </cell>
          <cell r="B3762">
            <v>559</v>
          </cell>
        </row>
        <row r="3763">
          <cell r="A3763" t="str">
            <v>SPA TOTAL LUBRIFIANTS</v>
          </cell>
          <cell r="B3763">
            <v>346</v>
          </cell>
        </row>
        <row r="3764">
          <cell r="A3764" t="str">
            <v>SRAIRI ABDELHAK</v>
          </cell>
          <cell r="B3764">
            <v>45</v>
          </cell>
        </row>
        <row r="3765">
          <cell r="A3765" t="str">
            <v>STPP</v>
          </cell>
          <cell r="B3765">
            <v>265</v>
          </cell>
        </row>
        <row r="3766">
          <cell r="A3766" t="str">
            <v>TAABA BEN HARZELLAH</v>
          </cell>
          <cell r="B3766">
            <v>91</v>
          </cell>
        </row>
        <row r="3767">
          <cell r="A3767" t="str">
            <v>TAABA BEN HARZELLAH</v>
          </cell>
          <cell r="B3767">
            <v>197</v>
          </cell>
        </row>
        <row r="3768">
          <cell r="A3768" t="str">
            <v>TABBAI DJEFFAL</v>
          </cell>
          <cell r="B3768">
            <v>494</v>
          </cell>
        </row>
        <row r="3769">
          <cell r="A3769" t="str">
            <v>TABBI KHEIR</v>
          </cell>
          <cell r="B3769">
            <v>576</v>
          </cell>
        </row>
        <row r="3770">
          <cell r="A3770" t="str">
            <v>TABBI KHIER</v>
          </cell>
          <cell r="B3770">
            <v>29</v>
          </cell>
        </row>
        <row r="3771">
          <cell r="A3771" t="str">
            <v>TABBI MOHAMED</v>
          </cell>
          <cell r="B3771">
            <v>717</v>
          </cell>
        </row>
        <row r="3772">
          <cell r="A3772" t="str">
            <v>TABI AMAR</v>
          </cell>
          <cell r="B3772">
            <v>16</v>
          </cell>
        </row>
        <row r="3773">
          <cell r="A3773" t="str">
            <v>TABI AMAR</v>
          </cell>
          <cell r="B3773">
            <v>794</v>
          </cell>
        </row>
        <row r="3774">
          <cell r="A3774" t="str">
            <v>TABI ISMAIL</v>
          </cell>
          <cell r="B3774">
            <v>52</v>
          </cell>
        </row>
        <row r="3775">
          <cell r="A3775" t="str">
            <v>TABI MOHAMED</v>
          </cell>
          <cell r="B3775">
            <v>296</v>
          </cell>
        </row>
        <row r="3776">
          <cell r="A3776" t="str">
            <v>TAHIR MOHAMED</v>
          </cell>
          <cell r="B3776">
            <v>347</v>
          </cell>
        </row>
        <row r="3777">
          <cell r="A3777" t="str">
            <v>TAHIR MOHAMED</v>
          </cell>
          <cell r="B3777">
            <v>463</v>
          </cell>
        </row>
        <row r="3778">
          <cell r="A3778" t="str">
            <v>TAHIR MOHAMED</v>
          </cell>
          <cell r="B3778">
            <v>585</v>
          </cell>
        </row>
        <row r="3779">
          <cell r="A3779" t="str">
            <v>TAHRI MOHAMED</v>
          </cell>
          <cell r="B3779">
            <v>477</v>
          </cell>
        </row>
        <row r="3780">
          <cell r="A3780" t="str">
            <v>TAIBECHE RIDHA</v>
          </cell>
          <cell r="B3780">
            <v>268</v>
          </cell>
        </row>
        <row r="3781">
          <cell r="A3781" t="str">
            <v>TAIBI LAKHDAR</v>
          </cell>
          <cell r="B3781">
            <v>433</v>
          </cell>
        </row>
        <row r="3782">
          <cell r="A3782" t="str">
            <v>TAIBI MOHAMMED HABIB</v>
          </cell>
          <cell r="B3782">
            <v>47</v>
          </cell>
        </row>
        <row r="3783">
          <cell r="A3783" t="str">
            <v>TAIBI MOHAMMED HABIB</v>
          </cell>
          <cell r="B3783">
            <v>141</v>
          </cell>
        </row>
        <row r="3784">
          <cell r="A3784" t="str">
            <v>TAIBI TAKIEDDINE</v>
          </cell>
          <cell r="B3784">
            <v>361</v>
          </cell>
        </row>
        <row r="3785">
          <cell r="A3785" t="str">
            <v>TAIOUDJ BADIS</v>
          </cell>
          <cell r="B3785">
            <v>495</v>
          </cell>
        </row>
        <row r="3786">
          <cell r="A3786" t="str">
            <v>TALBI MOHAMED</v>
          </cell>
          <cell r="B3786">
            <v>78</v>
          </cell>
        </row>
        <row r="3787">
          <cell r="A3787" t="str">
            <v>TALBI MOHAMED TAHAR</v>
          </cell>
          <cell r="B3787">
            <v>628</v>
          </cell>
        </row>
        <row r="3788">
          <cell r="A3788" t="str">
            <v>TALBI MOHAMMED TAHAR</v>
          </cell>
          <cell r="B3788">
            <v>639</v>
          </cell>
        </row>
        <row r="3789">
          <cell r="A3789" t="str">
            <v>TALBI YOUNES</v>
          </cell>
          <cell r="B3789">
            <v>42</v>
          </cell>
        </row>
        <row r="3790">
          <cell r="A3790" t="str">
            <v>TALBI YOUNES</v>
          </cell>
          <cell r="B3790">
            <v>132</v>
          </cell>
        </row>
        <row r="3791">
          <cell r="A3791" t="str">
            <v>TALEB KHALED</v>
          </cell>
          <cell r="B3791">
            <v>391</v>
          </cell>
        </row>
        <row r="3792">
          <cell r="A3792" t="str">
            <v>TALEB MOHAMED</v>
          </cell>
          <cell r="B3792">
            <v>56</v>
          </cell>
        </row>
        <row r="3793">
          <cell r="A3793" t="str">
            <v xml:space="preserve">TALLOUS KHEMISSI </v>
          </cell>
          <cell r="B3793">
            <v>110</v>
          </cell>
        </row>
        <row r="3794">
          <cell r="A3794" t="str">
            <v>TAMAZOUZT MOHAMED</v>
          </cell>
          <cell r="B3794">
            <v>13</v>
          </cell>
        </row>
        <row r="3795">
          <cell r="A3795" t="str">
            <v>TAMAZOUZTE MOHAMED</v>
          </cell>
          <cell r="B3795">
            <v>303</v>
          </cell>
        </row>
        <row r="3796">
          <cell r="A3796" t="str">
            <v>TAMEUR SAID</v>
          </cell>
          <cell r="B3796">
            <v>386</v>
          </cell>
        </row>
        <row r="3797">
          <cell r="A3797" t="str">
            <v>TAMEUR SAID</v>
          </cell>
          <cell r="B3797">
            <v>255</v>
          </cell>
        </row>
        <row r="3798">
          <cell r="A3798" t="str">
            <v>TAMEUR SAID</v>
          </cell>
          <cell r="B3798">
            <v>360</v>
          </cell>
        </row>
        <row r="3799">
          <cell r="A3799" t="str">
            <v>TAMEUR SAID</v>
          </cell>
          <cell r="B3799">
            <v>36</v>
          </cell>
        </row>
        <row r="3800">
          <cell r="A3800" t="str">
            <v>TAOUESSI MOSTAPHA</v>
          </cell>
          <cell r="B3800">
            <v>69</v>
          </cell>
        </row>
        <row r="3801">
          <cell r="A3801" t="str">
            <v>TAOUS MOURAD</v>
          </cell>
          <cell r="B3801">
            <v>674</v>
          </cell>
        </row>
        <row r="3802">
          <cell r="A3802" t="str">
            <v>TAOUSSI MUSTAPHA</v>
          </cell>
          <cell r="B3802">
            <v>244</v>
          </cell>
        </row>
        <row r="3803">
          <cell r="A3803" t="str">
            <v>TARBEK DJEMAI</v>
          </cell>
          <cell r="B3803">
            <v>211</v>
          </cell>
        </row>
        <row r="3804">
          <cell r="A3804" t="str">
            <v>TARFAOUI AHMED</v>
          </cell>
          <cell r="B3804">
            <v>472</v>
          </cell>
        </row>
        <row r="3805">
          <cell r="A3805" t="str">
            <v>TARFAOUI AHMED</v>
          </cell>
          <cell r="B3805">
            <v>558</v>
          </cell>
        </row>
        <row r="3806">
          <cell r="A3806" t="str">
            <v>TARZI SLIMANI</v>
          </cell>
          <cell r="B3806">
            <v>718</v>
          </cell>
        </row>
        <row r="3807">
          <cell r="A3807" t="str">
            <v xml:space="preserve">TAYEB LOUARDI </v>
          </cell>
          <cell r="B3807">
            <v>198</v>
          </cell>
        </row>
        <row r="3808">
          <cell r="A3808" t="str">
            <v>TAYOUDJ BADIS</v>
          </cell>
          <cell r="B3808">
            <v>249</v>
          </cell>
        </row>
        <row r="3809">
          <cell r="A3809" t="str">
            <v>TEBABES BAGHDOUCHE</v>
          </cell>
          <cell r="B3809">
            <v>118</v>
          </cell>
        </row>
        <row r="3810">
          <cell r="A3810" t="str">
            <v>TEBBAL KAMEL</v>
          </cell>
          <cell r="B3810">
            <v>150</v>
          </cell>
        </row>
        <row r="3811">
          <cell r="A3811" t="str">
            <v>TEBBOUNE LAHBIB</v>
          </cell>
          <cell r="B3811">
            <v>178</v>
          </cell>
        </row>
        <row r="3812">
          <cell r="A3812" t="str">
            <v>TERKMANI RACHID</v>
          </cell>
          <cell r="B3812">
            <v>165</v>
          </cell>
        </row>
        <row r="3813">
          <cell r="A3813" t="str">
            <v>TESSOUH OMAR</v>
          </cell>
          <cell r="B3813">
            <v>297</v>
          </cell>
        </row>
        <row r="3814">
          <cell r="A3814" t="str">
            <v>TESSOUH OMAR</v>
          </cell>
          <cell r="B3814">
            <v>250</v>
          </cell>
        </row>
        <row r="3815">
          <cell r="A3815" t="str">
            <v>TIGHA BOUKHEMIS</v>
          </cell>
          <cell r="B3815">
            <v>362</v>
          </cell>
        </row>
        <row r="3816">
          <cell r="A3816" t="str">
            <v>TIOUCHE ABDELLAH</v>
          </cell>
          <cell r="B3816">
            <v>510</v>
          </cell>
        </row>
        <row r="3817">
          <cell r="A3817" t="str">
            <v>TIOUCHE KHALED</v>
          </cell>
          <cell r="B3817">
            <v>419</v>
          </cell>
        </row>
        <row r="3818">
          <cell r="A3818" t="str">
            <v>TIOUCHE OUSSAMA</v>
          </cell>
          <cell r="B3818">
            <v>420</v>
          </cell>
        </row>
        <row r="3819">
          <cell r="A3819" t="str">
            <v>TITOUAH FADHILA</v>
          </cell>
          <cell r="B3819">
            <v>111</v>
          </cell>
        </row>
        <row r="3820">
          <cell r="A3820" t="str">
            <v>TITTAFI MOHAMED AMINE BAY</v>
          </cell>
          <cell r="B3820">
            <v>371</v>
          </cell>
        </row>
        <row r="3821">
          <cell r="A3821" t="str">
            <v>TLAMCANI YOUCEF</v>
          </cell>
          <cell r="B3821">
            <v>321</v>
          </cell>
        </row>
        <row r="3822">
          <cell r="A3822" t="str">
            <v>TLEMCANI YOUCEF</v>
          </cell>
          <cell r="B3822">
            <v>147</v>
          </cell>
        </row>
        <row r="3823">
          <cell r="A3823" t="str">
            <v>TLEMCANI YOUCEF</v>
          </cell>
          <cell r="B3823">
            <v>80</v>
          </cell>
        </row>
        <row r="3824">
          <cell r="A3824" t="str">
            <v>TLEMSANI FATIMA</v>
          </cell>
          <cell r="B3824">
            <v>92</v>
          </cell>
        </row>
        <row r="3825">
          <cell r="A3825" t="str">
            <v>TLEMSANI FATIMA</v>
          </cell>
          <cell r="B3825">
            <v>119</v>
          </cell>
        </row>
        <row r="3826">
          <cell r="A3826" t="str">
            <v>TLIBA NACEREDDINE</v>
          </cell>
          <cell r="B3826">
            <v>768</v>
          </cell>
        </row>
        <row r="3827">
          <cell r="A3827" t="str">
            <v>TOBBAL ABDELOUAHAB</v>
          </cell>
          <cell r="B3827">
            <v>602</v>
          </cell>
        </row>
        <row r="3828">
          <cell r="A3828" t="str">
            <v>TORCHI LAKHDAR</v>
          </cell>
          <cell r="B3828">
            <v>46</v>
          </cell>
        </row>
        <row r="3829">
          <cell r="A3829" t="str">
            <v>TORKI TAHAR</v>
          </cell>
          <cell r="B3829">
            <v>298</v>
          </cell>
        </row>
        <row r="3830">
          <cell r="A3830" t="str">
            <v>TOTAL LUBRIFIANTS</v>
          </cell>
          <cell r="B3830">
            <v>725</v>
          </cell>
        </row>
        <row r="3831">
          <cell r="A3831" t="str">
            <v>TOUALI MAHMOUD</v>
          </cell>
          <cell r="B3831">
            <v>79</v>
          </cell>
        </row>
        <row r="3832">
          <cell r="A3832" t="str">
            <v>TOUALI MAHMOUD</v>
          </cell>
          <cell r="B3832">
            <v>173</v>
          </cell>
        </row>
        <row r="3833">
          <cell r="A3833" t="str">
            <v>TOUATI MEBARKA</v>
          </cell>
          <cell r="B3833">
            <v>791</v>
          </cell>
        </row>
        <row r="3834">
          <cell r="A3834" t="str">
            <v>TOUATI NOUREDDINE</v>
          </cell>
          <cell r="B3834">
            <v>41</v>
          </cell>
        </row>
        <row r="3835">
          <cell r="A3835" t="str">
            <v>TOUBAL ISMAIL</v>
          </cell>
          <cell r="B3835">
            <v>511</v>
          </cell>
        </row>
        <row r="3836">
          <cell r="A3836" t="str">
            <v>TOUIL AMAR</v>
          </cell>
          <cell r="B3836">
            <v>106</v>
          </cell>
        </row>
        <row r="3837">
          <cell r="A3837" t="str">
            <v>TOUIMI MOHAMED</v>
          </cell>
          <cell r="B3837">
            <v>511</v>
          </cell>
        </row>
        <row r="3838">
          <cell r="A3838" t="str">
            <v>TOUISSAT MUSTAPHA KAMEL</v>
          </cell>
          <cell r="B3838">
            <v>348</v>
          </cell>
        </row>
        <row r="3839">
          <cell r="A3839" t="str">
            <v>TOUISSAT MUSTAPHA KAMEL</v>
          </cell>
          <cell r="B3839">
            <v>597</v>
          </cell>
        </row>
        <row r="3840">
          <cell r="A3840" t="str">
            <v>TOUISSAT RAMI SAAD EDDINE</v>
          </cell>
          <cell r="B3840">
            <v>48</v>
          </cell>
        </row>
        <row r="3841">
          <cell r="A3841" t="str">
            <v>TOUMANI DAOUED</v>
          </cell>
          <cell r="B3841">
            <v>666</v>
          </cell>
        </row>
        <row r="3842">
          <cell r="A3842" t="str">
            <v>TRAD MOHAMED AMINE</v>
          </cell>
          <cell r="B3842">
            <v>355</v>
          </cell>
        </row>
        <row r="3843">
          <cell r="A3843" t="str">
            <v>TRAKA ABDELHAMID</v>
          </cell>
          <cell r="B3843">
            <v>48</v>
          </cell>
        </row>
        <row r="3844">
          <cell r="A3844" t="str">
            <v>TRIBA ABDELILAH AHMED</v>
          </cell>
          <cell r="B3844">
            <v>801</v>
          </cell>
        </row>
        <row r="3845">
          <cell r="A3845" t="str">
            <v>TRIBA ABDELILAH AHMED</v>
          </cell>
          <cell r="B3845">
            <v>667</v>
          </cell>
        </row>
        <row r="3846">
          <cell r="A3846" t="str">
            <v>YAAGOUB NADJIB</v>
          </cell>
          <cell r="B3846">
            <v>304</v>
          </cell>
        </row>
        <row r="3847">
          <cell r="A3847" t="str">
            <v>YAHI MOUNIR</v>
          </cell>
          <cell r="B3847">
            <v>692</v>
          </cell>
        </row>
        <row r="3848">
          <cell r="A3848" t="str">
            <v>YAHIA ABDELAZIZ</v>
          </cell>
          <cell r="B3848">
            <v>719</v>
          </cell>
        </row>
        <row r="3849">
          <cell r="A3849" t="str">
            <v>YAHIA ABDELKRIM</v>
          </cell>
          <cell r="B3849">
            <v>117</v>
          </cell>
        </row>
        <row r="3850">
          <cell r="A3850" t="str">
            <v>YAHIA HACENE</v>
          </cell>
          <cell r="B3850">
            <v>415</v>
          </cell>
        </row>
        <row r="3851">
          <cell r="A3851" t="str">
            <v>YAHIA HACENE</v>
          </cell>
          <cell r="B3851">
            <v>382</v>
          </cell>
        </row>
        <row r="3852">
          <cell r="A3852" t="str">
            <v>YAHIAOUI AHMED</v>
          </cell>
          <cell r="B3852">
            <v>12</v>
          </cell>
        </row>
        <row r="3853">
          <cell r="A3853" t="str">
            <v>YAHIAOUI MOHAND SAID</v>
          </cell>
          <cell r="B3853">
            <v>99</v>
          </cell>
        </row>
        <row r="3854">
          <cell r="A3854" t="str">
            <v>YAHIAOUI MOHAND SAID</v>
          </cell>
          <cell r="B3854">
            <v>496</v>
          </cell>
        </row>
        <row r="3855">
          <cell r="A3855" t="str">
            <v>YAHOUI AZZEDDINE</v>
          </cell>
          <cell r="B3855">
            <v>1</v>
          </cell>
        </row>
        <row r="3856">
          <cell r="A3856" t="str">
            <v>YAHOUI AZZEDINE</v>
          </cell>
          <cell r="B3856">
            <v>450</v>
          </cell>
        </row>
        <row r="3857">
          <cell r="A3857" t="str">
            <v>YAMANI ABDELLATIF</v>
          </cell>
          <cell r="B3857">
            <v>79</v>
          </cell>
        </row>
        <row r="3858">
          <cell r="A3858" t="str">
            <v>YASSAD KHEIREDDINE</v>
          </cell>
          <cell r="B3858">
            <v>26</v>
          </cell>
        </row>
        <row r="3859">
          <cell r="A3859" t="str">
            <v>YATTOU née BEN NILI BRAIKA</v>
          </cell>
          <cell r="B3859">
            <v>55</v>
          </cell>
        </row>
        <row r="3860">
          <cell r="A3860" t="str">
            <v>YETTOU MOHAMED</v>
          </cell>
          <cell r="B3860">
            <v>38</v>
          </cell>
        </row>
        <row r="3861">
          <cell r="A3861" t="str">
            <v>YETTOU MOHAMED</v>
          </cell>
          <cell r="B3861">
            <v>296</v>
          </cell>
        </row>
        <row r="3862">
          <cell r="A3862" t="str">
            <v>YETTOU MOHAMED</v>
          </cell>
          <cell r="B3862">
            <v>586</v>
          </cell>
        </row>
        <row r="3863">
          <cell r="A3863" t="str">
            <v>YETTOU MOHAMED</v>
          </cell>
          <cell r="B3863">
            <v>424</v>
          </cell>
        </row>
        <row r="3864">
          <cell r="A3864" t="str">
            <v>YOUCEF ACHIRA AHMED</v>
          </cell>
          <cell r="B3864">
            <v>340</v>
          </cell>
        </row>
        <row r="3865">
          <cell r="A3865" t="str">
            <v>YOUCEF ACHIRA SOUFYANE</v>
          </cell>
          <cell r="B3865">
            <v>367</v>
          </cell>
        </row>
        <row r="3866">
          <cell r="A3866" t="str">
            <v>YOUCEF YAWFIQ</v>
          </cell>
          <cell r="B3866">
            <v>854</v>
          </cell>
        </row>
        <row r="3867">
          <cell r="A3867" t="str">
            <v>YOUCEFI SAID</v>
          </cell>
          <cell r="B3867">
            <v>219</v>
          </cell>
        </row>
        <row r="3868">
          <cell r="A3868" t="str">
            <v>YOUSFATE ALLAL</v>
          </cell>
          <cell r="B3868">
            <v>398</v>
          </cell>
        </row>
        <row r="3869">
          <cell r="A3869" t="str">
            <v>YOUSFI ABDELMOUMEN</v>
          </cell>
          <cell r="B3869">
            <v>691</v>
          </cell>
        </row>
        <row r="3870">
          <cell r="A3870" t="str">
            <v>YOUSSEFI FODHIL</v>
          </cell>
          <cell r="B3870">
            <v>32</v>
          </cell>
        </row>
        <row r="3871">
          <cell r="A3871" t="str">
            <v>YOUSSEFI MOHAMED</v>
          </cell>
          <cell r="B3871">
            <v>80</v>
          </cell>
        </row>
        <row r="3872">
          <cell r="A3872" t="str">
            <v>ZAAK ABOU</v>
          </cell>
          <cell r="B3872">
            <v>408</v>
          </cell>
        </row>
        <row r="3873">
          <cell r="A3873" t="str">
            <v>ZAAK ABOU</v>
          </cell>
          <cell r="B3873">
            <v>408</v>
          </cell>
        </row>
        <row r="3874">
          <cell r="A3874" t="str">
            <v>ZAAKIR MORAD</v>
          </cell>
          <cell r="B3874">
            <v>297</v>
          </cell>
        </row>
        <row r="3875">
          <cell r="A3875" t="str">
            <v>ZAATER AHMED</v>
          </cell>
          <cell r="B3875">
            <v>276</v>
          </cell>
        </row>
        <row r="3876">
          <cell r="A3876" t="str">
            <v>ZAATOUT ABDELHAKIM</v>
          </cell>
          <cell r="B3876">
            <v>84</v>
          </cell>
        </row>
        <row r="3877">
          <cell r="A3877" t="str">
            <v>ZAGAAR AHMED</v>
          </cell>
          <cell r="B3877">
            <v>314</v>
          </cell>
        </row>
        <row r="3878">
          <cell r="A3878" t="str">
            <v>ZAHIR AHMED</v>
          </cell>
          <cell r="B3878">
            <v>264</v>
          </cell>
        </row>
        <row r="3879">
          <cell r="A3879" t="str">
            <v>ZAHIR CHAABANE</v>
          </cell>
          <cell r="B3879">
            <v>263</v>
          </cell>
        </row>
        <row r="3880">
          <cell r="A3880" t="str">
            <v>ZAHZOUH LAKHDAR</v>
          </cell>
          <cell r="B3880">
            <v>565</v>
          </cell>
        </row>
        <row r="3881">
          <cell r="A3881" t="str">
            <v>ZAID TAREK</v>
          </cell>
          <cell r="B3881">
            <v>200</v>
          </cell>
        </row>
        <row r="3882">
          <cell r="A3882" t="str">
            <v>ZAID TAREK</v>
          </cell>
          <cell r="B3882">
            <v>896</v>
          </cell>
        </row>
        <row r="3883">
          <cell r="A3883" t="str">
            <v>ZAIDI BRAHIM</v>
          </cell>
          <cell r="B3883">
            <v>120</v>
          </cell>
        </row>
        <row r="3884">
          <cell r="A3884" t="str">
            <v>ZAIDI BRAHIM</v>
          </cell>
          <cell r="B3884">
            <v>648</v>
          </cell>
        </row>
        <row r="3885">
          <cell r="A3885" t="str">
            <v>ZAIDI MOHAMED</v>
          </cell>
          <cell r="B3885">
            <v>761</v>
          </cell>
        </row>
        <row r="3886">
          <cell r="A3886" t="str">
            <v>ZAIM SADEK</v>
          </cell>
          <cell r="B3886">
            <v>70</v>
          </cell>
        </row>
        <row r="3887">
          <cell r="A3887" t="str">
            <v>ZAIME LAMINE</v>
          </cell>
          <cell r="B3887">
            <v>50</v>
          </cell>
        </row>
        <row r="3888">
          <cell r="A3888" t="str">
            <v>ZAKKOUR KHEMISSI</v>
          </cell>
          <cell r="B3888">
            <v>387</v>
          </cell>
        </row>
        <row r="3889">
          <cell r="A3889" t="str">
            <v>ZAOUI LAZHAR</v>
          </cell>
          <cell r="B3889">
            <v>488</v>
          </cell>
        </row>
        <row r="3890">
          <cell r="A3890" t="str">
            <v>ZATER ABDELKADER</v>
          </cell>
          <cell r="B3890">
            <v>428</v>
          </cell>
        </row>
        <row r="3891">
          <cell r="A3891" t="str">
            <v>ZATOUT ABDELKADER</v>
          </cell>
          <cell r="B3891">
            <v>63</v>
          </cell>
        </row>
        <row r="3892">
          <cell r="A3892" t="str">
            <v>ZATOUT HAMID</v>
          </cell>
          <cell r="B3892">
            <v>312</v>
          </cell>
        </row>
        <row r="3893">
          <cell r="A3893" t="str">
            <v>ZATOUT HAMID</v>
          </cell>
          <cell r="B3893">
            <v>217</v>
          </cell>
        </row>
        <row r="3894">
          <cell r="A3894" t="str">
            <v>ZATOUT HAMID</v>
          </cell>
          <cell r="B3894">
            <v>652</v>
          </cell>
        </row>
        <row r="3895">
          <cell r="A3895" t="str">
            <v>ZAZ YACINE</v>
          </cell>
          <cell r="B3895">
            <v>11</v>
          </cell>
        </row>
        <row r="3896">
          <cell r="A3896" t="str">
            <v>ZEBIR BELKACEM</v>
          </cell>
          <cell r="B3896">
            <v>409</v>
          </cell>
        </row>
        <row r="3897">
          <cell r="A3897" t="str">
            <v>ZEBLAH MOHAMED</v>
          </cell>
          <cell r="B3897">
            <v>47</v>
          </cell>
        </row>
        <row r="3898">
          <cell r="A3898" t="str">
            <v>ZEBLAH MOHAMED</v>
          </cell>
          <cell r="B3898">
            <v>655</v>
          </cell>
        </row>
        <row r="3899">
          <cell r="A3899" t="str">
            <v>ZEGGADA NABIL</v>
          </cell>
          <cell r="B3899">
            <v>886</v>
          </cell>
        </row>
        <row r="3900">
          <cell r="A3900" t="str">
            <v>ZEGHNOUN ILYES</v>
          </cell>
          <cell r="B3900">
            <v>93</v>
          </cell>
        </row>
        <row r="3901">
          <cell r="A3901" t="str">
            <v>ZEGHOUINI SAID</v>
          </cell>
          <cell r="B3901">
            <v>52</v>
          </cell>
        </row>
        <row r="3902">
          <cell r="A3902" t="str">
            <v>ZEGRAR RABAH</v>
          </cell>
          <cell r="B3902">
            <v>58</v>
          </cell>
        </row>
        <row r="3903">
          <cell r="A3903" t="str">
            <v>ZELGHI MOHAMED</v>
          </cell>
          <cell r="B3903">
            <v>201</v>
          </cell>
        </row>
        <row r="3904">
          <cell r="A3904" t="str">
            <v>ZELGHI MOHAMED</v>
          </cell>
          <cell r="B3904">
            <v>357</v>
          </cell>
        </row>
        <row r="3905">
          <cell r="A3905" t="str">
            <v xml:space="preserve">ZELLAGUI DJAMEL </v>
          </cell>
          <cell r="B3905">
            <v>179</v>
          </cell>
        </row>
        <row r="3906">
          <cell r="A3906" t="str">
            <v xml:space="preserve">ZELLAGUI DJAMEL </v>
          </cell>
          <cell r="B3906">
            <v>20</v>
          </cell>
        </row>
        <row r="3907">
          <cell r="A3907" t="str">
            <v>ZEMAL MOHAMED</v>
          </cell>
          <cell r="B3907">
            <v>53</v>
          </cell>
        </row>
        <row r="3908">
          <cell r="A3908" t="str">
            <v>ZEMAL MOHAMED</v>
          </cell>
          <cell r="B3908">
            <v>302</v>
          </cell>
        </row>
        <row r="3909">
          <cell r="A3909" t="str">
            <v>ZENANI BOUDJEMAA</v>
          </cell>
          <cell r="B3909">
            <v>682</v>
          </cell>
        </row>
        <row r="3910">
          <cell r="A3910" t="str">
            <v>ZERARI SALAH</v>
          </cell>
          <cell r="B3910">
            <v>3</v>
          </cell>
        </row>
        <row r="3911">
          <cell r="A3911" t="str">
            <v>ZERARI SALAH</v>
          </cell>
          <cell r="B3911">
            <v>512</v>
          </cell>
        </row>
        <row r="3912">
          <cell r="A3912" t="str">
            <v>ZERARI SALEH</v>
          </cell>
          <cell r="B3912">
            <v>636</v>
          </cell>
        </row>
        <row r="3913">
          <cell r="A3913" t="str">
            <v>ZERARKA HALIMA</v>
          </cell>
          <cell r="B3913">
            <v>92</v>
          </cell>
        </row>
        <row r="3914">
          <cell r="A3914" t="str">
            <v>ZERARKA HALIMA</v>
          </cell>
          <cell r="B3914">
            <v>603</v>
          </cell>
        </row>
        <row r="3915">
          <cell r="A3915" t="str">
            <v>ZERDALI BELAHOUEL</v>
          </cell>
          <cell r="B3915">
            <v>298</v>
          </cell>
        </row>
        <row r="3916">
          <cell r="A3916" t="str">
            <v>ZERDALI BELHOUEL</v>
          </cell>
          <cell r="B3916">
            <v>121</v>
          </cell>
        </row>
        <row r="3917">
          <cell r="A3917" t="str">
            <v>ZERIGUI MED SALAH</v>
          </cell>
          <cell r="B3917">
            <v>16</v>
          </cell>
        </row>
        <row r="3918">
          <cell r="A3918" t="str">
            <v>ZERKAOUI BACHIR</v>
          </cell>
          <cell r="B3918">
            <v>601</v>
          </cell>
        </row>
        <row r="3919">
          <cell r="A3919" t="str">
            <v>ZERKAOUI BACHIR</v>
          </cell>
          <cell r="B3919">
            <v>439</v>
          </cell>
        </row>
        <row r="3920">
          <cell r="A3920" t="str">
            <v>ZEROUALI MOHAMED</v>
          </cell>
          <cell r="B3920">
            <v>473</v>
          </cell>
        </row>
        <row r="3921">
          <cell r="A3921" t="str">
            <v>ZEROUALI MOHAMMED EL HADI</v>
          </cell>
          <cell r="B3921">
            <v>652</v>
          </cell>
        </row>
        <row r="3922">
          <cell r="A3922" t="str">
            <v>ZEROUALI SAMIR</v>
          </cell>
          <cell r="B3922">
            <v>112</v>
          </cell>
        </row>
        <row r="3923">
          <cell r="A3923" t="str">
            <v>ZEROUALI SAMIR</v>
          </cell>
          <cell r="B3923">
            <v>266</v>
          </cell>
        </row>
        <row r="3924">
          <cell r="A3924" t="str">
            <v>ZEROUKI HACHEMI</v>
          </cell>
          <cell r="B3924">
            <v>368</v>
          </cell>
        </row>
        <row r="3925">
          <cell r="A3925" t="str">
            <v>ZEROUKI HACHEMI</v>
          </cell>
          <cell r="B3925">
            <v>609</v>
          </cell>
        </row>
        <row r="3926">
          <cell r="A3926" t="str">
            <v>ZEROUKI TAHAR</v>
          </cell>
          <cell r="B3926">
            <v>598</v>
          </cell>
        </row>
        <row r="3927">
          <cell r="A3927" t="str">
            <v>ZERRAD ALI</v>
          </cell>
          <cell r="B3927">
            <v>416</v>
          </cell>
        </row>
        <row r="3928">
          <cell r="A3928" t="str">
            <v>ZERRARI SALAH</v>
          </cell>
          <cell r="B3928">
            <v>485</v>
          </cell>
        </row>
        <row r="3929">
          <cell r="A3929" t="str">
            <v>ZERROUKI FETITA</v>
          </cell>
          <cell r="B3929">
            <v>685</v>
          </cell>
        </row>
        <row r="3930">
          <cell r="A3930" t="str">
            <v>ZERROUKI FETITA</v>
          </cell>
          <cell r="B3930">
            <v>482</v>
          </cell>
        </row>
        <row r="3931">
          <cell r="A3931" t="str">
            <v>ZIADA SALAH</v>
          </cell>
          <cell r="B3931">
            <v>298</v>
          </cell>
        </row>
        <row r="3932">
          <cell r="A3932" t="str">
            <v>ZIANE MOHAMED</v>
          </cell>
          <cell r="B3932">
            <v>566</v>
          </cell>
        </row>
        <row r="3933">
          <cell r="A3933" t="str">
            <v>ZIANE MOHAMED</v>
          </cell>
          <cell r="B3933">
            <v>497</v>
          </cell>
        </row>
        <row r="3934">
          <cell r="A3934" t="str">
            <v>ZIBAR SALAH</v>
          </cell>
          <cell r="B3934">
            <v>458</v>
          </cell>
        </row>
        <row r="3935">
          <cell r="A3935" t="str">
            <v>ZIDANI MEFTAH</v>
          </cell>
          <cell r="B3935">
            <v>88</v>
          </cell>
        </row>
        <row r="3936">
          <cell r="A3936" t="str">
            <v>ZIDANI MEFTAH</v>
          </cell>
          <cell r="B3936">
            <v>305</v>
          </cell>
        </row>
        <row r="3937">
          <cell r="A3937" t="str">
            <v>ZIKAM HADI</v>
          </cell>
          <cell r="B3937">
            <v>505</v>
          </cell>
        </row>
        <row r="3938">
          <cell r="A3938" t="str">
            <v>ZIKEM HADJ</v>
          </cell>
          <cell r="B3938">
            <v>327</v>
          </cell>
        </row>
        <row r="3939">
          <cell r="A3939" t="str">
            <v>ZINE KARIMA</v>
          </cell>
          <cell r="B3939">
            <v>567</v>
          </cell>
        </row>
        <row r="3940">
          <cell r="A3940" t="str">
            <v>ZINE KARIMA</v>
          </cell>
          <cell r="B3940">
            <v>250</v>
          </cell>
        </row>
        <row r="3941">
          <cell r="A3941" t="str">
            <v>ZINE KARIMA</v>
          </cell>
          <cell r="B3941">
            <v>339</v>
          </cell>
        </row>
        <row r="3942">
          <cell r="A3942" t="str">
            <v>ZORAI ABDELHAKIM</v>
          </cell>
          <cell r="B3942">
            <v>31</v>
          </cell>
        </row>
        <row r="3943">
          <cell r="A3943" t="str">
            <v>ZORAI ABDELHAKIM</v>
          </cell>
          <cell r="B3943">
            <v>577</v>
          </cell>
        </row>
        <row r="3944">
          <cell r="A3944" t="str">
            <v>ZORIG MOHAMED</v>
          </cell>
          <cell r="B3944">
            <v>135</v>
          </cell>
        </row>
        <row r="3945">
          <cell r="A3945" t="str">
            <v>ZOUADINE HAMID</v>
          </cell>
          <cell r="B3945">
            <v>602</v>
          </cell>
        </row>
        <row r="3946">
          <cell r="A3946" t="str">
            <v>ZOUAGRI MOHAMMED</v>
          </cell>
          <cell r="B3946">
            <v>151</v>
          </cell>
        </row>
        <row r="3947">
          <cell r="A3947" t="str">
            <v>ZOUAOUI AHMED</v>
          </cell>
          <cell r="B3947">
            <v>23</v>
          </cell>
        </row>
        <row r="3948">
          <cell r="A3948" t="str">
            <v>ZOUAOUI AHMED</v>
          </cell>
          <cell r="B3948">
            <v>54</v>
          </cell>
        </row>
      </sheetData>
      <sheetData sheetId="6">
        <row r="1">
          <cell r="A1" t="str">
            <v>N° Dossier</v>
          </cell>
        </row>
        <row r="2">
          <cell r="A2" t="str">
            <v>2/2018SCP1</v>
          </cell>
        </row>
        <row r="3">
          <cell r="A3" t="str">
            <v>2/2018SCP41</v>
          </cell>
        </row>
      </sheetData>
      <sheetData sheetId="7" refreshError="1"/>
      <sheetData sheetId="8" refreshError="1"/>
      <sheetData sheetId="9" refreshError="1"/>
      <sheetData sheetId="10">
        <row r="1">
          <cell r="A1" t="str">
            <v>Activité</v>
          </cell>
        </row>
        <row r="2">
          <cell r="A2" t="str">
            <v>Vente de Carburants (Station-Service)</v>
          </cell>
        </row>
        <row r="3">
          <cell r="A3" t="str">
            <v>Stockage et Distribution de Carburants</v>
          </cell>
        </row>
        <row r="4">
          <cell r="A4" t="str">
            <v>Conditionnement, Stockage et Distribution des GPL</v>
          </cell>
        </row>
        <row r="5">
          <cell r="A5" t="str">
            <v>Stockage et Distribution de Gros de Lubrifiants</v>
          </cell>
        </row>
        <row r="6">
          <cell r="A6" t="str">
            <v>Fabrication de Lubrifiants</v>
          </cell>
        </row>
        <row r="7">
          <cell r="A7" t="str">
            <v>Régénération des Huiles Usagées</v>
          </cell>
        </row>
        <row r="8">
          <cell r="A8" t="str">
            <v>Stockage et Distribution de Bitumes</v>
          </cell>
        </row>
      </sheetData>
      <sheetData sheetId="11">
        <row r="1">
          <cell r="A1" t="str">
            <v>Type Investissement</v>
          </cell>
        </row>
        <row r="2">
          <cell r="A2" t="str">
            <v>Création</v>
          </cell>
        </row>
        <row r="3">
          <cell r="A3" t="str">
            <v>Extension</v>
          </cell>
        </row>
        <row r="4">
          <cell r="A4" t="str">
            <v>Modification</v>
          </cell>
        </row>
        <row r="5">
          <cell r="A5" t="str">
            <v>Augmentation de Capacité</v>
          </cell>
        </row>
        <row r="6">
          <cell r="A6" t="str">
            <v>Prorogation</v>
          </cell>
        </row>
        <row r="7">
          <cell r="A7" t="str">
            <v>Transfert</v>
          </cell>
        </row>
        <row r="8">
          <cell r="A8" t="str">
            <v>Régularisation</v>
          </cell>
        </row>
        <row r="9">
          <cell r="A9" t="str">
            <v>Annulation</v>
          </cell>
        </row>
      </sheetData>
      <sheetData sheetId="12">
        <row r="1">
          <cell r="A1" t="str">
            <v>Terrain</v>
          </cell>
        </row>
        <row r="2">
          <cell r="A2" t="str">
            <v xml:space="preserve">Acte de Propriété du Terrain </v>
          </cell>
        </row>
        <row r="3">
          <cell r="A3" t="str">
            <v xml:space="preserve">Acte de Concession du Terrain </v>
          </cell>
        </row>
        <row r="4">
          <cell r="A4" t="str">
            <v xml:space="preserve">Acte de Location du Terrain </v>
          </cell>
        </row>
        <row r="5">
          <cell r="A5" t="str">
            <v>Acte de Transfert du Terrain</v>
          </cell>
        </row>
        <row r="6">
          <cell r="A6" t="str">
            <v>Acte de Propriété de l'Ancien Propriétaire</v>
          </cell>
        </row>
        <row r="7">
          <cell r="A7" t="str">
            <v>Frédha</v>
          </cell>
        </row>
      </sheetData>
      <sheetData sheetId="13">
        <row r="1">
          <cell r="A1" t="str">
            <v>Situation Dossier</v>
          </cell>
        </row>
        <row r="2">
          <cell r="A2" t="str">
            <v>Traitement du Dossier est Finalisé</v>
          </cell>
        </row>
        <row r="3">
          <cell r="A3" t="str">
            <v>En Cours de Traitement</v>
          </cell>
        </row>
        <row r="4">
          <cell r="A4" t="str">
            <v>Décision Etablie</v>
          </cell>
        </row>
        <row r="5">
          <cell r="A5" t="str">
            <v>En Attente l'Approbation de l'Etude de Danger</v>
          </cell>
        </row>
        <row r="6">
          <cell r="A6" t="str">
            <v>Renvoyer DDE</v>
          </cell>
        </row>
        <row r="7">
          <cell r="A7" t="str">
            <v>Retrait Définitif Agrément</v>
          </cell>
        </row>
        <row r="8">
          <cell r="A8" t="str">
            <v>Suspension Agrément</v>
          </cell>
        </row>
        <row r="9">
          <cell r="A9" t="str">
            <v>Annulé</v>
          </cell>
        </row>
      </sheetData>
      <sheetData sheetId="14">
        <row r="1">
          <cell r="A1" t="str">
            <v>Code Wilaya</v>
          </cell>
          <cell r="B1" t="str">
            <v>Wilaya</v>
          </cell>
          <cell r="C1" t="str">
            <v>Dairas</v>
          </cell>
          <cell r="D1" t="str">
            <v> Communes</v>
          </cell>
          <cell r="E1" t="str">
            <v>Superficie</v>
          </cell>
          <cell r="F1" t="str">
            <v>Ménages</v>
          </cell>
          <cell r="G1" t="str">
            <v>Femme</v>
          </cell>
          <cell r="H1" t="str">
            <v>Homme</v>
          </cell>
          <cell r="I1" t="str">
            <v>Population</v>
          </cell>
          <cell r="J1" t="str">
            <v>Localisation</v>
          </cell>
          <cell r="K1" t="str">
            <v>Région</v>
          </cell>
          <cell r="L1" t="str">
            <v>Zone</v>
          </cell>
          <cell r="M1" t="str">
            <v>District</v>
          </cell>
          <cell r="N1" t="str">
            <v>Ess Nor</v>
          </cell>
          <cell r="O1" t="str">
            <v>Ess Sup</v>
          </cell>
          <cell r="P1" t="str">
            <v>Ess S.P</v>
          </cell>
          <cell r="Q1" t="str">
            <v>Gasoil</v>
          </cell>
          <cell r="R1" t="str">
            <v>GPL-C</v>
          </cell>
          <cell r="S1" t="str">
            <v>Butane Con</v>
          </cell>
          <cell r="T1" t="str">
            <v>Butane Vrac</v>
          </cell>
          <cell r="U1" t="str">
            <v>Propane Con</v>
          </cell>
          <cell r="V1" t="str">
            <v>Propane Vrac</v>
          </cell>
          <cell r="W1" t="str">
            <v>Wilaya en Arabe</v>
          </cell>
        </row>
        <row r="2">
          <cell r="A2">
            <v>1</v>
          </cell>
          <cell r="B2" t="str">
            <v>ADRAR</v>
          </cell>
          <cell r="C2">
            <v>11</v>
          </cell>
          <cell r="D2">
            <v>28</v>
          </cell>
          <cell r="E2">
            <v>439700</v>
          </cell>
          <cell r="F2">
            <v>68741</v>
          </cell>
          <cell r="G2">
            <v>205382</v>
          </cell>
          <cell r="H2">
            <v>196815</v>
          </cell>
          <cell r="I2">
            <v>402197</v>
          </cell>
          <cell r="J2">
            <v>1</v>
          </cell>
          <cell r="K2">
            <v>4</v>
          </cell>
          <cell r="L2">
            <v>5</v>
          </cell>
          <cell r="M2">
            <v>12</v>
          </cell>
          <cell r="N2">
            <v>7.1798636608059896</v>
          </cell>
          <cell r="O2">
            <v>22.67092251121634</v>
          </cell>
          <cell r="P2">
            <v>4.5342906904722528E-2</v>
          </cell>
          <cell r="Q2">
            <v>154.13159838937332</v>
          </cell>
          <cell r="R2">
            <v>0.68760129361837685</v>
          </cell>
          <cell r="S2">
            <v>22.241801770026374</v>
          </cell>
          <cell r="T2">
            <v>0</v>
          </cell>
          <cell r="U2">
            <v>0.67157729454956228</v>
          </cell>
          <cell r="V2">
            <v>0.10837422252937114</v>
          </cell>
          <cell r="W2" t="str">
            <v>أدرار</v>
          </cell>
        </row>
        <row r="3">
          <cell r="A3">
            <v>44</v>
          </cell>
          <cell r="B3" t="str">
            <v>AIN DEFLA</v>
          </cell>
          <cell r="C3">
            <v>14</v>
          </cell>
          <cell r="D3">
            <v>36</v>
          </cell>
          <cell r="E3">
            <v>4891</v>
          </cell>
          <cell r="F3">
            <v>121847</v>
          </cell>
          <cell r="G3">
            <v>391900</v>
          </cell>
          <cell r="H3">
            <v>379990</v>
          </cell>
          <cell r="I3">
            <v>771890</v>
          </cell>
          <cell r="J3">
            <v>3</v>
          </cell>
          <cell r="K3">
            <v>2</v>
          </cell>
          <cell r="L3">
            <v>2</v>
          </cell>
          <cell r="M3">
            <v>7</v>
          </cell>
          <cell r="N3">
            <v>12.614994589701134</v>
          </cell>
          <cell r="O3">
            <v>46.728094986883754</v>
          </cell>
          <cell r="P3">
            <v>42.027602269642358</v>
          </cell>
          <cell r="Q3">
            <v>197.12037392085054</v>
          </cell>
          <cell r="R3">
            <v>10.798849806014129</v>
          </cell>
          <cell r="S3">
            <v>39.033947213107702</v>
          </cell>
          <cell r="T3">
            <v>0</v>
          </cell>
          <cell r="U3">
            <v>0.42935204744422478</v>
          </cell>
          <cell r="V3">
            <v>0.65129751209398767</v>
          </cell>
          <cell r="W3" t="str">
            <v>عين الدفلى</v>
          </cell>
        </row>
        <row r="4">
          <cell r="A4">
            <v>46</v>
          </cell>
          <cell r="B4" t="str">
            <v>AIN TEMOUCHENT</v>
          </cell>
          <cell r="C4">
            <v>8</v>
          </cell>
          <cell r="D4">
            <v>28</v>
          </cell>
          <cell r="E4">
            <v>2379</v>
          </cell>
          <cell r="F4">
            <v>69221</v>
          </cell>
          <cell r="G4">
            <v>186067</v>
          </cell>
          <cell r="H4">
            <v>182645</v>
          </cell>
          <cell r="I4">
            <v>368712</v>
          </cell>
          <cell r="J4">
            <v>2</v>
          </cell>
          <cell r="K4">
            <v>3</v>
          </cell>
          <cell r="L4">
            <v>3</v>
          </cell>
          <cell r="M4">
            <v>11</v>
          </cell>
          <cell r="N4">
            <v>1.5324483541273541</v>
          </cell>
          <cell r="O4">
            <v>40.852726540443889</v>
          </cell>
          <cell r="P4">
            <v>13.326596685160078</v>
          </cell>
          <cell r="Q4">
            <v>154.90136898232146</v>
          </cell>
          <cell r="R4">
            <v>11.805838695794675</v>
          </cell>
          <cell r="S4">
            <v>8.1199104146379355</v>
          </cell>
          <cell r="T4">
            <v>0</v>
          </cell>
          <cell r="U4">
            <v>9.8761366845523876E-2</v>
          </cell>
          <cell r="V4">
            <v>7.415736452248197</v>
          </cell>
          <cell r="W4" t="str">
            <v>عين تموشنت</v>
          </cell>
        </row>
        <row r="5">
          <cell r="A5">
            <v>16</v>
          </cell>
          <cell r="B5" t="str">
            <v>ALGER</v>
          </cell>
          <cell r="C5">
            <v>13</v>
          </cell>
          <cell r="D5">
            <v>57</v>
          </cell>
          <cell r="E5">
            <v>1190</v>
          </cell>
          <cell r="F5">
            <v>559738</v>
          </cell>
          <cell r="G5">
            <v>1477031</v>
          </cell>
          <cell r="H5">
            <v>1470430</v>
          </cell>
          <cell r="I5">
            <v>2947461</v>
          </cell>
          <cell r="J5">
            <v>3</v>
          </cell>
          <cell r="K5">
            <v>2</v>
          </cell>
          <cell r="L5">
            <v>2</v>
          </cell>
          <cell r="M5">
            <v>6</v>
          </cell>
          <cell r="N5">
            <v>0</v>
          </cell>
          <cell r="O5">
            <v>178.96422901162018</v>
          </cell>
          <cell r="P5">
            <v>301.86565753025832</v>
          </cell>
          <cell r="Q5">
            <v>642.18927245688872</v>
          </cell>
          <cell r="R5">
            <v>25.384056073862535</v>
          </cell>
          <cell r="S5">
            <v>43.343662114342926</v>
          </cell>
          <cell r="T5">
            <v>8.4223310909622686</v>
          </cell>
          <cell r="U5">
            <v>0.70484428127647558</v>
          </cell>
          <cell r="V5">
            <v>1.2605079474775398</v>
          </cell>
          <cell r="W5" t="str">
            <v>الجزائر</v>
          </cell>
        </row>
        <row r="6">
          <cell r="A6">
            <v>23</v>
          </cell>
          <cell r="B6" t="str">
            <v>ANNABA</v>
          </cell>
          <cell r="C6">
            <v>6</v>
          </cell>
          <cell r="D6">
            <v>12</v>
          </cell>
          <cell r="E6">
            <v>1439</v>
          </cell>
          <cell r="F6">
            <v>122519</v>
          </cell>
          <cell r="G6">
            <v>320259</v>
          </cell>
          <cell r="H6">
            <v>319791</v>
          </cell>
          <cell r="I6">
            <v>640050</v>
          </cell>
          <cell r="J6">
            <v>2</v>
          </cell>
          <cell r="K6">
            <v>1</v>
          </cell>
          <cell r="L6">
            <v>1</v>
          </cell>
          <cell r="M6">
            <v>1</v>
          </cell>
          <cell r="N6">
            <v>47.432712454570257</v>
          </cell>
          <cell r="O6">
            <v>1.7057729307623843</v>
          </cell>
          <cell r="P6">
            <v>62.288500252603725</v>
          </cell>
          <cell r="Q6">
            <v>150.54500741279648</v>
          </cell>
          <cell r="R6">
            <v>6.9838974491711507</v>
          </cell>
          <cell r="S6">
            <v>14.082843409240652</v>
          </cell>
          <cell r="T6">
            <v>0</v>
          </cell>
          <cell r="U6">
            <v>0.18296842699802315</v>
          </cell>
          <cell r="V6">
            <v>0.43770559778852808</v>
          </cell>
          <cell r="W6" t="str">
            <v>عنابة</v>
          </cell>
        </row>
        <row r="7">
          <cell r="A7">
            <v>5</v>
          </cell>
          <cell r="B7" t="str">
            <v>BATNA</v>
          </cell>
          <cell r="C7">
            <v>22</v>
          </cell>
          <cell r="D7">
            <v>61</v>
          </cell>
          <cell r="E7">
            <v>12192</v>
          </cell>
          <cell r="F7">
            <v>187304</v>
          </cell>
          <cell r="G7">
            <v>568941</v>
          </cell>
          <cell r="H7">
            <v>559089</v>
          </cell>
          <cell r="I7">
            <v>1128030</v>
          </cell>
          <cell r="J7">
            <v>3</v>
          </cell>
          <cell r="K7">
            <v>1</v>
          </cell>
          <cell r="L7">
            <v>1</v>
          </cell>
          <cell r="M7">
            <v>3</v>
          </cell>
          <cell r="N7">
            <v>86.558489627161492</v>
          </cell>
          <cell r="O7">
            <v>12.110374536172797</v>
          </cell>
          <cell r="P7">
            <v>25.334031125254857</v>
          </cell>
          <cell r="Q7">
            <v>315.43387049606514</v>
          </cell>
          <cell r="R7">
            <v>18.606828956799742</v>
          </cell>
          <cell r="S7">
            <v>28.914342301034289</v>
          </cell>
          <cell r="T7">
            <v>1.0083664814273179</v>
          </cell>
          <cell r="U7">
            <v>0.40544140073425589</v>
          </cell>
          <cell r="V7">
            <v>3.1028697304768489</v>
          </cell>
          <cell r="W7" t="str">
            <v>باتنة</v>
          </cell>
        </row>
        <row r="8">
          <cell r="A8">
            <v>8</v>
          </cell>
          <cell r="B8" t="str">
            <v>BECHAR</v>
          </cell>
          <cell r="C8">
            <v>12</v>
          </cell>
          <cell r="D8">
            <v>21</v>
          </cell>
          <cell r="E8">
            <v>162200</v>
          </cell>
          <cell r="F8">
            <v>42390</v>
          </cell>
          <cell r="G8">
            <v>137787</v>
          </cell>
          <cell r="H8">
            <v>137079</v>
          </cell>
          <cell r="I8">
            <v>274866</v>
          </cell>
          <cell r="J8">
            <v>1</v>
          </cell>
          <cell r="K8">
            <v>4</v>
          </cell>
          <cell r="L8">
            <v>5</v>
          </cell>
          <cell r="M8">
            <v>9</v>
          </cell>
          <cell r="N8">
            <v>0.60986079591928355</v>
          </cell>
          <cell r="O8">
            <v>25.201108553353869</v>
          </cell>
          <cell r="P8">
            <v>4.2443069835234466</v>
          </cell>
          <cell r="Q8">
            <v>144.86233140470171</v>
          </cell>
          <cell r="R8">
            <v>2.7867999499391303</v>
          </cell>
          <cell r="S8">
            <v>13.719408803292314</v>
          </cell>
          <cell r="T8">
            <v>0</v>
          </cell>
          <cell r="U8">
            <v>0.88261474159841857</v>
          </cell>
          <cell r="V8">
            <v>1.1037335867311679</v>
          </cell>
          <cell r="W8" t="str">
            <v>بشار</v>
          </cell>
        </row>
        <row r="9">
          <cell r="A9">
            <v>6</v>
          </cell>
          <cell r="B9" t="str">
            <v>BEJAIA</v>
          </cell>
          <cell r="C9">
            <v>19</v>
          </cell>
          <cell r="D9">
            <v>52</v>
          </cell>
          <cell r="E9">
            <v>3268</v>
          </cell>
          <cell r="F9">
            <v>156171</v>
          </cell>
          <cell r="G9">
            <v>467273</v>
          </cell>
          <cell r="H9">
            <v>448563</v>
          </cell>
          <cell r="I9">
            <v>915836</v>
          </cell>
          <cell r="J9">
            <v>3</v>
          </cell>
          <cell r="K9">
            <v>1</v>
          </cell>
          <cell r="L9">
            <v>1</v>
          </cell>
          <cell r="M9">
            <v>5</v>
          </cell>
          <cell r="N9">
            <v>2.2653426893495925</v>
          </cell>
          <cell r="O9">
            <v>51.896849166225266</v>
          </cell>
          <cell r="P9">
            <v>33.118248305967917</v>
          </cell>
          <cell r="Q9">
            <v>366.55409081227862</v>
          </cell>
          <cell r="R9">
            <v>3.2969770896569592</v>
          </cell>
          <cell r="S9">
            <v>79.401455347967243</v>
          </cell>
          <cell r="T9">
            <v>0</v>
          </cell>
          <cell r="U9">
            <v>1.1186024286924598</v>
          </cell>
          <cell r="V9">
            <v>1.7979721223937968</v>
          </cell>
          <cell r="W9" t="str">
            <v>بجاية</v>
          </cell>
        </row>
        <row r="10">
          <cell r="A10">
            <v>7</v>
          </cell>
          <cell r="B10" t="str">
            <v>BISKRA</v>
          </cell>
          <cell r="C10">
            <v>12</v>
          </cell>
          <cell r="D10">
            <v>33</v>
          </cell>
          <cell r="E10">
            <v>20986</v>
          </cell>
          <cell r="F10">
            <v>113121</v>
          </cell>
          <cell r="G10">
            <v>366691</v>
          </cell>
          <cell r="H10">
            <v>363571</v>
          </cell>
          <cell r="I10">
            <v>730262</v>
          </cell>
          <cell r="J10">
            <v>2</v>
          </cell>
          <cell r="K10">
            <v>1</v>
          </cell>
          <cell r="L10">
            <v>1</v>
          </cell>
          <cell r="M10">
            <v>3</v>
          </cell>
          <cell r="N10">
            <v>58.034511501074448</v>
          </cell>
          <cell r="O10">
            <v>19.212927941763169</v>
          </cell>
          <cell r="P10">
            <v>14.937954083169616</v>
          </cell>
          <cell r="Q10">
            <v>247.7838863384878</v>
          </cell>
          <cell r="R10">
            <v>9.9669692239427476</v>
          </cell>
          <cell r="S10">
            <v>14.682956137318836</v>
          </cell>
          <cell r="T10">
            <v>0</v>
          </cell>
          <cell r="U10">
            <v>0.13826591358373341</v>
          </cell>
          <cell r="V10">
            <v>0.36615756738078792</v>
          </cell>
          <cell r="W10" t="str">
            <v>بسكرة</v>
          </cell>
        </row>
        <row r="11">
          <cell r="A11">
            <v>9</v>
          </cell>
          <cell r="B11" t="str">
            <v>BLIDA</v>
          </cell>
          <cell r="C11">
            <v>10</v>
          </cell>
          <cell r="D11">
            <v>25</v>
          </cell>
          <cell r="E11">
            <v>1575</v>
          </cell>
          <cell r="F11">
            <v>176312</v>
          </cell>
          <cell r="G11">
            <v>512517</v>
          </cell>
          <cell r="H11">
            <v>497375</v>
          </cell>
          <cell r="I11">
            <v>1009892</v>
          </cell>
          <cell r="J11">
            <v>3</v>
          </cell>
          <cell r="K11">
            <v>2</v>
          </cell>
          <cell r="L11">
            <v>2</v>
          </cell>
          <cell r="M11">
            <v>7</v>
          </cell>
          <cell r="N11">
            <v>6.1708952989428676</v>
          </cell>
          <cell r="O11">
            <v>94.478969108071666</v>
          </cell>
          <cell r="P11">
            <v>62.593246766451742</v>
          </cell>
          <cell r="Q11">
            <v>275.75043701912978</v>
          </cell>
          <cell r="R11">
            <v>9.5510289329070552</v>
          </cell>
          <cell r="S11">
            <v>48.849147391048184</v>
          </cell>
          <cell r="T11">
            <v>0.94632933606317637</v>
          </cell>
          <cell r="U11">
            <v>0.40752058740468794</v>
          </cell>
          <cell r="V11">
            <v>0.71758465791292347</v>
          </cell>
          <cell r="W11" t="str">
            <v>البليدة</v>
          </cell>
        </row>
        <row r="12">
          <cell r="A12">
            <v>34</v>
          </cell>
          <cell r="B12" t="str">
            <v>BORDJ BOU ARRERIDJ</v>
          </cell>
          <cell r="C12">
            <v>10</v>
          </cell>
          <cell r="D12">
            <v>34</v>
          </cell>
          <cell r="E12">
            <v>4115</v>
          </cell>
          <cell r="F12">
            <v>103182</v>
          </cell>
          <cell r="G12">
            <v>323776</v>
          </cell>
          <cell r="H12">
            <v>310620</v>
          </cell>
          <cell r="I12">
            <v>634396</v>
          </cell>
          <cell r="J12">
            <v>3</v>
          </cell>
          <cell r="K12">
            <v>1</v>
          </cell>
          <cell r="L12">
            <v>1</v>
          </cell>
          <cell r="M12">
            <v>4</v>
          </cell>
          <cell r="N12">
            <v>40.742570067282095</v>
          </cell>
          <cell r="O12">
            <v>15.800521215356754</v>
          </cell>
          <cell r="P12">
            <v>28.694678667239756</v>
          </cell>
          <cell r="Q12">
            <v>255.90307083066529</v>
          </cell>
          <cell r="R12">
            <v>12.631227452916137</v>
          </cell>
          <cell r="S12">
            <v>20.933518241702878</v>
          </cell>
          <cell r="T12">
            <v>0</v>
          </cell>
          <cell r="U12">
            <v>5.9256820107314326E-2</v>
          </cell>
          <cell r="V12">
            <v>2.5787077375790348</v>
          </cell>
          <cell r="W12" t="str">
            <v>برج بوعريريج</v>
          </cell>
        </row>
        <row r="13">
          <cell r="A13">
            <v>10</v>
          </cell>
          <cell r="B13" t="str">
            <v>BOUIRA</v>
          </cell>
          <cell r="C13">
            <v>12</v>
          </cell>
          <cell r="D13">
            <v>45</v>
          </cell>
          <cell r="E13">
            <v>4439</v>
          </cell>
          <cell r="F13">
            <v>112875</v>
          </cell>
          <cell r="G13">
            <v>352410</v>
          </cell>
          <cell r="H13">
            <v>342339</v>
          </cell>
          <cell r="I13">
            <v>694749</v>
          </cell>
          <cell r="J13">
            <v>3</v>
          </cell>
          <cell r="K13">
            <v>2</v>
          </cell>
          <cell r="L13">
            <v>2</v>
          </cell>
          <cell r="M13">
            <v>6</v>
          </cell>
          <cell r="N13">
            <v>1.2747006953104223</v>
          </cell>
          <cell r="O13">
            <v>46.779530373938115</v>
          </cell>
          <cell r="P13">
            <v>39.687697376117256</v>
          </cell>
          <cell r="Q13">
            <v>233.11571585148835</v>
          </cell>
          <cell r="R13">
            <v>16.966464434027738</v>
          </cell>
          <cell r="S13">
            <v>36.602915272649817</v>
          </cell>
          <cell r="T13">
            <v>0.46790728283123717</v>
          </cell>
          <cell r="U13">
            <v>0.51979666760802035</v>
          </cell>
          <cell r="V13">
            <v>3.2880528680027648</v>
          </cell>
          <cell r="W13" t="str">
            <v>البويرة</v>
          </cell>
        </row>
        <row r="14">
          <cell r="A14">
            <v>35</v>
          </cell>
          <cell r="B14" t="str">
            <v>BOUMERDES</v>
          </cell>
          <cell r="C14">
            <v>9</v>
          </cell>
          <cell r="D14">
            <v>32</v>
          </cell>
          <cell r="E14">
            <v>1356</v>
          </cell>
          <cell r="F14">
            <v>141126</v>
          </cell>
          <cell r="G14">
            <v>407463</v>
          </cell>
          <cell r="H14">
            <v>387555</v>
          </cell>
          <cell r="I14">
            <v>795018</v>
          </cell>
          <cell r="J14">
            <v>3</v>
          </cell>
          <cell r="K14">
            <v>2</v>
          </cell>
          <cell r="L14">
            <v>2</v>
          </cell>
          <cell r="M14">
            <v>6</v>
          </cell>
          <cell r="N14">
            <v>0.54164598235235206</v>
          </cell>
          <cell r="O14">
            <v>60.160254550380799</v>
          </cell>
          <cell r="P14">
            <v>58.410099982939322</v>
          </cell>
          <cell r="Q14">
            <v>287.25741640231382</v>
          </cell>
          <cell r="R14">
            <v>5.1108663261010543</v>
          </cell>
          <cell r="S14">
            <v>56.543294633346655</v>
          </cell>
          <cell r="T14">
            <v>0</v>
          </cell>
          <cell r="U14">
            <v>0.31603637390567635</v>
          </cell>
          <cell r="V14">
            <v>2.0096579129232901</v>
          </cell>
          <cell r="W14" t="str">
            <v>بومرداس</v>
          </cell>
        </row>
        <row r="15">
          <cell r="A15">
            <v>2</v>
          </cell>
          <cell r="B15" t="str">
            <v>CHLEF</v>
          </cell>
          <cell r="C15">
            <v>13</v>
          </cell>
          <cell r="D15">
            <v>35</v>
          </cell>
          <cell r="E15">
            <v>4795</v>
          </cell>
          <cell r="F15">
            <v>153461</v>
          </cell>
          <cell r="G15">
            <v>508407</v>
          </cell>
          <cell r="H15">
            <v>505311</v>
          </cell>
          <cell r="I15">
            <v>1013718</v>
          </cell>
          <cell r="J15">
            <v>3</v>
          </cell>
          <cell r="K15">
            <v>3</v>
          </cell>
          <cell r="L15">
            <v>3</v>
          </cell>
          <cell r="M15">
            <v>8</v>
          </cell>
          <cell r="N15">
            <v>1.29101184425612</v>
          </cell>
          <cell r="O15">
            <v>67.538644182827866</v>
          </cell>
          <cell r="P15">
            <v>32.324220192031731</v>
          </cell>
          <cell r="Q15">
            <v>220.3731276521336</v>
          </cell>
          <cell r="R15">
            <v>6.7135362599979516</v>
          </cell>
          <cell r="S15">
            <v>40.194123660137464</v>
          </cell>
          <cell r="T15">
            <v>0</v>
          </cell>
          <cell r="U15">
            <v>0.21623541372493646</v>
          </cell>
          <cell r="V15">
            <v>1.9759882515549416</v>
          </cell>
          <cell r="W15" t="str">
            <v>الشلف</v>
          </cell>
        </row>
        <row r="16">
          <cell r="A16">
            <v>25</v>
          </cell>
          <cell r="B16" t="str">
            <v>CONSTANTINE</v>
          </cell>
          <cell r="C16">
            <v>6</v>
          </cell>
          <cell r="D16">
            <v>12</v>
          </cell>
          <cell r="E16">
            <v>2187</v>
          </cell>
          <cell r="F16">
            <v>173948</v>
          </cell>
          <cell r="G16">
            <v>471540</v>
          </cell>
          <cell r="H16">
            <v>471571</v>
          </cell>
          <cell r="I16">
            <v>943111</v>
          </cell>
          <cell r="J16">
            <v>3</v>
          </cell>
          <cell r="K16">
            <v>1</v>
          </cell>
          <cell r="L16">
            <v>1</v>
          </cell>
          <cell r="M16">
            <v>1</v>
          </cell>
          <cell r="N16">
            <v>37.335901915118612</v>
          </cell>
          <cell r="O16">
            <v>47.012573825187623</v>
          </cell>
          <cell r="P16">
            <v>44.365398190753282</v>
          </cell>
          <cell r="Q16">
            <v>218.51051572274284</v>
          </cell>
          <cell r="R16">
            <v>12.640685407256548</v>
          </cell>
          <cell r="S16">
            <v>12.917704344989968</v>
          </cell>
          <cell r="T16">
            <v>0</v>
          </cell>
          <cell r="U16">
            <v>0.18608720700367129</v>
          </cell>
          <cell r="V16">
            <v>2.5849411609279742</v>
          </cell>
          <cell r="W16" t="str">
            <v>قسنطينة</v>
          </cell>
        </row>
        <row r="17">
          <cell r="A17">
            <v>17</v>
          </cell>
          <cell r="B17" t="str">
            <v>DJELFA</v>
          </cell>
          <cell r="C17">
            <v>12</v>
          </cell>
          <cell r="D17">
            <v>36</v>
          </cell>
          <cell r="E17">
            <v>66415</v>
          </cell>
          <cell r="F17">
            <v>151633</v>
          </cell>
          <cell r="G17">
            <v>631791</v>
          </cell>
          <cell r="H17">
            <v>591431</v>
          </cell>
          <cell r="I17">
            <v>1223222</v>
          </cell>
          <cell r="J17">
            <v>3</v>
          </cell>
          <cell r="K17">
            <v>2</v>
          </cell>
          <cell r="L17">
            <v>2</v>
          </cell>
          <cell r="M17">
            <v>7</v>
          </cell>
          <cell r="N17">
            <v>37.891353714638406</v>
          </cell>
          <cell r="O17">
            <v>31.021798903564697</v>
          </cell>
          <cell r="P17">
            <v>13.144170571334103</v>
          </cell>
          <cell r="Q17">
            <v>209.63036403541176</v>
          </cell>
          <cell r="R17">
            <v>14.447363426832183</v>
          </cell>
          <cell r="S17">
            <v>24.536292184147079</v>
          </cell>
          <cell r="T17">
            <v>0</v>
          </cell>
          <cell r="U17">
            <v>0.33994702061564536</v>
          </cell>
          <cell r="V17">
            <v>4.3677028583566981</v>
          </cell>
          <cell r="W17" t="str">
            <v>الجلفة</v>
          </cell>
        </row>
        <row r="18">
          <cell r="A18">
            <v>32</v>
          </cell>
          <cell r="B18" t="str">
            <v>EL BAYADH</v>
          </cell>
          <cell r="C18">
            <v>8</v>
          </cell>
          <cell r="D18">
            <v>22</v>
          </cell>
          <cell r="E18">
            <v>78870</v>
          </cell>
          <cell r="F18">
            <v>42471</v>
          </cell>
          <cell r="G18">
            <v>132251</v>
          </cell>
          <cell r="H18">
            <v>129935</v>
          </cell>
          <cell r="I18">
            <v>262186</v>
          </cell>
          <cell r="J18">
            <v>2</v>
          </cell>
          <cell r="K18">
            <v>3</v>
          </cell>
          <cell r="L18">
            <v>3</v>
          </cell>
          <cell r="M18">
            <v>9</v>
          </cell>
          <cell r="N18">
            <v>7.57562612359808</v>
          </cell>
          <cell r="O18">
            <v>10.74396707847392</v>
          </cell>
          <cell r="P18">
            <v>1.6565978313330023</v>
          </cell>
          <cell r="Q18">
            <v>87.065767125756466</v>
          </cell>
          <cell r="R18">
            <v>5.3812275152742526</v>
          </cell>
          <cell r="S18">
            <v>15.81254284604562</v>
          </cell>
          <cell r="T18">
            <v>0</v>
          </cell>
          <cell r="U18">
            <v>7.3811126800338883E-2</v>
          </cell>
          <cell r="V18">
            <v>4.6295784381478924E-2</v>
          </cell>
          <cell r="W18" t="str">
            <v>البيض</v>
          </cell>
        </row>
        <row r="19">
          <cell r="A19">
            <v>39</v>
          </cell>
          <cell r="B19" t="str">
            <v>EL OUED</v>
          </cell>
          <cell r="C19">
            <v>12</v>
          </cell>
          <cell r="D19">
            <v>30</v>
          </cell>
          <cell r="E19">
            <v>54573</v>
          </cell>
          <cell r="F19">
            <v>95499</v>
          </cell>
          <cell r="G19">
            <v>344015</v>
          </cell>
          <cell r="H19">
            <v>329919</v>
          </cell>
          <cell r="I19">
            <v>673934</v>
          </cell>
          <cell r="J19">
            <v>1</v>
          </cell>
          <cell r="K19">
            <v>4</v>
          </cell>
          <cell r="L19">
            <v>4</v>
          </cell>
          <cell r="M19">
            <v>3</v>
          </cell>
          <cell r="N19">
            <v>35.781237896550302</v>
          </cell>
          <cell r="O19">
            <v>40.098867113061139</v>
          </cell>
          <cell r="P19">
            <v>14.082999195395084</v>
          </cell>
          <cell r="Q19">
            <v>173.4555198851121</v>
          </cell>
          <cell r="R19">
            <v>6.2819982080484218</v>
          </cell>
          <cell r="S19">
            <v>25.156210612821901</v>
          </cell>
          <cell r="T19">
            <v>0</v>
          </cell>
          <cell r="U19">
            <v>0.26301711380965831</v>
          </cell>
          <cell r="V19">
            <v>0.82490670352453366</v>
          </cell>
          <cell r="W19" t="str">
            <v>الوادي</v>
          </cell>
        </row>
        <row r="20">
          <cell r="A20">
            <v>36</v>
          </cell>
          <cell r="B20" t="str">
            <v>EL TAREF</v>
          </cell>
          <cell r="C20">
            <v>7</v>
          </cell>
          <cell r="D20">
            <v>24</v>
          </cell>
          <cell r="E20">
            <v>3339</v>
          </cell>
          <cell r="F20">
            <v>77459</v>
          </cell>
          <cell r="G20">
            <v>205486</v>
          </cell>
          <cell r="H20">
            <v>206298</v>
          </cell>
          <cell r="I20">
            <v>411784</v>
          </cell>
          <cell r="J20">
            <v>1</v>
          </cell>
          <cell r="K20">
            <v>1</v>
          </cell>
          <cell r="L20">
            <v>1</v>
          </cell>
          <cell r="M20">
            <v>1</v>
          </cell>
          <cell r="N20">
            <v>44.498457339646421</v>
          </cell>
          <cell r="O20">
            <v>0.47397183130069331</v>
          </cell>
          <cell r="P20">
            <v>31.513320298782162</v>
          </cell>
          <cell r="Q20">
            <v>99.094226834865722</v>
          </cell>
          <cell r="R20">
            <v>2.903783156792918</v>
          </cell>
          <cell r="S20">
            <v>21.458486311429272</v>
          </cell>
          <cell r="T20">
            <v>0</v>
          </cell>
          <cell r="U20">
            <v>0.13410754024286925</v>
          </cell>
          <cell r="V20">
            <v>0.48821008984105047</v>
          </cell>
          <cell r="W20" t="str">
            <v>الطارف</v>
          </cell>
        </row>
        <row r="21">
          <cell r="A21">
            <v>47</v>
          </cell>
          <cell r="B21" t="str">
            <v>GHARDAIA</v>
          </cell>
          <cell r="C21">
            <v>9</v>
          </cell>
          <cell r="D21">
            <v>13</v>
          </cell>
          <cell r="E21">
            <v>86105</v>
          </cell>
          <cell r="F21">
            <v>55714</v>
          </cell>
          <cell r="G21">
            <v>191407</v>
          </cell>
          <cell r="H21">
            <v>184581</v>
          </cell>
          <cell r="I21">
            <v>375988</v>
          </cell>
          <cell r="J21">
            <v>2</v>
          </cell>
          <cell r="K21">
            <v>4</v>
          </cell>
          <cell r="L21">
            <v>4</v>
          </cell>
          <cell r="M21">
            <v>12</v>
          </cell>
          <cell r="N21">
            <v>0.1394840217711884</v>
          </cell>
          <cell r="O21">
            <v>24.212864143543918</v>
          </cell>
          <cell r="P21">
            <v>6.9163750322808157</v>
          </cell>
          <cell r="Q21">
            <v>147.2426479106706</v>
          </cell>
          <cell r="R21">
            <v>1.164632814899935</v>
          </cell>
          <cell r="S21">
            <v>6.4101149981024355</v>
          </cell>
          <cell r="T21">
            <v>0</v>
          </cell>
          <cell r="U21">
            <v>0.23806687376447333</v>
          </cell>
          <cell r="V21">
            <v>5.5996855563234282</v>
          </cell>
          <cell r="W21" t="str">
            <v>غرداية</v>
          </cell>
        </row>
        <row r="22">
          <cell r="A22">
            <v>24</v>
          </cell>
          <cell r="B22" t="str">
            <v>GUELMA</v>
          </cell>
          <cell r="C22">
            <v>10</v>
          </cell>
          <cell r="D22">
            <v>34</v>
          </cell>
          <cell r="E22">
            <v>4101</v>
          </cell>
          <cell r="F22">
            <v>94097</v>
          </cell>
          <cell r="G22">
            <v>242213</v>
          </cell>
          <cell r="H22">
            <v>240048</v>
          </cell>
          <cell r="I22">
            <v>482261</v>
          </cell>
          <cell r="J22">
            <v>2</v>
          </cell>
          <cell r="K22">
            <v>1</v>
          </cell>
          <cell r="L22">
            <v>1</v>
          </cell>
          <cell r="M22">
            <v>1</v>
          </cell>
          <cell r="N22">
            <v>38.427338932189514</v>
          </cell>
          <cell r="O22">
            <v>1.1573323274458702</v>
          </cell>
          <cell r="P22">
            <v>26.710135625502829</v>
          </cell>
          <cell r="Q22">
            <v>97.665255538914778</v>
          </cell>
          <cell r="R22">
            <v>4.2568889160684007</v>
          </cell>
          <cell r="S22">
            <v>19.681438959975257</v>
          </cell>
          <cell r="T22">
            <v>0</v>
          </cell>
          <cell r="U22">
            <v>4.3662920079073714E-2</v>
          </cell>
          <cell r="V22">
            <v>4.2844644091223225</v>
          </cell>
          <cell r="W22" t="str">
            <v>قالمة</v>
          </cell>
        </row>
        <row r="23">
          <cell r="A23">
            <v>33</v>
          </cell>
          <cell r="B23" t="str">
            <v>ILLIZI</v>
          </cell>
          <cell r="C23">
            <v>3</v>
          </cell>
          <cell r="D23">
            <v>6</v>
          </cell>
          <cell r="E23">
            <v>285000</v>
          </cell>
          <cell r="F23">
            <v>10294</v>
          </cell>
          <cell r="G23">
            <v>29356</v>
          </cell>
          <cell r="H23">
            <v>25134</v>
          </cell>
          <cell r="I23">
            <v>54490</v>
          </cell>
          <cell r="J23">
            <v>1</v>
          </cell>
          <cell r="K23">
            <v>4</v>
          </cell>
          <cell r="L23">
            <v>4</v>
          </cell>
          <cell r="M23">
            <v>12</v>
          </cell>
          <cell r="N23">
            <v>7.2042988179045917</v>
          </cell>
          <cell r="O23">
            <v>1.1187837866376806</v>
          </cell>
          <cell r="P23">
            <v>0.69912435529839634</v>
          </cell>
          <cell r="Q23">
            <v>67.637323514704036</v>
          </cell>
          <cell r="R23">
            <v>0</v>
          </cell>
          <cell r="S23">
            <v>3.0589904571510003</v>
          </cell>
          <cell r="T23">
            <v>0</v>
          </cell>
          <cell r="U23">
            <v>0.62375600112962448</v>
          </cell>
          <cell r="V23">
            <v>0.49557532826537676</v>
          </cell>
          <cell r="W23" t="str">
            <v>إيليزي</v>
          </cell>
        </row>
        <row r="24">
          <cell r="A24">
            <v>18</v>
          </cell>
          <cell r="B24" t="str">
            <v>JIJEL</v>
          </cell>
          <cell r="C24">
            <v>11</v>
          </cell>
          <cell r="D24">
            <v>28</v>
          </cell>
          <cell r="E24">
            <v>2577</v>
          </cell>
          <cell r="F24">
            <v>98758</v>
          </cell>
          <cell r="G24">
            <v>319551</v>
          </cell>
          <cell r="H24">
            <v>314860</v>
          </cell>
          <cell r="I24">
            <v>634411</v>
          </cell>
          <cell r="J24">
            <v>3</v>
          </cell>
          <cell r="K24">
            <v>1</v>
          </cell>
          <cell r="L24">
            <v>1</v>
          </cell>
          <cell r="M24">
            <v>4</v>
          </cell>
          <cell r="N24">
            <v>19.362825737550811</v>
          </cell>
          <cell r="O24">
            <v>11.275448186395421</v>
          </cell>
          <cell r="P24">
            <v>26.748097128957951</v>
          </cell>
          <cell r="Q24">
            <v>127.30737508062337</v>
          </cell>
          <cell r="R24">
            <v>1.6637611641427643</v>
          </cell>
          <cell r="S24">
            <v>24.318429477584043</v>
          </cell>
          <cell r="T24">
            <v>0</v>
          </cell>
          <cell r="U24">
            <v>0.38776831403558315</v>
          </cell>
          <cell r="V24">
            <v>0.22095715272978581</v>
          </cell>
          <cell r="W24" t="str">
            <v>جيجل</v>
          </cell>
        </row>
        <row r="25">
          <cell r="A25">
            <v>40</v>
          </cell>
          <cell r="B25" t="str">
            <v>KHENCHELA</v>
          </cell>
          <cell r="C25">
            <v>8</v>
          </cell>
          <cell r="D25">
            <v>21</v>
          </cell>
          <cell r="E25">
            <v>9811</v>
          </cell>
          <cell r="F25">
            <v>67722</v>
          </cell>
          <cell r="G25">
            <v>193942</v>
          </cell>
          <cell r="H25">
            <v>190326</v>
          </cell>
          <cell r="I25">
            <v>384268</v>
          </cell>
          <cell r="J25">
            <v>2</v>
          </cell>
          <cell r="K25">
            <v>1</v>
          </cell>
          <cell r="L25">
            <v>1</v>
          </cell>
          <cell r="M25">
            <v>2</v>
          </cell>
          <cell r="N25">
            <v>33.742813437942502</v>
          </cell>
          <cell r="O25">
            <v>1.6295519523461914</v>
          </cell>
          <cell r="P25">
            <v>11.840825619375099</v>
          </cell>
          <cell r="Q25">
            <v>85.372620324511672</v>
          </cell>
          <cell r="R25">
            <v>6.1325196659574699</v>
          </cell>
          <cell r="S25">
            <v>15.437624166362045</v>
          </cell>
          <cell r="T25">
            <v>0</v>
          </cell>
          <cell r="U25">
            <v>0.1351471335780853</v>
          </cell>
          <cell r="V25">
            <v>0.11573946095369733</v>
          </cell>
          <cell r="W25" t="str">
            <v>خنشلة</v>
          </cell>
        </row>
        <row r="26">
          <cell r="A26">
            <v>3</v>
          </cell>
          <cell r="B26" t="str">
            <v>LAGHOUAT</v>
          </cell>
          <cell r="C26">
            <v>10</v>
          </cell>
          <cell r="D26">
            <v>24</v>
          </cell>
          <cell r="E26">
            <v>25057</v>
          </cell>
          <cell r="F26">
            <v>69069</v>
          </cell>
          <cell r="G26">
            <v>244044</v>
          </cell>
          <cell r="H26">
            <v>233284</v>
          </cell>
          <cell r="I26">
            <v>477328</v>
          </cell>
          <cell r="J26">
            <v>3</v>
          </cell>
          <cell r="K26">
            <v>4</v>
          </cell>
          <cell r="L26">
            <v>3</v>
          </cell>
          <cell r="M26">
            <v>12</v>
          </cell>
          <cell r="N26">
            <v>15.670062621024531</v>
          </cell>
          <cell r="O26">
            <v>15.804025628157499</v>
          </cell>
          <cell r="P26">
            <v>11.436957402060944</v>
          </cell>
          <cell r="Q26">
            <v>134.95134593647586</v>
          </cell>
          <cell r="R26">
            <v>5.1836558770323</v>
          </cell>
          <cell r="S26">
            <v>11.263791531400477</v>
          </cell>
          <cell r="T26">
            <v>0</v>
          </cell>
          <cell r="U26">
            <v>0.11435526687376447</v>
          </cell>
          <cell r="V26">
            <v>0.11889599170697997</v>
          </cell>
          <cell r="W26" t="str">
            <v>الأغواط</v>
          </cell>
        </row>
        <row r="27">
          <cell r="A27">
            <v>29</v>
          </cell>
          <cell r="B27" t="str">
            <v>MASCARA</v>
          </cell>
          <cell r="C27">
            <v>16</v>
          </cell>
          <cell r="D27">
            <v>47</v>
          </cell>
          <cell r="E27">
            <v>5941</v>
          </cell>
          <cell r="F27">
            <v>149240</v>
          </cell>
          <cell r="G27">
            <v>396327</v>
          </cell>
          <cell r="H27">
            <v>384632</v>
          </cell>
          <cell r="I27">
            <v>780959</v>
          </cell>
          <cell r="J27">
            <v>3</v>
          </cell>
          <cell r="K27">
            <v>3</v>
          </cell>
          <cell r="L27">
            <v>3</v>
          </cell>
          <cell r="M27">
            <v>9</v>
          </cell>
          <cell r="N27">
            <v>9.2028910422611077</v>
          </cell>
          <cell r="O27">
            <v>44.838435848167158</v>
          </cell>
          <cell r="P27">
            <v>10.629220967432632</v>
          </cell>
          <cell r="Q27">
            <v>184.11954931307054</v>
          </cell>
          <cell r="R27">
            <v>10.59217947390577</v>
          </cell>
          <cell r="S27">
            <v>29.689735479392727</v>
          </cell>
          <cell r="T27">
            <v>1.4026703714536415</v>
          </cell>
          <cell r="U27">
            <v>0.19440395368539962</v>
          </cell>
          <cell r="V27">
            <v>0.83753282653766425</v>
          </cell>
          <cell r="W27" t="str">
            <v>معسكر</v>
          </cell>
        </row>
        <row r="28">
          <cell r="A28">
            <v>26</v>
          </cell>
          <cell r="B28" t="str">
            <v>MEDEA</v>
          </cell>
          <cell r="C28">
            <v>19</v>
          </cell>
          <cell r="D28">
            <v>64</v>
          </cell>
          <cell r="E28">
            <v>8866</v>
          </cell>
          <cell r="F28">
            <v>130756</v>
          </cell>
          <cell r="G28">
            <v>422290</v>
          </cell>
          <cell r="H28">
            <v>408654</v>
          </cell>
          <cell r="I28">
            <v>830944</v>
          </cell>
          <cell r="J28">
            <v>3</v>
          </cell>
          <cell r="K28">
            <v>2</v>
          </cell>
          <cell r="L28">
            <v>2</v>
          </cell>
          <cell r="M28">
            <v>7</v>
          </cell>
          <cell r="N28">
            <v>10.00212430569456</v>
          </cell>
          <cell r="O28">
            <v>54.462692994153343</v>
          </cell>
          <cell r="P28">
            <v>23.472862969747062</v>
          </cell>
          <cell r="Q28">
            <v>208.52796241940214</v>
          </cell>
          <cell r="R28">
            <v>11.862097174974114</v>
          </cell>
          <cell r="S28">
            <v>65.521070875918696</v>
          </cell>
          <cell r="T28">
            <v>0</v>
          </cell>
          <cell r="U28">
            <v>0.31291759390002821</v>
          </cell>
          <cell r="V28">
            <v>1.0868987560469938</v>
          </cell>
          <cell r="W28" t="str">
            <v>المدية</v>
          </cell>
        </row>
        <row r="29">
          <cell r="A29">
            <v>43</v>
          </cell>
          <cell r="B29" t="str">
            <v>MILA</v>
          </cell>
          <cell r="C29">
            <v>13</v>
          </cell>
          <cell r="D29">
            <v>32</v>
          </cell>
          <cell r="E29">
            <v>9373</v>
          </cell>
          <cell r="F29">
            <v>125583</v>
          </cell>
          <cell r="G29">
            <v>387675</v>
          </cell>
          <cell r="H29">
            <v>380743</v>
          </cell>
          <cell r="I29">
            <v>768418</v>
          </cell>
          <cell r="J29">
            <v>3</v>
          </cell>
          <cell r="K29">
            <v>1</v>
          </cell>
          <cell r="L29">
            <v>1</v>
          </cell>
          <cell r="M29">
            <v>4</v>
          </cell>
          <cell r="N29">
            <v>49.08921247954634</v>
          </cell>
          <cell r="O29">
            <v>13.33253850043244</v>
          </cell>
          <cell r="P29">
            <v>26.977975122102819</v>
          </cell>
          <cell r="Q29">
            <v>233.12059955379851</v>
          </cell>
          <cell r="R29">
            <v>8.9453158840863303</v>
          </cell>
          <cell r="S29">
            <v>22.598415800248432</v>
          </cell>
          <cell r="T29">
            <v>0</v>
          </cell>
          <cell r="U29">
            <v>5.6138040101666196E-2</v>
          </cell>
          <cell r="V29">
            <v>1.4646302695231517</v>
          </cell>
          <cell r="W29" t="str">
            <v>ميلة</v>
          </cell>
        </row>
        <row r="30">
          <cell r="A30">
            <v>27</v>
          </cell>
          <cell r="B30" t="str">
            <v>MOSTAGANEM</v>
          </cell>
          <cell r="C30">
            <v>10</v>
          </cell>
          <cell r="D30">
            <v>32</v>
          </cell>
          <cell r="E30">
            <v>2175</v>
          </cell>
          <cell r="F30">
            <v>117979</v>
          </cell>
          <cell r="G30">
            <v>374893</v>
          </cell>
          <cell r="H30">
            <v>372053</v>
          </cell>
          <cell r="I30">
            <v>746946</v>
          </cell>
          <cell r="J30">
            <v>3</v>
          </cell>
          <cell r="K30">
            <v>3</v>
          </cell>
          <cell r="L30">
            <v>3</v>
          </cell>
          <cell r="M30">
            <v>10</v>
          </cell>
          <cell r="N30">
            <v>9.5262069382799286</v>
          </cell>
          <cell r="O30">
            <v>45.8894546961358</v>
          </cell>
          <cell r="P30">
            <v>32.417014978255352</v>
          </cell>
          <cell r="Q30">
            <v>203.711630269522</v>
          </cell>
          <cell r="R30">
            <v>35.514902876355961</v>
          </cell>
          <cell r="S30">
            <v>83.62958397659763</v>
          </cell>
          <cell r="T30">
            <v>0</v>
          </cell>
          <cell r="U30">
            <v>0.12579079356114092</v>
          </cell>
          <cell r="V30">
            <v>3.1512698686938498</v>
          </cell>
          <cell r="W30" t="str">
            <v>مستغانم</v>
          </cell>
        </row>
        <row r="31">
          <cell r="A31">
            <v>28</v>
          </cell>
          <cell r="B31" t="str">
            <v>M'SILA</v>
          </cell>
          <cell r="C31">
            <v>15</v>
          </cell>
          <cell r="D31">
            <v>47</v>
          </cell>
          <cell r="E31">
            <v>18718</v>
          </cell>
          <cell r="F31">
            <v>147685</v>
          </cell>
          <cell r="G31">
            <v>505418</v>
          </cell>
          <cell r="H31">
            <v>486428</v>
          </cell>
          <cell r="I31">
            <v>991846</v>
          </cell>
          <cell r="J31">
            <v>3</v>
          </cell>
          <cell r="K31">
            <v>1</v>
          </cell>
          <cell r="L31">
            <v>1</v>
          </cell>
          <cell r="M31">
            <v>4</v>
          </cell>
          <cell r="N31">
            <v>66.102862588785328</v>
          </cell>
          <cell r="O31">
            <v>20.659528434624207</v>
          </cell>
          <cell r="P31">
            <v>14.58335887616426</v>
          </cell>
          <cell r="Q31">
            <v>308.55923300843915</v>
          </cell>
          <cell r="R31">
            <v>22.547461313101607</v>
          </cell>
          <cell r="S31">
            <v>85.739823836785149</v>
          </cell>
          <cell r="T31">
            <v>0</v>
          </cell>
          <cell r="U31">
            <v>0.14346388025981363</v>
          </cell>
          <cell r="V31">
            <v>2.1876433828719364</v>
          </cell>
          <cell r="W31" t="str">
            <v>المسيلة</v>
          </cell>
        </row>
        <row r="32">
          <cell r="A32">
            <v>45</v>
          </cell>
          <cell r="B32" t="str">
            <v>NAAMA</v>
          </cell>
          <cell r="C32">
            <v>7</v>
          </cell>
          <cell r="D32">
            <v>12</v>
          </cell>
          <cell r="E32">
            <v>29950</v>
          </cell>
          <cell r="F32">
            <v>32978</v>
          </cell>
          <cell r="G32">
            <v>107276</v>
          </cell>
          <cell r="H32">
            <v>102194</v>
          </cell>
          <cell r="I32">
            <v>209470</v>
          </cell>
          <cell r="J32">
            <v>1</v>
          </cell>
          <cell r="K32">
            <v>3</v>
          </cell>
          <cell r="L32">
            <v>3</v>
          </cell>
          <cell r="M32">
            <v>11</v>
          </cell>
          <cell r="N32">
            <v>2.1950916126911113</v>
          </cell>
          <cell r="O32">
            <v>12.240913913000529</v>
          </cell>
          <cell r="P32">
            <v>4.1019513455667589</v>
          </cell>
          <cell r="Q32">
            <v>56.739830179827159</v>
          </cell>
          <cell r="R32">
            <v>5.8738567974696503</v>
          </cell>
          <cell r="S32">
            <v>13.512825862843091</v>
          </cell>
          <cell r="T32">
            <v>0</v>
          </cell>
          <cell r="U32">
            <v>0.22039378706580062</v>
          </cell>
          <cell r="V32">
            <v>0.14940912232204562</v>
          </cell>
          <cell r="W32" t="str">
            <v>النعامة</v>
          </cell>
        </row>
        <row r="33">
          <cell r="A33">
            <v>31</v>
          </cell>
          <cell r="B33" t="str">
            <v>ORAN</v>
          </cell>
          <cell r="C33">
            <v>9</v>
          </cell>
          <cell r="D33">
            <v>26</v>
          </cell>
          <cell r="E33">
            <v>2121</v>
          </cell>
          <cell r="F33">
            <v>266865</v>
          </cell>
          <cell r="G33">
            <v>722624</v>
          </cell>
          <cell r="H33">
            <v>720428</v>
          </cell>
          <cell r="I33">
            <v>1443052</v>
          </cell>
          <cell r="J33">
            <v>3</v>
          </cell>
          <cell r="K33">
            <v>3</v>
          </cell>
          <cell r="L33">
            <v>3</v>
          </cell>
          <cell r="M33">
            <v>10</v>
          </cell>
          <cell r="N33">
            <v>3.643600131542045</v>
          </cell>
          <cell r="O33">
            <v>85.225109042404441</v>
          </cell>
          <cell r="P33">
            <v>76.049545255083473</v>
          </cell>
          <cell r="Q33">
            <v>261.59475632850587</v>
          </cell>
          <cell r="R33">
            <v>6.570556784954432</v>
          </cell>
          <cell r="S33">
            <v>63.620591784903532</v>
          </cell>
          <cell r="T33">
            <v>0.11986838256800235</v>
          </cell>
          <cell r="U33">
            <v>1.0000887884778311</v>
          </cell>
          <cell r="V33">
            <v>3.9940635798203186</v>
          </cell>
          <cell r="W33" t="str">
            <v>وهران</v>
          </cell>
        </row>
        <row r="34">
          <cell r="A34">
            <v>30</v>
          </cell>
          <cell r="B34" t="str">
            <v>OUARGLA</v>
          </cell>
          <cell r="C34">
            <v>10</v>
          </cell>
          <cell r="D34">
            <v>21</v>
          </cell>
          <cell r="E34">
            <v>211980</v>
          </cell>
          <cell r="F34">
            <v>85713</v>
          </cell>
          <cell r="G34">
            <v>279508</v>
          </cell>
          <cell r="H34">
            <v>273031</v>
          </cell>
          <cell r="I34">
            <v>552539</v>
          </cell>
          <cell r="J34">
            <v>1</v>
          </cell>
          <cell r="K34">
            <v>4</v>
          </cell>
          <cell r="L34">
            <v>4</v>
          </cell>
          <cell r="M34">
            <v>12</v>
          </cell>
          <cell r="N34">
            <v>23.297241943687471</v>
          </cell>
          <cell r="O34">
            <v>35.868239370804815</v>
          </cell>
          <cell r="P34">
            <v>16.588924004393753</v>
          </cell>
          <cell r="Q34">
            <v>692.05456479904581</v>
          </cell>
          <cell r="R34">
            <v>2.7504051744735074</v>
          </cell>
          <cell r="S34">
            <v>16.612031375431538</v>
          </cell>
          <cell r="T34">
            <v>0</v>
          </cell>
          <cell r="U34">
            <v>1.1456318554080769</v>
          </cell>
          <cell r="V34">
            <v>1.4709433310297169</v>
          </cell>
          <cell r="W34" t="str">
            <v>ورقلة</v>
          </cell>
        </row>
        <row r="35">
          <cell r="A35">
            <v>4</v>
          </cell>
          <cell r="B35" t="str">
            <v>OUM EL BOUAGHI</v>
          </cell>
          <cell r="C35">
            <v>12</v>
          </cell>
          <cell r="D35">
            <v>29</v>
          </cell>
          <cell r="E35">
            <v>6783</v>
          </cell>
          <cell r="F35">
            <v>111475</v>
          </cell>
          <cell r="G35">
            <v>325009</v>
          </cell>
          <cell r="H35">
            <v>319355</v>
          </cell>
          <cell r="I35">
            <v>644364</v>
          </cell>
          <cell r="J35">
            <v>2</v>
          </cell>
          <cell r="K35">
            <v>1</v>
          </cell>
          <cell r="L35">
            <v>1</v>
          </cell>
          <cell r="M35">
            <v>1</v>
          </cell>
          <cell r="N35">
            <v>57.714822935352963</v>
          </cell>
          <cell r="O35">
            <v>2.9454589590257503</v>
          </cell>
          <cell r="P35">
            <v>24.777262407913149</v>
          </cell>
          <cell r="Q35">
            <v>208.81245967523972</v>
          </cell>
          <cell r="R35">
            <v>11.287579647981065</v>
          </cell>
          <cell r="S35">
            <v>17.12400873585468</v>
          </cell>
          <cell r="T35">
            <v>0</v>
          </cell>
          <cell r="U35">
            <v>9.2523806834227604E-2</v>
          </cell>
          <cell r="V35">
            <v>1.1910642709053216</v>
          </cell>
          <cell r="W35" t="str">
            <v>أم البواقي</v>
          </cell>
        </row>
        <row r="36">
          <cell r="A36">
            <v>48</v>
          </cell>
          <cell r="B36" t="str">
            <v>RELIZANE</v>
          </cell>
          <cell r="C36">
            <v>13</v>
          </cell>
          <cell r="D36">
            <v>38</v>
          </cell>
          <cell r="E36">
            <v>4870</v>
          </cell>
          <cell r="F36">
            <v>115905</v>
          </cell>
          <cell r="G36">
            <v>369609</v>
          </cell>
          <cell r="H36">
            <v>363451</v>
          </cell>
          <cell r="I36">
            <v>733060</v>
          </cell>
          <cell r="J36">
            <v>3</v>
          </cell>
          <cell r="K36">
            <v>3</v>
          </cell>
          <cell r="L36">
            <v>3</v>
          </cell>
          <cell r="M36">
            <v>8</v>
          </cell>
          <cell r="N36">
            <v>22.152929733067957</v>
          </cell>
          <cell r="O36">
            <v>42.570337054005321</v>
          </cell>
          <cell r="P36">
            <v>16.06826082358516</v>
          </cell>
          <cell r="Q36">
            <v>196.30409625341605</v>
          </cell>
          <cell r="R36">
            <v>6.6927392454461661</v>
          </cell>
          <cell r="S36">
            <v>17.18936754782359</v>
          </cell>
          <cell r="T36">
            <v>0</v>
          </cell>
          <cell r="U36">
            <v>1.559390002824061E-2</v>
          </cell>
          <cell r="V36">
            <v>1.069011748445059</v>
          </cell>
          <cell r="W36" t="str">
            <v>غليزان</v>
          </cell>
        </row>
        <row r="37">
          <cell r="A37">
            <v>20</v>
          </cell>
          <cell r="B37" t="str">
            <v>SAIDA</v>
          </cell>
          <cell r="C37">
            <v>6</v>
          </cell>
          <cell r="D37">
            <v>16</v>
          </cell>
          <cell r="E37">
            <v>6764</v>
          </cell>
          <cell r="F37">
            <v>55916</v>
          </cell>
          <cell r="G37">
            <v>165804</v>
          </cell>
          <cell r="H37">
            <v>162880</v>
          </cell>
          <cell r="I37">
            <v>328684</v>
          </cell>
          <cell r="J37">
            <v>3</v>
          </cell>
          <cell r="K37">
            <v>3</v>
          </cell>
          <cell r="L37">
            <v>3</v>
          </cell>
          <cell r="M37">
            <v>9</v>
          </cell>
          <cell r="N37">
            <v>8.3496968069015782</v>
          </cell>
          <cell r="O37">
            <v>33.578917802176754</v>
          </cell>
          <cell r="P37">
            <v>4.8432551491486189</v>
          </cell>
          <cell r="Q37">
            <v>92.560054727900948</v>
          </cell>
          <cell r="R37">
            <v>12.690538653408016</v>
          </cell>
          <cell r="S37">
            <v>14.87772890607885</v>
          </cell>
          <cell r="T37">
            <v>0</v>
          </cell>
          <cell r="U37">
            <v>0.13202835357243717</v>
          </cell>
          <cell r="V37">
            <v>0.14730476848652385</v>
          </cell>
          <cell r="W37" t="str">
            <v>سعيدة</v>
          </cell>
        </row>
        <row r="38">
          <cell r="A38">
            <v>19</v>
          </cell>
          <cell r="B38" t="str">
            <v>SETIF</v>
          </cell>
          <cell r="C38">
            <v>20</v>
          </cell>
          <cell r="D38">
            <v>60</v>
          </cell>
          <cell r="E38">
            <v>6504</v>
          </cell>
          <cell r="F38">
            <v>244316</v>
          </cell>
          <cell r="G38">
            <v>759596</v>
          </cell>
          <cell r="H38">
            <v>736554</v>
          </cell>
          <cell r="I38">
            <v>1496150</v>
          </cell>
          <cell r="J38">
            <v>3</v>
          </cell>
          <cell r="K38">
            <v>1</v>
          </cell>
          <cell r="L38">
            <v>1</v>
          </cell>
          <cell r="M38">
            <v>4</v>
          </cell>
          <cell r="N38">
            <v>109.833994895126</v>
          </cell>
          <cell r="O38">
            <v>11.119501816762291</v>
          </cell>
          <cell r="P38">
            <v>49.146438653683795</v>
          </cell>
          <cell r="Q38">
            <v>489.94375989969677</v>
          </cell>
          <cell r="R38">
            <v>20.469461572593946</v>
          </cell>
          <cell r="S38">
            <v>31.57523817619283</v>
          </cell>
          <cell r="T38">
            <v>0.69818075460661011</v>
          </cell>
          <cell r="U38">
            <v>0.306680033888732</v>
          </cell>
          <cell r="V38">
            <v>5.6922771250863864</v>
          </cell>
          <cell r="W38" t="str">
            <v>سطيف</v>
          </cell>
        </row>
        <row r="39">
          <cell r="A39">
            <v>22</v>
          </cell>
          <cell r="B39" t="str">
            <v>SIDI BEL ABBES</v>
          </cell>
          <cell r="C39">
            <v>15</v>
          </cell>
          <cell r="D39">
            <v>52</v>
          </cell>
          <cell r="E39">
            <v>9096</v>
          </cell>
          <cell r="F39">
            <v>108321</v>
          </cell>
          <cell r="G39">
            <v>304265</v>
          </cell>
          <cell r="H39">
            <v>299105</v>
          </cell>
          <cell r="I39">
            <v>603370</v>
          </cell>
          <cell r="J39">
            <v>2</v>
          </cell>
          <cell r="K39">
            <v>3</v>
          </cell>
          <cell r="L39">
            <v>3</v>
          </cell>
          <cell r="M39">
            <v>10</v>
          </cell>
          <cell r="N39">
            <v>5.5528894506573838</v>
          </cell>
          <cell r="O39">
            <v>35.83781235321436</v>
          </cell>
          <cell r="P39">
            <v>18.064403213600041</v>
          </cell>
          <cell r="Q39">
            <v>140.30117962660407</v>
          </cell>
          <cell r="R39">
            <v>7.782633252899319</v>
          </cell>
          <cell r="S39">
            <v>22.136200991258264</v>
          </cell>
          <cell r="T39">
            <v>0</v>
          </cell>
          <cell r="U39">
            <v>0.23910646709968936</v>
          </cell>
          <cell r="V39">
            <v>2.6937859178916939</v>
          </cell>
          <cell r="W39" t="str">
            <v>سيدي بلعباس</v>
          </cell>
        </row>
        <row r="40">
          <cell r="A40">
            <v>21</v>
          </cell>
          <cell r="B40" t="str">
            <v>SKIKDA</v>
          </cell>
          <cell r="C40">
            <v>13</v>
          </cell>
          <cell r="D40">
            <v>38</v>
          </cell>
          <cell r="E40">
            <v>4026</v>
          </cell>
          <cell r="F40">
            <v>150842</v>
          </cell>
          <cell r="G40">
            <v>454753</v>
          </cell>
          <cell r="H40">
            <v>449442</v>
          </cell>
          <cell r="I40">
            <v>904195</v>
          </cell>
          <cell r="J40">
            <v>3</v>
          </cell>
          <cell r="K40">
            <v>1</v>
          </cell>
          <cell r="L40">
            <v>1</v>
          </cell>
          <cell r="M40">
            <v>1</v>
          </cell>
          <cell r="N40">
            <v>49.519882123409204</v>
          </cell>
          <cell r="O40">
            <v>3.4833863239400307</v>
          </cell>
          <cell r="P40">
            <v>39.950264441681817</v>
          </cell>
          <cell r="Q40">
            <v>163.95272373509232</v>
          </cell>
          <cell r="R40">
            <v>3.1858426666514963</v>
          </cell>
          <cell r="S40">
            <v>34.977371974380723</v>
          </cell>
          <cell r="T40">
            <v>0</v>
          </cell>
          <cell r="U40">
            <v>0.24326484044055352</v>
          </cell>
          <cell r="V40">
            <v>4.8557964754664829</v>
          </cell>
          <cell r="W40" t="str">
            <v>سكيكدة</v>
          </cell>
        </row>
        <row r="41">
          <cell r="A41">
            <v>41</v>
          </cell>
          <cell r="B41" t="str">
            <v>SOUK AHRAS</v>
          </cell>
          <cell r="C41">
            <v>10</v>
          </cell>
          <cell r="D41">
            <v>26</v>
          </cell>
          <cell r="E41">
            <v>4541</v>
          </cell>
          <cell r="F41">
            <v>81491</v>
          </cell>
          <cell r="G41">
            <v>220128</v>
          </cell>
          <cell r="H41">
            <v>220172</v>
          </cell>
          <cell r="I41">
            <v>440300</v>
          </cell>
          <cell r="J41">
            <v>1</v>
          </cell>
          <cell r="K41">
            <v>1</v>
          </cell>
          <cell r="L41">
            <v>1</v>
          </cell>
          <cell r="M41">
            <v>2</v>
          </cell>
          <cell r="N41">
            <v>40.65806514898275</v>
          </cell>
          <cell r="O41">
            <v>0.51952919771037176</v>
          </cell>
          <cell r="P41">
            <v>14.459114871571057</v>
          </cell>
          <cell r="Q41">
            <v>90.643468357375866</v>
          </cell>
          <cell r="R41">
            <v>4.9184939414970463</v>
          </cell>
          <cell r="S41">
            <v>16.632827361058013</v>
          </cell>
          <cell r="T41">
            <v>0</v>
          </cell>
          <cell r="U41">
            <v>6.9652753459474734E-2</v>
          </cell>
          <cell r="V41">
            <v>5.1556668970283354E-2</v>
          </cell>
          <cell r="W41" t="str">
            <v>سوق أهراس</v>
          </cell>
        </row>
        <row r="42">
          <cell r="A42">
            <v>11</v>
          </cell>
          <cell r="B42" t="str">
            <v>TAMENRASSET</v>
          </cell>
          <cell r="C42">
            <v>7</v>
          </cell>
          <cell r="D42">
            <v>10</v>
          </cell>
          <cell r="E42">
            <v>556185</v>
          </cell>
          <cell r="F42">
            <v>33043</v>
          </cell>
          <cell r="G42">
            <v>101760</v>
          </cell>
          <cell r="H42">
            <v>96930</v>
          </cell>
          <cell r="I42">
            <v>198690</v>
          </cell>
          <cell r="J42">
            <v>1</v>
          </cell>
          <cell r="K42">
            <v>4</v>
          </cell>
          <cell r="L42">
            <v>4</v>
          </cell>
          <cell r="M42">
            <v>12</v>
          </cell>
          <cell r="N42">
            <v>32.304295815898072</v>
          </cell>
          <cell r="O42">
            <v>6.7687733246379977</v>
          </cell>
          <cell r="P42">
            <v>0.44604766559761932</v>
          </cell>
          <cell r="Q42">
            <v>180.86498483515442</v>
          </cell>
          <cell r="R42">
            <v>0</v>
          </cell>
          <cell r="S42">
            <v>11.567519433467412</v>
          </cell>
          <cell r="T42">
            <v>0</v>
          </cell>
          <cell r="U42">
            <v>1.3130063823778593</v>
          </cell>
          <cell r="V42">
            <v>0.2356876295784382</v>
          </cell>
          <cell r="W42" t="str">
            <v>تمنراست</v>
          </cell>
        </row>
        <row r="43">
          <cell r="A43">
            <v>12</v>
          </cell>
          <cell r="B43" t="str">
            <v>TEBESSA</v>
          </cell>
          <cell r="C43">
            <v>12</v>
          </cell>
          <cell r="D43">
            <v>28</v>
          </cell>
          <cell r="E43">
            <v>14227</v>
          </cell>
          <cell r="F43">
            <v>110069</v>
          </cell>
          <cell r="G43">
            <v>330272</v>
          </cell>
          <cell r="H43">
            <v>326955</v>
          </cell>
          <cell r="I43">
            <v>657227</v>
          </cell>
          <cell r="J43">
            <v>1</v>
          </cell>
          <cell r="K43">
            <v>1</v>
          </cell>
          <cell r="L43">
            <v>1</v>
          </cell>
          <cell r="M43">
            <v>2</v>
          </cell>
          <cell r="N43">
            <v>82.760858961420382</v>
          </cell>
          <cell r="O43">
            <v>1.0083947834142291</v>
          </cell>
          <cell r="P43">
            <v>7.5933551772303938</v>
          </cell>
          <cell r="Q43">
            <v>219.46479115414687</v>
          </cell>
          <cell r="R43">
            <v>10.456998879319171</v>
          </cell>
          <cell r="S43">
            <v>18.156876021969438</v>
          </cell>
          <cell r="T43">
            <v>0</v>
          </cell>
          <cell r="U43">
            <v>0.28069020050833099</v>
          </cell>
          <cell r="V43">
            <v>0.6365670352453352</v>
          </cell>
          <cell r="W43" t="str">
            <v>تبسة</v>
          </cell>
        </row>
        <row r="44">
          <cell r="A44">
            <v>14</v>
          </cell>
          <cell r="B44" t="str">
            <v>TIARET</v>
          </cell>
          <cell r="C44">
            <v>14</v>
          </cell>
          <cell r="D44">
            <v>42</v>
          </cell>
          <cell r="E44">
            <v>20673</v>
          </cell>
          <cell r="F44">
            <v>133414</v>
          </cell>
          <cell r="G44">
            <v>425023</v>
          </cell>
          <cell r="H44">
            <v>417038</v>
          </cell>
          <cell r="I44">
            <v>842061</v>
          </cell>
          <cell r="J44">
            <v>3</v>
          </cell>
          <cell r="K44">
            <v>3</v>
          </cell>
          <cell r="L44">
            <v>3</v>
          </cell>
          <cell r="M44">
            <v>8</v>
          </cell>
          <cell r="N44">
            <v>29.338070095649417</v>
          </cell>
          <cell r="O44">
            <v>35.901974615893806</v>
          </cell>
          <cell r="P44">
            <v>9.2573344120130034</v>
          </cell>
          <cell r="Q44">
            <v>206.92339928895703</v>
          </cell>
          <cell r="R44">
            <v>23.328379278332964</v>
          </cell>
          <cell r="S44">
            <v>36.006763684690959</v>
          </cell>
          <cell r="T44">
            <v>0</v>
          </cell>
          <cell r="U44">
            <v>0.69132956791866718</v>
          </cell>
          <cell r="V44">
            <v>2.8568033877721359</v>
          </cell>
          <cell r="W44" t="str">
            <v>تيارت</v>
          </cell>
        </row>
        <row r="45">
          <cell r="A45">
            <v>37</v>
          </cell>
          <cell r="B45" t="str">
            <v>TINDOUF</v>
          </cell>
          <cell r="C45">
            <v>1</v>
          </cell>
          <cell r="D45">
            <v>2</v>
          </cell>
          <cell r="E45">
            <v>159000</v>
          </cell>
          <cell r="F45">
            <v>10112</v>
          </cell>
          <cell r="G45">
            <v>29808</v>
          </cell>
          <cell r="H45">
            <v>28385</v>
          </cell>
          <cell r="I45">
            <v>58193</v>
          </cell>
          <cell r="J45">
            <v>1</v>
          </cell>
          <cell r="K45">
            <v>4</v>
          </cell>
          <cell r="L45">
            <v>5</v>
          </cell>
          <cell r="M45">
            <v>9</v>
          </cell>
          <cell r="N45">
            <v>7.1320114781545607</v>
          </cell>
          <cell r="O45">
            <v>4.2026670512928384</v>
          </cell>
          <cell r="P45">
            <v>0.57680395527635409</v>
          </cell>
          <cell r="Q45">
            <v>96.125912570754352</v>
          </cell>
          <cell r="R45">
            <v>0.17157537005222256</v>
          </cell>
          <cell r="S45">
            <v>8.0252698817584012</v>
          </cell>
          <cell r="T45">
            <v>0</v>
          </cell>
          <cell r="U45">
            <v>0.93667359502965275</v>
          </cell>
          <cell r="V45">
            <v>1.7676572218382864</v>
          </cell>
          <cell r="W45" t="str">
            <v>تندوف</v>
          </cell>
        </row>
        <row r="46">
          <cell r="A46">
            <v>42</v>
          </cell>
          <cell r="B46" t="str">
            <v>TIPAZA</v>
          </cell>
          <cell r="C46">
            <v>10</v>
          </cell>
          <cell r="D46">
            <v>28</v>
          </cell>
          <cell r="E46">
            <v>1605</v>
          </cell>
          <cell r="F46">
            <v>108469</v>
          </cell>
          <cell r="G46">
            <v>312757</v>
          </cell>
          <cell r="H46">
            <v>304904</v>
          </cell>
          <cell r="I46">
            <v>617661</v>
          </cell>
          <cell r="J46">
            <v>3</v>
          </cell>
          <cell r="K46">
            <v>2</v>
          </cell>
          <cell r="L46">
            <v>2</v>
          </cell>
          <cell r="M46">
            <v>7</v>
          </cell>
          <cell r="N46">
            <v>4.4471985919456269</v>
          </cell>
          <cell r="O46">
            <v>48.525604051909056</v>
          </cell>
          <cell r="P46">
            <v>46.455389853198859</v>
          </cell>
          <cell r="Q46">
            <v>157.8773980612612</v>
          </cell>
          <cell r="R46">
            <v>3.2378352030309578</v>
          </cell>
          <cell r="S46">
            <v>30.025442104505771</v>
          </cell>
          <cell r="T46">
            <v>1.3143463000877449</v>
          </cell>
          <cell r="U46">
            <v>6.0296413442530367E-2</v>
          </cell>
          <cell r="V46">
            <v>1.0511247408431239</v>
          </cell>
          <cell r="W46" t="str">
            <v>تيبازة</v>
          </cell>
        </row>
        <row r="47">
          <cell r="A47">
            <v>38</v>
          </cell>
          <cell r="B47" t="str">
            <v>TISSEMSILT</v>
          </cell>
          <cell r="C47">
            <v>8</v>
          </cell>
          <cell r="D47">
            <v>22</v>
          </cell>
          <cell r="E47">
            <v>3152</v>
          </cell>
          <cell r="F47">
            <v>44597</v>
          </cell>
          <cell r="G47">
            <v>150362</v>
          </cell>
          <cell r="H47">
            <v>146004</v>
          </cell>
          <cell r="I47">
            <v>296366</v>
          </cell>
          <cell r="J47">
            <v>3</v>
          </cell>
          <cell r="K47">
            <v>3</v>
          </cell>
          <cell r="L47">
            <v>3</v>
          </cell>
          <cell r="M47">
            <v>8</v>
          </cell>
          <cell r="N47">
            <v>12.080127185108312</v>
          </cell>
          <cell r="O47">
            <v>14.739934840939275</v>
          </cell>
          <cell r="P47">
            <v>7.5996820944729135</v>
          </cell>
          <cell r="Q47">
            <v>74.968337186489038</v>
          </cell>
          <cell r="R47">
            <v>5.656787958085399</v>
          </cell>
          <cell r="S47">
            <v>20.724673896595363</v>
          </cell>
          <cell r="T47">
            <v>0</v>
          </cell>
          <cell r="U47">
            <v>3.2227393391697258E-2</v>
          </cell>
          <cell r="V47">
            <v>0.33459225984796137</v>
          </cell>
          <cell r="W47" t="str">
            <v>تيسمسيلت</v>
          </cell>
        </row>
        <row r="48">
          <cell r="A48">
            <v>15</v>
          </cell>
          <cell r="B48" t="str">
            <v>TIZI OUZOU</v>
          </cell>
          <cell r="C48">
            <v>21</v>
          </cell>
          <cell r="D48">
            <v>67</v>
          </cell>
          <cell r="E48">
            <v>3568</v>
          </cell>
          <cell r="F48">
            <v>196556</v>
          </cell>
          <cell r="G48">
            <v>561133</v>
          </cell>
          <cell r="H48">
            <v>558513</v>
          </cell>
          <cell r="I48">
            <v>1119646</v>
          </cell>
          <cell r="J48">
            <v>3</v>
          </cell>
          <cell r="K48">
            <v>2</v>
          </cell>
          <cell r="L48">
            <v>2</v>
          </cell>
          <cell r="M48">
            <v>5</v>
          </cell>
          <cell r="N48">
            <v>0.11403073312681095</v>
          </cell>
          <cell r="O48">
            <v>43.087631488353779</v>
          </cell>
          <cell r="P48">
            <v>50.303210022857762</v>
          </cell>
          <cell r="Q48">
            <v>331.48422452306522</v>
          </cell>
          <cell r="R48">
            <v>7.7247910925784744</v>
          </cell>
          <cell r="S48">
            <v>66.218379374805139</v>
          </cell>
          <cell r="T48">
            <v>0</v>
          </cell>
          <cell r="U48">
            <v>1.4720641626659134</v>
          </cell>
          <cell r="V48">
            <v>1.1963251554941259</v>
          </cell>
          <cell r="W48" t="str">
            <v>تيزي وزو</v>
          </cell>
        </row>
        <row r="49">
          <cell r="A49">
            <v>13</v>
          </cell>
          <cell r="B49" t="str">
            <v>TLEMCEN</v>
          </cell>
          <cell r="C49">
            <v>20</v>
          </cell>
          <cell r="D49">
            <v>53</v>
          </cell>
          <cell r="E49">
            <v>9061</v>
          </cell>
          <cell r="F49">
            <v>180303</v>
          </cell>
          <cell r="G49">
            <v>470885</v>
          </cell>
          <cell r="H49">
            <v>474640</v>
          </cell>
          <cell r="I49">
            <v>945525</v>
          </cell>
          <cell r="J49">
            <v>1</v>
          </cell>
          <cell r="K49">
            <v>3</v>
          </cell>
          <cell r="L49">
            <v>3</v>
          </cell>
          <cell r="M49">
            <v>11</v>
          </cell>
          <cell r="N49">
            <v>0.33191088392268192</v>
          </cell>
          <cell r="O49">
            <v>67.169080151869792</v>
          </cell>
          <cell r="P49">
            <v>32.808229361084472</v>
          </cell>
          <cell r="Q49">
            <v>190.07955435395235</v>
          </cell>
          <cell r="R49">
            <v>33.370109661747797</v>
          </cell>
          <cell r="S49">
            <v>30.957300317577669</v>
          </cell>
          <cell r="T49">
            <v>0</v>
          </cell>
          <cell r="U49">
            <v>0.63103315447613662</v>
          </cell>
          <cell r="V49">
            <v>1.1763337940566692</v>
          </cell>
          <cell r="W49" t="str">
            <v>تلمسان</v>
          </cell>
        </row>
      </sheetData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03"/>
      <sheetName val="FEV03"/>
      <sheetName val="MARS04"/>
      <sheetName val="1°TRIMESTRE"/>
      <sheetName val="AVR04"/>
      <sheetName val="MAI04"/>
      <sheetName val="JUIN03"/>
      <sheetName val="1° SEM 03"/>
      <sheetName val="JUIL03"/>
      <sheetName val="AOUT03"/>
      <sheetName val="SEPT03"/>
      <sheetName val="OCT03"/>
      <sheetName val="NOV03"/>
      <sheetName val="DEC03"/>
      <sheetName val="annuel"/>
      <sheetName val="AVR03"/>
      <sheetName val="MAI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ORPM (3)"/>
      <sheetName val="ALORPM (2)"/>
      <sheetName val="format GAMS "/>
      <sheetName val="G-demande"/>
      <sheetName val="ALORPM"/>
      <sheetName val="Demande Par Wilaya"/>
      <sheetName val="Demande Par District"/>
      <sheetName val="Feuil4"/>
      <sheetName val="Demande Nationale"/>
      <sheetName val="Scénario1 Propane"/>
      <sheetName val="Scénario1 Butane"/>
      <sheetName val="Scénario1 Jet A1"/>
      <sheetName val="Scénario1 Gasoil"/>
      <sheetName val="Scénario1 Total Ess"/>
      <sheetName val="Scénario1 Ess. Norm"/>
      <sheetName val="Scénario1 Ess. Sup"/>
      <sheetName val="Scénario1 Ess. SP"/>
      <sheetName val="Scénario1 GPLc"/>
      <sheetName val="Scénario1 Lubrifiants"/>
      <sheetName val="Scénario1 Bitumes"/>
      <sheetName val="Scénario2 Propane"/>
      <sheetName val="Scénario2 Butane"/>
      <sheetName val="Scénario2 Jet A1"/>
      <sheetName val="Scénario2 Gasoil"/>
      <sheetName val="Scénario2 Total Ess"/>
      <sheetName val="Scénario2 Ess. Norm"/>
      <sheetName val="Scénario2 Ess. Sup"/>
      <sheetName val="Scénario2 Ess. SP"/>
      <sheetName val="Scénario2 GPLc"/>
      <sheetName val="Scénario2 Lubrifiants"/>
      <sheetName val="Scénario2 Bitumes"/>
      <sheetName val="Scénario3 Propane"/>
      <sheetName val="Scénario3 Butane"/>
      <sheetName val="Scénario3 Jet A1"/>
      <sheetName val="Scénario3 Gasoil"/>
      <sheetName val="Scénario3 Total Ess"/>
      <sheetName val="Scénario3 Ess. Norm"/>
      <sheetName val="Scénario3 Ess. Sup"/>
      <sheetName val="Scénario3 Ess. SP"/>
      <sheetName val="Scénario3 GPLc"/>
      <sheetName val="Scénario3 Lubrifiants"/>
      <sheetName val="Scénario3 Bitumes"/>
      <sheetName val="Scénario4 Propane"/>
      <sheetName val="Scénario4 Butane"/>
      <sheetName val="Scénario4 Jet A1"/>
      <sheetName val="Scénario4 Gasoil"/>
      <sheetName val="Scénario4 Total Ess"/>
      <sheetName val="Scénario4 Ess. Norm"/>
      <sheetName val="Scénario4 Ess. Sup"/>
      <sheetName val="Scénario4 Ess. SP"/>
      <sheetName val="Scénario4 GPLc"/>
      <sheetName val="Scénario4 Lubrifiants"/>
      <sheetName val="Scénario4 Bitumes"/>
    </sheetNames>
    <sheetDataSet>
      <sheetData sheetId="0"/>
      <sheetData sheetId="1"/>
      <sheetData sheetId="2"/>
      <sheetData sheetId="3"/>
      <sheetData sheetId="4" refreshError="1"/>
      <sheetData sheetId="5"/>
      <sheetData sheetId="6">
        <row r="4">
          <cell r="C4" t="str">
            <v>Gasoil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ables/table1.xml><?xml version="1.0" encoding="utf-8"?>
<table xmlns="http://schemas.openxmlformats.org/spreadsheetml/2006/main" id="2" name="Tableau2" displayName="Tableau2" ref="A2:M338" headerRowCount="0" totalsRowShown="0" headerRowDxfId="44" tableBorderDxfId="43">
  <tableColumns count="13">
    <tableColumn id="1" name="Colonne1" headerRowDxfId="42" dataDxfId="41"/>
    <tableColumn id="2" name="Colonne2" headerRowDxfId="40" dataDxfId="39"/>
    <tableColumn id="3" name="Colonne3" headerRowDxfId="38" dataDxfId="37"/>
    <tableColumn id="4" name="Colonne4" headerRowDxfId="36" dataDxfId="35"/>
    <tableColumn id="5" name="Colonne5" headerRowDxfId="34" dataDxfId="33"/>
    <tableColumn id="6" name="Colonne6" headerRowDxfId="32" dataDxfId="31"/>
    <tableColumn id="7" name="Colonne7" headerRowDxfId="30" dataDxfId="29"/>
    <tableColumn id="8" name="Colonne8" headerRowDxfId="28" dataDxfId="27"/>
    <tableColumn id="9" name="Colonne9" headerRowDxfId="26" dataDxfId="25"/>
    <tableColumn id="10" name="Colonne10" headerRowDxfId="24" dataDxfId="23"/>
    <tableColumn id="11" name="Colonne11" headerRowDxfId="22" dataDxfId="21"/>
    <tableColumn id="12" name="Colonne12" headerRowDxfId="20" dataDxfId="19"/>
    <tableColumn id="13" name="Colonne13" headerRowDxfId="18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BL_Distributeur" displayName="TBL_Distributeur" ref="A1:A11" totalsRowShown="0" dataDxfId="16">
  <autoFilter ref="A1:A11"/>
  <tableColumns count="1">
    <tableColumn id="1" name="Liste distributeurs" dataDxfId="1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13" name="Tableau1014" displayName="Tableau1014" ref="A1:F49" totalsRowShown="0" headerRowDxfId="14" dataDxfId="13">
  <autoFilter ref="A1:F49"/>
  <sortState ref="A2:F49">
    <sortCondition ref="B1"/>
  </sortState>
  <tableColumns count="6">
    <tableColumn id="1" name="Colonne1" dataDxfId="12"/>
    <tableColumn id="2" name="Colonne2" dataDxfId="11"/>
    <tableColumn id="3" name="Colonne3" dataDxfId="10"/>
    <tableColumn id="4" name="Colonne4" dataDxfId="9"/>
    <tableColumn id="5" name="Colonne5" dataDxfId="8"/>
    <tableColumn id="23" name="Colonne6" dataDxfId="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14" name="Tableau8" displayName="Tableau8" ref="A1:E1542" totalsRowShown="0" headerRowDxfId="6" dataDxfId="5" headerRowCellStyle="Normal 2">
  <autoFilter ref="A1:E1542"/>
  <tableColumns count="5">
    <tableColumn id="1" name="Code Commune " dataDxfId="4" dataCellStyle="Normal 3"/>
    <tableColumn id="2" name="Ville" dataDxfId="3" dataCellStyle="Normal 2"/>
    <tableColumn id="3" name="Commune " dataDxfId="2" dataCellStyle="Normal 4"/>
    <tableColumn id="4" name="Code Wilaya " dataDxfId="1" dataCellStyle="Normal 2"/>
    <tableColumn id="5" name="Colonne1" dataDxfId="0" dataCellStyle="Normal_COMMUNES ALGERI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pex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Q5926"/>
  <sheetViews>
    <sheetView showGridLines="0" zoomScale="85" zoomScaleNormal="85" workbookViewId="0">
      <selection activeCell="F5" sqref="F5"/>
    </sheetView>
  </sheetViews>
  <sheetFormatPr baseColWidth="10" defaultColWidth="11.5703125" defaultRowHeight="15"/>
  <cols>
    <col min="1" max="1" width="18.5703125" style="161" bestFit="1" customWidth="1"/>
    <col min="2" max="2" width="20.42578125" style="161" bestFit="1" customWidth="1"/>
    <col min="3" max="3" width="24.5703125" style="161" bestFit="1" customWidth="1"/>
    <col min="4" max="4" width="19.5703125" style="161" customWidth="1"/>
    <col min="5" max="5" width="20.7109375" style="161" customWidth="1"/>
    <col min="6" max="6" width="37.85546875" style="161" bestFit="1" customWidth="1"/>
    <col min="7" max="7" width="20" style="161" customWidth="1"/>
    <col min="8" max="8" width="16.5703125" style="161" customWidth="1"/>
    <col min="9" max="9" width="17" style="161" bestFit="1" customWidth="1"/>
    <col min="10" max="10" width="13.7109375" style="161" customWidth="1"/>
    <col min="11" max="11" width="26.7109375" style="161" customWidth="1"/>
    <col min="12" max="12" width="13.5703125" style="161" hidden="1" customWidth="1"/>
    <col min="13" max="13" width="15.5703125" style="169" hidden="1" customWidth="1"/>
    <col min="14" max="15" width="11.5703125" style="169" customWidth="1"/>
    <col min="16" max="16" width="12.85546875" style="169" customWidth="1"/>
    <col min="17" max="17" width="20.42578125" style="169" customWidth="1"/>
    <col min="18" max="19" width="11.5703125" style="169" customWidth="1"/>
    <col min="20" max="20" width="13.5703125" style="17" customWidth="1"/>
    <col min="21" max="21" width="11.5703125" style="17" customWidth="1"/>
    <col min="22" max="23" width="11.5703125" style="1" customWidth="1"/>
    <col min="24" max="24" width="12.85546875" style="1" customWidth="1"/>
    <col min="25" max="28" width="11.5703125" style="1" customWidth="1"/>
    <col min="29" max="41" width="11.5703125" style="7" customWidth="1"/>
    <col min="42" max="42" width="11.5703125" style="14" customWidth="1"/>
    <col min="43" max="43" width="4.28515625" style="14" customWidth="1"/>
    <col min="44" max="44" width="3.85546875" style="14" customWidth="1"/>
    <col min="45" max="45" width="4.85546875" style="14" customWidth="1"/>
    <col min="46" max="46" width="4.7109375" style="14" customWidth="1"/>
    <col min="47" max="49" width="11.5703125" style="14" customWidth="1"/>
    <col min="50" max="55" width="11.5703125" style="14"/>
    <col min="56" max="16384" width="11.5703125" style="7"/>
  </cols>
  <sheetData>
    <row r="1" spans="1:173" s="150" customFormat="1" ht="38.450000000000003" customHeight="1">
      <c r="A1" s="160" t="s">
        <v>10</v>
      </c>
      <c r="B1" s="160" t="s">
        <v>68</v>
      </c>
      <c r="C1" s="160" t="s">
        <v>6</v>
      </c>
      <c r="D1" s="160" t="s">
        <v>77</v>
      </c>
      <c r="E1" s="160" t="s">
        <v>78</v>
      </c>
      <c r="F1" s="160" t="s">
        <v>7</v>
      </c>
      <c r="G1" s="160" t="s">
        <v>11</v>
      </c>
      <c r="H1" s="160" t="s">
        <v>75</v>
      </c>
      <c r="I1" s="160" t="s">
        <v>72</v>
      </c>
      <c r="J1" s="160" t="s">
        <v>74</v>
      </c>
      <c r="K1" s="160" t="s">
        <v>76</v>
      </c>
      <c r="L1" s="160" t="s">
        <v>8</v>
      </c>
      <c r="M1" s="160" t="s">
        <v>3</v>
      </c>
      <c r="N1" s="160"/>
      <c r="O1" s="160"/>
      <c r="P1" s="160" t="s">
        <v>10</v>
      </c>
      <c r="Q1" s="160" t="s">
        <v>68</v>
      </c>
      <c r="R1" s="160" t="s">
        <v>6</v>
      </c>
      <c r="S1" s="160" t="s">
        <v>77</v>
      </c>
      <c r="T1" s="150" t="s">
        <v>78</v>
      </c>
      <c r="U1" s="150" t="s">
        <v>7</v>
      </c>
      <c r="V1" s="150" t="s">
        <v>11</v>
      </c>
      <c r="W1" s="150" t="s">
        <v>75</v>
      </c>
      <c r="X1" s="150" t="s">
        <v>72</v>
      </c>
      <c r="Y1" s="150" t="s">
        <v>74</v>
      </c>
      <c r="Z1" s="150" t="s">
        <v>76</v>
      </c>
    </row>
    <row r="2" spans="1:173" s="150" customFormat="1" ht="31.9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 t="str">
        <f>IF(A2="","&lt;&gt;",A2)</f>
        <v>&lt;&gt;</v>
      </c>
      <c r="Q2" s="160" t="str">
        <f>IF(B2="","&lt;&gt;",B2)</f>
        <v>&lt;&gt;</v>
      </c>
      <c r="R2" s="160" t="str">
        <f>IF(C2="","&lt;&gt;",C2)</f>
        <v>&lt;&gt;</v>
      </c>
      <c r="S2" s="160" t="str">
        <f t="shared" ref="S2:AB2" si="0">IF(D2="","&lt;&gt;",D2)</f>
        <v>&lt;&gt;</v>
      </c>
      <c r="T2" s="150" t="str">
        <f t="shared" si="0"/>
        <v>&lt;&gt;</v>
      </c>
      <c r="U2" s="150" t="str">
        <f t="shared" si="0"/>
        <v>&lt;&gt;</v>
      </c>
      <c r="V2" s="150" t="str">
        <f t="shared" si="0"/>
        <v>&lt;&gt;</v>
      </c>
      <c r="W2" s="150" t="str">
        <f t="shared" si="0"/>
        <v>&lt;&gt;</v>
      </c>
      <c r="X2" s="150" t="str">
        <f t="shared" si="0"/>
        <v>&lt;&gt;</v>
      </c>
      <c r="Y2" s="150" t="str">
        <f t="shared" si="0"/>
        <v>&lt;&gt;</v>
      </c>
      <c r="Z2" s="150" t="str">
        <f t="shared" si="0"/>
        <v>&lt;&gt;</v>
      </c>
      <c r="AA2" s="150" t="str">
        <f t="shared" si="0"/>
        <v>&lt;&gt;</v>
      </c>
      <c r="AB2" s="150" t="str">
        <f t="shared" si="0"/>
        <v>&lt;&gt;</v>
      </c>
    </row>
    <row r="3" spans="1:173" s="150" customFormat="1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</row>
    <row r="4" spans="1:173" s="18" customFormat="1" ht="31.9" customHeight="1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51"/>
      <c r="U4" s="151"/>
      <c r="V4" s="150"/>
      <c r="W4" s="150"/>
      <c r="X4" s="150"/>
      <c r="Y4" s="150"/>
      <c r="Z4" s="150"/>
      <c r="AA4" s="150"/>
      <c r="AB4" s="150"/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2"/>
      <c r="DO4" s="152"/>
      <c r="DP4" s="152"/>
      <c r="DQ4" s="152"/>
      <c r="DR4" s="152"/>
      <c r="DS4" s="152"/>
      <c r="DT4" s="152"/>
      <c r="DU4" s="152"/>
      <c r="DV4" s="152"/>
      <c r="DW4" s="152"/>
      <c r="DX4" s="152"/>
      <c r="DY4" s="152"/>
      <c r="DZ4" s="152"/>
      <c r="EA4" s="152"/>
      <c r="EB4" s="152"/>
      <c r="EC4" s="152"/>
      <c r="ED4" s="152"/>
      <c r="EE4" s="152"/>
      <c r="EF4" s="152"/>
      <c r="EG4" s="152"/>
      <c r="EH4" s="152"/>
      <c r="EI4" s="152"/>
      <c r="EJ4" s="152"/>
      <c r="EK4" s="152"/>
      <c r="EL4" s="152"/>
      <c r="EM4" s="152"/>
      <c r="EN4" s="152"/>
      <c r="EO4" s="152"/>
      <c r="EP4" s="152"/>
      <c r="EQ4" s="152"/>
      <c r="ER4" s="152"/>
      <c r="ES4" s="152"/>
      <c r="ET4" s="152"/>
      <c r="EU4" s="152"/>
      <c r="EV4" s="152"/>
      <c r="EW4" s="152"/>
      <c r="EX4" s="152"/>
      <c r="EY4" s="152"/>
      <c r="EZ4" s="152"/>
      <c r="FA4" s="152"/>
      <c r="FB4" s="152"/>
      <c r="FC4" s="152"/>
      <c r="FD4" s="152"/>
      <c r="FE4" s="152"/>
      <c r="FF4" s="152"/>
      <c r="FG4" s="152"/>
      <c r="FH4" s="152"/>
      <c r="FI4" s="152"/>
      <c r="FJ4" s="152"/>
      <c r="FK4" s="152"/>
      <c r="FL4" s="152"/>
      <c r="FM4" s="152"/>
      <c r="FN4" s="152"/>
      <c r="FO4" s="152"/>
      <c r="FP4" s="152"/>
      <c r="FQ4" s="152"/>
    </row>
    <row r="5" spans="1:173" s="150" customFormat="1" ht="38.450000000000003" customHeight="1">
      <c r="A5" s="160"/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</row>
    <row r="6" spans="1:173" s="150" customFormat="1" ht="31.9" customHeight="1">
      <c r="A6" s="16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</row>
    <row r="7" spans="1:173" s="150" customFormat="1" ht="38.450000000000003" customHeight="1">
      <c r="A7" s="160"/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</row>
    <row r="8" spans="1:173" s="150" customFormat="1" ht="31.9" customHeight="1">
      <c r="A8" s="160"/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</row>
    <row r="9" spans="1:173" s="150" customFormat="1" ht="38.450000000000003" customHeight="1">
      <c r="A9" s="160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</row>
    <row r="10" spans="1:173" s="150" customFormat="1" ht="31.9" customHeight="1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</row>
    <row r="11" spans="1:173" s="150" customFormat="1" ht="38.450000000000003" customHeight="1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</row>
    <row r="12" spans="1:173" s="150" customFormat="1" ht="31.9" customHeight="1">
      <c r="A12" s="160" t="s">
        <v>10</v>
      </c>
      <c r="B12" s="160" t="s">
        <v>68</v>
      </c>
      <c r="C12" s="160" t="s">
        <v>6</v>
      </c>
      <c r="D12" s="160" t="s">
        <v>77</v>
      </c>
      <c r="E12" s="160" t="s">
        <v>78</v>
      </c>
      <c r="F12" s="160" t="s">
        <v>7</v>
      </c>
      <c r="G12" s="160" t="s">
        <v>11</v>
      </c>
      <c r="H12" s="160" t="s">
        <v>75</v>
      </c>
      <c r="I12" s="160" t="s">
        <v>72</v>
      </c>
      <c r="J12" s="160" t="s">
        <v>74</v>
      </c>
      <c r="K12" s="160" t="s">
        <v>76</v>
      </c>
      <c r="L12" s="160" t="s">
        <v>8</v>
      </c>
      <c r="M12" s="160" t="s">
        <v>3</v>
      </c>
      <c r="N12" s="160"/>
      <c r="O12" s="160"/>
      <c r="P12" s="160"/>
      <c r="Q12" s="160"/>
      <c r="R12" s="160"/>
      <c r="S12" s="160"/>
    </row>
    <row r="13" spans="1:173" s="150" customFormat="1" ht="38.450000000000003" customHeight="1">
      <c r="A13" s="160"/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</row>
    <row r="14" spans="1:173" s="150" customFormat="1" ht="31.9" customHeight="1">
      <c r="A14" s="16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</row>
    <row r="15" spans="1:173" s="150" customFormat="1" ht="38.450000000000003" customHeight="1">
      <c r="A15" s="160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</row>
    <row r="16" spans="1:173" s="150" customFormat="1" ht="31.9" customHeight="1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</row>
    <row r="17" spans="1:55" s="13" customFormat="1" ht="2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2"/>
      <c r="O17" s="163"/>
      <c r="P17" s="164"/>
      <c r="Q17" s="165"/>
      <c r="R17" s="166"/>
      <c r="S17" s="163"/>
      <c r="T17" s="15"/>
      <c r="U17" s="15"/>
      <c r="AO17" s="40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</row>
    <row r="18" spans="1:55" s="13" customFormat="1" ht="2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2"/>
      <c r="O18" s="163"/>
      <c r="P18" s="164"/>
      <c r="Q18" s="165"/>
      <c r="R18" s="166"/>
      <c r="S18" s="163"/>
      <c r="T18" s="15"/>
      <c r="U18" s="15"/>
      <c r="AO18" s="40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</row>
    <row r="19" spans="1:55" s="13" customFormat="1" ht="2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2"/>
      <c r="O19" s="163"/>
      <c r="P19" s="164"/>
      <c r="Q19" s="165"/>
      <c r="R19" s="166"/>
      <c r="S19" s="163"/>
      <c r="T19" s="15"/>
      <c r="U19" s="15"/>
      <c r="AO19" s="40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</row>
    <row r="20" spans="1:55" s="13" customFormat="1" ht="2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2"/>
      <c r="O20" s="163"/>
      <c r="P20" s="164"/>
      <c r="Q20" s="165"/>
      <c r="R20" s="166"/>
      <c r="S20" s="163"/>
      <c r="T20" s="15"/>
      <c r="U20" s="15"/>
      <c r="AO20" s="40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</row>
    <row r="21" spans="1:55" s="13" customFormat="1" ht="22.15" customHeigh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2"/>
      <c r="O21" s="163"/>
      <c r="P21" s="164"/>
      <c r="Q21" s="165"/>
      <c r="R21" s="166"/>
      <c r="S21" s="163"/>
      <c r="T21" s="15"/>
      <c r="U21" s="15"/>
      <c r="AO21" s="40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</row>
    <row r="22" spans="1:55" s="13" customFormat="1" ht="23.45" customHeight="1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2"/>
      <c r="O22" s="163"/>
      <c r="P22" s="164"/>
      <c r="Q22" s="165"/>
      <c r="R22" s="166"/>
      <c r="S22" s="163"/>
      <c r="T22" s="15"/>
      <c r="U22" s="15"/>
      <c r="AO22" s="40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</row>
    <row r="23" spans="1:55" s="13" customFormat="1" ht="24.6" customHeigh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2"/>
      <c r="O23" s="163"/>
      <c r="P23" s="164"/>
      <c r="Q23" s="165"/>
      <c r="R23" s="166"/>
      <c r="S23" s="163"/>
      <c r="T23" s="15"/>
      <c r="U23" s="15"/>
      <c r="AO23" s="40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</row>
    <row r="24" spans="1:55" s="13" customFormat="1" ht="24.6" customHeigh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2"/>
      <c r="O24" s="163"/>
      <c r="P24" s="164"/>
      <c r="Q24" s="165"/>
      <c r="R24" s="166"/>
      <c r="S24" s="163"/>
      <c r="T24" s="15"/>
      <c r="U24" s="15"/>
      <c r="AO24" s="40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</row>
    <row r="25" spans="1:55" s="13" customFormat="1" ht="2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2"/>
      <c r="O25" s="163"/>
      <c r="P25" s="164"/>
      <c r="Q25" s="165"/>
      <c r="R25" s="166"/>
      <c r="S25" s="163"/>
      <c r="T25" s="15"/>
      <c r="U25" s="15"/>
      <c r="AO25" s="40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</row>
    <row r="26" spans="1:55" s="13" customFormat="1" ht="2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2"/>
      <c r="O26" s="163"/>
      <c r="P26" s="164"/>
      <c r="Q26" s="165"/>
      <c r="R26" s="166"/>
      <c r="S26" s="163"/>
      <c r="T26" s="15"/>
      <c r="U26" s="15"/>
      <c r="AO26" s="40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</row>
    <row r="27" spans="1:55" s="13" customFormat="1" ht="2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2"/>
      <c r="O27" s="163"/>
      <c r="P27" s="164"/>
      <c r="Q27" s="165"/>
      <c r="R27" s="166"/>
      <c r="S27" s="163"/>
      <c r="T27" s="15"/>
      <c r="U27" s="15"/>
      <c r="AO27" s="40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</row>
    <row r="28" spans="1:55" s="13" customFormat="1" ht="15.7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2"/>
      <c r="O28" s="163"/>
      <c r="P28" s="164"/>
      <c r="Q28" s="165"/>
      <c r="R28" s="166"/>
      <c r="S28" s="163"/>
      <c r="T28" s="15"/>
      <c r="U28" s="15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</row>
    <row r="29" spans="1:55" s="13" customFormat="1" ht="15.7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2"/>
      <c r="O29" s="163"/>
      <c r="P29" s="164"/>
      <c r="Q29" s="165"/>
      <c r="R29" s="166"/>
      <c r="S29" s="163"/>
      <c r="T29" s="15"/>
      <c r="U29" s="15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</row>
    <row r="30" spans="1:55" s="13" customFormat="1" ht="15.7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2"/>
      <c r="O30" s="163"/>
      <c r="P30" s="164"/>
      <c r="Q30" s="165"/>
      <c r="R30" s="166"/>
      <c r="S30" s="163"/>
      <c r="T30" s="15"/>
      <c r="U30" s="15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</row>
    <row r="31" spans="1:55" s="13" customFormat="1" ht="15.7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2"/>
      <c r="O31" s="163"/>
      <c r="P31" s="164"/>
      <c r="Q31" s="165"/>
      <c r="R31" s="166"/>
      <c r="S31" s="163"/>
      <c r="T31" s="15"/>
      <c r="U31" s="15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2" spans="1:55" s="13" customFormat="1" ht="15.7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2"/>
      <c r="O32" s="163"/>
      <c r="P32" s="164"/>
      <c r="Q32" s="165"/>
      <c r="R32" s="166"/>
      <c r="S32" s="163"/>
      <c r="T32" s="15"/>
      <c r="U32" s="15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</row>
    <row r="33" spans="1:55" s="13" customFormat="1" ht="15.7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2"/>
      <c r="O33" s="163"/>
      <c r="P33" s="164"/>
      <c r="Q33" s="165"/>
      <c r="R33" s="166"/>
      <c r="S33" s="163"/>
      <c r="T33" s="15"/>
      <c r="U33" s="15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</row>
    <row r="34" spans="1:55" s="13" customFormat="1" ht="15.7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2"/>
      <c r="O34" s="163"/>
      <c r="P34" s="164"/>
      <c r="Q34" s="165"/>
      <c r="R34" s="166"/>
      <c r="S34" s="163"/>
      <c r="T34" s="15"/>
      <c r="U34" s="15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</row>
    <row r="35" spans="1:55" s="13" customFormat="1" ht="15.75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2"/>
      <c r="O35" s="163"/>
      <c r="P35" s="164"/>
      <c r="Q35" s="165"/>
      <c r="R35" s="166"/>
      <c r="S35" s="163"/>
      <c r="T35" s="15"/>
      <c r="U35" s="15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</row>
    <row r="36" spans="1:55" s="13" customFormat="1" ht="15.75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2"/>
      <c r="O36" s="163"/>
      <c r="P36" s="164"/>
      <c r="Q36" s="165"/>
      <c r="R36" s="166"/>
      <c r="S36" s="163"/>
      <c r="T36" s="15"/>
      <c r="U36" s="15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</row>
    <row r="37" spans="1:55" s="13" customFormat="1" ht="15.75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2"/>
      <c r="O37" s="163"/>
      <c r="P37" s="164"/>
      <c r="Q37" s="165"/>
      <c r="R37" s="166"/>
      <c r="S37" s="163"/>
      <c r="T37" s="15"/>
      <c r="U37" s="15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</row>
    <row r="38" spans="1:55" s="13" customFormat="1" ht="15.75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2"/>
      <c r="O38" s="163"/>
      <c r="P38" s="164"/>
      <c r="Q38" s="165"/>
      <c r="R38" s="166"/>
      <c r="S38" s="163"/>
      <c r="T38" s="15"/>
      <c r="U38" s="15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</row>
    <row r="39" spans="1:55" s="13" customFormat="1" ht="15.75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2"/>
      <c r="O39" s="163"/>
      <c r="P39" s="164"/>
      <c r="Q39" s="165"/>
      <c r="R39" s="166"/>
      <c r="S39" s="163"/>
      <c r="T39" s="15"/>
      <c r="U39" s="15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</row>
    <row r="40" spans="1:55" s="13" customFormat="1" ht="15.75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2"/>
      <c r="O40" s="163"/>
      <c r="P40" s="164"/>
      <c r="Q40" s="165"/>
      <c r="R40" s="166"/>
      <c r="S40" s="163"/>
      <c r="T40" s="15"/>
      <c r="U40" s="15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</row>
    <row r="41" spans="1:55" s="13" customFormat="1" ht="15.75">
      <c r="A41" s="161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2"/>
      <c r="O41" s="163"/>
      <c r="P41" s="164"/>
      <c r="Q41" s="165"/>
      <c r="R41" s="166"/>
      <c r="S41" s="163"/>
      <c r="T41" s="15"/>
      <c r="U41" s="15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</row>
    <row r="42" spans="1:55" s="13" customFormat="1" ht="15.75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2"/>
      <c r="O42" s="163"/>
      <c r="P42" s="164"/>
      <c r="Q42" s="165"/>
      <c r="R42" s="166"/>
      <c r="S42" s="163"/>
      <c r="T42" s="15"/>
      <c r="U42" s="15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</row>
    <row r="43" spans="1:55" s="13" customFormat="1" ht="15.75">
      <c r="A43" s="161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2"/>
      <c r="O43" s="163"/>
      <c r="P43" s="164"/>
      <c r="Q43" s="165"/>
      <c r="R43" s="166"/>
      <c r="S43" s="163"/>
      <c r="T43" s="15"/>
      <c r="U43" s="15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</row>
    <row r="44" spans="1:55" s="13" customFormat="1" ht="15.75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2"/>
      <c r="O44" s="163"/>
      <c r="P44" s="164"/>
      <c r="Q44" s="165"/>
      <c r="R44" s="166"/>
      <c r="S44" s="163"/>
      <c r="T44" s="15"/>
      <c r="U44" s="15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</row>
    <row r="45" spans="1:55" s="13" customFormat="1" ht="15.75">
      <c r="A45" s="161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2"/>
      <c r="O45" s="163"/>
      <c r="P45" s="164"/>
      <c r="Q45" s="165"/>
      <c r="R45" s="166"/>
      <c r="S45" s="163"/>
      <c r="T45" s="15"/>
      <c r="U45" s="15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</row>
    <row r="46" spans="1:55" s="13" customFormat="1" ht="15.75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2"/>
      <c r="O46" s="163"/>
      <c r="P46" s="164"/>
      <c r="Q46" s="165"/>
      <c r="R46" s="166"/>
      <c r="S46" s="163"/>
      <c r="T46" s="15"/>
      <c r="U46" s="15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</row>
    <row r="47" spans="1:55" s="13" customFormat="1" ht="15.75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2"/>
      <c r="O47" s="163"/>
      <c r="P47" s="164"/>
      <c r="Q47" s="165"/>
      <c r="R47" s="166"/>
      <c r="S47" s="163"/>
      <c r="T47" s="15"/>
      <c r="U47" s="15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</row>
    <row r="48" spans="1:55" s="13" customFormat="1" ht="15.75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2"/>
      <c r="O48" s="163"/>
      <c r="P48" s="164"/>
      <c r="Q48" s="165"/>
      <c r="R48" s="166"/>
      <c r="S48" s="163"/>
      <c r="T48" s="15"/>
      <c r="U48" s="15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</row>
    <row r="49" spans="1:55" s="13" customFormat="1" ht="15.75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2"/>
      <c r="O49" s="163"/>
      <c r="P49" s="164"/>
      <c r="Q49" s="165"/>
      <c r="R49" s="166"/>
      <c r="S49" s="163"/>
      <c r="T49" s="15"/>
      <c r="U49" s="15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</row>
    <row r="50" spans="1:55" s="13" customFormat="1" ht="15.75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2"/>
      <c r="O50" s="163"/>
      <c r="P50" s="164"/>
      <c r="Q50" s="165"/>
      <c r="R50" s="166"/>
      <c r="S50" s="163"/>
      <c r="T50" s="15"/>
      <c r="U50" s="15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</row>
    <row r="51" spans="1:55" s="13" customFormat="1" ht="15.75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2"/>
      <c r="O51" s="163"/>
      <c r="P51" s="164"/>
      <c r="Q51" s="165"/>
      <c r="R51" s="166"/>
      <c r="S51" s="163"/>
      <c r="T51" s="15"/>
      <c r="U51" s="15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</row>
    <row r="52" spans="1:55" s="13" customFormat="1" ht="15.75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2"/>
      <c r="O52" s="163"/>
      <c r="P52" s="164"/>
      <c r="Q52" s="165"/>
      <c r="R52" s="166"/>
      <c r="S52" s="163"/>
      <c r="T52" s="15"/>
      <c r="U52" s="15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</row>
    <row r="53" spans="1:55" s="13" customFormat="1" ht="15.75">
      <c r="A53" s="161"/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2"/>
      <c r="O53" s="163"/>
      <c r="P53" s="164"/>
      <c r="Q53" s="165"/>
      <c r="R53" s="166"/>
      <c r="S53" s="163"/>
      <c r="T53" s="15"/>
      <c r="U53" s="15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</row>
    <row r="54" spans="1:55" s="13" customFormat="1" ht="15.75">
      <c r="A54" s="161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2"/>
      <c r="O54" s="163"/>
      <c r="P54" s="164"/>
      <c r="Q54" s="165"/>
      <c r="R54" s="166"/>
      <c r="S54" s="163"/>
      <c r="T54" s="15"/>
      <c r="U54" s="15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</row>
    <row r="55" spans="1:55" s="13" customFormat="1" ht="15.75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2"/>
      <c r="O55" s="163"/>
      <c r="P55" s="164"/>
      <c r="Q55" s="165"/>
      <c r="R55" s="166"/>
      <c r="S55" s="163"/>
      <c r="T55" s="15"/>
      <c r="U55" s="15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</row>
    <row r="56" spans="1:55" s="13" customFormat="1" ht="15.75">
      <c r="A56" s="161"/>
      <c r="B56" s="161"/>
      <c r="C56" s="161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2"/>
      <c r="O56" s="163"/>
      <c r="P56" s="164"/>
      <c r="Q56" s="165"/>
      <c r="R56" s="166"/>
      <c r="S56" s="163"/>
      <c r="T56" s="15"/>
      <c r="U56" s="15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</row>
    <row r="57" spans="1:55" s="13" customFormat="1" ht="15.75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2"/>
      <c r="O57" s="163"/>
      <c r="P57" s="164"/>
      <c r="Q57" s="165"/>
      <c r="R57" s="166"/>
      <c r="S57" s="163"/>
      <c r="T57" s="15"/>
      <c r="U57" s="15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</row>
    <row r="58" spans="1:55" s="13" customFormat="1" ht="15.75">
      <c r="A58" s="161"/>
      <c r="B58" s="161"/>
      <c r="C58" s="161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2"/>
      <c r="O58" s="163"/>
      <c r="P58" s="164"/>
      <c r="Q58" s="165"/>
      <c r="R58" s="166"/>
      <c r="S58" s="163"/>
      <c r="T58" s="15"/>
      <c r="U58" s="15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</row>
    <row r="59" spans="1:55" s="13" customFormat="1" ht="15.75">
      <c r="A59" s="161"/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2"/>
      <c r="O59" s="163"/>
      <c r="P59" s="164"/>
      <c r="Q59" s="165"/>
      <c r="R59" s="166"/>
      <c r="S59" s="163"/>
      <c r="T59" s="15"/>
      <c r="U59" s="15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</row>
    <row r="60" spans="1:55" s="13" customFormat="1" ht="15.75">
      <c r="A60" s="161"/>
      <c r="B60" s="161"/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2"/>
      <c r="O60" s="163"/>
      <c r="P60" s="164"/>
      <c r="Q60" s="165"/>
      <c r="R60" s="166"/>
      <c r="S60" s="163"/>
      <c r="T60" s="15"/>
      <c r="U60" s="15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</row>
    <row r="61" spans="1:55" s="13" customFormat="1" ht="15.75">
      <c r="A61" s="161"/>
      <c r="B61" s="161"/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2"/>
      <c r="O61" s="163"/>
      <c r="P61" s="161"/>
      <c r="Q61" s="167"/>
      <c r="R61" s="166"/>
      <c r="S61" s="163"/>
      <c r="T61" s="15"/>
      <c r="U61" s="15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</row>
    <row r="62" spans="1:55" s="13" customFormat="1">
      <c r="A62" s="161"/>
      <c r="B62" s="161"/>
      <c r="C62" s="161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2"/>
      <c r="O62" s="163"/>
      <c r="P62" s="163"/>
      <c r="Q62" s="163"/>
      <c r="R62" s="163"/>
      <c r="S62" s="163"/>
      <c r="T62" s="15"/>
      <c r="U62" s="15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</row>
    <row r="63" spans="1:55" s="13" customFormat="1">
      <c r="A63" s="161"/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2"/>
      <c r="O63" s="163"/>
      <c r="P63" s="163"/>
      <c r="Q63" s="163"/>
      <c r="R63" s="163"/>
      <c r="S63" s="163"/>
      <c r="T63" s="15"/>
      <c r="U63" s="15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</row>
    <row r="64" spans="1:55" s="13" customFormat="1">
      <c r="A64" s="161"/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2"/>
      <c r="O64" s="163"/>
      <c r="P64" s="163"/>
      <c r="Q64" s="163"/>
      <c r="R64" s="163"/>
      <c r="S64" s="163"/>
      <c r="T64" s="15"/>
      <c r="U64" s="15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</row>
    <row r="65" spans="1:55" s="13" customFormat="1">
      <c r="A65" s="161"/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2"/>
      <c r="O65" s="163"/>
      <c r="P65" s="163"/>
      <c r="Q65" s="163"/>
      <c r="R65" s="163"/>
      <c r="S65" s="163"/>
      <c r="T65" s="15"/>
      <c r="U65" s="15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</row>
    <row r="66" spans="1:55" s="13" customFormat="1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2"/>
      <c r="O66" s="163"/>
      <c r="P66" s="163"/>
      <c r="Q66" s="163"/>
      <c r="R66" s="163"/>
      <c r="S66" s="163"/>
      <c r="T66" s="15"/>
      <c r="U66" s="15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</row>
    <row r="67" spans="1:55" s="13" customFormat="1">
      <c r="A67" s="161"/>
      <c r="B67" s="161"/>
      <c r="C67" s="161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2"/>
      <c r="O67" s="163"/>
      <c r="P67" s="163"/>
      <c r="Q67" s="163"/>
      <c r="R67" s="163"/>
      <c r="S67" s="163"/>
      <c r="T67" s="15"/>
      <c r="U67" s="15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</row>
    <row r="68" spans="1:55" s="13" customFormat="1">
      <c r="A68" s="161"/>
      <c r="B68" s="161"/>
      <c r="C68" s="161"/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2"/>
      <c r="O68" s="163"/>
      <c r="P68" s="163"/>
      <c r="Q68" s="163"/>
      <c r="R68" s="163"/>
      <c r="S68" s="163"/>
      <c r="T68" s="15"/>
      <c r="U68" s="15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</row>
    <row r="69" spans="1:55" s="13" customFormat="1">
      <c r="A69" s="161"/>
      <c r="B69" s="161"/>
      <c r="C69" s="161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2"/>
      <c r="O69" s="163"/>
      <c r="P69" s="163"/>
      <c r="Q69" s="163"/>
      <c r="R69" s="163"/>
      <c r="S69" s="163"/>
      <c r="T69" s="15"/>
      <c r="U69" s="15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</row>
    <row r="70" spans="1:55" s="13" customFormat="1">
      <c r="A70" s="161"/>
      <c r="B70" s="161"/>
      <c r="C70" s="161"/>
      <c r="D70" s="161"/>
      <c r="E70" s="161"/>
      <c r="F70" s="161"/>
      <c r="G70" s="161"/>
      <c r="H70" s="161"/>
      <c r="I70" s="161"/>
      <c r="J70" s="161"/>
      <c r="K70" s="161"/>
      <c r="L70" s="161"/>
      <c r="M70" s="161"/>
      <c r="N70" s="162"/>
      <c r="O70" s="163"/>
      <c r="P70" s="163"/>
      <c r="Q70" s="163"/>
      <c r="R70" s="163"/>
      <c r="S70" s="163"/>
      <c r="T70" s="15"/>
      <c r="U70" s="15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</row>
    <row r="71" spans="1:55" s="13" customFormat="1">
      <c r="A71" s="161"/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2"/>
      <c r="O71" s="163"/>
      <c r="P71" s="163"/>
      <c r="Q71" s="163"/>
      <c r="R71" s="163"/>
      <c r="S71" s="163"/>
      <c r="T71" s="15"/>
      <c r="U71" s="15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</row>
    <row r="72" spans="1:55" s="13" customFormat="1">
      <c r="A72" s="161"/>
      <c r="B72" s="161"/>
      <c r="C72" s="161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2"/>
      <c r="O72" s="163"/>
      <c r="P72" s="163"/>
      <c r="Q72" s="163"/>
      <c r="R72" s="163"/>
      <c r="S72" s="163"/>
      <c r="T72" s="15"/>
      <c r="U72" s="15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</row>
    <row r="73" spans="1:55" s="13" customFormat="1">
      <c r="A73" s="161"/>
      <c r="B73" s="161"/>
      <c r="C73" s="161"/>
      <c r="D73" s="161"/>
      <c r="E73" s="161"/>
      <c r="F73" s="161"/>
      <c r="G73" s="161"/>
      <c r="H73" s="161"/>
      <c r="I73" s="161"/>
      <c r="J73" s="161"/>
      <c r="K73" s="161"/>
      <c r="L73" s="161"/>
      <c r="M73" s="161"/>
      <c r="N73" s="162"/>
      <c r="O73" s="163"/>
      <c r="P73" s="163"/>
      <c r="Q73" s="163"/>
      <c r="R73" s="163"/>
      <c r="S73" s="163"/>
      <c r="T73" s="15"/>
      <c r="U73" s="15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</row>
    <row r="74" spans="1:55" s="13" customFormat="1">
      <c r="A74" s="161"/>
      <c r="B74" s="161"/>
      <c r="C74" s="161"/>
      <c r="D74" s="161"/>
      <c r="E74" s="161"/>
      <c r="F74" s="161"/>
      <c r="G74" s="161"/>
      <c r="H74" s="161"/>
      <c r="I74" s="161"/>
      <c r="J74" s="161"/>
      <c r="K74" s="161"/>
      <c r="L74" s="161"/>
      <c r="M74" s="161"/>
      <c r="N74" s="162"/>
      <c r="O74" s="163"/>
      <c r="P74" s="163"/>
      <c r="Q74" s="163"/>
      <c r="R74" s="163"/>
      <c r="S74" s="163"/>
      <c r="T74" s="15"/>
      <c r="U74" s="15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</row>
    <row r="75" spans="1:55" s="13" customFormat="1">
      <c r="A75" s="161"/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2"/>
      <c r="O75" s="163"/>
      <c r="P75" s="163"/>
      <c r="Q75" s="163"/>
      <c r="R75" s="163"/>
      <c r="S75" s="163"/>
      <c r="T75" s="15"/>
      <c r="U75" s="15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5" s="13" customFormat="1">
      <c r="A76" s="161"/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2"/>
      <c r="O76" s="163"/>
      <c r="P76" s="163"/>
      <c r="Q76" s="163"/>
      <c r="R76" s="163"/>
      <c r="S76" s="163"/>
      <c r="T76" s="15"/>
      <c r="U76" s="15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</row>
    <row r="77" spans="1:55" s="13" customFormat="1">
      <c r="A77" s="161"/>
      <c r="B77" s="161"/>
      <c r="C77" s="161"/>
      <c r="D77" s="161"/>
      <c r="E77" s="161"/>
      <c r="F77" s="161"/>
      <c r="G77" s="161"/>
      <c r="H77" s="161"/>
      <c r="I77" s="161"/>
      <c r="J77" s="161"/>
      <c r="K77" s="161"/>
      <c r="L77" s="161"/>
      <c r="M77" s="161"/>
      <c r="N77" s="162"/>
      <c r="O77" s="163"/>
      <c r="P77" s="163"/>
      <c r="Q77" s="163"/>
      <c r="R77" s="163"/>
      <c r="S77" s="163"/>
      <c r="T77" s="15"/>
      <c r="U77" s="15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</row>
    <row r="78" spans="1:55" s="13" customFormat="1">
      <c r="A78" s="161"/>
      <c r="B78" s="161"/>
      <c r="C78" s="161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2"/>
      <c r="O78" s="163"/>
      <c r="P78" s="163"/>
      <c r="Q78" s="163"/>
      <c r="R78" s="163"/>
      <c r="S78" s="163"/>
      <c r="T78" s="15"/>
      <c r="U78" s="15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</row>
    <row r="79" spans="1:55" s="13" customFormat="1">
      <c r="A79" s="161"/>
      <c r="B79" s="161"/>
      <c r="C79" s="161"/>
      <c r="D79" s="161"/>
      <c r="E79" s="161"/>
      <c r="F79" s="161"/>
      <c r="G79" s="161"/>
      <c r="H79" s="161"/>
      <c r="I79" s="161"/>
      <c r="J79" s="161"/>
      <c r="K79" s="161"/>
      <c r="L79" s="161"/>
      <c r="M79" s="161"/>
      <c r="N79" s="162"/>
      <c r="O79" s="163"/>
      <c r="P79" s="163"/>
      <c r="Q79" s="163"/>
      <c r="R79" s="163"/>
      <c r="S79" s="163"/>
      <c r="T79" s="15"/>
      <c r="U79" s="15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</row>
    <row r="80" spans="1:55" s="13" customFormat="1">
      <c r="A80" s="161"/>
      <c r="B80" s="161"/>
      <c r="C80" s="161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2"/>
      <c r="O80" s="163"/>
      <c r="P80" s="163"/>
      <c r="Q80" s="163"/>
      <c r="R80" s="163"/>
      <c r="S80" s="163"/>
      <c r="T80" s="15"/>
      <c r="U80" s="15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</row>
    <row r="81" spans="1:55" s="13" customFormat="1">
      <c r="A81" s="161"/>
      <c r="B81" s="161"/>
      <c r="C81" s="161"/>
      <c r="D81" s="161"/>
      <c r="E81" s="161"/>
      <c r="F81" s="161"/>
      <c r="G81" s="161"/>
      <c r="H81" s="161"/>
      <c r="I81" s="161"/>
      <c r="J81" s="161"/>
      <c r="K81" s="161"/>
      <c r="L81" s="161"/>
      <c r="M81" s="161"/>
      <c r="N81" s="162"/>
      <c r="O81" s="163"/>
      <c r="P81" s="163"/>
      <c r="Q81" s="163"/>
      <c r="R81" s="163"/>
      <c r="S81" s="163"/>
      <c r="T81" s="15"/>
      <c r="U81" s="15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</row>
    <row r="82" spans="1:55" s="13" customFormat="1">
      <c r="A82" s="161"/>
      <c r="B82" s="161"/>
      <c r="C82" s="161"/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2"/>
      <c r="O82" s="163"/>
      <c r="P82" s="163"/>
      <c r="Q82" s="163"/>
      <c r="R82" s="163"/>
      <c r="S82" s="163"/>
      <c r="T82" s="15"/>
      <c r="U82" s="15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</row>
    <row r="83" spans="1:55" s="13" customFormat="1">
      <c r="A83" s="161"/>
      <c r="B83" s="161"/>
      <c r="C83" s="161"/>
      <c r="D83" s="161"/>
      <c r="E83" s="161"/>
      <c r="F83" s="161"/>
      <c r="G83" s="161"/>
      <c r="H83" s="161"/>
      <c r="I83" s="161"/>
      <c r="J83" s="161"/>
      <c r="K83" s="161"/>
      <c r="L83" s="161"/>
      <c r="M83" s="161"/>
      <c r="N83" s="162"/>
      <c r="O83" s="163"/>
      <c r="P83" s="163"/>
      <c r="Q83" s="163"/>
      <c r="R83" s="163"/>
      <c r="S83" s="163"/>
      <c r="T83" s="15"/>
      <c r="U83" s="15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</row>
    <row r="84" spans="1:55" s="13" customFormat="1">
      <c r="A84" s="161"/>
      <c r="B84" s="161"/>
      <c r="C84" s="161"/>
      <c r="D84" s="161"/>
      <c r="E84" s="161"/>
      <c r="F84" s="161"/>
      <c r="G84" s="161"/>
      <c r="H84" s="161"/>
      <c r="I84" s="161"/>
      <c r="J84" s="161"/>
      <c r="K84" s="161"/>
      <c r="L84" s="161"/>
      <c r="M84" s="161"/>
      <c r="N84" s="162"/>
      <c r="O84" s="163"/>
      <c r="P84" s="163"/>
      <c r="Q84" s="163"/>
      <c r="R84" s="163"/>
      <c r="S84" s="163"/>
      <c r="T84" s="15"/>
      <c r="U84" s="15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</row>
    <row r="85" spans="1:55" s="13" customFormat="1">
      <c r="A85" s="161"/>
      <c r="B85" s="161"/>
      <c r="C85" s="161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2"/>
      <c r="O85" s="163"/>
      <c r="P85" s="163"/>
      <c r="Q85" s="163"/>
      <c r="R85" s="163"/>
      <c r="S85" s="163"/>
      <c r="T85" s="15"/>
      <c r="U85" s="15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</row>
    <row r="86" spans="1:55" s="13" customFormat="1">
      <c r="A86" s="161"/>
      <c r="B86" s="161"/>
      <c r="C86" s="161"/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2"/>
      <c r="O86" s="163"/>
      <c r="P86" s="163"/>
      <c r="Q86" s="163"/>
      <c r="R86" s="163"/>
      <c r="S86" s="163"/>
      <c r="T86" s="15"/>
      <c r="U86" s="15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</row>
    <row r="87" spans="1:55" s="13" customFormat="1">
      <c r="A87" s="161"/>
      <c r="B87" s="161"/>
      <c r="C87" s="161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2"/>
      <c r="O87" s="163"/>
      <c r="P87" s="163"/>
      <c r="Q87" s="163"/>
      <c r="R87" s="163"/>
      <c r="S87" s="163"/>
      <c r="T87" s="15"/>
      <c r="U87" s="15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</row>
    <row r="88" spans="1:55" s="13" customFormat="1">
      <c r="A88" s="161"/>
      <c r="B88" s="161"/>
      <c r="C88" s="161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2"/>
      <c r="O88" s="163"/>
      <c r="P88" s="163"/>
      <c r="Q88" s="163"/>
      <c r="R88" s="163"/>
      <c r="S88" s="163"/>
      <c r="T88" s="15"/>
      <c r="U88" s="15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</row>
    <row r="89" spans="1:55" s="13" customFormat="1">
      <c r="A89" s="161"/>
      <c r="B89" s="161"/>
      <c r="C89" s="161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2"/>
      <c r="O89" s="163"/>
      <c r="P89" s="163"/>
      <c r="Q89" s="163"/>
      <c r="R89" s="163"/>
      <c r="S89" s="163"/>
      <c r="T89" s="15"/>
      <c r="U89" s="15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</row>
    <row r="90" spans="1:55" s="13" customFormat="1">
      <c r="A90" s="161"/>
      <c r="B90" s="161"/>
      <c r="C90" s="161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2"/>
      <c r="O90" s="163"/>
      <c r="P90" s="163"/>
      <c r="Q90" s="163"/>
      <c r="R90" s="163"/>
      <c r="S90" s="163"/>
      <c r="T90" s="15"/>
      <c r="U90" s="15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</row>
    <row r="91" spans="1:55" s="13" customFormat="1">
      <c r="A91" s="161"/>
      <c r="B91" s="161"/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2"/>
      <c r="O91" s="163"/>
      <c r="P91" s="163"/>
      <c r="Q91" s="163"/>
      <c r="R91" s="163"/>
      <c r="S91" s="163"/>
      <c r="T91" s="15"/>
      <c r="U91" s="15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</row>
    <row r="92" spans="1:55" s="13" customFormat="1">
      <c r="A92" s="161"/>
      <c r="B92" s="161"/>
      <c r="C92" s="161"/>
      <c r="D92" s="161"/>
      <c r="E92" s="161"/>
      <c r="F92" s="161"/>
      <c r="G92" s="161"/>
      <c r="H92" s="161"/>
      <c r="I92" s="161"/>
      <c r="J92" s="161"/>
      <c r="K92" s="161"/>
      <c r="L92" s="161"/>
      <c r="M92" s="161"/>
      <c r="N92" s="162"/>
      <c r="O92" s="163"/>
      <c r="P92" s="163"/>
      <c r="Q92" s="163"/>
      <c r="R92" s="163"/>
      <c r="S92" s="163"/>
      <c r="T92" s="15"/>
      <c r="U92" s="15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</row>
    <row r="93" spans="1:55" s="13" customFormat="1">
      <c r="A93" s="161"/>
      <c r="B93" s="161"/>
      <c r="C93" s="161"/>
      <c r="D93" s="161"/>
      <c r="E93" s="161"/>
      <c r="F93" s="161"/>
      <c r="G93" s="161"/>
      <c r="H93" s="161"/>
      <c r="I93" s="161"/>
      <c r="J93" s="161"/>
      <c r="K93" s="161"/>
      <c r="L93" s="161"/>
      <c r="M93" s="161"/>
      <c r="N93" s="162"/>
      <c r="O93" s="163"/>
      <c r="P93" s="163"/>
      <c r="Q93" s="163"/>
      <c r="R93" s="163"/>
      <c r="S93" s="163"/>
      <c r="T93" s="15"/>
      <c r="U93" s="15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</row>
    <row r="94" spans="1:55" s="13" customFormat="1">
      <c r="A94" s="161"/>
      <c r="B94" s="161"/>
      <c r="C94" s="161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2"/>
      <c r="O94" s="163"/>
      <c r="P94" s="163"/>
      <c r="Q94" s="163"/>
      <c r="R94" s="163"/>
      <c r="S94" s="163"/>
      <c r="T94" s="15"/>
      <c r="U94" s="15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</row>
    <row r="95" spans="1:55" s="13" customFormat="1">
      <c r="A95" s="161"/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2"/>
      <c r="O95" s="163"/>
      <c r="P95" s="163"/>
      <c r="Q95" s="163"/>
      <c r="R95" s="163"/>
      <c r="S95" s="163"/>
      <c r="T95" s="15"/>
      <c r="U95" s="15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</row>
    <row r="96" spans="1:55" s="13" customFormat="1">
      <c r="A96" s="161"/>
      <c r="B96" s="161"/>
      <c r="C96" s="161"/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2"/>
      <c r="O96" s="163"/>
      <c r="P96" s="163"/>
      <c r="Q96" s="163"/>
      <c r="R96" s="163"/>
      <c r="S96" s="163"/>
      <c r="T96" s="15"/>
      <c r="U96" s="15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</row>
    <row r="97" spans="1:55" s="13" customFormat="1">
      <c r="A97" s="161"/>
      <c r="B97" s="161"/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2"/>
      <c r="O97" s="163"/>
      <c r="P97" s="163"/>
      <c r="Q97" s="163"/>
      <c r="R97" s="163"/>
      <c r="S97" s="163"/>
      <c r="T97" s="15"/>
      <c r="U97" s="15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</row>
    <row r="98" spans="1:55" s="13" customFormat="1">
      <c r="A98" s="161"/>
      <c r="B98" s="161"/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2"/>
      <c r="O98" s="163"/>
      <c r="P98" s="163"/>
      <c r="Q98" s="163"/>
      <c r="R98" s="163"/>
      <c r="S98" s="163"/>
      <c r="T98" s="15"/>
      <c r="U98" s="15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</row>
    <row r="99" spans="1:55" s="13" customFormat="1">
      <c r="A99" s="161"/>
      <c r="B99" s="161"/>
      <c r="C99" s="161"/>
      <c r="D99" s="161"/>
      <c r="E99" s="161"/>
      <c r="F99" s="161"/>
      <c r="G99" s="161"/>
      <c r="H99" s="161"/>
      <c r="I99" s="161"/>
      <c r="J99" s="161"/>
      <c r="K99" s="161"/>
      <c r="L99" s="161"/>
      <c r="M99" s="161"/>
      <c r="N99" s="162"/>
      <c r="O99" s="163"/>
      <c r="P99" s="163"/>
      <c r="Q99" s="163"/>
      <c r="R99" s="163"/>
      <c r="S99" s="163"/>
      <c r="T99" s="15"/>
      <c r="U99" s="15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</row>
    <row r="100" spans="1:55" s="13" customFormat="1">
      <c r="A100" s="161"/>
      <c r="B100" s="161"/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2"/>
      <c r="O100" s="163"/>
      <c r="P100" s="163"/>
      <c r="Q100" s="163"/>
      <c r="R100" s="163"/>
      <c r="S100" s="163"/>
      <c r="T100" s="15"/>
      <c r="U100" s="15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</row>
    <row r="101" spans="1:55" s="13" customFormat="1">
      <c r="A101" s="161"/>
      <c r="B101" s="161"/>
      <c r="C101" s="161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2"/>
      <c r="O101" s="163"/>
      <c r="P101" s="163"/>
      <c r="Q101" s="163"/>
      <c r="R101" s="163"/>
      <c r="S101" s="163"/>
      <c r="T101" s="15"/>
      <c r="U101" s="15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</row>
    <row r="102" spans="1:55" s="13" customFormat="1">
      <c r="A102" s="161"/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2"/>
      <c r="O102" s="163"/>
      <c r="P102" s="163"/>
      <c r="Q102" s="163"/>
      <c r="R102" s="163"/>
      <c r="S102" s="163"/>
      <c r="T102" s="15"/>
      <c r="U102" s="15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</row>
    <row r="103" spans="1:55" s="13" customFormat="1">
      <c r="A103" s="161"/>
      <c r="B103" s="161"/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2"/>
      <c r="O103" s="163"/>
      <c r="P103" s="163"/>
      <c r="Q103" s="163"/>
      <c r="R103" s="163"/>
      <c r="S103" s="163"/>
      <c r="T103" s="15"/>
      <c r="U103" s="15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</row>
    <row r="104" spans="1:55" s="13" customFormat="1">
      <c r="A104" s="161"/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2"/>
      <c r="O104" s="163"/>
      <c r="P104" s="163"/>
      <c r="Q104" s="163"/>
      <c r="R104" s="163"/>
      <c r="S104" s="163"/>
      <c r="T104" s="15"/>
      <c r="U104" s="15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</row>
    <row r="105" spans="1:55" s="13" customFormat="1">
      <c r="A105" s="161"/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2"/>
      <c r="O105" s="163"/>
      <c r="P105" s="163"/>
      <c r="Q105" s="163"/>
      <c r="R105" s="163"/>
      <c r="S105" s="163"/>
      <c r="T105" s="15"/>
      <c r="U105" s="15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</row>
    <row r="106" spans="1:55" s="13" customFormat="1">
      <c r="A106" s="161"/>
      <c r="B106" s="161"/>
      <c r="C106" s="161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2"/>
      <c r="O106" s="163"/>
      <c r="P106" s="163"/>
      <c r="Q106" s="163"/>
      <c r="R106" s="163"/>
      <c r="S106" s="163"/>
      <c r="T106" s="15"/>
      <c r="U106" s="15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</row>
    <row r="107" spans="1:55" s="13" customFormat="1">
      <c r="A107" s="161"/>
      <c r="B107" s="161"/>
      <c r="C107" s="161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2"/>
      <c r="O107" s="163"/>
      <c r="P107" s="163"/>
      <c r="Q107" s="163"/>
      <c r="R107" s="163"/>
      <c r="S107" s="163"/>
      <c r="T107" s="15"/>
      <c r="U107" s="15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</row>
    <row r="108" spans="1:55" s="13" customFormat="1">
      <c r="A108" s="161"/>
      <c r="B108" s="161"/>
      <c r="C108" s="161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2"/>
      <c r="O108" s="163"/>
      <c r="P108" s="163"/>
      <c r="Q108" s="163"/>
      <c r="R108" s="163"/>
      <c r="S108" s="163"/>
      <c r="T108" s="15"/>
      <c r="U108" s="15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</row>
    <row r="109" spans="1:55" s="13" customFormat="1">
      <c r="A109" s="161"/>
      <c r="B109" s="161"/>
      <c r="C109" s="161"/>
      <c r="D109" s="161"/>
      <c r="E109" s="161"/>
      <c r="F109" s="161"/>
      <c r="G109" s="161"/>
      <c r="H109" s="161"/>
      <c r="I109" s="161"/>
      <c r="J109" s="161"/>
      <c r="K109" s="161"/>
      <c r="L109" s="161"/>
      <c r="M109" s="161"/>
      <c r="N109" s="162"/>
      <c r="O109" s="163"/>
      <c r="P109" s="163"/>
      <c r="Q109" s="163"/>
      <c r="R109" s="163"/>
      <c r="S109" s="163"/>
      <c r="T109" s="15"/>
      <c r="U109" s="15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</row>
    <row r="110" spans="1:55" s="13" customFormat="1">
      <c r="A110" s="161"/>
      <c r="B110" s="161"/>
      <c r="C110" s="161"/>
      <c r="D110" s="161"/>
      <c r="E110" s="161"/>
      <c r="F110" s="161"/>
      <c r="G110" s="161"/>
      <c r="H110" s="161"/>
      <c r="I110" s="161"/>
      <c r="J110" s="161"/>
      <c r="K110" s="161"/>
      <c r="L110" s="161"/>
      <c r="M110" s="161"/>
      <c r="N110" s="162"/>
      <c r="O110" s="163"/>
      <c r="P110" s="163"/>
      <c r="Q110" s="163"/>
      <c r="R110" s="163"/>
      <c r="S110" s="163"/>
      <c r="T110" s="15"/>
      <c r="U110" s="15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</row>
    <row r="111" spans="1:55" s="13" customFormat="1">
      <c r="A111" s="161"/>
      <c r="B111" s="161"/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2"/>
      <c r="O111" s="163"/>
      <c r="P111" s="163"/>
      <c r="Q111" s="163"/>
      <c r="R111" s="163"/>
      <c r="S111" s="163"/>
      <c r="T111" s="15"/>
      <c r="U111" s="15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</row>
    <row r="112" spans="1:55" s="13" customFormat="1">
      <c r="A112" s="161"/>
      <c r="B112" s="161"/>
      <c r="C112" s="161"/>
      <c r="D112" s="16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2"/>
      <c r="O112" s="163"/>
      <c r="P112" s="163"/>
      <c r="Q112" s="163"/>
      <c r="R112" s="163"/>
      <c r="S112" s="163"/>
      <c r="T112" s="15"/>
      <c r="U112" s="15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</row>
    <row r="113" spans="1:55" s="13" customFormat="1">
      <c r="A113" s="161"/>
      <c r="B113" s="161"/>
      <c r="C113" s="161"/>
      <c r="D113" s="161"/>
      <c r="E113" s="161"/>
      <c r="F113" s="161"/>
      <c r="G113" s="161"/>
      <c r="H113" s="161"/>
      <c r="I113" s="161"/>
      <c r="J113" s="161"/>
      <c r="K113" s="161"/>
      <c r="L113" s="161"/>
      <c r="M113" s="161"/>
      <c r="N113" s="162"/>
      <c r="O113" s="163"/>
      <c r="P113" s="163"/>
      <c r="Q113" s="163"/>
      <c r="R113" s="163"/>
      <c r="S113" s="163"/>
      <c r="T113" s="15"/>
      <c r="U113" s="15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</row>
    <row r="114" spans="1:55" s="13" customFormat="1">
      <c r="A114" s="161"/>
      <c r="B114" s="161"/>
      <c r="C114" s="161"/>
      <c r="D114" s="161"/>
      <c r="E114" s="161"/>
      <c r="F114" s="161"/>
      <c r="G114" s="161"/>
      <c r="H114" s="161"/>
      <c r="I114" s="161"/>
      <c r="J114" s="161"/>
      <c r="K114" s="161"/>
      <c r="L114" s="161"/>
      <c r="M114" s="161"/>
      <c r="N114" s="162"/>
      <c r="O114" s="163"/>
      <c r="P114" s="163"/>
      <c r="Q114" s="163"/>
      <c r="R114" s="163"/>
      <c r="S114" s="163"/>
      <c r="T114" s="15"/>
      <c r="U114" s="15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</row>
    <row r="115" spans="1:55" s="13" customFormat="1">
      <c r="A115" s="161"/>
      <c r="B115" s="161"/>
      <c r="C115" s="161"/>
      <c r="D115" s="161"/>
      <c r="E115" s="161"/>
      <c r="F115" s="161"/>
      <c r="G115" s="161"/>
      <c r="H115" s="161"/>
      <c r="I115" s="161"/>
      <c r="J115" s="161"/>
      <c r="K115" s="161"/>
      <c r="L115" s="161"/>
      <c r="M115" s="161"/>
      <c r="N115" s="162"/>
      <c r="O115" s="163"/>
      <c r="P115" s="163"/>
      <c r="Q115" s="163"/>
      <c r="R115" s="163"/>
      <c r="S115" s="163"/>
      <c r="T115" s="15"/>
      <c r="U115" s="15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</row>
    <row r="116" spans="1:55" s="13" customFormat="1">
      <c r="A116" s="161"/>
      <c r="B116" s="161"/>
      <c r="C116" s="161"/>
      <c r="D116" s="161"/>
      <c r="E116" s="161"/>
      <c r="F116" s="161"/>
      <c r="G116" s="161"/>
      <c r="H116" s="161"/>
      <c r="I116" s="161"/>
      <c r="J116" s="161"/>
      <c r="K116" s="161"/>
      <c r="L116" s="161"/>
      <c r="M116" s="161"/>
      <c r="N116" s="162"/>
      <c r="O116" s="163"/>
      <c r="P116" s="163"/>
      <c r="Q116" s="163"/>
      <c r="R116" s="163"/>
      <c r="S116" s="163"/>
      <c r="T116" s="15"/>
      <c r="U116" s="15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</row>
    <row r="117" spans="1:55" s="13" customFormat="1">
      <c r="A117" s="161"/>
      <c r="B117" s="161"/>
      <c r="C117" s="161"/>
      <c r="D117" s="161"/>
      <c r="E117" s="161"/>
      <c r="F117" s="161"/>
      <c r="G117" s="161"/>
      <c r="H117" s="161"/>
      <c r="I117" s="161"/>
      <c r="J117" s="161"/>
      <c r="K117" s="161"/>
      <c r="L117" s="161"/>
      <c r="M117" s="161"/>
      <c r="N117" s="162"/>
      <c r="O117" s="163"/>
      <c r="P117" s="163"/>
      <c r="Q117" s="163"/>
      <c r="R117" s="163"/>
      <c r="S117" s="163"/>
      <c r="T117" s="15"/>
      <c r="U117" s="15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</row>
    <row r="118" spans="1:55" s="13" customFormat="1">
      <c r="A118" s="161"/>
      <c r="B118" s="161"/>
      <c r="C118" s="161"/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2"/>
      <c r="O118" s="163"/>
      <c r="P118" s="163"/>
      <c r="Q118" s="163"/>
      <c r="R118" s="163"/>
      <c r="S118" s="163"/>
      <c r="T118" s="15"/>
      <c r="U118" s="15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</row>
    <row r="119" spans="1:55" s="13" customFormat="1">
      <c r="A119" s="161"/>
      <c r="B119" s="161"/>
      <c r="C119" s="161"/>
      <c r="D119" s="161"/>
      <c r="E119" s="161"/>
      <c r="F119" s="161"/>
      <c r="G119" s="161"/>
      <c r="H119" s="161"/>
      <c r="I119" s="161"/>
      <c r="J119" s="161"/>
      <c r="K119" s="161"/>
      <c r="L119" s="161"/>
      <c r="M119" s="161"/>
      <c r="N119" s="162"/>
      <c r="O119" s="163"/>
      <c r="P119" s="163"/>
      <c r="Q119" s="163"/>
      <c r="R119" s="163"/>
      <c r="S119" s="163"/>
      <c r="T119" s="15"/>
      <c r="U119" s="15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</row>
    <row r="120" spans="1:55" s="13" customFormat="1">
      <c r="A120" s="161"/>
      <c r="B120" s="161"/>
      <c r="C120" s="161"/>
      <c r="D120" s="161"/>
      <c r="E120" s="161"/>
      <c r="F120" s="161"/>
      <c r="G120" s="161"/>
      <c r="H120" s="161"/>
      <c r="I120" s="161"/>
      <c r="J120" s="161"/>
      <c r="K120" s="161"/>
      <c r="L120" s="161"/>
      <c r="M120" s="161"/>
      <c r="N120" s="162"/>
      <c r="O120" s="163"/>
      <c r="P120" s="163"/>
      <c r="Q120" s="163"/>
      <c r="R120" s="163"/>
      <c r="S120" s="163"/>
      <c r="T120" s="15"/>
      <c r="U120" s="15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</row>
    <row r="121" spans="1:55" s="13" customFormat="1">
      <c r="A121" s="161"/>
      <c r="B121" s="161"/>
      <c r="C121" s="161"/>
      <c r="D121" s="161"/>
      <c r="E121" s="161"/>
      <c r="F121" s="161"/>
      <c r="G121" s="161"/>
      <c r="H121" s="161"/>
      <c r="I121" s="161"/>
      <c r="J121" s="161"/>
      <c r="K121" s="161"/>
      <c r="L121" s="161"/>
      <c r="M121" s="161"/>
      <c r="N121" s="162"/>
      <c r="O121" s="163"/>
      <c r="P121" s="163"/>
      <c r="Q121" s="163"/>
      <c r="R121" s="163"/>
      <c r="S121" s="163"/>
      <c r="T121" s="15"/>
      <c r="U121" s="15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</row>
    <row r="122" spans="1:55" s="13" customFormat="1">
      <c r="A122" s="161"/>
      <c r="B122" s="161"/>
      <c r="C122" s="161"/>
      <c r="D122" s="161"/>
      <c r="E122" s="161"/>
      <c r="F122" s="161"/>
      <c r="G122" s="161"/>
      <c r="H122" s="161"/>
      <c r="I122" s="161"/>
      <c r="J122" s="161"/>
      <c r="K122" s="161"/>
      <c r="L122" s="161"/>
      <c r="M122" s="161"/>
      <c r="N122" s="162"/>
      <c r="O122" s="163"/>
      <c r="P122" s="163"/>
      <c r="Q122" s="163"/>
      <c r="R122" s="163"/>
      <c r="S122" s="163"/>
      <c r="T122" s="15"/>
      <c r="U122" s="15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</row>
    <row r="123" spans="1:55" s="13" customFormat="1">
      <c r="A123" s="161"/>
      <c r="B123" s="161"/>
      <c r="C123" s="161"/>
      <c r="D123" s="161"/>
      <c r="E123" s="161"/>
      <c r="F123" s="161"/>
      <c r="G123" s="161"/>
      <c r="H123" s="161"/>
      <c r="I123" s="161"/>
      <c r="J123" s="161"/>
      <c r="K123" s="161"/>
      <c r="L123" s="161"/>
      <c r="M123" s="161"/>
      <c r="N123" s="162"/>
      <c r="O123" s="163"/>
      <c r="P123" s="163"/>
      <c r="Q123" s="163"/>
      <c r="R123" s="163"/>
      <c r="S123" s="163"/>
      <c r="T123" s="15"/>
      <c r="U123" s="15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</row>
    <row r="124" spans="1:55" s="13" customFormat="1">
      <c r="A124" s="161"/>
      <c r="B124" s="161"/>
      <c r="C124" s="161"/>
      <c r="D124" s="161"/>
      <c r="E124" s="161"/>
      <c r="F124" s="161"/>
      <c r="G124" s="161"/>
      <c r="H124" s="161"/>
      <c r="I124" s="161"/>
      <c r="J124" s="161"/>
      <c r="K124" s="161"/>
      <c r="L124" s="161"/>
      <c r="M124" s="161"/>
      <c r="N124" s="162"/>
      <c r="O124" s="163"/>
      <c r="P124" s="163"/>
      <c r="Q124" s="163"/>
      <c r="R124" s="163"/>
      <c r="S124" s="163"/>
      <c r="T124" s="15"/>
      <c r="U124" s="15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</row>
    <row r="125" spans="1:55" s="13" customFormat="1">
      <c r="A125" s="161"/>
      <c r="B125" s="161"/>
      <c r="C125" s="161"/>
      <c r="D125" s="161"/>
      <c r="E125" s="161"/>
      <c r="F125" s="161"/>
      <c r="G125" s="161"/>
      <c r="H125" s="161"/>
      <c r="I125" s="161"/>
      <c r="J125" s="161"/>
      <c r="K125" s="161"/>
      <c r="L125" s="161"/>
      <c r="M125" s="161"/>
      <c r="N125" s="162"/>
      <c r="O125" s="163"/>
      <c r="P125" s="163"/>
      <c r="Q125" s="163"/>
      <c r="R125" s="163"/>
      <c r="S125" s="163"/>
      <c r="T125" s="15"/>
      <c r="U125" s="15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</row>
    <row r="126" spans="1:55" s="13" customFormat="1">
      <c r="A126" s="161"/>
      <c r="B126" s="161"/>
      <c r="C126" s="161"/>
      <c r="D126" s="161"/>
      <c r="E126" s="161"/>
      <c r="F126" s="161"/>
      <c r="G126" s="161"/>
      <c r="H126" s="161"/>
      <c r="I126" s="161"/>
      <c r="J126" s="161"/>
      <c r="K126" s="161"/>
      <c r="L126" s="161"/>
      <c r="M126" s="161"/>
      <c r="N126" s="162"/>
      <c r="O126" s="163"/>
      <c r="P126" s="163"/>
      <c r="Q126" s="163"/>
      <c r="R126" s="163"/>
      <c r="S126" s="163"/>
      <c r="T126" s="15"/>
      <c r="U126" s="15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</row>
    <row r="127" spans="1:55" s="13" customFormat="1">
      <c r="A127" s="161"/>
      <c r="B127" s="161"/>
      <c r="C127" s="161"/>
      <c r="D127" s="161"/>
      <c r="E127" s="161"/>
      <c r="F127" s="161"/>
      <c r="G127" s="161"/>
      <c r="H127" s="161"/>
      <c r="I127" s="161"/>
      <c r="J127" s="161"/>
      <c r="K127" s="161"/>
      <c r="L127" s="161"/>
      <c r="M127" s="161"/>
      <c r="N127" s="162"/>
      <c r="O127" s="163"/>
      <c r="P127" s="163"/>
      <c r="Q127" s="163"/>
      <c r="R127" s="163"/>
      <c r="S127" s="163"/>
      <c r="T127" s="15"/>
      <c r="U127" s="15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</row>
    <row r="128" spans="1:55" s="13" customFormat="1">
      <c r="A128" s="161"/>
      <c r="B128" s="161"/>
      <c r="C128" s="161"/>
      <c r="D128" s="161"/>
      <c r="E128" s="161"/>
      <c r="F128" s="161"/>
      <c r="G128" s="161"/>
      <c r="H128" s="161"/>
      <c r="I128" s="161"/>
      <c r="J128" s="161"/>
      <c r="K128" s="161"/>
      <c r="L128" s="161"/>
      <c r="M128" s="161"/>
      <c r="N128" s="162"/>
      <c r="O128" s="163"/>
      <c r="P128" s="163"/>
      <c r="Q128" s="163"/>
      <c r="R128" s="163"/>
      <c r="S128" s="163"/>
      <c r="T128" s="15"/>
      <c r="U128" s="15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</row>
    <row r="129" spans="1:55" s="13" customFormat="1">
      <c r="A129" s="161"/>
      <c r="B129" s="161"/>
      <c r="C129" s="161"/>
      <c r="D129" s="161"/>
      <c r="E129" s="161"/>
      <c r="F129" s="161"/>
      <c r="G129" s="161"/>
      <c r="H129" s="161"/>
      <c r="I129" s="161"/>
      <c r="J129" s="161"/>
      <c r="K129" s="161"/>
      <c r="L129" s="161"/>
      <c r="M129" s="161"/>
      <c r="N129" s="162"/>
      <c r="O129" s="163"/>
      <c r="P129" s="163"/>
      <c r="Q129" s="163"/>
      <c r="R129" s="163"/>
      <c r="S129" s="163"/>
      <c r="T129" s="15"/>
      <c r="U129" s="15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</row>
    <row r="130" spans="1:55" s="13" customFormat="1">
      <c r="A130" s="161"/>
      <c r="B130" s="161"/>
      <c r="C130" s="161"/>
      <c r="D130" s="161"/>
      <c r="E130" s="161"/>
      <c r="F130" s="161"/>
      <c r="G130" s="161"/>
      <c r="H130" s="161"/>
      <c r="I130" s="161"/>
      <c r="J130" s="161"/>
      <c r="K130" s="161"/>
      <c r="L130" s="161"/>
      <c r="M130" s="161"/>
      <c r="N130" s="162"/>
      <c r="O130" s="163"/>
      <c r="P130" s="163"/>
      <c r="Q130" s="163"/>
      <c r="R130" s="163"/>
      <c r="S130" s="163"/>
      <c r="T130" s="15"/>
      <c r="U130" s="15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</row>
    <row r="131" spans="1:55" s="13" customFormat="1">
      <c r="A131" s="161"/>
      <c r="B131" s="161"/>
      <c r="C131" s="161"/>
      <c r="D131" s="161"/>
      <c r="E131" s="161"/>
      <c r="F131" s="161"/>
      <c r="G131" s="161"/>
      <c r="H131" s="161"/>
      <c r="I131" s="161"/>
      <c r="J131" s="161"/>
      <c r="K131" s="161"/>
      <c r="L131" s="161"/>
      <c r="M131" s="161"/>
      <c r="N131" s="162"/>
      <c r="O131" s="163"/>
      <c r="P131" s="163"/>
      <c r="Q131" s="163"/>
      <c r="R131" s="163"/>
      <c r="S131" s="163"/>
      <c r="T131" s="15"/>
      <c r="U131" s="15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</row>
    <row r="132" spans="1:55" s="13" customFormat="1">
      <c r="A132" s="161"/>
      <c r="B132" s="161"/>
      <c r="C132" s="161"/>
      <c r="D132" s="161"/>
      <c r="E132" s="161"/>
      <c r="F132" s="161"/>
      <c r="G132" s="161"/>
      <c r="H132" s="161"/>
      <c r="I132" s="161"/>
      <c r="J132" s="161"/>
      <c r="K132" s="161"/>
      <c r="L132" s="161"/>
      <c r="M132" s="161"/>
      <c r="N132" s="162"/>
      <c r="O132" s="163"/>
      <c r="P132" s="163"/>
      <c r="Q132" s="163"/>
      <c r="R132" s="163"/>
      <c r="S132" s="163"/>
      <c r="T132" s="15"/>
      <c r="U132" s="15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</row>
    <row r="133" spans="1:55" s="13" customFormat="1">
      <c r="A133" s="161"/>
      <c r="B133" s="161"/>
      <c r="C133" s="161"/>
      <c r="D133" s="161"/>
      <c r="E133" s="161"/>
      <c r="F133" s="161"/>
      <c r="G133" s="161"/>
      <c r="H133" s="161"/>
      <c r="I133" s="161"/>
      <c r="J133" s="161"/>
      <c r="K133" s="161"/>
      <c r="L133" s="161"/>
      <c r="M133" s="161"/>
      <c r="N133" s="162"/>
      <c r="O133" s="163"/>
      <c r="P133" s="163"/>
      <c r="Q133" s="163"/>
      <c r="R133" s="163"/>
      <c r="S133" s="163"/>
      <c r="T133" s="15"/>
      <c r="U133" s="15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</row>
    <row r="134" spans="1:55" s="13" customFormat="1">
      <c r="A134" s="161"/>
      <c r="B134" s="161"/>
      <c r="C134" s="161"/>
      <c r="D134" s="161"/>
      <c r="E134" s="161"/>
      <c r="F134" s="161"/>
      <c r="G134" s="161"/>
      <c r="H134" s="161"/>
      <c r="I134" s="161"/>
      <c r="J134" s="161"/>
      <c r="K134" s="161"/>
      <c r="L134" s="161"/>
      <c r="M134" s="161"/>
      <c r="N134" s="162"/>
      <c r="O134" s="163"/>
      <c r="P134" s="163"/>
      <c r="Q134" s="163"/>
      <c r="R134" s="163"/>
      <c r="S134" s="163"/>
      <c r="T134" s="15"/>
      <c r="U134" s="15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</row>
    <row r="135" spans="1:55" s="13" customFormat="1">
      <c r="A135" s="161"/>
      <c r="B135" s="161"/>
      <c r="C135" s="161"/>
      <c r="D135" s="161"/>
      <c r="E135" s="161"/>
      <c r="F135" s="161"/>
      <c r="G135" s="161"/>
      <c r="H135" s="161"/>
      <c r="I135" s="161"/>
      <c r="J135" s="161"/>
      <c r="K135" s="161"/>
      <c r="L135" s="161"/>
      <c r="M135" s="161"/>
      <c r="N135" s="162"/>
      <c r="O135" s="163"/>
      <c r="P135" s="163"/>
      <c r="Q135" s="163"/>
      <c r="R135" s="163"/>
      <c r="S135" s="163"/>
      <c r="T135" s="15"/>
      <c r="U135" s="15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</row>
    <row r="136" spans="1:55" s="13" customFormat="1">
      <c r="A136" s="161"/>
      <c r="B136" s="161"/>
      <c r="C136" s="161"/>
      <c r="D136" s="161"/>
      <c r="E136" s="161"/>
      <c r="F136" s="161"/>
      <c r="G136" s="161"/>
      <c r="H136" s="161"/>
      <c r="I136" s="161"/>
      <c r="J136" s="161"/>
      <c r="K136" s="161"/>
      <c r="L136" s="161"/>
      <c r="M136" s="161"/>
      <c r="N136" s="162"/>
      <c r="O136" s="163"/>
      <c r="P136" s="163"/>
      <c r="Q136" s="163"/>
      <c r="R136" s="163"/>
      <c r="S136" s="163"/>
      <c r="T136" s="15"/>
      <c r="U136" s="15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</row>
    <row r="137" spans="1:55" s="13" customFormat="1">
      <c r="A137" s="161"/>
      <c r="B137" s="161"/>
      <c r="C137" s="161"/>
      <c r="D137" s="161"/>
      <c r="E137" s="161"/>
      <c r="F137" s="161"/>
      <c r="G137" s="161"/>
      <c r="H137" s="161"/>
      <c r="I137" s="161"/>
      <c r="J137" s="161"/>
      <c r="K137" s="161"/>
      <c r="L137" s="161"/>
      <c r="M137" s="161"/>
      <c r="N137" s="162"/>
      <c r="O137" s="163"/>
      <c r="P137" s="163"/>
      <c r="Q137" s="163"/>
      <c r="R137" s="163"/>
      <c r="S137" s="163"/>
      <c r="T137" s="15"/>
      <c r="U137" s="15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</row>
    <row r="138" spans="1:55" s="13" customFormat="1">
      <c r="A138" s="161"/>
      <c r="B138" s="161"/>
      <c r="C138" s="161"/>
      <c r="D138" s="161"/>
      <c r="E138" s="161"/>
      <c r="F138" s="161"/>
      <c r="G138" s="161"/>
      <c r="H138" s="161"/>
      <c r="I138" s="161"/>
      <c r="J138" s="161"/>
      <c r="K138" s="161"/>
      <c r="L138" s="161"/>
      <c r="M138" s="161"/>
      <c r="N138" s="162"/>
      <c r="O138" s="163"/>
      <c r="P138" s="163"/>
      <c r="Q138" s="163"/>
      <c r="R138" s="163"/>
      <c r="S138" s="163"/>
      <c r="T138" s="15"/>
      <c r="U138" s="15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</row>
    <row r="139" spans="1:55" s="13" customFormat="1">
      <c r="A139" s="161"/>
      <c r="B139" s="161"/>
      <c r="C139" s="161"/>
      <c r="D139" s="161"/>
      <c r="E139" s="161"/>
      <c r="F139" s="161"/>
      <c r="G139" s="161"/>
      <c r="H139" s="161"/>
      <c r="I139" s="161"/>
      <c r="J139" s="161"/>
      <c r="K139" s="161"/>
      <c r="L139" s="161"/>
      <c r="M139" s="161"/>
      <c r="N139" s="162"/>
      <c r="O139" s="163"/>
      <c r="P139" s="163"/>
      <c r="Q139" s="163"/>
      <c r="R139" s="163"/>
      <c r="S139" s="163"/>
      <c r="T139" s="15"/>
      <c r="U139" s="15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</row>
    <row r="140" spans="1:55" s="13" customFormat="1">
      <c r="A140" s="161"/>
      <c r="B140" s="161"/>
      <c r="C140" s="161"/>
      <c r="D140" s="161"/>
      <c r="E140" s="161"/>
      <c r="F140" s="161"/>
      <c r="G140" s="161"/>
      <c r="H140" s="161"/>
      <c r="I140" s="161"/>
      <c r="J140" s="161"/>
      <c r="K140" s="161"/>
      <c r="L140" s="161"/>
      <c r="M140" s="161"/>
      <c r="N140" s="162"/>
      <c r="O140" s="163"/>
      <c r="P140" s="163"/>
      <c r="Q140" s="163"/>
      <c r="R140" s="163"/>
      <c r="S140" s="163"/>
      <c r="T140" s="15"/>
      <c r="U140" s="15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</row>
    <row r="141" spans="1:55" s="13" customFormat="1">
      <c r="A141" s="161"/>
      <c r="B141" s="161"/>
      <c r="C141" s="161"/>
      <c r="D141" s="161"/>
      <c r="E141" s="161"/>
      <c r="F141" s="161"/>
      <c r="G141" s="161"/>
      <c r="H141" s="161"/>
      <c r="I141" s="161"/>
      <c r="J141" s="161"/>
      <c r="K141" s="161"/>
      <c r="L141" s="161"/>
      <c r="M141" s="161"/>
      <c r="N141" s="162"/>
      <c r="O141" s="163"/>
      <c r="P141" s="163"/>
      <c r="Q141" s="163"/>
      <c r="R141" s="163"/>
      <c r="S141" s="163"/>
      <c r="T141" s="15"/>
      <c r="U141" s="15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</row>
    <row r="142" spans="1:55" s="13" customFormat="1">
      <c r="A142" s="161"/>
      <c r="B142" s="161"/>
      <c r="C142" s="161"/>
      <c r="D142" s="161"/>
      <c r="E142" s="161"/>
      <c r="F142" s="161"/>
      <c r="G142" s="161"/>
      <c r="H142" s="161"/>
      <c r="I142" s="161"/>
      <c r="J142" s="161"/>
      <c r="K142" s="161"/>
      <c r="L142" s="161"/>
      <c r="M142" s="161"/>
      <c r="N142" s="162"/>
      <c r="O142" s="163"/>
      <c r="P142" s="163"/>
      <c r="Q142" s="163"/>
      <c r="R142" s="163"/>
      <c r="S142" s="163"/>
      <c r="T142" s="15"/>
      <c r="U142" s="15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</row>
    <row r="143" spans="1:55" s="13" customFormat="1">
      <c r="A143" s="161"/>
      <c r="B143" s="161"/>
      <c r="C143" s="161"/>
      <c r="D143" s="161"/>
      <c r="E143" s="161"/>
      <c r="F143" s="161"/>
      <c r="G143" s="161"/>
      <c r="H143" s="161"/>
      <c r="I143" s="161"/>
      <c r="J143" s="161"/>
      <c r="K143" s="161"/>
      <c r="L143" s="161"/>
      <c r="M143" s="161"/>
      <c r="N143" s="162"/>
      <c r="O143" s="163"/>
      <c r="P143" s="163"/>
      <c r="Q143" s="163"/>
      <c r="R143" s="163"/>
      <c r="S143" s="163"/>
      <c r="T143" s="15"/>
      <c r="U143" s="15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</row>
    <row r="144" spans="1:55" s="13" customFormat="1">
      <c r="A144" s="161"/>
      <c r="B144" s="161"/>
      <c r="C144" s="161"/>
      <c r="D144" s="161"/>
      <c r="E144" s="161"/>
      <c r="F144" s="161"/>
      <c r="G144" s="161"/>
      <c r="H144" s="161"/>
      <c r="I144" s="161"/>
      <c r="J144" s="161"/>
      <c r="K144" s="161"/>
      <c r="L144" s="161"/>
      <c r="M144" s="161"/>
      <c r="N144" s="162"/>
      <c r="O144" s="163"/>
      <c r="P144" s="163"/>
      <c r="Q144" s="163"/>
      <c r="R144" s="163"/>
      <c r="S144" s="163"/>
      <c r="T144" s="15"/>
      <c r="U144" s="15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</row>
    <row r="145" spans="1:55" s="13" customFormat="1">
      <c r="A145" s="161"/>
      <c r="B145" s="161"/>
      <c r="C145" s="161"/>
      <c r="D145" s="161"/>
      <c r="E145" s="161"/>
      <c r="F145" s="161"/>
      <c r="G145" s="161"/>
      <c r="H145" s="161"/>
      <c r="I145" s="161"/>
      <c r="J145" s="161"/>
      <c r="K145" s="161"/>
      <c r="L145" s="161"/>
      <c r="M145" s="161"/>
      <c r="N145" s="162"/>
      <c r="O145" s="163"/>
      <c r="P145" s="163"/>
      <c r="Q145" s="163"/>
      <c r="R145" s="163"/>
      <c r="S145" s="163"/>
      <c r="T145" s="15"/>
      <c r="U145" s="15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</row>
    <row r="146" spans="1:55" s="13" customFormat="1">
      <c r="A146" s="161"/>
      <c r="B146" s="161"/>
      <c r="C146" s="161"/>
      <c r="D146" s="161"/>
      <c r="E146" s="161"/>
      <c r="F146" s="161"/>
      <c r="G146" s="161"/>
      <c r="H146" s="161"/>
      <c r="I146" s="161"/>
      <c r="J146" s="161"/>
      <c r="K146" s="161"/>
      <c r="L146" s="161"/>
      <c r="M146" s="161"/>
      <c r="N146" s="162"/>
      <c r="O146" s="163"/>
      <c r="P146" s="163"/>
      <c r="Q146" s="163"/>
      <c r="R146" s="163"/>
      <c r="S146" s="163"/>
      <c r="T146" s="15"/>
      <c r="U146" s="15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</row>
    <row r="147" spans="1:55" s="13" customFormat="1">
      <c r="A147" s="161"/>
      <c r="B147" s="161"/>
      <c r="C147" s="161"/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2"/>
      <c r="O147" s="163"/>
      <c r="P147" s="163"/>
      <c r="Q147" s="163"/>
      <c r="R147" s="163"/>
      <c r="S147" s="163"/>
      <c r="T147" s="15"/>
      <c r="U147" s="15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</row>
    <row r="148" spans="1:55" s="13" customFormat="1">
      <c r="A148" s="161"/>
      <c r="B148" s="161"/>
      <c r="C148" s="161"/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2"/>
      <c r="O148" s="163"/>
      <c r="P148" s="163"/>
      <c r="Q148" s="163"/>
      <c r="R148" s="163"/>
      <c r="S148" s="163"/>
      <c r="T148" s="15"/>
      <c r="U148" s="15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</row>
    <row r="149" spans="1:55" s="13" customFormat="1">
      <c r="A149" s="161"/>
      <c r="B149" s="161"/>
      <c r="C149" s="161"/>
      <c r="D149" s="161"/>
      <c r="E149" s="161"/>
      <c r="F149" s="161"/>
      <c r="G149" s="161"/>
      <c r="H149" s="161"/>
      <c r="I149" s="161"/>
      <c r="J149" s="161"/>
      <c r="K149" s="161"/>
      <c r="L149" s="161"/>
      <c r="M149" s="161"/>
      <c r="N149" s="162"/>
      <c r="O149" s="163"/>
      <c r="P149" s="163"/>
      <c r="Q149" s="163"/>
      <c r="R149" s="163"/>
      <c r="S149" s="163"/>
      <c r="T149" s="15"/>
      <c r="U149" s="15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</row>
    <row r="150" spans="1:55" s="13" customFormat="1">
      <c r="A150" s="161"/>
      <c r="B150" s="161"/>
      <c r="C150" s="161"/>
      <c r="D150" s="161"/>
      <c r="E150" s="161"/>
      <c r="F150" s="161"/>
      <c r="G150" s="161"/>
      <c r="H150" s="161"/>
      <c r="I150" s="161"/>
      <c r="J150" s="161"/>
      <c r="K150" s="161"/>
      <c r="L150" s="161"/>
      <c r="M150" s="161"/>
      <c r="N150" s="162"/>
      <c r="O150" s="163"/>
      <c r="P150" s="163"/>
      <c r="Q150" s="163"/>
      <c r="R150" s="163"/>
      <c r="S150" s="163"/>
      <c r="T150" s="15"/>
      <c r="U150" s="15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</row>
    <row r="151" spans="1:55" s="13" customFormat="1">
      <c r="A151" s="161"/>
      <c r="B151" s="161"/>
      <c r="C151" s="161"/>
      <c r="D151" s="161"/>
      <c r="E151" s="161"/>
      <c r="F151" s="161"/>
      <c r="G151" s="161"/>
      <c r="H151" s="161"/>
      <c r="I151" s="161"/>
      <c r="J151" s="161"/>
      <c r="K151" s="161"/>
      <c r="L151" s="161"/>
      <c r="M151" s="161"/>
      <c r="N151" s="162"/>
      <c r="O151" s="163"/>
      <c r="P151" s="163"/>
      <c r="Q151" s="163"/>
      <c r="R151" s="163"/>
      <c r="S151" s="163"/>
      <c r="T151" s="15"/>
      <c r="U151" s="15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</row>
    <row r="152" spans="1:55" s="13" customFormat="1">
      <c r="A152" s="161"/>
      <c r="B152" s="161"/>
      <c r="C152" s="161"/>
      <c r="D152" s="161"/>
      <c r="E152" s="161"/>
      <c r="F152" s="161"/>
      <c r="G152" s="161"/>
      <c r="H152" s="161"/>
      <c r="I152" s="161"/>
      <c r="J152" s="161"/>
      <c r="K152" s="161"/>
      <c r="L152" s="161"/>
      <c r="M152" s="161"/>
      <c r="N152" s="162"/>
      <c r="O152" s="163"/>
      <c r="P152" s="163"/>
      <c r="Q152" s="163"/>
      <c r="R152" s="163"/>
      <c r="S152" s="163"/>
      <c r="T152" s="15"/>
      <c r="U152" s="15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</row>
    <row r="153" spans="1:55" s="13" customFormat="1">
      <c r="A153" s="161"/>
      <c r="B153" s="161"/>
      <c r="C153" s="161"/>
      <c r="D153" s="161"/>
      <c r="E153" s="161"/>
      <c r="F153" s="161"/>
      <c r="G153" s="161"/>
      <c r="H153" s="161"/>
      <c r="I153" s="161"/>
      <c r="J153" s="161"/>
      <c r="K153" s="161"/>
      <c r="L153" s="161"/>
      <c r="M153" s="161"/>
      <c r="N153" s="162"/>
      <c r="O153" s="163"/>
      <c r="P153" s="163"/>
      <c r="Q153" s="163"/>
      <c r="R153" s="163"/>
      <c r="S153" s="163"/>
      <c r="T153" s="15"/>
      <c r="U153" s="15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</row>
    <row r="154" spans="1:55" s="13" customFormat="1">
      <c r="A154" s="161"/>
      <c r="B154" s="161"/>
      <c r="C154" s="161"/>
      <c r="D154" s="161"/>
      <c r="E154" s="161"/>
      <c r="F154" s="161"/>
      <c r="G154" s="161"/>
      <c r="H154" s="161"/>
      <c r="I154" s="161"/>
      <c r="J154" s="161"/>
      <c r="K154" s="161"/>
      <c r="L154" s="161"/>
      <c r="M154" s="161"/>
      <c r="N154" s="162"/>
      <c r="O154" s="163"/>
      <c r="P154" s="163"/>
      <c r="Q154" s="163"/>
      <c r="R154" s="163"/>
      <c r="S154" s="163"/>
      <c r="T154" s="15"/>
      <c r="U154" s="15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</row>
    <row r="155" spans="1:55" s="13" customFormat="1">
      <c r="A155" s="161"/>
      <c r="B155" s="161"/>
      <c r="C155" s="161"/>
      <c r="D155" s="161"/>
      <c r="E155" s="161"/>
      <c r="F155" s="161"/>
      <c r="G155" s="161"/>
      <c r="H155" s="161"/>
      <c r="I155" s="161"/>
      <c r="J155" s="161"/>
      <c r="K155" s="161"/>
      <c r="L155" s="161"/>
      <c r="M155" s="161"/>
      <c r="N155" s="162"/>
      <c r="O155" s="163"/>
      <c r="P155" s="163"/>
      <c r="Q155" s="163"/>
      <c r="R155" s="163"/>
      <c r="S155" s="163"/>
      <c r="T155" s="15"/>
      <c r="U155" s="15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</row>
    <row r="156" spans="1:55" s="13" customFormat="1">
      <c r="A156" s="161"/>
      <c r="B156" s="161"/>
      <c r="C156" s="161"/>
      <c r="D156" s="161"/>
      <c r="E156" s="161"/>
      <c r="F156" s="161"/>
      <c r="G156" s="161"/>
      <c r="H156" s="161"/>
      <c r="I156" s="161"/>
      <c r="J156" s="161"/>
      <c r="K156" s="161"/>
      <c r="L156" s="161"/>
      <c r="M156" s="161"/>
      <c r="N156" s="162"/>
      <c r="O156" s="163"/>
      <c r="P156" s="163"/>
      <c r="Q156" s="163"/>
      <c r="R156" s="163"/>
      <c r="S156" s="163"/>
      <c r="T156" s="15"/>
      <c r="U156" s="15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</row>
    <row r="157" spans="1:55" s="13" customFormat="1">
      <c r="A157" s="161"/>
      <c r="B157" s="161"/>
      <c r="C157" s="161"/>
      <c r="D157" s="161"/>
      <c r="E157" s="161"/>
      <c r="F157" s="161"/>
      <c r="G157" s="161"/>
      <c r="H157" s="161"/>
      <c r="I157" s="161"/>
      <c r="J157" s="161"/>
      <c r="K157" s="161"/>
      <c r="L157" s="161"/>
      <c r="M157" s="161"/>
      <c r="N157" s="162"/>
      <c r="O157" s="163"/>
      <c r="P157" s="163"/>
      <c r="Q157" s="163"/>
      <c r="R157" s="163"/>
      <c r="S157" s="163"/>
      <c r="T157" s="15"/>
      <c r="U157" s="15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</row>
    <row r="158" spans="1:55" s="13" customFormat="1">
      <c r="A158" s="161"/>
      <c r="B158" s="161"/>
      <c r="C158" s="161"/>
      <c r="D158" s="161"/>
      <c r="E158" s="161"/>
      <c r="F158" s="161"/>
      <c r="G158" s="161"/>
      <c r="H158" s="161"/>
      <c r="I158" s="161"/>
      <c r="J158" s="161"/>
      <c r="K158" s="161"/>
      <c r="L158" s="161"/>
      <c r="M158" s="161"/>
      <c r="N158" s="162"/>
      <c r="O158" s="163"/>
      <c r="P158" s="163"/>
      <c r="Q158" s="163"/>
      <c r="R158" s="163"/>
      <c r="S158" s="163"/>
      <c r="T158" s="15"/>
      <c r="U158" s="15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</row>
    <row r="159" spans="1:55" s="13" customFormat="1">
      <c r="A159" s="161"/>
      <c r="B159" s="161"/>
      <c r="C159" s="161"/>
      <c r="D159" s="161"/>
      <c r="E159" s="161"/>
      <c r="F159" s="161"/>
      <c r="G159" s="161"/>
      <c r="H159" s="161"/>
      <c r="I159" s="161"/>
      <c r="J159" s="161"/>
      <c r="K159" s="161"/>
      <c r="L159" s="161"/>
      <c r="M159" s="161"/>
      <c r="N159" s="162"/>
      <c r="O159" s="163"/>
      <c r="P159" s="163"/>
      <c r="Q159" s="163"/>
      <c r="R159" s="163"/>
      <c r="S159" s="163"/>
      <c r="T159" s="15"/>
      <c r="U159" s="15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</row>
    <row r="160" spans="1:55" s="13" customFormat="1">
      <c r="A160" s="161"/>
      <c r="B160" s="161"/>
      <c r="C160" s="161"/>
      <c r="D160" s="161"/>
      <c r="E160" s="161"/>
      <c r="F160" s="161"/>
      <c r="G160" s="161"/>
      <c r="H160" s="161"/>
      <c r="I160" s="161"/>
      <c r="J160" s="161"/>
      <c r="K160" s="161"/>
      <c r="L160" s="161"/>
      <c r="M160" s="161"/>
      <c r="N160" s="162"/>
      <c r="O160" s="163"/>
      <c r="P160" s="163"/>
      <c r="Q160" s="163"/>
      <c r="R160" s="163"/>
      <c r="S160" s="163"/>
      <c r="T160" s="15"/>
      <c r="U160" s="15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</row>
    <row r="161" spans="1:55" s="13" customFormat="1">
      <c r="A161" s="161"/>
      <c r="B161" s="161"/>
      <c r="C161" s="161"/>
      <c r="D161" s="161"/>
      <c r="E161" s="161"/>
      <c r="F161" s="161"/>
      <c r="G161" s="161"/>
      <c r="H161" s="161"/>
      <c r="I161" s="161"/>
      <c r="J161" s="161"/>
      <c r="K161" s="161"/>
      <c r="L161" s="161"/>
      <c r="M161" s="161"/>
      <c r="N161" s="162"/>
      <c r="O161" s="163"/>
      <c r="P161" s="163"/>
      <c r="Q161" s="163"/>
      <c r="R161" s="163"/>
      <c r="S161" s="163"/>
      <c r="T161" s="15"/>
      <c r="U161" s="15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</row>
    <row r="162" spans="1:55" s="13" customFormat="1">
      <c r="A162" s="161"/>
      <c r="B162" s="161"/>
      <c r="C162" s="161"/>
      <c r="D162" s="161"/>
      <c r="E162" s="161"/>
      <c r="F162" s="161"/>
      <c r="G162" s="161"/>
      <c r="H162" s="161"/>
      <c r="I162" s="161"/>
      <c r="J162" s="161"/>
      <c r="K162" s="161"/>
      <c r="L162" s="161"/>
      <c r="M162" s="161"/>
      <c r="N162" s="162"/>
      <c r="O162" s="163"/>
      <c r="P162" s="163"/>
      <c r="Q162" s="163"/>
      <c r="R162" s="163"/>
      <c r="S162" s="163"/>
      <c r="T162" s="15"/>
      <c r="U162" s="15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</row>
    <row r="163" spans="1:55" s="13" customFormat="1">
      <c r="A163" s="161"/>
      <c r="B163" s="161"/>
      <c r="C163" s="161"/>
      <c r="D163" s="161"/>
      <c r="E163" s="161"/>
      <c r="F163" s="161"/>
      <c r="G163" s="161"/>
      <c r="H163" s="161"/>
      <c r="I163" s="161"/>
      <c r="J163" s="161"/>
      <c r="K163" s="161"/>
      <c r="L163" s="161"/>
      <c r="M163" s="161"/>
      <c r="N163" s="162"/>
      <c r="O163" s="163"/>
      <c r="P163" s="163"/>
      <c r="Q163" s="163"/>
      <c r="R163" s="163"/>
      <c r="S163" s="163"/>
      <c r="T163" s="15"/>
      <c r="U163" s="15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</row>
    <row r="164" spans="1:55" s="13" customFormat="1">
      <c r="A164" s="161"/>
      <c r="B164" s="161"/>
      <c r="C164" s="161"/>
      <c r="D164" s="161"/>
      <c r="E164" s="161"/>
      <c r="F164" s="161"/>
      <c r="G164" s="161"/>
      <c r="H164" s="161"/>
      <c r="I164" s="161"/>
      <c r="J164" s="161"/>
      <c r="K164" s="161"/>
      <c r="L164" s="161"/>
      <c r="M164" s="161"/>
      <c r="N164" s="162"/>
      <c r="O164" s="163"/>
      <c r="P164" s="163"/>
      <c r="Q164" s="163"/>
      <c r="R164" s="163"/>
      <c r="S164" s="163"/>
      <c r="T164" s="15"/>
      <c r="U164" s="15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</row>
    <row r="165" spans="1:55" s="13" customFormat="1">
      <c r="A165" s="161"/>
      <c r="B165" s="161"/>
      <c r="C165" s="161"/>
      <c r="D165" s="161"/>
      <c r="E165" s="161"/>
      <c r="F165" s="161"/>
      <c r="G165" s="161"/>
      <c r="H165" s="161"/>
      <c r="I165" s="161"/>
      <c r="J165" s="161"/>
      <c r="K165" s="161"/>
      <c r="L165" s="161"/>
      <c r="M165" s="161"/>
      <c r="N165" s="162"/>
      <c r="O165" s="163"/>
      <c r="P165" s="163"/>
      <c r="Q165" s="163"/>
      <c r="R165" s="163"/>
      <c r="S165" s="163"/>
      <c r="T165" s="15"/>
      <c r="U165" s="15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</row>
    <row r="166" spans="1:55" s="13" customFormat="1">
      <c r="A166" s="161"/>
      <c r="B166" s="161"/>
      <c r="C166" s="161"/>
      <c r="D166" s="161"/>
      <c r="E166" s="161"/>
      <c r="F166" s="161"/>
      <c r="G166" s="161"/>
      <c r="H166" s="161"/>
      <c r="I166" s="161"/>
      <c r="J166" s="161"/>
      <c r="K166" s="161"/>
      <c r="L166" s="161"/>
      <c r="M166" s="161"/>
      <c r="N166" s="162"/>
      <c r="O166" s="163"/>
      <c r="P166" s="163"/>
      <c r="Q166" s="163"/>
      <c r="R166" s="163"/>
      <c r="S166" s="163"/>
      <c r="T166" s="15"/>
      <c r="U166" s="15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</row>
    <row r="167" spans="1:55" s="13" customFormat="1">
      <c r="A167" s="161"/>
      <c r="B167" s="161"/>
      <c r="C167" s="161"/>
      <c r="D167" s="161"/>
      <c r="E167" s="161"/>
      <c r="F167" s="161"/>
      <c r="G167" s="161"/>
      <c r="H167" s="161"/>
      <c r="I167" s="161"/>
      <c r="J167" s="161"/>
      <c r="K167" s="161"/>
      <c r="L167" s="161"/>
      <c r="M167" s="161"/>
      <c r="N167" s="162"/>
      <c r="O167" s="163"/>
      <c r="P167" s="163"/>
      <c r="Q167" s="163"/>
      <c r="R167" s="163"/>
      <c r="S167" s="163"/>
      <c r="T167" s="15"/>
      <c r="U167" s="15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</row>
    <row r="168" spans="1:55" s="13" customFormat="1">
      <c r="A168" s="161"/>
      <c r="B168" s="161"/>
      <c r="C168" s="161"/>
      <c r="D168" s="161"/>
      <c r="E168" s="161"/>
      <c r="F168" s="161"/>
      <c r="G168" s="161"/>
      <c r="H168" s="161"/>
      <c r="I168" s="161"/>
      <c r="J168" s="161"/>
      <c r="K168" s="161"/>
      <c r="L168" s="161"/>
      <c r="M168" s="161"/>
      <c r="N168" s="162"/>
      <c r="O168" s="163"/>
      <c r="P168" s="163"/>
      <c r="Q168" s="163"/>
      <c r="R168" s="163"/>
      <c r="S168" s="163"/>
      <c r="T168" s="15"/>
      <c r="U168" s="15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</row>
    <row r="169" spans="1:55" s="13" customFormat="1">
      <c r="A169" s="161"/>
      <c r="B169" s="161"/>
      <c r="C169" s="161"/>
      <c r="D169" s="161"/>
      <c r="E169" s="161"/>
      <c r="F169" s="161"/>
      <c r="G169" s="161"/>
      <c r="H169" s="161"/>
      <c r="I169" s="161"/>
      <c r="J169" s="161"/>
      <c r="K169" s="161"/>
      <c r="L169" s="161"/>
      <c r="M169" s="161"/>
      <c r="N169" s="162"/>
      <c r="O169" s="163"/>
      <c r="P169" s="163"/>
      <c r="Q169" s="163"/>
      <c r="R169" s="163"/>
      <c r="S169" s="163"/>
      <c r="T169" s="15"/>
      <c r="U169" s="15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</row>
    <row r="170" spans="1:55" s="13" customFormat="1">
      <c r="A170" s="161"/>
      <c r="B170" s="161"/>
      <c r="C170" s="161"/>
      <c r="D170" s="161"/>
      <c r="E170" s="161"/>
      <c r="F170" s="161"/>
      <c r="G170" s="161"/>
      <c r="H170" s="161"/>
      <c r="I170" s="161"/>
      <c r="J170" s="161"/>
      <c r="K170" s="161"/>
      <c r="L170" s="161"/>
      <c r="M170" s="161"/>
      <c r="N170" s="162"/>
      <c r="O170" s="163"/>
      <c r="P170" s="163"/>
      <c r="Q170" s="163"/>
      <c r="R170" s="163"/>
      <c r="S170" s="163"/>
      <c r="T170" s="15"/>
      <c r="U170" s="15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</row>
    <row r="171" spans="1:55" s="13" customFormat="1">
      <c r="A171" s="161"/>
      <c r="B171" s="161"/>
      <c r="C171" s="161"/>
      <c r="D171" s="161"/>
      <c r="E171" s="161"/>
      <c r="F171" s="161"/>
      <c r="G171" s="161"/>
      <c r="H171" s="161"/>
      <c r="I171" s="161"/>
      <c r="J171" s="161"/>
      <c r="K171" s="161"/>
      <c r="L171" s="161"/>
      <c r="M171" s="161"/>
      <c r="N171" s="162"/>
      <c r="O171" s="163"/>
      <c r="P171" s="163"/>
      <c r="Q171" s="163"/>
      <c r="R171" s="163"/>
      <c r="S171" s="163"/>
      <c r="T171" s="15"/>
      <c r="U171" s="15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</row>
    <row r="172" spans="1:55">
      <c r="M172" s="161"/>
      <c r="N172" s="162"/>
      <c r="O172" s="163"/>
      <c r="P172" s="163"/>
      <c r="Q172" s="163"/>
      <c r="R172" s="163"/>
      <c r="S172" s="163"/>
      <c r="T172" s="15"/>
      <c r="U172" s="15"/>
      <c r="V172" s="7"/>
      <c r="W172" s="7"/>
      <c r="X172" s="7"/>
      <c r="Y172" s="7"/>
      <c r="Z172" s="7"/>
      <c r="AA172" s="7"/>
      <c r="AB172" s="7"/>
    </row>
    <row r="173" spans="1:55">
      <c r="M173" s="161"/>
      <c r="N173" s="162"/>
      <c r="O173" s="163"/>
      <c r="P173" s="163"/>
      <c r="Q173" s="163"/>
      <c r="R173" s="163"/>
      <c r="S173" s="163"/>
      <c r="T173" s="15"/>
      <c r="U173" s="15"/>
      <c r="V173" s="7"/>
      <c r="W173" s="7"/>
      <c r="X173" s="7"/>
      <c r="Y173" s="7"/>
      <c r="Z173" s="7"/>
      <c r="AA173" s="7"/>
      <c r="AB173" s="7"/>
    </row>
    <row r="174" spans="1:55">
      <c r="M174" s="161"/>
      <c r="N174" s="162"/>
      <c r="O174" s="163"/>
      <c r="P174" s="163"/>
      <c r="Q174" s="163"/>
      <c r="R174" s="163"/>
      <c r="S174" s="163"/>
      <c r="T174" s="15"/>
      <c r="U174" s="15"/>
      <c r="V174" s="7"/>
      <c r="W174" s="7"/>
      <c r="X174" s="7"/>
      <c r="Y174" s="7"/>
      <c r="Z174" s="7"/>
      <c r="AA174" s="7"/>
      <c r="AB174" s="7"/>
    </row>
    <row r="175" spans="1:55">
      <c r="M175" s="161"/>
      <c r="N175" s="162"/>
      <c r="O175" s="163"/>
      <c r="P175" s="163"/>
      <c r="Q175" s="163"/>
      <c r="R175" s="163"/>
      <c r="S175" s="163"/>
      <c r="T175" s="15"/>
      <c r="U175" s="15"/>
      <c r="V175" s="7"/>
      <c r="W175" s="7"/>
      <c r="X175" s="7"/>
      <c r="Y175" s="7"/>
      <c r="Z175" s="7"/>
      <c r="AA175" s="7"/>
      <c r="AB175" s="7"/>
    </row>
    <row r="176" spans="1:55">
      <c r="M176" s="161"/>
      <c r="N176" s="162"/>
      <c r="O176" s="163"/>
      <c r="P176" s="163"/>
      <c r="Q176" s="163"/>
      <c r="R176" s="163"/>
      <c r="S176" s="163"/>
      <c r="T176" s="15"/>
      <c r="U176" s="15"/>
      <c r="V176" s="7"/>
      <c r="W176" s="7"/>
      <c r="X176" s="7"/>
      <c r="Y176" s="7"/>
      <c r="Z176" s="7"/>
      <c r="AA176" s="7"/>
      <c r="AB176" s="7"/>
    </row>
    <row r="177" spans="13:28">
      <c r="M177" s="161"/>
      <c r="N177" s="162"/>
      <c r="O177" s="163"/>
      <c r="P177" s="163"/>
      <c r="Q177" s="163"/>
      <c r="R177" s="163"/>
      <c r="S177" s="163"/>
      <c r="T177" s="15"/>
      <c r="U177" s="15"/>
      <c r="V177" s="7"/>
      <c r="W177" s="7"/>
      <c r="X177" s="7"/>
      <c r="Y177" s="7"/>
      <c r="Z177" s="7"/>
      <c r="AA177" s="7"/>
      <c r="AB177" s="7"/>
    </row>
    <row r="178" spans="13:28">
      <c r="M178" s="161"/>
      <c r="N178" s="162"/>
      <c r="O178" s="163"/>
      <c r="P178" s="163"/>
      <c r="Q178" s="163"/>
      <c r="R178" s="163"/>
      <c r="S178" s="163"/>
      <c r="T178" s="15"/>
      <c r="U178" s="15"/>
      <c r="V178" s="7"/>
      <c r="W178" s="7"/>
      <c r="X178" s="7"/>
      <c r="Y178" s="7"/>
      <c r="Z178" s="7"/>
      <c r="AA178" s="7"/>
      <c r="AB178" s="7"/>
    </row>
    <row r="179" spans="13:28">
      <c r="M179" s="161"/>
      <c r="N179" s="162"/>
      <c r="O179" s="163"/>
      <c r="P179" s="163"/>
      <c r="Q179" s="163"/>
      <c r="R179" s="163"/>
      <c r="S179" s="163"/>
      <c r="T179" s="15"/>
      <c r="U179" s="15"/>
      <c r="V179" s="7"/>
      <c r="W179" s="7"/>
      <c r="X179" s="7"/>
      <c r="Y179" s="7"/>
      <c r="Z179" s="7"/>
      <c r="AA179" s="7"/>
      <c r="AB179" s="7"/>
    </row>
    <row r="180" spans="13:28">
      <c r="M180" s="161"/>
      <c r="N180" s="162"/>
      <c r="O180" s="163"/>
      <c r="P180" s="163"/>
      <c r="Q180" s="163"/>
      <c r="R180" s="163"/>
      <c r="S180" s="163"/>
      <c r="T180" s="15"/>
      <c r="U180" s="15"/>
      <c r="V180" s="7"/>
      <c r="W180" s="7"/>
      <c r="X180" s="7"/>
      <c r="Y180" s="7"/>
      <c r="Z180" s="7"/>
      <c r="AA180" s="7"/>
      <c r="AB180" s="7"/>
    </row>
    <row r="181" spans="13:28">
      <c r="M181" s="161"/>
      <c r="N181" s="162"/>
      <c r="O181" s="163"/>
      <c r="P181" s="163"/>
      <c r="Q181" s="163"/>
      <c r="R181" s="163"/>
      <c r="S181" s="163"/>
      <c r="T181" s="15"/>
      <c r="U181" s="15"/>
      <c r="V181" s="7"/>
      <c r="W181" s="7"/>
      <c r="X181" s="7"/>
      <c r="Y181" s="7"/>
      <c r="Z181" s="7"/>
      <c r="AA181" s="7"/>
      <c r="AB181" s="7"/>
    </row>
    <row r="182" spans="13:28">
      <c r="M182" s="161"/>
      <c r="N182" s="162"/>
      <c r="O182" s="163"/>
      <c r="P182" s="163"/>
      <c r="Q182" s="163"/>
      <c r="R182" s="163"/>
      <c r="S182" s="163"/>
      <c r="T182" s="15"/>
      <c r="U182" s="15"/>
      <c r="V182" s="7"/>
      <c r="W182" s="7"/>
      <c r="X182" s="7"/>
      <c r="Y182" s="7"/>
      <c r="Z182" s="7"/>
      <c r="AA182" s="7"/>
      <c r="AB182" s="7"/>
    </row>
    <row r="183" spans="13:28">
      <c r="M183" s="161"/>
      <c r="N183" s="162"/>
      <c r="O183" s="163"/>
      <c r="P183" s="163"/>
      <c r="Q183" s="163"/>
      <c r="R183" s="163"/>
      <c r="S183" s="163"/>
      <c r="T183" s="15"/>
      <c r="U183" s="15"/>
      <c r="V183" s="7"/>
      <c r="W183" s="7"/>
      <c r="X183" s="7"/>
      <c r="Y183" s="7"/>
      <c r="Z183" s="7"/>
      <c r="AA183" s="7"/>
      <c r="AB183" s="7"/>
    </row>
    <row r="184" spans="13:28">
      <c r="M184" s="161"/>
      <c r="N184" s="162"/>
      <c r="O184" s="163"/>
      <c r="P184" s="163"/>
      <c r="Q184" s="163"/>
      <c r="R184" s="163"/>
      <c r="S184" s="163"/>
      <c r="T184" s="15"/>
      <c r="U184" s="15"/>
      <c r="V184" s="7"/>
      <c r="W184" s="7"/>
      <c r="X184" s="7"/>
      <c r="Y184" s="7"/>
      <c r="Z184" s="7"/>
      <c r="AA184" s="7"/>
      <c r="AB184" s="7"/>
    </row>
    <row r="185" spans="13:28">
      <c r="M185" s="161"/>
      <c r="N185" s="162"/>
      <c r="O185" s="163"/>
      <c r="P185" s="163"/>
      <c r="Q185" s="163"/>
      <c r="R185" s="163"/>
      <c r="S185" s="163"/>
      <c r="T185" s="15"/>
      <c r="U185" s="15"/>
      <c r="V185" s="7"/>
      <c r="W185" s="7"/>
      <c r="X185" s="7"/>
      <c r="Y185" s="7"/>
      <c r="Z185" s="7"/>
      <c r="AA185" s="7"/>
      <c r="AB185" s="7"/>
    </row>
    <row r="186" spans="13:28">
      <c r="M186" s="161"/>
      <c r="N186" s="162"/>
      <c r="O186" s="163"/>
      <c r="P186" s="163"/>
      <c r="Q186" s="163"/>
      <c r="R186" s="163"/>
      <c r="S186" s="163"/>
      <c r="T186" s="15"/>
      <c r="U186" s="15"/>
      <c r="V186" s="7"/>
      <c r="W186" s="7"/>
      <c r="X186" s="7"/>
      <c r="Y186" s="7"/>
      <c r="Z186" s="7"/>
      <c r="AA186" s="7"/>
      <c r="AB186" s="7"/>
    </row>
    <row r="187" spans="13:28">
      <c r="M187" s="161"/>
      <c r="N187" s="162"/>
      <c r="O187" s="163"/>
      <c r="P187" s="163"/>
      <c r="Q187" s="163"/>
      <c r="R187" s="163"/>
      <c r="S187" s="163"/>
      <c r="T187" s="15"/>
      <c r="U187" s="15"/>
      <c r="V187" s="7"/>
      <c r="W187" s="7"/>
      <c r="X187" s="7"/>
      <c r="Y187" s="7"/>
      <c r="Z187" s="7"/>
      <c r="AA187" s="7"/>
      <c r="AB187" s="7"/>
    </row>
    <row r="188" spans="13:28">
      <c r="M188" s="161"/>
      <c r="N188" s="162"/>
      <c r="O188" s="163"/>
      <c r="P188" s="163"/>
      <c r="Q188" s="163"/>
      <c r="R188" s="163"/>
      <c r="S188" s="163"/>
      <c r="T188" s="15"/>
      <c r="U188" s="15"/>
      <c r="V188" s="7"/>
      <c r="W188" s="7"/>
      <c r="X188" s="7"/>
      <c r="Y188" s="7"/>
      <c r="Z188" s="7"/>
      <c r="AA188" s="7"/>
      <c r="AB188" s="7"/>
    </row>
    <row r="189" spans="13:28">
      <c r="M189" s="161"/>
      <c r="N189" s="162"/>
      <c r="O189" s="163"/>
      <c r="P189" s="163"/>
      <c r="Q189" s="163"/>
      <c r="R189" s="163"/>
      <c r="S189" s="163"/>
      <c r="T189" s="15"/>
      <c r="U189" s="15"/>
      <c r="V189" s="7"/>
      <c r="W189" s="7"/>
      <c r="X189" s="7"/>
      <c r="Y189" s="7"/>
      <c r="Z189" s="7"/>
      <c r="AA189" s="7"/>
      <c r="AB189" s="7"/>
    </row>
    <row r="190" spans="13:28">
      <c r="M190" s="161"/>
      <c r="N190" s="162"/>
      <c r="O190" s="163"/>
      <c r="P190" s="163"/>
      <c r="Q190" s="163"/>
      <c r="R190" s="163"/>
      <c r="S190" s="163"/>
      <c r="T190" s="15"/>
      <c r="U190" s="15"/>
      <c r="V190" s="7"/>
      <c r="W190" s="7"/>
      <c r="X190" s="7"/>
      <c r="Y190" s="7"/>
      <c r="Z190" s="7"/>
      <c r="AA190" s="7"/>
      <c r="AB190" s="7"/>
    </row>
    <row r="191" spans="13:28">
      <c r="M191" s="161"/>
      <c r="N191" s="162"/>
      <c r="O191" s="163"/>
      <c r="P191" s="163"/>
      <c r="Q191" s="163"/>
      <c r="R191" s="163"/>
      <c r="S191" s="163"/>
      <c r="T191" s="15"/>
      <c r="U191" s="15"/>
      <c r="V191" s="7"/>
      <c r="W191" s="7"/>
      <c r="X191" s="7"/>
      <c r="Y191" s="7"/>
      <c r="Z191" s="7"/>
      <c r="AA191" s="7"/>
      <c r="AB191" s="7"/>
    </row>
    <row r="192" spans="13:28">
      <c r="M192" s="161"/>
      <c r="N192" s="162"/>
      <c r="O192" s="163"/>
      <c r="P192" s="163"/>
      <c r="Q192" s="163"/>
      <c r="R192" s="163"/>
      <c r="S192" s="163"/>
      <c r="T192" s="15"/>
      <c r="U192" s="15"/>
      <c r="V192" s="7"/>
      <c r="W192" s="7"/>
      <c r="X192" s="7"/>
      <c r="Y192" s="7"/>
      <c r="Z192" s="7"/>
      <c r="AA192" s="7"/>
      <c r="AB192" s="7"/>
    </row>
    <row r="193" spans="13:28">
      <c r="M193" s="161"/>
      <c r="N193" s="162"/>
      <c r="O193" s="163"/>
      <c r="P193" s="163"/>
      <c r="Q193" s="163"/>
      <c r="R193" s="163"/>
      <c r="S193" s="163"/>
      <c r="T193" s="15"/>
      <c r="U193" s="15"/>
      <c r="V193" s="7"/>
      <c r="W193" s="7"/>
      <c r="X193" s="7"/>
      <c r="Y193" s="7"/>
      <c r="Z193" s="7"/>
      <c r="AA193" s="7"/>
      <c r="AB193" s="7"/>
    </row>
    <row r="194" spans="13:28">
      <c r="M194" s="161"/>
      <c r="N194" s="162"/>
      <c r="O194" s="163"/>
      <c r="P194" s="163"/>
      <c r="Q194" s="163"/>
      <c r="R194" s="163"/>
      <c r="S194" s="163"/>
      <c r="T194" s="15"/>
      <c r="U194" s="15"/>
      <c r="V194" s="7"/>
      <c r="W194" s="7"/>
      <c r="X194" s="7"/>
      <c r="Y194" s="7"/>
      <c r="Z194" s="7"/>
      <c r="AA194" s="7"/>
      <c r="AB194" s="7"/>
    </row>
    <row r="195" spans="13:28">
      <c r="M195" s="161"/>
      <c r="N195" s="162"/>
      <c r="O195" s="163"/>
      <c r="P195" s="163"/>
      <c r="Q195" s="163"/>
      <c r="R195" s="163"/>
      <c r="S195" s="163"/>
      <c r="T195" s="15"/>
      <c r="U195" s="15"/>
      <c r="V195" s="7"/>
      <c r="W195" s="7"/>
      <c r="X195" s="7"/>
      <c r="Y195" s="7"/>
      <c r="Z195" s="7"/>
      <c r="AA195" s="7"/>
      <c r="AB195" s="7"/>
    </row>
    <row r="196" spans="13:28">
      <c r="M196" s="161"/>
      <c r="N196" s="162"/>
      <c r="O196" s="163"/>
      <c r="P196" s="163"/>
      <c r="Q196" s="163"/>
      <c r="R196" s="163"/>
      <c r="S196" s="163"/>
      <c r="T196" s="15"/>
      <c r="U196" s="15"/>
      <c r="V196" s="7"/>
      <c r="W196" s="7"/>
      <c r="X196" s="7"/>
      <c r="Y196" s="7"/>
      <c r="Z196" s="7"/>
      <c r="AA196" s="7"/>
      <c r="AB196" s="7"/>
    </row>
    <row r="197" spans="13:28">
      <c r="M197" s="161"/>
      <c r="N197" s="162"/>
      <c r="O197" s="163"/>
      <c r="P197" s="163"/>
      <c r="Q197" s="163"/>
      <c r="R197" s="163"/>
      <c r="S197" s="163"/>
      <c r="T197" s="15"/>
      <c r="U197" s="15"/>
      <c r="V197" s="7"/>
      <c r="W197" s="7"/>
      <c r="X197" s="7"/>
      <c r="Y197" s="7"/>
      <c r="Z197" s="7"/>
      <c r="AA197" s="7"/>
      <c r="AB197" s="7"/>
    </row>
    <row r="198" spans="13:28">
      <c r="M198" s="161"/>
      <c r="N198" s="162"/>
      <c r="O198" s="163"/>
      <c r="P198" s="163"/>
      <c r="Q198" s="163"/>
      <c r="R198" s="163"/>
      <c r="S198" s="163"/>
      <c r="T198" s="15"/>
      <c r="U198" s="15"/>
      <c r="V198" s="7"/>
      <c r="W198" s="7"/>
      <c r="X198" s="7"/>
      <c r="Y198" s="7"/>
      <c r="Z198" s="7"/>
      <c r="AA198" s="7"/>
      <c r="AB198" s="7"/>
    </row>
    <row r="199" spans="13:28">
      <c r="M199" s="161"/>
      <c r="N199" s="162"/>
      <c r="O199" s="163"/>
      <c r="P199" s="163"/>
      <c r="Q199" s="163"/>
      <c r="R199" s="163"/>
      <c r="S199" s="163"/>
      <c r="T199" s="15"/>
      <c r="U199" s="15"/>
      <c r="V199" s="7"/>
      <c r="W199" s="7"/>
      <c r="X199" s="7"/>
      <c r="Y199" s="7"/>
      <c r="Z199" s="7"/>
      <c r="AA199" s="7"/>
      <c r="AB199" s="7"/>
    </row>
    <row r="200" spans="13:28">
      <c r="M200" s="161"/>
      <c r="N200" s="162"/>
      <c r="O200" s="163"/>
      <c r="P200" s="163"/>
      <c r="Q200" s="163"/>
      <c r="R200" s="163"/>
      <c r="S200" s="163"/>
      <c r="T200" s="15"/>
      <c r="U200" s="15"/>
      <c r="V200" s="7"/>
      <c r="W200" s="7"/>
      <c r="X200" s="7"/>
      <c r="Y200" s="7"/>
      <c r="Z200" s="7"/>
      <c r="AA200" s="7"/>
      <c r="AB200" s="7"/>
    </row>
    <row r="201" spans="13:28">
      <c r="M201" s="161"/>
      <c r="N201" s="162"/>
      <c r="O201" s="163"/>
      <c r="P201" s="163"/>
      <c r="Q201" s="163"/>
      <c r="R201" s="163"/>
      <c r="S201" s="163"/>
      <c r="T201" s="15"/>
      <c r="U201" s="15"/>
      <c r="V201" s="7"/>
      <c r="W201" s="7"/>
      <c r="X201" s="7"/>
      <c r="Y201" s="7"/>
      <c r="Z201" s="7"/>
      <c r="AA201" s="7"/>
      <c r="AB201" s="7"/>
    </row>
    <row r="202" spans="13:28">
      <c r="M202" s="161"/>
      <c r="N202" s="162"/>
      <c r="O202" s="163"/>
      <c r="P202" s="163"/>
      <c r="Q202" s="163"/>
      <c r="R202" s="163"/>
      <c r="S202" s="163"/>
      <c r="T202" s="15"/>
      <c r="U202" s="15"/>
      <c r="V202" s="7"/>
      <c r="W202" s="7"/>
      <c r="X202" s="7"/>
      <c r="Y202" s="7"/>
      <c r="Z202" s="7"/>
      <c r="AA202" s="7"/>
      <c r="AB202" s="7"/>
    </row>
    <row r="203" spans="13:28">
      <c r="M203" s="161"/>
      <c r="N203" s="162"/>
      <c r="O203" s="163"/>
      <c r="P203" s="163"/>
      <c r="Q203" s="163"/>
      <c r="R203" s="163"/>
      <c r="S203" s="163"/>
      <c r="T203" s="15"/>
      <c r="U203" s="15"/>
      <c r="V203" s="7"/>
      <c r="W203" s="7"/>
      <c r="X203" s="7"/>
      <c r="Y203" s="7"/>
      <c r="Z203" s="7"/>
      <c r="AA203" s="7"/>
      <c r="AB203" s="7"/>
    </row>
    <row r="204" spans="13:28">
      <c r="M204" s="161"/>
      <c r="N204" s="162"/>
      <c r="O204" s="163"/>
      <c r="P204" s="163"/>
      <c r="Q204" s="163"/>
      <c r="R204" s="163"/>
      <c r="S204" s="163"/>
      <c r="T204" s="15"/>
      <c r="U204" s="15"/>
      <c r="V204" s="7"/>
      <c r="W204" s="7"/>
      <c r="X204" s="7"/>
      <c r="Y204" s="7"/>
      <c r="Z204" s="7"/>
      <c r="AA204" s="7"/>
      <c r="AB204" s="7"/>
    </row>
    <row r="205" spans="13:28">
      <c r="M205" s="161"/>
      <c r="N205" s="162"/>
      <c r="O205" s="163"/>
      <c r="P205" s="163"/>
      <c r="Q205" s="163"/>
      <c r="R205" s="163"/>
      <c r="S205" s="163"/>
      <c r="T205" s="15"/>
      <c r="U205" s="15"/>
      <c r="V205" s="7"/>
      <c r="W205" s="7"/>
      <c r="X205" s="7"/>
      <c r="Y205" s="7"/>
      <c r="Z205" s="7"/>
      <c r="AA205" s="7"/>
      <c r="AB205" s="7"/>
    </row>
    <row r="206" spans="13:28">
      <c r="M206" s="161"/>
      <c r="N206" s="162"/>
      <c r="O206" s="163"/>
      <c r="P206" s="163"/>
      <c r="Q206" s="163"/>
      <c r="R206" s="163"/>
      <c r="S206" s="163"/>
      <c r="T206" s="15"/>
      <c r="U206" s="15"/>
      <c r="V206" s="7"/>
      <c r="W206" s="7"/>
      <c r="X206" s="7"/>
      <c r="Y206" s="7"/>
      <c r="Z206" s="7"/>
      <c r="AA206" s="7"/>
      <c r="AB206" s="7"/>
    </row>
    <row r="207" spans="13:28">
      <c r="M207" s="161"/>
      <c r="N207" s="162"/>
      <c r="O207" s="163"/>
      <c r="P207" s="163"/>
      <c r="Q207" s="163"/>
      <c r="R207" s="163"/>
      <c r="S207" s="163"/>
      <c r="T207" s="15"/>
      <c r="U207" s="15"/>
      <c r="V207" s="7"/>
      <c r="W207" s="7"/>
      <c r="X207" s="7"/>
      <c r="Y207" s="7"/>
      <c r="Z207" s="7"/>
      <c r="AA207" s="7"/>
      <c r="AB207" s="7"/>
    </row>
    <row r="208" spans="13:28">
      <c r="M208" s="161"/>
      <c r="N208" s="162"/>
      <c r="O208" s="163"/>
      <c r="P208" s="163"/>
      <c r="Q208" s="163"/>
      <c r="R208" s="163"/>
      <c r="S208" s="163"/>
      <c r="T208" s="15"/>
      <c r="U208" s="15"/>
      <c r="V208" s="7"/>
      <c r="W208" s="7"/>
      <c r="X208" s="7"/>
      <c r="Y208" s="7"/>
      <c r="Z208" s="7"/>
      <c r="AA208" s="7"/>
      <c r="AB208" s="7"/>
    </row>
    <row r="209" spans="13:28">
      <c r="M209" s="161"/>
      <c r="N209" s="162"/>
      <c r="O209" s="163"/>
      <c r="P209" s="163"/>
      <c r="Q209" s="163"/>
      <c r="R209" s="163"/>
      <c r="S209" s="163"/>
      <c r="T209" s="15"/>
      <c r="U209" s="15"/>
      <c r="V209" s="7"/>
      <c r="W209" s="7"/>
      <c r="X209" s="7"/>
      <c r="Y209" s="7"/>
      <c r="Z209" s="7"/>
      <c r="AA209" s="7"/>
      <c r="AB209" s="7"/>
    </row>
    <row r="210" spans="13:28">
      <c r="M210" s="161"/>
      <c r="N210" s="162"/>
      <c r="O210" s="163"/>
      <c r="P210" s="163"/>
      <c r="Q210" s="163"/>
      <c r="R210" s="163"/>
      <c r="S210" s="163"/>
      <c r="T210" s="15"/>
      <c r="U210" s="15"/>
      <c r="V210" s="7"/>
      <c r="W210" s="7"/>
      <c r="X210" s="7"/>
      <c r="Y210" s="7"/>
      <c r="Z210" s="7"/>
      <c r="AA210" s="7"/>
      <c r="AB210" s="7"/>
    </row>
    <row r="211" spans="13:28">
      <c r="M211" s="161"/>
      <c r="N211" s="162"/>
      <c r="O211" s="163"/>
      <c r="P211" s="163"/>
      <c r="Q211" s="163"/>
      <c r="R211" s="163"/>
      <c r="S211" s="163"/>
      <c r="T211" s="15"/>
      <c r="U211" s="15"/>
      <c r="V211" s="7"/>
      <c r="W211" s="7"/>
      <c r="X211" s="7"/>
      <c r="Y211" s="7"/>
      <c r="Z211" s="7"/>
      <c r="AA211" s="7"/>
      <c r="AB211" s="7"/>
    </row>
    <row r="212" spans="13:28">
      <c r="M212" s="161"/>
      <c r="N212" s="162"/>
      <c r="O212" s="163"/>
      <c r="P212" s="163"/>
      <c r="Q212" s="163"/>
      <c r="R212" s="163"/>
      <c r="S212" s="163"/>
      <c r="T212" s="15"/>
      <c r="U212" s="15"/>
      <c r="V212" s="7"/>
      <c r="W212" s="7"/>
      <c r="X212" s="7"/>
      <c r="Y212" s="7"/>
      <c r="Z212" s="7"/>
      <c r="AA212" s="7"/>
      <c r="AB212" s="7"/>
    </row>
    <row r="213" spans="13:28">
      <c r="M213" s="161"/>
      <c r="N213" s="162"/>
      <c r="O213" s="163"/>
      <c r="P213" s="163"/>
      <c r="Q213" s="163"/>
      <c r="R213" s="163"/>
      <c r="S213" s="163"/>
      <c r="T213" s="15"/>
      <c r="U213" s="15"/>
      <c r="V213" s="7"/>
      <c r="W213" s="7"/>
      <c r="X213" s="7"/>
      <c r="Y213" s="7"/>
      <c r="Z213" s="7"/>
      <c r="AA213" s="7"/>
      <c r="AB213" s="7"/>
    </row>
    <row r="214" spans="13:28">
      <c r="M214" s="161"/>
      <c r="N214" s="162"/>
      <c r="O214" s="163"/>
      <c r="P214" s="163"/>
      <c r="Q214" s="163"/>
      <c r="R214" s="163"/>
      <c r="S214" s="163"/>
      <c r="T214" s="15"/>
      <c r="U214" s="15"/>
      <c r="V214" s="7"/>
      <c r="W214" s="7"/>
      <c r="X214" s="7"/>
      <c r="Y214" s="7"/>
      <c r="Z214" s="7"/>
      <c r="AA214" s="7"/>
      <c r="AB214" s="7"/>
    </row>
    <row r="215" spans="13:28">
      <c r="M215" s="161"/>
      <c r="N215" s="162"/>
      <c r="O215" s="163"/>
      <c r="P215" s="163"/>
      <c r="Q215" s="163"/>
      <c r="R215" s="163"/>
      <c r="S215" s="163"/>
      <c r="T215" s="15"/>
      <c r="U215" s="15"/>
      <c r="V215" s="7"/>
      <c r="W215" s="7"/>
      <c r="X215" s="7"/>
      <c r="Y215" s="7"/>
      <c r="Z215" s="7"/>
      <c r="AA215" s="7"/>
      <c r="AB215" s="7"/>
    </row>
    <row r="216" spans="13:28">
      <c r="M216" s="161"/>
      <c r="N216" s="162"/>
      <c r="O216" s="163"/>
      <c r="P216" s="163"/>
      <c r="Q216" s="163"/>
      <c r="R216" s="163"/>
      <c r="S216" s="163"/>
      <c r="T216" s="15"/>
      <c r="U216" s="15"/>
      <c r="V216" s="7"/>
      <c r="W216" s="7"/>
      <c r="X216" s="7"/>
      <c r="Y216" s="7"/>
      <c r="Z216" s="7"/>
      <c r="AA216" s="7"/>
      <c r="AB216" s="7"/>
    </row>
    <row r="217" spans="13:28">
      <c r="M217" s="161"/>
      <c r="N217" s="162"/>
      <c r="O217" s="163"/>
      <c r="P217" s="163"/>
      <c r="Q217" s="163"/>
      <c r="R217" s="163"/>
      <c r="S217" s="163"/>
      <c r="T217" s="15"/>
      <c r="U217" s="15"/>
      <c r="V217" s="7"/>
      <c r="W217" s="7"/>
      <c r="X217" s="7"/>
      <c r="Y217" s="7"/>
      <c r="Z217" s="7"/>
      <c r="AA217" s="7"/>
      <c r="AB217" s="7"/>
    </row>
    <row r="218" spans="13:28">
      <c r="M218" s="161"/>
      <c r="N218" s="162"/>
      <c r="O218" s="163"/>
      <c r="P218" s="163"/>
      <c r="Q218" s="163"/>
      <c r="R218" s="163"/>
      <c r="S218" s="163"/>
      <c r="T218" s="15"/>
      <c r="U218" s="15"/>
      <c r="V218" s="7"/>
      <c r="W218" s="7"/>
      <c r="X218" s="7"/>
      <c r="Y218" s="7"/>
      <c r="Z218" s="7"/>
      <c r="AA218" s="7"/>
      <c r="AB218" s="7"/>
    </row>
    <row r="219" spans="13:28">
      <c r="M219" s="161"/>
      <c r="N219" s="162"/>
      <c r="O219" s="163"/>
      <c r="P219" s="163"/>
      <c r="Q219" s="163"/>
      <c r="R219" s="163"/>
      <c r="S219" s="163"/>
      <c r="T219" s="15"/>
      <c r="U219" s="15"/>
      <c r="V219" s="7"/>
      <c r="W219" s="7"/>
      <c r="X219" s="7"/>
      <c r="Y219" s="7"/>
      <c r="Z219" s="7"/>
      <c r="AA219" s="7"/>
      <c r="AB219" s="7"/>
    </row>
    <row r="220" spans="13:28">
      <c r="M220" s="161"/>
      <c r="N220" s="162"/>
      <c r="O220" s="163"/>
      <c r="P220" s="163"/>
      <c r="Q220" s="163"/>
      <c r="R220" s="163"/>
      <c r="S220" s="163"/>
      <c r="T220" s="15"/>
      <c r="U220" s="15"/>
      <c r="V220" s="7"/>
      <c r="W220" s="7"/>
      <c r="X220" s="7"/>
      <c r="Y220" s="7"/>
      <c r="Z220" s="7"/>
      <c r="AA220" s="7"/>
      <c r="AB220" s="7"/>
    </row>
    <row r="221" spans="13:28">
      <c r="M221" s="161"/>
      <c r="N221" s="162"/>
      <c r="O221" s="163"/>
      <c r="P221" s="163"/>
      <c r="Q221" s="163"/>
      <c r="R221" s="163"/>
      <c r="S221" s="163"/>
      <c r="T221" s="15"/>
      <c r="U221" s="15"/>
      <c r="V221" s="7"/>
      <c r="W221" s="7"/>
      <c r="X221" s="7"/>
      <c r="Y221" s="7"/>
      <c r="Z221" s="7"/>
      <c r="AA221" s="7"/>
      <c r="AB221" s="7"/>
    </row>
    <row r="222" spans="13:28">
      <c r="M222" s="161"/>
      <c r="N222" s="162"/>
      <c r="O222" s="163"/>
      <c r="P222" s="163"/>
      <c r="Q222" s="163"/>
      <c r="R222" s="163"/>
      <c r="S222" s="163"/>
      <c r="T222" s="15"/>
      <c r="U222" s="15"/>
      <c r="V222" s="7"/>
      <c r="W222" s="7"/>
      <c r="X222" s="7"/>
      <c r="Y222" s="7"/>
      <c r="Z222" s="7"/>
      <c r="AA222" s="7"/>
      <c r="AB222" s="7"/>
    </row>
    <row r="223" spans="13:28">
      <c r="M223" s="161"/>
      <c r="N223" s="162"/>
      <c r="O223" s="163"/>
      <c r="P223" s="163"/>
      <c r="Q223" s="163"/>
      <c r="R223" s="163"/>
      <c r="S223" s="163"/>
      <c r="T223" s="15"/>
      <c r="U223" s="15"/>
      <c r="V223" s="7"/>
      <c r="W223" s="7"/>
      <c r="X223" s="7"/>
      <c r="Y223" s="7"/>
      <c r="Z223" s="7"/>
      <c r="AA223" s="7"/>
      <c r="AB223" s="7"/>
    </row>
    <row r="224" spans="13:28">
      <c r="M224" s="161"/>
      <c r="N224" s="162"/>
      <c r="O224" s="163"/>
      <c r="P224" s="163"/>
      <c r="Q224" s="163"/>
      <c r="R224" s="163"/>
      <c r="S224" s="163"/>
      <c r="T224" s="15"/>
      <c r="U224" s="15"/>
      <c r="V224" s="7"/>
      <c r="W224" s="7"/>
      <c r="X224" s="7"/>
      <c r="Y224" s="7"/>
      <c r="Z224" s="7"/>
      <c r="AA224" s="7"/>
      <c r="AB224" s="7"/>
    </row>
    <row r="225" spans="13:28">
      <c r="M225" s="161"/>
      <c r="N225" s="162"/>
      <c r="O225" s="163"/>
      <c r="P225" s="163"/>
      <c r="Q225" s="163"/>
      <c r="R225" s="163"/>
      <c r="S225" s="163"/>
      <c r="T225" s="15"/>
      <c r="U225" s="15"/>
      <c r="V225" s="7"/>
      <c r="W225" s="7"/>
      <c r="X225" s="7"/>
      <c r="Y225" s="7"/>
      <c r="Z225" s="7"/>
      <c r="AA225" s="7"/>
      <c r="AB225" s="7"/>
    </row>
    <row r="226" spans="13:28">
      <c r="M226" s="161"/>
      <c r="N226" s="162"/>
      <c r="O226" s="163"/>
      <c r="P226" s="163"/>
      <c r="Q226" s="163"/>
      <c r="R226" s="163"/>
      <c r="S226" s="163"/>
      <c r="T226" s="15"/>
      <c r="U226" s="15"/>
      <c r="V226" s="7"/>
      <c r="W226" s="7"/>
      <c r="X226" s="7"/>
      <c r="Y226" s="7"/>
      <c r="Z226" s="7"/>
      <c r="AA226" s="7"/>
      <c r="AB226" s="7"/>
    </row>
    <row r="227" spans="13:28">
      <c r="M227" s="161"/>
      <c r="N227" s="162"/>
      <c r="O227" s="163"/>
      <c r="P227" s="163"/>
      <c r="Q227" s="163"/>
      <c r="R227" s="163"/>
      <c r="S227" s="163"/>
      <c r="T227" s="15"/>
      <c r="U227" s="15"/>
      <c r="V227" s="7"/>
      <c r="W227" s="7"/>
      <c r="X227" s="7"/>
      <c r="Y227" s="7"/>
      <c r="Z227" s="7"/>
      <c r="AA227" s="7"/>
      <c r="AB227" s="7"/>
    </row>
    <row r="228" spans="13:28">
      <c r="M228" s="161"/>
      <c r="N228" s="162"/>
      <c r="O228" s="163"/>
      <c r="P228" s="163"/>
      <c r="Q228" s="163"/>
      <c r="R228" s="163"/>
      <c r="S228" s="163"/>
      <c r="T228" s="15"/>
      <c r="U228" s="15"/>
      <c r="V228" s="7"/>
      <c r="W228" s="7"/>
      <c r="X228" s="7"/>
      <c r="Y228" s="7"/>
      <c r="Z228" s="7"/>
      <c r="AA228" s="7"/>
      <c r="AB228" s="7"/>
    </row>
    <row r="229" spans="13:28">
      <c r="M229" s="161"/>
      <c r="N229" s="162"/>
      <c r="O229" s="163"/>
      <c r="P229" s="163"/>
      <c r="Q229" s="163"/>
      <c r="R229" s="163"/>
      <c r="S229" s="163"/>
      <c r="T229" s="15"/>
      <c r="U229" s="15"/>
      <c r="V229" s="7"/>
      <c r="W229" s="7"/>
      <c r="X229" s="7"/>
      <c r="Y229" s="7"/>
      <c r="Z229" s="7"/>
      <c r="AA229" s="7"/>
      <c r="AB229" s="7"/>
    </row>
    <row r="230" spans="13:28">
      <c r="M230" s="161"/>
      <c r="N230" s="162"/>
      <c r="O230" s="163"/>
      <c r="P230" s="163"/>
      <c r="Q230" s="163"/>
      <c r="R230" s="163"/>
      <c r="S230" s="163"/>
      <c r="T230" s="15"/>
      <c r="U230" s="15"/>
      <c r="V230" s="7"/>
      <c r="W230" s="7"/>
      <c r="X230" s="7"/>
      <c r="Y230" s="7"/>
      <c r="Z230" s="7"/>
      <c r="AA230" s="7"/>
      <c r="AB230" s="7"/>
    </row>
    <row r="231" spans="13:28">
      <c r="M231" s="161"/>
      <c r="N231" s="162"/>
      <c r="O231" s="163"/>
      <c r="P231" s="163"/>
      <c r="Q231" s="163"/>
      <c r="R231" s="163"/>
      <c r="S231" s="163"/>
      <c r="T231" s="15"/>
      <c r="U231" s="15"/>
      <c r="V231" s="7"/>
      <c r="W231" s="7"/>
      <c r="X231" s="7"/>
      <c r="Y231" s="7"/>
      <c r="Z231" s="7"/>
      <c r="AA231" s="7"/>
      <c r="AB231" s="7"/>
    </row>
    <row r="232" spans="13:28">
      <c r="M232" s="161"/>
      <c r="N232" s="162"/>
      <c r="O232" s="163"/>
      <c r="P232" s="163"/>
      <c r="Q232" s="163"/>
      <c r="R232" s="163"/>
      <c r="S232" s="163"/>
      <c r="T232" s="15"/>
      <c r="U232" s="15"/>
      <c r="V232" s="7"/>
      <c r="W232" s="7"/>
      <c r="X232" s="7"/>
      <c r="Y232" s="7"/>
      <c r="Z232" s="7"/>
      <c r="AA232" s="7"/>
      <c r="AB232" s="7"/>
    </row>
    <row r="233" spans="13:28">
      <c r="M233" s="161"/>
      <c r="N233" s="162"/>
      <c r="O233" s="163"/>
      <c r="P233" s="163"/>
      <c r="Q233" s="163"/>
      <c r="R233" s="163"/>
      <c r="S233" s="163"/>
      <c r="T233" s="15"/>
      <c r="U233" s="15"/>
      <c r="V233" s="7"/>
      <c r="W233" s="7"/>
      <c r="X233" s="7"/>
      <c r="Y233" s="7"/>
      <c r="Z233" s="7"/>
      <c r="AA233" s="7"/>
      <c r="AB233" s="7"/>
    </row>
    <row r="234" spans="13:28">
      <c r="M234" s="161"/>
      <c r="N234" s="162"/>
      <c r="O234" s="163"/>
      <c r="P234" s="163"/>
      <c r="Q234" s="163"/>
      <c r="R234" s="163"/>
      <c r="S234" s="163"/>
      <c r="T234" s="15"/>
      <c r="U234" s="15"/>
      <c r="V234" s="7"/>
      <c r="W234" s="7"/>
      <c r="X234" s="7"/>
      <c r="Y234" s="7"/>
      <c r="Z234" s="7"/>
      <c r="AA234" s="7"/>
      <c r="AB234" s="7"/>
    </row>
    <row r="235" spans="13:28">
      <c r="M235" s="161"/>
      <c r="N235" s="162"/>
      <c r="O235" s="163"/>
      <c r="P235" s="163"/>
      <c r="Q235" s="163"/>
      <c r="R235" s="163"/>
      <c r="S235" s="163"/>
      <c r="T235" s="15"/>
      <c r="U235" s="15"/>
      <c r="V235" s="7"/>
      <c r="W235" s="7"/>
      <c r="X235" s="7"/>
      <c r="Y235" s="7"/>
      <c r="Z235" s="7"/>
      <c r="AA235" s="7"/>
      <c r="AB235" s="7"/>
    </row>
    <row r="236" spans="13:28">
      <c r="M236" s="161"/>
      <c r="N236" s="162"/>
      <c r="O236" s="163"/>
      <c r="P236" s="163"/>
      <c r="Q236" s="163"/>
      <c r="R236" s="163"/>
      <c r="S236" s="163"/>
      <c r="T236" s="15"/>
      <c r="U236" s="15"/>
      <c r="V236" s="7"/>
      <c r="W236" s="7"/>
      <c r="X236" s="7"/>
      <c r="Y236" s="7"/>
      <c r="Z236" s="7"/>
      <c r="AA236" s="7"/>
      <c r="AB236" s="7"/>
    </row>
    <row r="237" spans="13:28">
      <c r="M237" s="161"/>
      <c r="N237" s="162"/>
      <c r="O237" s="163"/>
      <c r="P237" s="163"/>
      <c r="Q237" s="163"/>
      <c r="R237" s="163"/>
      <c r="S237" s="163"/>
      <c r="T237" s="15"/>
      <c r="U237" s="15"/>
      <c r="V237" s="7"/>
      <c r="W237" s="7"/>
      <c r="X237" s="7"/>
      <c r="Y237" s="7"/>
      <c r="Z237" s="7"/>
      <c r="AA237" s="7"/>
      <c r="AB237" s="7"/>
    </row>
    <row r="238" spans="13:28">
      <c r="M238" s="161"/>
      <c r="N238" s="162"/>
      <c r="O238" s="163"/>
      <c r="P238" s="163"/>
      <c r="Q238" s="163"/>
      <c r="R238" s="163"/>
      <c r="S238" s="163"/>
      <c r="T238" s="15"/>
      <c r="U238" s="15"/>
      <c r="V238" s="7"/>
      <c r="W238" s="7"/>
      <c r="X238" s="7"/>
      <c r="Y238" s="7"/>
      <c r="Z238" s="7"/>
      <c r="AA238" s="7"/>
      <c r="AB238" s="7"/>
    </row>
    <row r="239" spans="13:28">
      <c r="M239" s="161"/>
      <c r="N239" s="162"/>
      <c r="O239" s="163"/>
      <c r="P239" s="163"/>
      <c r="Q239" s="163"/>
      <c r="R239" s="163"/>
      <c r="S239" s="163"/>
      <c r="T239" s="15"/>
      <c r="U239" s="15"/>
      <c r="V239" s="7"/>
      <c r="W239" s="7"/>
      <c r="X239" s="7"/>
      <c r="Y239" s="7"/>
      <c r="Z239" s="7"/>
      <c r="AA239" s="7"/>
      <c r="AB239" s="7"/>
    </row>
    <row r="240" spans="13:28">
      <c r="M240" s="161"/>
      <c r="N240" s="162"/>
      <c r="O240" s="163"/>
      <c r="P240" s="163"/>
      <c r="Q240" s="163"/>
      <c r="R240" s="163"/>
      <c r="S240" s="163"/>
      <c r="T240" s="15"/>
      <c r="U240" s="15"/>
      <c r="V240" s="7"/>
      <c r="W240" s="7"/>
      <c r="X240" s="7"/>
      <c r="Y240" s="7"/>
      <c r="Z240" s="7"/>
      <c r="AA240" s="7"/>
      <c r="AB240" s="7"/>
    </row>
    <row r="241" spans="13:28">
      <c r="M241" s="161"/>
      <c r="N241" s="162"/>
      <c r="O241" s="163"/>
      <c r="P241" s="163"/>
      <c r="Q241" s="163"/>
      <c r="R241" s="163"/>
      <c r="S241" s="163"/>
      <c r="T241" s="15"/>
      <c r="U241" s="15"/>
      <c r="V241" s="7"/>
      <c r="W241" s="7"/>
      <c r="X241" s="7"/>
      <c r="Y241" s="7"/>
      <c r="Z241" s="7"/>
      <c r="AA241" s="7"/>
      <c r="AB241" s="7"/>
    </row>
    <row r="242" spans="13:28">
      <c r="M242" s="161"/>
      <c r="N242" s="162"/>
      <c r="O242" s="163"/>
      <c r="P242" s="163"/>
      <c r="Q242" s="163"/>
      <c r="R242" s="163"/>
      <c r="S242" s="163"/>
      <c r="T242" s="15"/>
      <c r="U242" s="15"/>
      <c r="V242" s="7"/>
      <c r="W242" s="7"/>
      <c r="X242" s="7"/>
      <c r="Y242" s="7"/>
      <c r="Z242" s="7"/>
      <c r="AA242" s="7"/>
      <c r="AB242" s="7"/>
    </row>
    <row r="243" spans="13:28">
      <c r="M243" s="161"/>
      <c r="N243" s="162"/>
      <c r="O243" s="163"/>
      <c r="P243" s="163"/>
      <c r="Q243" s="163"/>
      <c r="R243" s="163"/>
      <c r="S243" s="163"/>
      <c r="T243" s="15"/>
      <c r="U243" s="15"/>
      <c r="V243" s="7"/>
      <c r="W243" s="7"/>
      <c r="X243" s="7"/>
      <c r="Y243" s="7"/>
      <c r="Z243" s="7"/>
      <c r="AA243" s="7"/>
      <c r="AB243" s="7"/>
    </row>
    <row r="244" spans="13:28">
      <c r="M244" s="161"/>
      <c r="N244" s="162"/>
      <c r="O244" s="163"/>
      <c r="P244" s="163"/>
      <c r="Q244" s="163"/>
      <c r="R244" s="163"/>
      <c r="S244" s="163"/>
      <c r="T244" s="15"/>
      <c r="U244" s="15"/>
      <c r="V244" s="7"/>
      <c r="W244" s="7"/>
      <c r="X244" s="7"/>
      <c r="Y244" s="7"/>
      <c r="Z244" s="7"/>
      <c r="AA244" s="7"/>
      <c r="AB244" s="7"/>
    </row>
    <row r="245" spans="13:28">
      <c r="M245" s="161"/>
      <c r="N245" s="162"/>
      <c r="O245" s="163"/>
      <c r="P245" s="163"/>
      <c r="Q245" s="163"/>
      <c r="R245" s="163"/>
      <c r="S245" s="163"/>
      <c r="T245" s="15"/>
      <c r="U245" s="15"/>
      <c r="V245" s="7"/>
      <c r="W245" s="7"/>
      <c r="X245" s="7"/>
      <c r="Y245" s="7"/>
      <c r="Z245" s="7"/>
      <c r="AA245" s="7"/>
      <c r="AB245" s="7"/>
    </row>
    <row r="246" spans="13:28">
      <c r="M246" s="161"/>
      <c r="N246" s="162"/>
      <c r="O246" s="163"/>
      <c r="P246" s="163"/>
      <c r="Q246" s="163"/>
      <c r="R246" s="163"/>
      <c r="S246" s="163"/>
      <c r="T246" s="15"/>
      <c r="U246" s="15"/>
      <c r="V246" s="7"/>
      <c r="W246" s="7"/>
      <c r="X246" s="7"/>
      <c r="Y246" s="7"/>
      <c r="Z246" s="7"/>
      <c r="AA246" s="7"/>
      <c r="AB246" s="7"/>
    </row>
    <row r="247" spans="13:28">
      <c r="M247" s="161"/>
      <c r="N247" s="162"/>
      <c r="O247" s="163"/>
      <c r="P247" s="163"/>
      <c r="Q247" s="163"/>
      <c r="R247" s="163"/>
      <c r="S247" s="163"/>
      <c r="T247" s="15"/>
      <c r="U247" s="15"/>
      <c r="V247" s="7"/>
      <c r="W247" s="7"/>
      <c r="X247" s="7"/>
      <c r="Y247" s="7"/>
      <c r="Z247" s="7"/>
      <c r="AA247" s="7"/>
      <c r="AB247" s="7"/>
    </row>
    <row r="248" spans="13:28">
      <c r="M248" s="161"/>
      <c r="N248" s="162"/>
      <c r="O248" s="163"/>
      <c r="P248" s="163"/>
      <c r="Q248" s="163"/>
      <c r="R248" s="163"/>
      <c r="S248" s="163"/>
      <c r="T248" s="15"/>
      <c r="U248" s="15"/>
      <c r="V248" s="7"/>
      <c r="W248" s="7"/>
      <c r="X248" s="7"/>
      <c r="Y248" s="7"/>
      <c r="Z248" s="7"/>
      <c r="AA248" s="7"/>
      <c r="AB248" s="7"/>
    </row>
    <row r="249" spans="13:28">
      <c r="M249" s="161"/>
      <c r="N249" s="162"/>
      <c r="O249" s="163"/>
      <c r="P249" s="163"/>
      <c r="Q249" s="163"/>
      <c r="R249" s="163"/>
      <c r="S249" s="163"/>
      <c r="T249" s="15"/>
      <c r="U249" s="15"/>
      <c r="V249" s="7"/>
      <c r="W249" s="7"/>
      <c r="X249" s="7"/>
      <c r="Y249" s="7"/>
      <c r="Z249" s="7"/>
      <c r="AA249" s="7"/>
      <c r="AB249" s="7"/>
    </row>
    <row r="250" spans="13:28">
      <c r="M250" s="161"/>
      <c r="N250" s="162"/>
      <c r="O250" s="163"/>
      <c r="P250" s="163"/>
      <c r="Q250" s="163"/>
      <c r="R250" s="163"/>
      <c r="S250" s="163"/>
      <c r="T250" s="15"/>
      <c r="U250" s="15"/>
      <c r="V250" s="7"/>
      <c r="W250" s="7"/>
      <c r="X250" s="7"/>
      <c r="Y250" s="7"/>
      <c r="Z250" s="7"/>
      <c r="AA250" s="7"/>
      <c r="AB250" s="7"/>
    </row>
    <row r="251" spans="13:28">
      <c r="M251" s="161"/>
      <c r="N251" s="162"/>
      <c r="O251" s="163"/>
      <c r="P251" s="163"/>
      <c r="Q251" s="163"/>
      <c r="R251" s="163"/>
      <c r="S251" s="163"/>
      <c r="T251" s="15"/>
      <c r="U251" s="15"/>
      <c r="V251" s="7"/>
      <c r="W251" s="7"/>
      <c r="X251" s="7"/>
      <c r="Y251" s="7"/>
      <c r="Z251" s="7"/>
      <c r="AA251" s="7"/>
      <c r="AB251" s="7"/>
    </row>
    <row r="252" spans="13:28">
      <c r="M252" s="161"/>
      <c r="N252" s="162"/>
      <c r="O252" s="163"/>
      <c r="P252" s="163"/>
      <c r="Q252" s="163"/>
      <c r="R252" s="163"/>
      <c r="S252" s="163"/>
      <c r="T252" s="15"/>
      <c r="U252" s="15"/>
      <c r="V252" s="7"/>
      <c r="W252" s="7"/>
      <c r="X252" s="7"/>
      <c r="Y252" s="7"/>
      <c r="Z252" s="7"/>
      <c r="AA252" s="7"/>
      <c r="AB252" s="7"/>
    </row>
    <row r="253" spans="13:28">
      <c r="M253" s="161"/>
      <c r="N253" s="162"/>
      <c r="O253" s="163"/>
      <c r="P253" s="163"/>
      <c r="Q253" s="163"/>
      <c r="R253" s="163"/>
      <c r="S253" s="163"/>
      <c r="T253" s="15"/>
      <c r="U253" s="15"/>
      <c r="V253" s="7"/>
      <c r="W253" s="7"/>
      <c r="X253" s="7"/>
      <c r="Y253" s="7"/>
      <c r="Z253" s="7"/>
      <c r="AA253" s="7"/>
      <c r="AB253" s="7"/>
    </row>
    <row r="254" spans="13:28">
      <c r="M254" s="161"/>
      <c r="N254" s="162"/>
      <c r="O254" s="163"/>
      <c r="P254" s="163"/>
      <c r="Q254" s="163"/>
      <c r="R254" s="163"/>
      <c r="S254" s="163"/>
      <c r="T254" s="15"/>
      <c r="U254" s="15"/>
      <c r="V254" s="7"/>
      <c r="W254" s="7"/>
      <c r="X254" s="7"/>
      <c r="Y254" s="7"/>
      <c r="Z254" s="7"/>
      <c r="AA254" s="7"/>
      <c r="AB254" s="7"/>
    </row>
    <row r="255" spans="13:28">
      <c r="M255" s="161"/>
      <c r="N255" s="162"/>
      <c r="O255" s="163"/>
      <c r="P255" s="163"/>
      <c r="Q255" s="163"/>
      <c r="R255" s="163"/>
      <c r="S255" s="163"/>
      <c r="T255" s="15"/>
      <c r="U255" s="15"/>
      <c r="V255" s="7"/>
      <c r="W255" s="7"/>
      <c r="X255" s="7"/>
      <c r="Y255" s="7"/>
      <c r="Z255" s="7"/>
      <c r="AA255" s="7"/>
      <c r="AB255" s="7"/>
    </row>
    <row r="256" spans="13:28">
      <c r="M256" s="161"/>
      <c r="N256" s="162"/>
      <c r="O256" s="163"/>
      <c r="P256" s="163"/>
      <c r="Q256" s="163"/>
      <c r="R256" s="163"/>
      <c r="S256" s="163"/>
      <c r="T256" s="15"/>
      <c r="U256" s="15"/>
      <c r="V256" s="7"/>
      <c r="W256" s="7"/>
      <c r="X256" s="7"/>
      <c r="Y256" s="7"/>
      <c r="Z256" s="7"/>
      <c r="AA256" s="7"/>
      <c r="AB256" s="7"/>
    </row>
    <row r="257" spans="13:28">
      <c r="M257" s="161"/>
      <c r="N257" s="162"/>
      <c r="O257" s="163"/>
      <c r="P257" s="163"/>
      <c r="Q257" s="163"/>
      <c r="R257" s="163"/>
      <c r="S257" s="163"/>
      <c r="T257" s="15"/>
      <c r="U257" s="15"/>
      <c r="V257" s="7"/>
      <c r="W257" s="7"/>
      <c r="X257" s="7"/>
      <c r="Y257" s="7"/>
      <c r="Z257" s="7"/>
      <c r="AA257" s="7"/>
      <c r="AB257" s="7"/>
    </row>
    <row r="258" spans="13:28">
      <c r="M258" s="161"/>
      <c r="N258" s="162"/>
      <c r="O258" s="163"/>
      <c r="P258" s="163"/>
      <c r="Q258" s="163"/>
      <c r="R258" s="163"/>
      <c r="S258" s="163"/>
      <c r="T258" s="15"/>
      <c r="U258" s="15"/>
      <c r="V258" s="7"/>
      <c r="W258" s="7"/>
      <c r="X258" s="7"/>
      <c r="Y258" s="7"/>
      <c r="Z258" s="7"/>
      <c r="AA258" s="7"/>
      <c r="AB258" s="7"/>
    </row>
    <row r="259" spans="13:28">
      <c r="M259" s="161"/>
      <c r="N259" s="162"/>
      <c r="O259" s="163"/>
      <c r="P259" s="163"/>
      <c r="Q259" s="163"/>
      <c r="R259" s="163"/>
      <c r="S259" s="163"/>
      <c r="T259" s="15"/>
      <c r="U259" s="15"/>
      <c r="V259" s="7"/>
      <c r="W259" s="7"/>
      <c r="X259" s="7"/>
      <c r="Y259" s="7"/>
      <c r="Z259" s="7"/>
      <c r="AA259" s="7"/>
      <c r="AB259" s="7"/>
    </row>
    <row r="260" spans="13:28">
      <c r="M260" s="161"/>
      <c r="N260" s="162"/>
      <c r="O260" s="163"/>
      <c r="P260" s="163"/>
      <c r="Q260" s="163"/>
      <c r="R260" s="163"/>
      <c r="S260" s="163"/>
      <c r="T260" s="15"/>
      <c r="U260" s="15"/>
      <c r="V260" s="7"/>
      <c r="W260" s="7"/>
      <c r="X260" s="7"/>
      <c r="Y260" s="7"/>
      <c r="Z260" s="7"/>
      <c r="AA260" s="7"/>
      <c r="AB260" s="7"/>
    </row>
    <row r="261" spans="13:28">
      <c r="M261" s="161"/>
      <c r="N261" s="162"/>
      <c r="O261" s="163"/>
      <c r="P261" s="163"/>
      <c r="Q261" s="163"/>
      <c r="R261" s="163"/>
      <c r="S261" s="163"/>
      <c r="T261" s="15"/>
      <c r="U261" s="15"/>
      <c r="V261" s="7"/>
      <c r="W261" s="7"/>
      <c r="X261" s="7"/>
      <c r="Y261" s="7"/>
      <c r="Z261" s="7"/>
      <c r="AA261" s="7"/>
      <c r="AB261" s="7"/>
    </row>
    <row r="262" spans="13:28">
      <c r="M262" s="161"/>
      <c r="N262" s="162"/>
      <c r="O262" s="163"/>
      <c r="P262" s="163"/>
      <c r="Q262" s="163"/>
      <c r="R262" s="163"/>
      <c r="S262" s="163"/>
      <c r="T262" s="15"/>
      <c r="U262" s="15"/>
      <c r="V262" s="7"/>
      <c r="W262" s="7"/>
      <c r="X262" s="7"/>
      <c r="Y262" s="7"/>
      <c r="Z262" s="7"/>
      <c r="AA262" s="7"/>
      <c r="AB262" s="7"/>
    </row>
    <row r="263" spans="13:28">
      <c r="M263" s="161"/>
      <c r="N263" s="162"/>
      <c r="O263" s="163"/>
      <c r="P263" s="163"/>
      <c r="Q263" s="163"/>
      <c r="R263" s="163"/>
      <c r="S263" s="163"/>
      <c r="T263" s="15"/>
      <c r="U263" s="15"/>
      <c r="V263" s="7"/>
      <c r="W263" s="7"/>
      <c r="X263" s="7"/>
      <c r="Y263" s="7"/>
      <c r="Z263" s="7"/>
      <c r="AA263" s="7"/>
      <c r="AB263" s="7"/>
    </row>
    <row r="264" spans="13:28">
      <c r="M264" s="161"/>
      <c r="N264" s="162"/>
      <c r="O264" s="163"/>
      <c r="P264" s="163"/>
      <c r="Q264" s="163"/>
      <c r="R264" s="163"/>
      <c r="S264" s="163"/>
      <c r="T264" s="15"/>
      <c r="U264" s="15"/>
      <c r="V264" s="7"/>
      <c r="W264" s="7"/>
      <c r="X264" s="7"/>
      <c r="Y264" s="7"/>
      <c r="Z264" s="7"/>
      <c r="AA264" s="7"/>
      <c r="AB264" s="7"/>
    </row>
    <row r="265" spans="13:28">
      <c r="M265" s="161"/>
      <c r="N265" s="162"/>
      <c r="O265" s="163"/>
      <c r="P265" s="163"/>
      <c r="Q265" s="163"/>
      <c r="R265" s="163"/>
      <c r="S265" s="163"/>
      <c r="T265" s="15"/>
      <c r="U265" s="15"/>
      <c r="V265" s="7"/>
      <c r="W265" s="7"/>
      <c r="X265" s="7"/>
      <c r="Y265" s="7"/>
      <c r="Z265" s="7"/>
      <c r="AA265" s="7"/>
      <c r="AB265" s="7"/>
    </row>
    <row r="266" spans="13:28">
      <c r="M266" s="161"/>
      <c r="N266" s="162"/>
      <c r="O266" s="163"/>
      <c r="P266" s="163"/>
      <c r="Q266" s="163"/>
      <c r="R266" s="163"/>
      <c r="S266" s="163"/>
      <c r="T266" s="15"/>
      <c r="U266" s="15"/>
      <c r="V266" s="7"/>
      <c r="W266" s="7"/>
      <c r="X266" s="7"/>
      <c r="Y266" s="7"/>
      <c r="Z266" s="7"/>
      <c r="AA266" s="7"/>
      <c r="AB266" s="7"/>
    </row>
    <row r="267" spans="13:28">
      <c r="M267" s="161"/>
      <c r="N267" s="162"/>
      <c r="O267" s="163"/>
      <c r="P267" s="163"/>
      <c r="Q267" s="163"/>
      <c r="R267" s="163"/>
      <c r="S267" s="163"/>
      <c r="T267" s="15"/>
      <c r="U267" s="15"/>
      <c r="V267" s="7"/>
      <c r="W267" s="7"/>
      <c r="X267" s="7"/>
      <c r="Y267" s="7"/>
      <c r="Z267" s="7"/>
      <c r="AA267" s="7"/>
      <c r="AB267" s="7"/>
    </row>
    <row r="268" spans="13:28">
      <c r="M268" s="161"/>
      <c r="N268" s="162"/>
      <c r="O268" s="163"/>
      <c r="P268" s="163"/>
      <c r="Q268" s="163"/>
      <c r="R268" s="163"/>
      <c r="S268" s="163"/>
      <c r="T268" s="15"/>
      <c r="U268" s="15"/>
      <c r="V268" s="7"/>
      <c r="W268" s="7"/>
      <c r="X268" s="7"/>
      <c r="Y268" s="7"/>
      <c r="Z268" s="7"/>
      <c r="AA268" s="7"/>
      <c r="AB268" s="7"/>
    </row>
    <row r="269" spans="13:28">
      <c r="M269" s="161"/>
      <c r="N269" s="162"/>
      <c r="O269" s="163"/>
      <c r="P269" s="163"/>
      <c r="Q269" s="163"/>
      <c r="R269" s="163"/>
      <c r="S269" s="163"/>
      <c r="T269" s="15"/>
      <c r="U269" s="15"/>
      <c r="V269" s="7"/>
      <c r="W269" s="7"/>
      <c r="X269" s="7"/>
      <c r="Y269" s="7"/>
      <c r="Z269" s="7"/>
      <c r="AA269" s="7"/>
      <c r="AB269" s="7"/>
    </row>
    <row r="270" spans="13:28">
      <c r="M270" s="161"/>
      <c r="N270" s="162"/>
      <c r="O270" s="163"/>
      <c r="P270" s="163"/>
      <c r="Q270" s="163"/>
      <c r="R270" s="163"/>
      <c r="S270" s="163"/>
      <c r="T270" s="15"/>
      <c r="U270" s="15"/>
      <c r="V270" s="7"/>
      <c r="W270" s="7"/>
      <c r="X270" s="7"/>
      <c r="Y270" s="7"/>
      <c r="Z270" s="7"/>
      <c r="AA270" s="7"/>
      <c r="AB270" s="7"/>
    </row>
    <row r="271" spans="13:28">
      <c r="M271" s="161"/>
      <c r="N271" s="162"/>
      <c r="O271" s="163"/>
      <c r="P271" s="163"/>
      <c r="Q271" s="163"/>
      <c r="R271" s="163"/>
      <c r="S271" s="163"/>
      <c r="T271" s="15"/>
      <c r="U271" s="15"/>
      <c r="V271" s="7"/>
      <c r="W271" s="7"/>
      <c r="X271" s="7"/>
      <c r="Y271" s="7"/>
      <c r="Z271" s="7"/>
      <c r="AA271" s="7"/>
      <c r="AB271" s="7"/>
    </row>
    <row r="272" spans="13:28">
      <c r="M272" s="161"/>
      <c r="N272" s="162"/>
      <c r="O272" s="163"/>
      <c r="P272" s="163"/>
      <c r="Q272" s="163"/>
      <c r="R272" s="163"/>
      <c r="S272" s="163"/>
      <c r="T272" s="15"/>
      <c r="U272" s="15"/>
      <c r="V272" s="7"/>
      <c r="W272" s="7"/>
      <c r="X272" s="7"/>
      <c r="Y272" s="7"/>
      <c r="Z272" s="7"/>
      <c r="AA272" s="7"/>
      <c r="AB272" s="7"/>
    </row>
    <row r="273" spans="13:28">
      <c r="M273" s="161"/>
      <c r="N273" s="162"/>
      <c r="O273" s="163"/>
      <c r="P273" s="163"/>
      <c r="Q273" s="163"/>
      <c r="R273" s="163"/>
      <c r="S273" s="163"/>
      <c r="T273" s="15"/>
      <c r="U273" s="15"/>
      <c r="V273" s="7"/>
      <c r="W273" s="7"/>
      <c r="X273" s="7"/>
      <c r="Y273" s="7"/>
      <c r="Z273" s="7"/>
      <c r="AA273" s="7"/>
      <c r="AB273" s="7"/>
    </row>
    <row r="274" spans="13:28">
      <c r="M274" s="161"/>
      <c r="N274" s="162"/>
      <c r="O274" s="163"/>
      <c r="P274" s="163"/>
      <c r="Q274" s="163"/>
      <c r="R274" s="163"/>
      <c r="S274" s="163"/>
      <c r="T274" s="15"/>
      <c r="U274" s="15"/>
      <c r="V274" s="7"/>
      <c r="W274" s="7"/>
      <c r="X274" s="7"/>
      <c r="Y274" s="7"/>
      <c r="Z274" s="7"/>
      <c r="AA274" s="7"/>
      <c r="AB274" s="7"/>
    </row>
    <row r="275" spans="13:28">
      <c r="M275" s="161"/>
      <c r="N275" s="162"/>
      <c r="O275" s="163"/>
      <c r="P275" s="163"/>
      <c r="Q275" s="163"/>
      <c r="R275" s="163"/>
      <c r="S275" s="163"/>
      <c r="T275" s="15"/>
      <c r="U275" s="15"/>
      <c r="V275" s="7"/>
      <c r="W275" s="7"/>
      <c r="X275" s="7"/>
      <c r="Y275" s="7"/>
      <c r="Z275" s="7"/>
      <c r="AA275" s="7"/>
      <c r="AB275" s="7"/>
    </row>
    <row r="276" spans="13:28">
      <c r="M276" s="161"/>
      <c r="N276" s="162"/>
      <c r="O276" s="163"/>
      <c r="P276" s="163"/>
      <c r="Q276" s="163"/>
      <c r="R276" s="163"/>
      <c r="S276" s="163"/>
      <c r="T276" s="15"/>
      <c r="U276" s="15"/>
      <c r="V276" s="7"/>
      <c r="W276" s="7"/>
      <c r="X276" s="7"/>
      <c r="Y276" s="7"/>
      <c r="Z276" s="7"/>
      <c r="AA276" s="7"/>
      <c r="AB276" s="7"/>
    </row>
    <row r="277" spans="13:28">
      <c r="M277" s="161"/>
      <c r="N277" s="162"/>
      <c r="O277" s="163"/>
      <c r="P277" s="163"/>
      <c r="Q277" s="163"/>
      <c r="R277" s="163"/>
      <c r="S277" s="163"/>
      <c r="T277" s="15"/>
      <c r="U277" s="15"/>
      <c r="V277" s="7"/>
      <c r="W277" s="7"/>
      <c r="X277" s="7"/>
      <c r="Y277" s="7"/>
      <c r="Z277" s="7"/>
      <c r="AA277" s="7"/>
      <c r="AB277" s="7"/>
    </row>
    <row r="278" spans="13:28">
      <c r="M278" s="161"/>
      <c r="N278" s="162"/>
      <c r="O278" s="163"/>
      <c r="P278" s="163"/>
      <c r="Q278" s="163"/>
      <c r="R278" s="163"/>
      <c r="S278" s="163"/>
      <c r="T278" s="15"/>
      <c r="U278" s="15"/>
      <c r="V278" s="7"/>
      <c r="W278" s="7"/>
      <c r="X278" s="7"/>
      <c r="Y278" s="7"/>
      <c r="Z278" s="7"/>
      <c r="AA278" s="7"/>
      <c r="AB278" s="7"/>
    </row>
    <row r="279" spans="13:28">
      <c r="M279" s="161"/>
      <c r="N279" s="162"/>
      <c r="O279" s="163"/>
      <c r="P279" s="163"/>
      <c r="Q279" s="163"/>
      <c r="R279" s="163"/>
      <c r="S279" s="163"/>
      <c r="T279" s="15"/>
      <c r="U279" s="15"/>
      <c r="V279" s="7"/>
      <c r="W279" s="7"/>
      <c r="X279" s="7"/>
      <c r="Y279" s="7"/>
      <c r="Z279" s="7"/>
      <c r="AA279" s="7"/>
      <c r="AB279" s="7"/>
    </row>
    <row r="280" spans="13:28">
      <c r="M280" s="161"/>
      <c r="N280" s="162"/>
      <c r="O280" s="163"/>
      <c r="P280" s="163"/>
      <c r="Q280" s="163"/>
      <c r="R280" s="163"/>
      <c r="S280" s="163"/>
      <c r="T280" s="15"/>
      <c r="U280" s="15"/>
      <c r="V280" s="7"/>
      <c r="W280" s="7"/>
      <c r="X280" s="7"/>
      <c r="Y280" s="7"/>
      <c r="Z280" s="7"/>
      <c r="AA280" s="7"/>
      <c r="AB280" s="7"/>
    </row>
    <row r="281" spans="13:28">
      <c r="M281" s="161"/>
      <c r="N281" s="162"/>
      <c r="O281" s="163"/>
      <c r="P281" s="163"/>
      <c r="Q281" s="163"/>
      <c r="R281" s="163"/>
      <c r="S281" s="163"/>
      <c r="T281" s="15"/>
      <c r="U281" s="15"/>
      <c r="V281" s="7"/>
      <c r="W281" s="7"/>
      <c r="X281" s="7"/>
      <c r="Y281" s="7"/>
      <c r="Z281" s="7"/>
      <c r="AA281" s="7"/>
      <c r="AB281" s="7"/>
    </row>
    <row r="282" spans="13:28">
      <c r="M282" s="161"/>
      <c r="N282" s="162"/>
      <c r="O282" s="163"/>
      <c r="P282" s="163"/>
      <c r="Q282" s="163"/>
      <c r="R282" s="163"/>
      <c r="S282" s="163"/>
      <c r="T282" s="15"/>
      <c r="U282" s="15"/>
      <c r="V282" s="7"/>
      <c r="W282" s="7"/>
      <c r="X282" s="7"/>
      <c r="Y282" s="7"/>
      <c r="Z282" s="7"/>
      <c r="AA282" s="7"/>
      <c r="AB282" s="7"/>
    </row>
    <row r="283" spans="13:28">
      <c r="M283" s="161"/>
      <c r="N283" s="162"/>
      <c r="O283" s="163"/>
      <c r="P283" s="163"/>
      <c r="Q283" s="163"/>
      <c r="R283" s="163"/>
      <c r="S283" s="163"/>
      <c r="T283" s="15"/>
      <c r="U283" s="15"/>
      <c r="V283" s="7"/>
      <c r="W283" s="7"/>
      <c r="X283" s="7"/>
      <c r="Y283" s="7"/>
      <c r="Z283" s="7"/>
      <c r="AA283" s="7"/>
      <c r="AB283" s="7"/>
    </row>
    <row r="284" spans="13:28">
      <c r="M284" s="161"/>
      <c r="N284" s="162"/>
      <c r="O284" s="163"/>
      <c r="P284" s="163"/>
      <c r="Q284" s="163"/>
      <c r="R284" s="163"/>
      <c r="S284" s="163"/>
      <c r="T284" s="15"/>
      <c r="U284" s="15"/>
      <c r="V284" s="7"/>
      <c r="W284" s="7"/>
      <c r="X284" s="7"/>
      <c r="Y284" s="7"/>
      <c r="Z284" s="7"/>
      <c r="AA284" s="7"/>
      <c r="AB284" s="7"/>
    </row>
    <row r="285" spans="13:28">
      <c r="M285" s="161"/>
      <c r="N285" s="162"/>
      <c r="O285" s="163"/>
      <c r="P285" s="163"/>
      <c r="Q285" s="163"/>
      <c r="R285" s="163"/>
      <c r="S285" s="163"/>
      <c r="T285" s="15"/>
      <c r="U285" s="15"/>
      <c r="V285" s="7"/>
      <c r="W285" s="7"/>
      <c r="X285" s="7"/>
      <c r="Y285" s="7"/>
      <c r="Z285" s="7"/>
      <c r="AA285" s="7"/>
      <c r="AB285" s="7"/>
    </row>
    <row r="286" spans="13:28">
      <c r="M286" s="161"/>
      <c r="N286" s="162"/>
      <c r="O286" s="163"/>
      <c r="P286" s="163"/>
      <c r="Q286" s="163"/>
      <c r="R286" s="163"/>
      <c r="S286" s="163"/>
      <c r="T286" s="15"/>
      <c r="U286" s="15"/>
      <c r="V286" s="7"/>
      <c r="W286" s="7"/>
      <c r="X286" s="7"/>
      <c r="Y286" s="7"/>
      <c r="Z286" s="7"/>
      <c r="AA286" s="7"/>
      <c r="AB286" s="7"/>
    </row>
    <row r="287" spans="13:28">
      <c r="M287" s="161"/>
      <c r="N287" s="162"/>
      <c r="O287" s="163"/>
      <c r="P287" s="163"/>
      <c r="Q287" s="163"/>
      <c r="R287" s="163"/>
      <c r="S287" s="163"/>
      <c r="T287" s="15"/>
      <c r="U287" s="15"/>
      <c r="V287" s="7"/>
      <c r="W287" s="7"/>
      <c r="X287" s="7"/>
      <c r="Y287" s="7"/>
      <c r="Z287" s="7"/>
      <c r="AA287" s="7"/>
      <c r="AB287" s="7"/>
    </row>
    <row r="288" spans="13:28">
      <c r="M288" s="161"/>
      <c r="N288" s="162"/>
      <c r="O288" s="163"/>
      <c r="P288" s="163"/>
      <c r="Q288" s="163"/>
      <c r="R288" s="163"/>
      <c r="S288" s="163"/>
      <c r="T288" s="15"/>
      <c r="U288" s="15"/>
      <c r="V288" s="7"/>
      <c r="W288" s="7"/>
      <c r="X288" s="7"/>
      <c r="Y288" s="7"/>
      <c r="Z288" s="7"/>
      <c r="AA288" s="7"/>
      <c r="AB288" s="7"/>
    </row>
    <row r="289" spans="13:28">
      <c r="M289" s="161"/>
      <c r="N289" s="162"/>
      <c r="O289" s="163"/>
      <c r="P289" s="163"/>
      <c r="Q289" s="163"/>
      <c r="R289" s="163"/>
      <c r="S289" s="163"/>
      <c r="T289" s="15"/>
      <c r="U289" s="15"/>
      <c r="V289" s="7"/>
      <c r="W289" s="7"/>
      <c r="X289" s="7"/>
      <c r="Y289" s="7"/>
      <c r="Z289" s="7"/>
      <c r="AA289" s="7"/>
      <c r="AB289" s="7"/>
    </row>
    <row r="290" spans="13:28">
      <c r="M290" s="161"/>
      <c r="N290" s="162"/>
      <c r="O290" s="163"/>
      <c r="P290" s="163"/>
      <c r="Q290" s="163"/>
      <c r="R290" s="163"/>
      <c r="S290" s="163"/>
      <c r="T290" s="15"/>
      <c r="U290" s="15"/>
      <c r="V290" s="7"/>
      <c r="W290" s="7"/>
      <c r="X290" s="7"/>
      <c r="Y290" s="7"/>
      <c r="Z290" s="7"/>
      <c r="AA290" s="7"/>
      <c r="AB290" s="7"/>
    </row>
    <row r="291" spans="13:28">
      <c r="M291" s="161"/>
      <c r="N291" s="162"/>
      <c r="O291" s="163"/>
      <c r="P291" s="163"/>
      <c r="Q291" s="163"/>
      <c r="R291" s="163"/>
      <c r="S291" s="163"/>
      <c r="T291" s="15"/>
      <c r="U291" s="15"/>
      <c r="V291" s="7"/>
      <c r="W291" s="7"/>
      <c r="X291" s="7"/>
      <c r="Y291" s="7"/>
      <c r="Z291" s="7"/>
      <c r="AA291" s="7"/>
      <c r="AB291" s="7"/>
    </row>
    <row r="292" spans="13:28">
      <c r="M292" s="161"/>
      <c r="N292" s="162"/>
      <c r="O292" s="163"/>
      <c r="P292" s="163"/>
      <c r="Q292" s="163"/>
      <c r="R292" s="163"/>
      <c r="S292" s="163"/>
      <c r="T292" s="15"/>
      <c r="U292" s="15"/>
      <c r="V292" s="7"/>
      <c r="W292" s="7"/>
      <c r="X292" s="7"/>
      <c r="Y292" s="7"/>
      <c r="Z292" s="7"/>
      <c r="AA292" s="7"/>
      <c r="AB292" s="7"/>
    </row>
    <row r="293" spans="13:28">
      <c r="M293" s="161"/>
      <c r="N293" s="162"/>
      <c r="O293" s="163"/>
      <c r="P293" s="163"/>
      <c r="Q293" s="163"/>
      <c r="R293" s="163"/>
      <c r="S293" s="163"/>
      <c r="T293" s="15"/>
      <c r="U293" s="15"/>
      <c r="V293" s="7"/>
      <c r="W293" s="7"/>
      <c r="X293" s="7"/>
      <c r="Y293" s="7"/>
      <c r="Z293" s="7"/>
      <c r="AA293" s="7"/>
      <c r="AB293" s="7"/>
    </row>
    <row r="294" spans="13:28">
      <c r="M294" s="161"/>
      <c r="N294" s="162"/>
      <c r="O294" s="163"/>
      <c r="P294" s="163"/>
      <c r="Q294" s="163"/>
      <c r="R294" s="163"/>
      <c r="S294" s="163"/>
      <c r="T294" s="15"/>
      <c r="U294" s="15"/>
      <c r="V294" s="7"/>
      <c r="W294" s="7"/>
      <c r="X294" s="7"/>
      <c r="Y294" s="7"/>
      <c r="Z294" s="7"/>
      <c r="AA294" s="7"/>
      <c r="AB294" s="7"/>
    </row>
    <row r="295" spans="13:28">
      <c r="M295" s="161"/>
      <c r="N295" s="162"/>
      <c r="O295" s="163"/>
      <c r="P295" s="163"/>
      <c r="Q295" s="163"/>
      <c r="R295" s="163"/>
      <c r="S295" s="163"/>
      <c r="T295" s="15"/>
      <c r="U295" s="15"/>
      <c r="V295" s="7"/>
      <c r="W295" s="7"/>
      <c r="X295" s="7"/>
      <c r="Y295" s="7"/>
      <c r="Z295" s="7"/>
      <c r="AA295" s="7"/>
      <c r="AB295" s="7"/>
    </row>
    <row r="296" spans="13:28">
      <c r="M296" s="161"/>
      <c r="N296" s="162"/>
      <c r="O296" s="163"/>
      <c r="P296" s="163"/>
      <c r="Q296" s="163"/>
      <c r="R296" s="163"/>
      <c r="S296" s="163"/>
      <c r="T296" s="15"/>
      <c r="U296" s="15"/>
      <c r="V296" s="7"/>
      <c r="W296" s="7"/>
      <c r="X296" s="7"/>
      <c r="Y296" s="7"/>
      <c r="Z296" s="7"/>
      <c r="AA296" s="7"/>
      <c r="AB296" s="7"/>
    </row>
    <row r="297" spans="13:28">
      <c r="M297" s="161"/>
      <c r="N297" s="162"/>
      <c r="O297" s="163"/>
      <c r="P297" s="163"/>
      <c r="Q297" s="163"/>
      <c r="R297" s="163"/>
      <c r="S297" s="163"/>
      <c r="T297" s="15"/>
      <c r="U297" s="15"/>
      <c r="V297" s="7"/>
      <c r="W297" s="7"/>
      <c r="X297" s="7"/>
      <c r="Y297" s="7"/>
      <c r="Z297" s="7"/>
      <c r="AA297" s="7"/>
      <c r="AB297" s="7"/>
    </row>
    <row r="298" spans="13:28">
      <c r="M298" s="161"/>
      <c r="N298" s="162"/>
      <c r="O298" s="163"/>
      <c r="P298" s="163"/>
      <c r="Q298" s="163"/>
      <c r="R298" s="163"/>
      <c r="S298" s="163"/>
      <c r="T298" s="15"/>
      <c r="U298" s="15"/>
      <c r="V298" s="7"/>
      <c r="W298" s="7"/>
      <c r="X298" s="7"/>
      <c r="Y298" s="7"/>
      <c r="Z298" s="7"/>
      <c r="AA298" s="7"/>
      <c r="AB298" s="7"/>
    </row>
    <row r="299" spans="13:28">
      <c r="M299" s="161"/>
      <c r="N299" s="162"/>
      <c r="O299" s="163"/>
      <c r="P299" s="163"/>
      <c r="Q299" s="163"/>
      <c r="R299" s="163"/>
      <c r="S299" s="163"/>
      <c r="T299" s="15"/>
      <c r="U299" s="15"/>
      <c r="V299" s="7"/>
      <c r="W299" s="7"/>
      <c r="X299" s="7"/>
      <c r="Y299" s="7"/>
      <c r="Z299" s="7"/>
      <c r="AA299" s="7"/>
      <c r="AB299" s="7"/>
    </row>
    <row r="300" spans="13:28">
      <c r="M300" s="161"/>
      <c r="N300" s="162"/>
      <c r="O300" s="163"/>
      <c r="P300" s="163"/>
      <c r="Q300" s="163"/>
      <c r="R300" s="163"/>
      <c r="S300" s="163"/>
      <c r="T300" s="15"/>
      <c r="U300" s="15"/>
      <c r="V300" s="7"/>
      <c r="W300" s="7"/>
      <c r="X300" s="7"/>
      <c r="Y300" s="7"/>
      <c r="Z300" s="7"/>
      <c r="AA300" s="7"/>
      <c r="AB300" s="7"/>
    </row>
    <row r="301" spans="13:28">
      <c r="M301" s="161"/>
      <c r="N301" s="162"/>
      <c r="O301" s="163"/>
      <c r="P301" s="163"/>
      <c r="Q301" s="163"/>
      <c r="R301" s="163"/>
      <c r="S301" s="163"/>
      <c r="T301" s="15"/>
      <c r="U301" s="15"/>
      <c r="V301" s="7"/>
      <c r="W301" s="7"/>
      <c r="X301" s="7"/>
      <c r="Y301" s="7"/>
      <c r="Z301" s="7"/>
      <c r="AA301" s="7"/>
      <c r="AB301" s="7"/>
    </row>
    <row r="302" spans="13:28">
      <c r="M302" s="161"/>
      <c r="N302" s="162"/>
      <c r="O302" s="163"/>
      <c r="P302" s="163"/>
      <c r="Q302" s="163"/>
      <c r="R302" s="163"/>
      <c r="S302" s="163"/>
      <c r="T302" s="15"/>
      <c r="U302" s="15"/>
      <c r="V302" s="7"/>
      <c r="W302" s="7"/>
      <c r="X302" s="7"/>
      <c r="Y302" s="7"/>
      <c r="Z302" s="7"/>
      <c r="AA302" s="7"/>
      <c r="AB302" s="7"/>
    </row>
    <row r="303" spans="13:28">
      <c r="M303" s="161"/>
      <c r="N303" s="162"/>
      <c r="O303" s="163"/>
      <c r="P303" s="163"/>
      <c r="Q303" s="163"/>
      <c r="R303" s="163"/>
      <c r="S303" s="163"/>
      <c r="T303" s="15"/>
      <c r="U303" s="15"/>
      <c r="V303" s="7"/>
      <c r="W303" s="7"/>
      <c r="X303" s="7"/>
      <c r="Y303" s="7"/>
      <c r="Z303" s="7"/>
      <c r="AA303" s="7"/>
      <c r="AB303" s="7"/>
    </row>
    <row r="304" spans="13:28">
      <c r="M304" s="161"/>
      <c r="N304" s="162"/>
      <c r="O304" s="163"/>
      <c r="P304" s="163"/>
      <c r="Q304" s="163"/>
      <c r="R304" s="163"/>
      <c r="S304" s="163"/>
      <c r="T304" s="15"/>
      <c r="U304" s="15"/>
      <c r="V304" s="7"/>
      <c r="W304" s="7"/>
      <c r="X304" s="7"/>
      <c r="Y304" s="7"/>
      <c r="Z304" s="7"/>
      <c r="AA304" s="7"/>
      <c r="AB304" s="7"/>
    </row>
    <row r="305" spans="13:28">
      <c r="M305" s="161"/>
      <c r="N305" s="162"/>
      <c r="O305" s="163"/>
      <c r="P305" s="163"/>
      <c r="Q305" s="163"/>
      <c r="R305" s="163"/>
      <c r="S305" s="163"/>
      <c r="T305" s="15"/>
      <c r="U305" s="15"/>
      <c r="V305" s="7"/>
      <c r="W305" s="7"/>
      <c r="X305" s="7"/>
      <c r="Y305" s="7"/>
      <c r="Z305" s="7"/>
      <c r="AA305" s="7"/>
      <c r="AB305" s="7"/>
    </row>
    <row r="306" spans="13:28">
      <c r="M306" s="161"/>
      <c r="N306" s="162"/>
      <c r="O306" s="163"/>
      <c r="P306" s="163"/>
      <c r="Q306" s="163"/>
      <c r="R306" s="163"/>
      <c r="S306" s="163"/>
      <c r="T306" s="15"/>
      <c r="U306" s="15"/>
      <c r="V306" s="7"/>
      <c r="W306" s="7"/>
      <c r="X306" s="7"/>
      <c r="Y306" s="7"/>
      <c r="Z306" s="7"/>
      <c r="AA306" s="7"/>
      <c r="AB306" s="7"/>
    </row>
    <row r="307" spans="13:28">
      <c r="M307" s="161"/>
      <c r="N307" s="162"/>
      <c r="O307" s="163"/>
      <c r="P307" s="163"/>
      <c r="Q307" s="163"/>
      <c r="R307" s="163"/>
      <c r="S307" s="163"/>
      <c r="T307" s="15"/>
      <c r="U307" s="15"/>
      <c r="V307" s="7"/>
      <c r="W307" s="7"/>
      <c r="X307" s="7"/>
      <c r="Y307" s="7"/>
      <c r="Z307" s="7"/>
      <c r="AA307" s="7"/>
      <c r="AB307" s="7"/>
    </row>
    <row r="308" spans="13:28">
      <c r="M308" s="161"/>
      <c r="N308" s="162"/>
      <c r="O308" s="163"/>
      <c r="P308" s="163"/>
      <c r="Q308" s="163"/>
      <c r="R308" s="163"/>
      <c r="S308" s="163"/>
      <c r="T308" s="15"/>
      <c r="U308" s="15"/>
      <c r="V308" s="7"/>
      <c r="W308" s="7"/>
      <c r="X308" s="7"/>
      <c r="Y308" s="7"/>
      <c r="Z308" s="7"/>
      <c r="AA308" s="7"/>
      <c r="AB308" s="7"/>
    </row>
    <row r="309" spans="13:28">
      <c r="M309" s="161"/>
      <c r="N309" s="162"/>
      <c r="O309" s="163"/>
      <c r="P309" s="163"/>
      <c r="Q309" s="163"/>
      <c r="R309" s="163"/>
      <c r="S309" s="163"/>
      <c r="T309" s="15"/>
      <c r="U309" s="15"/>
      <c r="V309" s="7"/>
      <c r="W309" s="7"/>
      <c r="X309" s="7"/>
      <c r="Y309" s="7"/>
      <c r="Z309" s="7"/>
      <c r="AA309" s="7"/>
      <c r="AB309" s="7"/>
    </row>
    <row r="310" spans="13:28">
      <c r="M310" s="161"/>
      <c r="N310" s="162"/>
      <c r="O310" s="163"/>
      <c r="P310" s="163"/>
      <c r="Q310" s="163"/>
      <c r="R310" s="163"/>
      <c r="S310" s="163"/>
      <c r="T310" s="15"/>
      <c r="U310" s="15"/>
      <c r="V310" s="7"/>
      <c r="W310" s="7"/>
      <c r="X310" s="7"/>
      <c r="Y310" s="7"/>
      <c r="Z310" s="7"/>
      <c r="AA310" s="7"/>
      <c r="AB310" s="7"/>
    </row>
    <row r="311" spans="13:28">
      <c r="M311" s="161"/>
      <c r="N311" s="162"/>
      <c r="O311" s="163"/>
      <c r="P311" s="163"/>
      <c r="Q311" s="163"/>
      <c r="R311" s="163"/>
      <c r="S311" s="163"/>
      <c r="T311" s="15"/>
      <c r="U311" s="15"/>
      <c r="V311" s="7"/>
      <c r="W311" s="7"/>
      <c r="X311" s="7"/>
      <c r="Y311" s="7"/>
      <c r="Z311" s="7"/>
      <c r="AA311" s="7"/>
      <c r="AB311" s="7"/>
    </row>
    <row r="312" spans="13:28">
      <c r="M312" s="161"/>
      <c r="N312" s="162"/>
      <c r="O312" s="163"/>
      <c r="P312" s="163"/>
      <c r="Q312" s="163"/>
      <c r="R312" s="163"/>
      <c r="S312" s="163"/>
      <c r="T312" s="15"/>
      <c r="U312" s="15"/>
      <c r="V312" s="7"/>
      <c r="W312" s="7"/>
      <c r="X312" s="7"/>
      <c r="Y312" s="7"/>
      <c r="Z312" s="7"/>
      <c r="AA312" s="7"/>
      <c r="AB312" s="7"/>
    </row>
    <row r="313" spans="13:28">
      <c r="M313" s="161"/>
      <c r="N313" s="162"/>
      <c r="O313" s="163"/>
      <c r="P313" s="163"/>
      <c r="Q313" s="163"/>
      <c r="R313" s="163"/>
      <c r="S313" s="163"/>
      <c r="T313" s="15"/>
      <c r="U313" s="15"/>
      <c r="V313" s="7"/>
      <c r="W313" s="7"/>
      <c r="X313" s="7"/>
      <c r="Y313" s="7"/>
      <c r="Z313" s="7"/>
      <c r="AA313" s="7"/>
      <c r="AB313" s="7"/>
    </row>
    <row r="314" spans="13:28">
      <c r="M314" s="161"/>
      <c r="N314" s="162"/>
      <c r="O314" s="163"/>
      <c r="P314" s="163"/>
      <c r="Q314" s="163"/>
      <c r="R314" s="163"/>
      <c r="S314" s="163"/>
      <c r="T314" s="15"/>
      <c r="U314" s="15"/>
      <c r="V314" s="7"/>
      <c r="W314" s="7"/>
      <c r="X314" s="7"/>
      <c r="Y314" s="7"/>
      <c r="Z314" s="7"/>
      <c r="AA314" s="7"/>
      <c r="AB314" s="7"/>
    </row>
    <row r="315" spans="13:28">
      <c r="M315" s="161"/>
      <c r="N315" s="162"/>
      <c r="O315" s="163"/>
      <c r="P315" s="163"/>
      <c r="Q315" s="163"/>
      <c r="R315" s="163"/>
      <c r="S315" s="163"/>
      <c r="T315" s="15"/>
      <c r="U315" s="15"/>
      <c r="V315" s="7"/>
      <c r="W315" s="7"/>
      <c r="X315" s="7"/>
      <c r="Y315" s="7"/>
      <c r="Z315" s="7"/>
      <c r="AA315" s="7"/>
      <c r="AB315" s="7"/>
    </row>
    <row r="316" spans="13:28">
      <c r="M316" s="161"/>
      <c r="N316" s="162"/>
      <c r="O316" s="163"/>
      <c r="P316" s="163"/>
      <c r="Q316" s="163"/>
      <c r="R316" s="163"/>
      <c r="S316" s="163"/>
      <c r="T316" s="15"/>
      <c r="U316" s="15"/>
      <c r="V316" s="7"/>
      <c r="W316" s="7"/>
      <c r="X316" s="7"/>
      <c r="Y316" s="7"/>
      <c r="Z316" s="7"/>
      <c r="AA316" s="7"/>
      <c r="AB316" s="7"/>
    </row>
    <row r="317" spans="13:28">
      <c r="M317" s="161"/>
      <c r="N317" s="162"/>
      <c r="O317" s="163"/>
      <c r="P317" s="163"/>
      <c r="Q317" s="163"/>
      <c r="R317" s="163"/>
      <c r="S317" s="163"/>
      <c r="T317" s="15"/>
      <c r="U317" s="15"/>
      <c r="V317" s="7"/>
      <c r="W317" s="7"/>
      <c r="X317" s="7"/>
      <c r="Y317" s="7"/>
      <c r="Z317" s="7"/>
      <c r="AA317" s="7"/>
      <c r="AB317" s="7"/>
    </row>
    <row r="318" spans="13:28">
      <c r="M318" s="161"/>
      <c r="N318" s="162"/>
      <c r="O318" s="163"/>
      <c r="P318" s="163"/>
      <c r="Q318" s="163"/>
      <c r="R318" s="163"/>
      <c r="S318" s="163"/>
      <c r="T318" s="15"/>
      <c r="U318" s="15"/>
      <c r="V318" s="7"/>
      <c r="W318" s="7"/>
      <c r="X318" s="7"/>
      <c r="Y318" s="7"/>
      <c r="Z318" s="7"/>
      <c r="AA318" s="7"/>
      <c r="AB318" s="7"/>
    </row>
    <row r="319" spans="13:28">
      <c r="M319" s="161"/>
      <c r="N319" s="162"/>
      <c r="O319" s="163"/>
      <c r="P319" s="163"/>
      <c r="Q319" s="163"/>
      <c r="R319" s="163"/>
      <c r="S319" s="163"/>
      <c r="T319" s="15"/>
      <c r="U319" s="15"/>
      <c r="V319" s="7"/>
      <c r="W319" s="7"/>
      <c r="X319" s="7"/>
      <c r="Y319" s="7"/>
      <c r="Z319" s="7"/>
      <c r="AA319" s="7"/>
      <c r="AB319" s="7"/>
    </row>
    <row r="320" spans="13:28">
      <c r="M320" s="161"/>
      <c r="N320" s="162"/>
      <c r="O320" s="163"/>
      <c r="P320" s="163"/>
      <c r="Q320" s="163"/>
      <c r="R320" s="163"/>
      <c r="S320" s="163"/>
      <c r="T320" s="15"/>
      <c r="U320" s="15"/>
      <c r="V320" s="7"/>
      <c r="W320" s="7"/>
      <c r="X320" s="7"/>
      <c r="Y320" s="7"/>
      <c r="Z320" s="7"/>
      <c r="AA320" s="7"/>
      <c r="AB320" s="7"/>
    </row>
    <row r="321" spans="13:28">
      <c r="M321" s="161"/>
      <c r="N321" s="162"/>
      <c r="O321" s="163"/>
      <c r="P321" s="163"/>
      <c r="Q321" s="163"/>
      <c r="R321" s="163"/>
      <c r="S321" s="163"/>
      <c r="T321" s="15"/>
      <c r="U321" s="15"/>
      <c r="V321" s="7"/>
      <c r="W321" s="7"/>
      <c r="X321" s="7"/>
      <c r="Y321" s="7"/>
      <c r="Z321" s="7"/>
      <c r="AA321" s="7"/>
      <c r="AB321" s="7"/>
    </row>
    <row r="322" spans="13:28">
      <c r="M322" s="161"/>
      <c r="N322" s="162"/>
      <c r="O322" s="163"/>
      <c r="P322" s="163"/>
      <c r="Q322" s="163"/>
      <c r="R322" s="163"/>
      <c r="S322" s="163"/>
      <c r="T322" s="15"/>
      <c r="U322" s="15"/>
      <c r="V322" s="7"/>
      <c r="W322" s="7"/>
      <c r="X322" s="7"/>
      <c r="Y322" s="7"/>
      <c r="Z322" s="7"/>
      <c r="AA322" s="7"/>
      <c r="AB322" s="7"/>
    </row>
    <row r="323" spans="13:28">
      <c r="M323" s="161"/>
      <c r="N323" s="162"/>
      <c r="O323" s="163"/>
      <c r="P323" s="163"/>
      <c r="Q323" s="163"/>
      <c r="R323" s="163"/>
      <c r="S323" s="163"/>
      <c r="T323" s="15"/>
      <c r="U323" s="15"/>
      <c r="V323" s="7"/>
      <c r="W323" s="7"/>
      <c r="X323" s="7"/>
      <c r="Y323" s="7"/>
      <c r="Z323" s="7"/>
      <c r="AA323" s="7"/>
      <c r="AB323" s="7"/>
    </row>
    <row r="324" spans="13:28">
      <c r="M324" s="161"/>
      <c r="N324" s="162"/>
      <c r="O324" s="163"/>
      <c r="P324" s="163"/>
      <c r="Q324" s="163"/>
      <c r="R324" s="163"/>
      <c r="S324" s="163"/>
      <c r="T324" s="15"/>
      <c r="U324" s="15"/>
      <c r="V324" s="7"/>
      <c r="W324" s="7"/>
      <c r="X324" s="7"/>
      <c r="Y324" s="7"/>
      <c r="Z324" s="7"/>
      <c r="AA324" s="7"/>
      <c r="AB324" s="7"/>
    </row>
    <row r="325" spans="13:28">
      <c r="M325" s="161"/>
      <c r="N325" s="162"/>
      <c r="O325" s="163"/>
      <c r="P325" s="163"/>
      <c r="Q325" s="163"/>
      <c r="R325" s="163"/>
      <c r="S325" s="163"/>
      <c r="T325" s="15"/>
      <c r="U325" s="15"/>
      <c r="V325" s="7"/>
      <c r="W325" s="7"/>
      <c r="X325" s="7"/>
      <c r="Y325" s="7"/>
      <c r="Z325" s="7"/>
      <c r="AA325" s="7"/>
      <c r="AB325" s="7"/>
    </row>
    <row r="326" spans="13:28">
      <c r="M326" s="161"/>
      <c r="N326" s="162"/>
      <c r="O326" s="163"/>
      <c r="P326" s="163"/>
      <c r="Q326" s="163"/>
      <c r="R326" s="163"/>
      <c r="S326" s="163"/>
      <c r="T326" s="15"/>
      <c r="U326" s="15"/>
      <c r="V326" s="7"/>
      <c r="W326" s="7"/>
      <c r="X326" s="7"/>
      <c r="Y326" s="7"/>
      <c r="Z326" s="7"/>
      <c r="AA326" s="7"/>
      <c r="AB326" s="7"/>
    </row>
    <row r="327" spans="13:28">
      <c r="M327" s="161"/>
      <c r="N327" s="162"/>
      <c r="O327" s="163"/>
      <c r="P327" s="163"/>
      <c r="Q327" s="163"/>
      <c r="R327" s="163"/>
      <c r="S327" s="163"/>
      <c r="T327" s="15"/>
      <c r="U327" s="15"/>
      <c r="V327" s="7"/>
      <c r="W327" s="7"/>
      <c r="X327" s="7"/>
      <c r="Y327" s="7"/>
      <c r="Z327" s="7"/>
      <c r="AA327" s="7"/>
      <c r="AB327" s="7"/>
    </row>
    <row r="328" spans="13:28">
      <c r="M328" s="161"/>
      <c r="N328" s="162"/>
      <c r="O328" s="163"/>
      <c r="P328" s="163"/>
      <c r="Q328" s="163"/>
      <c r="R328" s="163"/>
      <c r="S328" s="163"/>
      <c r="T328" s="15"/>
      <c r="U328" s="15"/>
      <c r="V328" s="7"/>
      <c r="W328" s="7"/>
      <c r="X328" s="7"/>
      <c r="Y328" s="7"/>
      <c r="Z328" s="7"/>
      <c r="AA328" s="7"/>
      <c r="AB328" s="7"/>
    </row>
    <row r="329" spans="13:28">
      <c r="M329" s="161"/>
      <c r="N329" s="162"/>
      <c r="O329" s="163"/>
      <c r="P329" s="163"/>
      <c r="Q329" s="163"/>
      <c r="R329" s="163"/>
      <c r="S329" s="163"/>
      <c r="T329" s="15"/>
      <c r="U329" s="15"/>
      <c r="V329" s="7"/>
      <c r="W329" s="7"/>
      <c r="X329" s="7"/>
      <c r="Y329" s="7"/>
      <c r="Z329" s="7"/>
      <c r="AA329" s="7"/>
      <c r="AB329" s="7"/>
    </row>
    <row r="330" spans="13:28">
      <c r="M330" s="161"/>
      <c r="N330" s="162"/>
      <c r="O330" s="163"/>
      <c r="P330" s="163"/>
      <c r="Q330" s="163"/>
      <c r="R330" s="163"/>
      <c r="S330" s="163"/>
      <c r="T330" s="15"/>
      <c r="U330" s="15"/>
      <c r="V330" s="7"/>
      <c r="W330" s="7"/>
      <c r="X330" s="7"/>
      <c r="Y330" s="7"/>
      <c r="Z330" s="7"/>
      <c r="AA330" s="7"/>
      <c r="AB330" s="7"/>
    </row>
    <row r="331" spans="13:28">
      <c r="M331" s="161"/>
      <c r="N331" s="162"/>
      <c r="O331" s="163"/>
      <c r="P331" s="163"/>
      <c r="Q331" s="163"/>
      <c r="R331" s="163"/>
      <c r="S331" s="163"/>
      <c r="T331" s="15"/>
      <c r="U331" s="15"/>
      <c r="V331" s="7"/>
      <c r="W331" s="7"/>
      <c r="X331" s="7"/>
      <c r="Y331" s="7"/>
      <c r="Z331" s="7"/>
      <c r="AA331" s="7"/>
      <c r="AB331" s="7"/>
    </row>
    <row r="332" spans="13:28">
      <c r="M332" s="161"/>
      <c r="N332" s="162"/>
      <c r="O332" s="163"/>
      <c r="P332" s="163"/>
      <c r="Q332" s="163"/>
      <c r="R332" s="163"/>
      <c r="S332" s="163"/>
      <c r="T332" s="15"/>
      <c r="U332" s="15"/>
      <c r="V332" s="7"/>
      <c r="W332" s="7"/>
      <c r="X332" s="7"/>
      <c r="Y332" s="7"/>
      <c r="Z332" s="7"/>
      <c r="AA332" s="7"/>
      <c r="AB332" s="7"/>
    </row>
    <row r="333" spans="13:28">
      <c r="M333" s="161"/>
      <c r="N333" s="162"/>
      <c r="O333" s="163"/>
      <c r="P333" s="163"/>
      <c r="Q333" s="163"/>
      <c r="R333" s="163"/>
      <c r="S333" s="163"/>
      <c r="T333" s="15"/>
      <c r="U333" s="15"/>
      <c r="V333" s="7"/>
      <c r="W333" s="7"/>
      <c r="X333" s="7"/>
      <c r="Y333" s="7"/>
      <c r="Z333" s="7"/>
      <c r="AA333" s="7"/>
      <c r="AB333" s="7"/>
    </row>
    <row r="334" spans="13:28">
      <c r="M334" s="161"/>
      <c r="N334" s="162"/>
      <c r="O334" s="163"/>
      <c r="P334" s="163"/>
      <c r="Q334" s="163"/>
      <c r="R334" s="163"/>
      <c r="S334" s="163"/>
      <c r="T334" s="15"/>
      <c r="U334" s="15"/>
      <c r="V334" s="7"/>
      <c r="W334" s="7"/>
      <c r="X334" s="7"/>
      <c r="Y334" s="7"/>
      <c r="Z334" s="7"/>
      <c r="AA334" s="7"/>
      <c r="AB334" s="7"/>
    </row>
    <row r="335" spans="13:28">
      <c r="M335" s="161"/>
      <c r="N335" s="162"/>
      <c r="O335" s="163"/>
      <c r="P335" s="163"/>
      <c r="Q335" s="163"/>
      <c r="R335" s="163"/>
      <c r="S335" s="163"/>
      <c r="T335" s="15"/>
      <c r="U335" s="15"/>
      <c r="V335" s="7"/>
      <c r="W335" s="7"/>
      <c r="X335" s="7"/>
      <c r="Y335" s="7"/>
      <c r="Z335" s="7"/>
      <c r="AA335" s="7"/>
      <c r="AB335" s="7"/>
    </row>
    <row r="336" spans="13:28">
      <c r="M336" s="161"/>
      <c r="N336" s="162"/>
      <c r="O336" s="163"/>
      <c r="P336" s="163"/>
      <c r="Q336" s="163"/>
      <c r="R336" s="163"/>
      <c r="S336" s="163"/>
      <c r="T336" s="15"/>
      <c r="U336" s="15"/>
      <c r="V336" s="7"/>
      <c r="W336" s="7"/>
      <c r="X336" s="7"/>
      <c r="Y336" s="7"/>
      <c r="Z336" s="7"/>
      <c r="AA336" s="7"/>
      <c r="AB336" s="7"/>
    </row>
    <row r="337" spans="13:28">
      <c r="M337" s="161"/>
      <c r="N337" s="162"/>
      <c r="O337" s="163"/>
      <c r="P337" s="163"/>
      <c r="Q337" s="163"/>
      <c r="R337" s="163"/>
      <c r="S337" s="163"/>
      <c r="T337" s="15"/>
      <c r="U337" s="15"/>
      <c r="V337" s="7"/>
      <c r="W337" s="7"/>
      <c r="X337" s="7"/>
      <c r="Y337" s="7"/>
      <c r="Z337" s="7"/>
      <c r="AA337" s="7"/>
      <c r="AB337" s="7"/>
    </row>
    <row r="338" spans="13:28">
      <c r="M338" s="161"/>
      <c r="N338" s="162"/>
      <c r="O338" s="163"/>
      <c r="P338" s="163"/>
      <c r="Q338" s="163"/>
      <c r="R338" s="163"/>
      <c r="S338" s="163"/>
      <c r="T338" s="15"/>
      <c r="U338" s="15"/>
      <c r="V338" s="7"/>
      <c r="W338" s="7"/>
      <c r="X338" s="7"/>
      <c r="Y338" s="7"/>
      <c r="Z338" s="7"/>
      <c r="AA338" s="7"/>
      <c r="AB338" s="7"/>
    </row>
    <row r="339" spans="13:28">
      <c r="M339" s="161"/>
      <c r="N339" s="162"/>
      <c r="O339" s="163"/>
      <c r="P339" s="163"/>
      <c r="Q339" s="163"/>
      <c r="R339" s="163"/>
      <c r="S339" s="163"/>
      <c r="T339" s="15"/>
      <c r="U339" s="15"/>
      <c r="V339" s="7"/>
      <c r="W339" s="7"/>
      <c r="X339" s="7"/>
      <c r="Y339" s="7"/>
      <c r="Z339" s="7"/>
      <c r="AA339" s="7"/>
      <c r="AB339" s="7"/>
    </row>
    <row r="340" spans="13:28">
      <c r="M340" s="161"/>
      <c r="N340" s="162"/>
      <c r="O340" s="163"/>
      <c r="P340" s="163"/>
      <c r="Q340" s="163"/>
      <c r="R340" s="163"/>
      <c r="S340" s="163"/>
      <c r="T340" s="15"/>
      <c r="U340" s="15"/>
      <c r="V340" s="7"/>
      <c r="W340" s="7"/>
      <c r="X340" s="7"/>
      <c r="Y340" s="7"/>
      <c r="Z340" s="7"/>
      <c r="AA340" s="7"/>
      <c r="AB340" s="7"/>
    </row>
    <row r="341" spans="13:28">
      <c r="M341" s="161"/>
      <c r="N341" s="162"/>
      <c r="O341" s="163"/>
      <c r="P341" s="163"/>
      <c r="Q341" s="163"/>
      <c r="R341" s="163"/>
      <c r="S341" s="163"/>
      <c r="T341" s="15"/>
      <c r="U341" s="15"/>
      <c r="V341" s="7"/>
      <c r="W341" s="7"/>
      <c r="X341" s="7"/>
      <c r="Y341" s="7"/>
      <c r="Z341" s="7"/>
      <c r="AA341" s="7"/>
      <c r="AB341" s="7"/>
    </row>
    <row r="342" spans="13:28">
      <c r="M342" s="161"/>
      <c r="N342" s="162"/>
      <c r="O342" s="163"/>
      <c r="P342" s="163"/>
      <c r="Q342" s="163"/>
      <c r="R342" s="163"/>
      <c r="S342" s="163"/>
      <c r="T342" s="15"/>
      <c r="U342" s="15"/>
      <c r="V342" s="7"/>
      <c r="W342" s="7"/>
      <c r="X342" s="7"/>
      <c r="Y342" s="7"/>
      <c r="Z342" s="7"/>
      <c r="AA342" s="7"/>
      <c r="AB342" s="7"/>
    </row>
    <row r="343" spans="13:28">
      <c r="M343" s="161"/>
      <c r="N343" s="162"/>
      <c r="O343" s="163"/>
      <c r="P343" s="163"/>
      <c r="Q343" s="163"/>
      <c r="R343" s="163"/>
      <c r="S343" s="163"/>
      <c r="T343" s="15"/>
      <c r="U343" s="15"/>
      <c r="V343" s="7"/>
      <c r="W343" s="7"/>
      <c r="X343" s="7"/>
      <c r="Y343" s="7"/>
      <c r="Z343" s="7"/>
      <c r="AA343" s="7"/>
      <c r="AB343" s="7"/>
    </row>
    <row r="344" spans="13:28">
      <c r="M344" s="161"/>
      <c r="N344" s="162"/>
      <c r="O344" s="163"/>
      <c r="P344" s="163"/>
      <c r="Q344" s="163"/>
      <c r="R344" s="163"/>
      <c r="S344" s="163"/>
      <c r="T344" s="15"/>
      <c r="U344" s="15"/>
      <c r="V344" s="7"/>
      <c r="W344" s="7"/>
      <c r="X344" s="7"/>
      <c r="Y344" s="7"/>
      <c r="Z344" s="7"/>
      <c r="AA344" s="7"/>
      <c r="AB344" s="7"/>
    </row>
    <row r="345" spans="13:28">
      <c r="M345" s="161"/>
      <c r="N345" s="162"/>
      <c r="O345" s="163"/>
      <c r="P345" s="163"/>
      <c r="Q345" s="163"/>
      <c r="R345" s="163"/>
      <c r="S345" s="163"/>
      <c r="T345" s="15"/>
      <c r="U345" s="15"/>
      <c r="V345" s="7"/>
      <c r="W345" s="7"/>
      <c r="X345" s="7"/>
      <c r="Y345" s="7"/>
      <c r="Z345" s="7"/>
      <c r="AA345" s="7"/>
      <c r="AB345" s="7"/>
    </row>
    <row r="346" spans="13:28">
      <c r="M346" s="161"/>
      <c r="N346" s="162"/>
      <c r="O346" s="163"/>
      <c r="P346" s="163"/>
      <c r="Q346" s="163"/>
      <c r="R346" s="163"/>
      <c r="S346" s="163"/>
      <c r="T346" s="15"/>
      <c r="U346" s="15"/>
      <c r="V346" s="7"/>
      <c r="W346" s="7"/>
      <c r="X346" s="7"/>
      <c r="Y346" s="7"/>
      <c r="Z346" s="7"/>
      <c r="AA346" s="7"/>
      <c r="AB346" s="7"/>
    </row>
    <row r="347" spans="13:28">
      <c r="M347" s="161"/>
      <c r="N347" s="162"/>
      <c r="O347" s="163"/>
      <c r="P347" s="163"/>
      <c r="Q347" s="163"/>
      <c r="R347" s="163"/>
      <c r="S347" s="163"/>
      <c r="T347" s="15"/>
      <c r="U347" s="15"/>
      <c r="V347" s="7"/>
      <c r="W347" s="7"/>
      <c r="X347" s="7"/>
      <c r="Y347" s="7"/>
      <c r="Z347" s="7"/>
      <c r="AA347" s="7"/>
      <c r="AB347" s="7"/>
    </row>
    <row r="348" spans="13:28">
      <c r="M348" s="161"/>
      <c r="N348" s="162"/>
      <c r="O348" s="163"/>
      <c r="P348" s="163"/>
      <c r="Q348" s="163"/>
      <c r="R348" s="163"/>
      <c r="S348" s="163"/>
      <c r="T348" s="15"/>
      <c r="U348" s="15"/>
      <c r="V348" s="7"/>
      <c r="W348" s="7"/>
      <c r="X348" s="7"/>
      <c r="Y348" s="7"/>
      <c r="Z348" s="7"/>
      <c r="AA348" s="7"/>
      <c r="AB348" s="7"/>
    </row>
    <row r="349" spans="13:28">
      <c r="M349" s="161"/>
      <c r="N349" s="162"/>
      <c r="O349" s="163"/>
      <c r="P349" s="163"/>
      <c r="Q349" s="163"/>
      <c r="R349" s="163"/>
      <c r="S349" s="163"/>
      <c r="T349" s="15"/>
      <c r="U349" s="15"/>
      <c r="V349" s="7"/>
      <c r="W349" s="7"/>
      <c r="X349" s="7"/>
      <c r="Y349" s="7"/>
      <c r="Z349" s="7"/>
      <c r="AA349" s="7"/>
      <c r="AB349" s="7"/>
    </row>
    <row r="350" spans="13:28">
      <c r="M350" s="161"/>
      <c r="N350" s="162"/>
      <c r="O350" s="163"/>
      <c r="P350" s="163"/>
      <c r="Q350" s="163"/>
      <c r="R350" s="163"/>
      <c r="S350" s="163"/>
      <c r="T350" s="15"/>
      <c r="U350" s="15"/>
      <c r="V350" s="7"/>
      <c r="W350" s="7"/>
      <c r="X350" s="7"/>
      <c r="Y350" s="7"/>
      <c r="Z350" s="7"/>
      <c r="AA350" s="7"/>
      <c r="AB350" s="7"/>
    </row>
    <row r="351" spans="13:28">
      <c r="M351" s="161"/>
      <c r="N351" s="162"/>
      <c r="O351" s="163"/>
      <c r="P351" s="163"/>
      <c r="Q351" s="163"/>
      <c r="R351" s="163"/>
      <c r="S351" s="163"/>
      <c r="T351" s="15"/>
      <c r="U351" s="15"/>
      <c r="V351" s="7"/>
      <c r="W351" s="7"/>
      <c r="X351" s="7"/>
      <c r="Y351" s="7"/>
      <c r="Z351" s="7"/>
      <c r="AA351" s="7"/>
      <c r="AB351" s="7"/>
    </row>
    <row r="352" spans="13:28">
      <c r="M352" s="161"/>
      <c r="N352" s="162"/>
      <c r="O352" s="163"/>
      <c r="P352" s="163"/>
      <c r="Q352" s="163"/>
      <c r="R352" s="163"/>
      <c r="S352" s="163"/>
      <c r="T352" s="15"/>
      <c r="U352" s="15"/>
      <c r="V352" s="7"/>
      <c r="W352" s="7"/>
      <c r="X352" s="7"/>
      <c r="Y352" s="7"/>
      <c r="Z352" s="7"/>
      <c r="AA352" s="7"/>
      <c r="AB352" s="7"/>
    </row>
    <row r="353" spans="13:28">
      <c r="M353" s="161"/>
      <c r="N353" s="162"/>
      <c r="O353" s="163"/>
      <c r="P353" s="163"/>
      <c r="Q353" s="163"/>
      <c r="R353" s="163"/>
      <c r="S353" s="163"/>
      <c r="T353" s="15"/>
      <c r="U353" s="15"/>
      <c r="V353" s="7"/>
      <c r="W353" s="7"/>
      <c r="X353" s="7"/>
      <c r="Y353" s="7"/>
      <c r="Z353" s="7"/>
      <c r="AA353" s="7"/>
      <c r="AB353" s="7"/>
    </row>
    <row r="354" spans="13:28">
      <c r="M354" s="161"/>
      <c r="N354" s="162"/>
      <c r="O354" s="163"/>
      <c r="P354" s="163"/>
      <c r="Q354" s="163"/>
      <c r="R354" s="163"/>
      <c r="S354" s="163"/>
      <c r="T354" s="15"/>
      <c r="U354" s="15"/>
      <c r="V354" s="7"/>
      <c r="W354" s="7"/>
      <c r="X354" s="7"/>
      <c r="Y354" s="7"/>
      <c r="Z354" s="7"/>
      <c r="AA354" s="7"/>
      <c r="AB354" s="7"/>
    </row>
    <row r="355" spans="13:28">
      <c r="M355" s="161"/>
      <c r="N355" s="162"/>
      <c r="O355" s="163"/>
      <c r="P355" s="163"/>
      <c r="Q355" s="163"/>
      <c r="R355" s="163"/>
      <c r="S355" s="163"/>
      <c r="T355" s="15"/>
      <c r="U355" s="15"/>
      <c r="V355" s="7"/>
      <c r="W355" s="7"/>
      <c r="X355" s="7"/>
      <c r="Y355" s="7"/>
      <c r="Z355" s="7"/>
      <c r="AA355" s="7"/>
      <c r="AB355" s="7"/>
    </row>
    <row r="356" spans="13:28">
      <c r="M356" s="161"/>
      <c r="N356" s="162"/>
      <c r="O356" s="163"/>
      <c r="P356" s="163"/>
      <c r="Q356" s="163"/>
      <c r="R356" s="163"/>
      <c r="S356" s="163"/>
      <c r="T356" s="15"/>
      <c r="U356" s="15"/>
      <c r="V356" s="7"/>
      <c r="W356" s="7"/>
      <c r="X356" s="7"/>
      <c r="Y356" s="7"/>
      <c r="Z356" s="7"/>
      <c r="AA356" s="7"/>
      <c r="AB356" s="7"/>
    </row>
    <row r="357" spans="13:28">
      <c r="M357" s="161"/>
      <c r="N357" s="162"/>
      <c r="O357" s="163"/>
      <c r="P357" s="163"/>
      <c r="Q357" s="163"/>
      <c r="R357" s="163"/>
      <c r="S357" s="163"/>
      <c r="T357" s="15"/>
      <c r="U357" s="15"/>
      <c r="V357" s="7"/>
      <c r="W357" s="7"/>
      <c r="X357" s="7"/>
      <c r="Y357" s="7"/>
      <c r="Z357" s="7"/>
      <c r="AA357" s="7"/>
      <c r="AB357" s="7"/>
    </row>
    <row r="358" spans="13:28">
      <c r="M358" s="161"/>
      <c r="N358" s="162"/>
      <c r="O358" s="163"/>
      <c r="P358" s="163"/>
      <c r="Q358" s="163"/>
      <c r="R358" s="163"/>
      <c r="S358" s="163"/>
      <c r="T358" s="15"/>
      <c r="U358" s="15"/>
      <c r="V358" s="7"/>
      <c r="W358" s="7"/>
      <c r="X358" s="7"/>
      <c r="Y358" s="7"/>
      <c r="Z358" s="7"/>
      <c r="AA358" s="7"/>
      <c r="AB358" s="7"/>
    </row>
    <row r="359" spans="13:28">
      <c r="M359" s="161"/>
      <c r="N359" s="162"/>
      <c r="O359" s="163"/>
      <c r="P359" s="163"/>
      <c r="Q359" s="163"/>
      <c r="R359" s="163"/>
      <c r="S359" s="163"/>
      <c r="T359" s="15"/>
      <c r="U359" s="15"/>
      <c r="V359" s="7"/>
      <c r="W359" s="7"/>
      <c r="X359" s="7"/>
      <c r="Y359" s="7"/>
      <c r="Z359" s="7"/>
      <c r="AA359" s="7"/>
      <c r="AB359" s="7"/>
    </row>
    <row r="360" spans="13:28">
      <c r="M360" s="161"/>
      <c r="N360" s="162"/>
      <c r="O360" s="163"/>
      <c r="P360" s="163"/>
      <c r="Q360" s="163"/>
      <c r="R360" s="163"/>
      <c r="S360" s="163"/>
      <c r="T360" s="15"/>
      <c r="U360" s="15"/>
      <c r="V360" s="7"/>
      <c r="W360" s="7"/>
      <c r="X360" s="7"/>
      <c r="Y360" s="7"/>
      <c r="Z360" s="7"/>
      <c r="AA360" s="7"/>
      <c r="AB360" s="7"/>
    </row>
    <row r="361" spans="13:28">
      <c r="M361" s="161"/>
      <c r="N361" s="162"/>
      <c r="O361" s="168"/>
      <c r="P361" s="168"/>
      <c r="Q361" s="168"/>
      <c r="R361" s="168"/>
      <c r="S361" s="168"/>
      <c r="T361" s="16"/>
      <c r="U361" s="16"/>
      <c r="V361" s="5"/>
      <c r="W361" s="5"/>
      <c r="X361" s="5"/>
      <c r="Y361" s="5"/>
      <c r="Z361" s="5"/>
      <c r="AA361" s="5"/>
      <c r="AB361" s="5"/>
    </row>
    <row r="362" spans="13:28">
      <c r="M362" s="161"/>
      <c r="N362" s="162"/>
      <c r="O362" s="168"/>
      <c r="P362" s="168"/>
      <c r="Q362" s="168"/>
      <c r="R362" s="168"/>
      <c r="S362" s="168"/>
      <c r="T362" s="16"/>
      <c r="U362" s="16"/>
      <c r="V362" s="5"/>
      <c r="W362" s="5"/>
      <c r="X362" s="5"/>
      <c r="Y362" s="5"/>
      <c r="Z362" s="5"/>
      <c r="AA362" s="5"/>
      <c r="AB362" s="5"/>
    </row>
    <row r="363" spans="13:28">
      <c r="M363" s="161"/>
      <c r="N363" s="162"/>
      <c r="O363" s="168"/>
      <c r="P363" s="168"/>
      <c r="Q363" s="168"/>
      <c r="R363" s="168"/>
      <c r="S363" s="168"/>
      <c r="T363" s="16"/>
      <c r="U363" s="16"/>
      <c r="V363" s="5"/>
      <c r="W363" s="5"/>
      <c r="X363" s="5"/>
      <c r="Y363" s="5"/>
      <c r="Z363" s="5"/>
      <c r="AA363" s="5"/>
      <c r="AB363" s="5"/>
    </row>
    <row r="364" spans="13:28">
      <c r="M364" s="161"/>
      <c r="N364" s="162"/>
      <c r="O364" s="168"/>
      <c r="P364" s="168"/>
      <c r="Q364" s="168"/>
      <c r="R364" s="168"/>
      <c r="S364" s="168"/>
      <c r="T364" s="16"/>
      <c r="U364" s="16"/>
      <c r="V364" s="5"/>
      <c r="W364" s="5"/>
      <c r="X364" s="5"/>
      <c r="Y364" s="5"/>
      <c r="Z364" s="5"/>
      <c r="AA364" s="5"/>
      <c r="AB364" s="5"/>
    </row>
    <row r="365" spans="13:28">
      <c r="M365" s="161"/>
      <c r="N365" s="162"/>
      <c r="O365" s="168"/>
      <c r="P365" s="168"/>
      <c r="Q365" s="168"/>
      <c r="R365" s="168"/>
      <c r="S365" s="168"/>
      <c r="T365" s="16"/>
      <c r="U365" s="16"/>
      <c r="V365" s="5"/>
      <c r="W365" s="5"/>
      <c r="X365" s="5"/>
      <c r="Y365" s="5"/>
      <c r="Z365" s="5"/>
      <c r="AA365" s="5"/>
      <c r="AB365" s="5"/>
    </row>
    <row r="366" spans="13:28">
      <c r="M366" s="161"/>
      <c r="N366" s="162"/>
      <c r="O366" s="168"/>
      <c r="P366" s="168"/>
      <c r="Q366" s="168"/>
      <c r="R366" s="168"/>
      <c r="S366" s="168"/>
      <c r="T366" s="16"/>
      <c r="U366" s="16"/>
      <c r="V366" s="5"/>
      <c r="W366" s="5"/>
      <c r="X366" s="5"/>
      <c r="Y366" s="5"/>
      <c r="Z366" s="5"/>
      <c r="AA366" s="5"/>
      <c r="AB366" s="5"/>
    </row>
    <row r="367" spans="13:28">
      <c r="M367" s="161"/>
      <c r="N367" s="162"/>
      <c r="O367" s="168"/>
      <c r="P367" s="168"/>
      <c r="Q367" s="168"/>
      <c r="R367" s="168"/>
      <c r="S367" s="168"/>
      <c r="T367" s="16"/>
      <c r="U367" s="16"/>
      <c r="V367" s="5"/>
      <c r="W367" s="5"/>
      <c r="X367" s="5"/>
      <c r="Y367" s="5"/>
      <c r="Z367" s="5"/>
      <c r="AA367" s="5"/>
      <c r="AB367" s="5"/>
    </row>
    <row r="368" spans="13:28">
      <c r="M368" s="161"/>
      <c r="N368" s="162"/>
      <c r="O368" s="168"/>
      <c r="P368" s="168"/>
      <c r="Q368" s="168"/>
      <c r="R368" s="168"/>
      <c r="S368" s="168"/>
      <c r="T368" s="16"/>
      <c r="U368" s="16"/>
      <c r="V368" s="5"/>
      <c r="W368" s="5"/>
      <c r="X368" s="5"/>
      <c r="Y368" s="5"/>
      <c r="Z368" s="5"/>
      <c r="AA368" s="5"/>
      <c r="AB368" s="5"/>
    </row>
    <row r="369" spans="13:28">
      <c r="M369" s="161"/>
      <c r="N369" s="162"/>
      <c r="O369" s="168"/>
      <c r="P369" s="168"/>
      <c r="Q369" s="168"/>
      <c r="R369" s="168"/>
      <c r="S369" s="168"/>
      <c r="T369" s="16"/>
      <c r="U369" s="16"/>
      <c r="V369" s="5"/>
      <c r="W369" s="5"/>
      <c r="X369" s="5"/>
      <c r="Y369" s="5"/>
      <c r="Z369" s="5"/>
      <c r="AA369" s="5"/>
      <c r="AB369" s="5"/>
    </row>
    <row r="370" spans="13:28">
      <c r="M370" s="161"/>
      <c r="N370" s="162"/>
      <c r="O370" s="168"/>
      <c r="P370" s="168"/>
      <c r="Q370" s="168"/>
      <c r="R370" s="168"/>
      <c r="S370" s="168"/>
      <c r="T370" s="16"/>
      <c r="U370" s="16"/>
      <c r="V370" s="5"/>
      <c r="W370" s="5"/>
      <c r="X370" s="5"/>
      <c r="Y370" s="5"/>
      <c r="Z370" s="5"/>
      <c r="AA370" s="5"/>
      <c r="AB370" s="5"/>
    </row>
    <row r="371" spans="13:28">
      <c r="M371" s="161"/>
      <c r="N371" s="162"/>
      <c r="O371" s="168"/>
      <c r="P371" s="168"/>
      <c r="Q371" s="168"/>
      <c r="R371" s="168"/>
      <c r="S371" s="168"/>
      <c r="T371" s="16"/>
      <c r="U371" s="16"/>
      <c r="V371" s="5"/>
      <c r="W371" s="5"/>
      <c r="X371" s="5"/>
      <c r="Y371" s="5"/>
      <c r="Z371" s="5"/>
      <c r="AA371" s="5"/>
      <c r="AB371" s="5"/>
    </row>
    <row r="372" spans="13:28">
      <c r="M372" s="161"/>
      <c r="N372" s="162"/>
      <c r="O372" s="168"/>
      <c r="P372" s="168"/>
      <c r="Q372" s="168"/>
      <c r="R372" s="168"/>
      <c r="S372" s="168"/>
      <c r="T372" s="16"/>
      <c r="U372" s="16"/>
      <c r="V372" s="5"/>
      <c r="W372" s="5"/>
      <c r="X372" s="5"/>
      <c r="Y372" s="5"/>
      <c r="Z372" s="5"/>
      <c r="AA372" s="5"/>
      <c r="AB372" s="5"/>
    </row>
    <row r="373" spans="13:28">
      <c r="M373" s="161"/>
      <c r="N373" s="162"/>
      <c r="O373" s="168"/>
      <c r="P373" s="168"/>
      <c r="Q373" s="168"/>
      <c r="R373" s="168"/>
      <c r="S373" s="168"/>
      <c r="T373" s="16"/>
      <c r="U373" s="16"/>
      <c r="V373" s="5"/>
      <c r="W373" s="5"/>
      <c r="X373" s="5"/>
      <c r="Y373" s="5"/>
      <c r="Z373" s="5"/>
      <c r="AA373" s="5"/>
      <c r="AB373" s="5"/>
    </row>
    <row r="374" spans="13:28">
      <c r="M374" s="161"/>
      <c r="N374" s="162"/>
      <c r="O374" s="168"/>
      <c r="P374" s="168"/>
      <c r="Q374" s="168"/>
      <c r="R374" s="168"/>
      <c r="S374" s="168"/>
      <c r="T374" s="16"/>
      <c r="U374" s="16"/>
      <c r="V374" s="5"/>
      <c r="W374" s="5"/>
      <c r="X374" s="5"/>
      <c r="Y374" s="5"/>
      <c r="Z374" s="5"/>
      <c r="AA374" s="5"/>
      <c r="AB374" s="5"/>
    </row>
    <row r="375" spans="13:28">
      <c r="M375" s="161"/>
      <c r="N375" s="162"/>
      <c r="O375" s="168"/>
      <c r="P375" s="168"/>
      <c r="Q375" s="168"/>
      <c r="R375" s="168"/>
      <c r="S375" s="168"/>
      <c r="T375" s="16"/>
      <c r="U375" s="16"/>
      <c r="V375" s="5"/>
      <c r="W375" s="5"/>
      <c r="X375" s="5"/>
      <c r="Y375" s="5"/>
      <c r="Z375" s="5"/>
      <c r="AA375" s="5"/>
      <c r="AB375" s="5"/>
    </row>
    <row r="376" spans="13:28">
      <c r="M376" s="161"/>
      <c r="N376" s="162"/>
      <c r="O376" s="168"/>
      <c r="P376" s="168"/>
      <c r="Q376" s="168"/>
      <c r="R376" s="168"/>
      <c r="S376" s="168"/>
      <c r="T376" s="16"/>
      <c r="U376" s="16"/>
      <c r="V376" s="5"/>
      <c r="W376" s="5"/>
      <c r="X376" s="5"/>
      <c r="Y376" s="5"/>
      <c r="Z376" s="5"/>
      <c r="AA376" s="5"/>
      <c r="AB376" s="5"/>
    </row>
    <row r="377" spans="13:28">
      <c r="M377" s="161"/>
      <c r="N377" s="162"/>
      <c r="O377" s="168"/>
      <c r="P377" s="168"/>
      <c r="Q377" s="168"/>
      <c r="R377" s="168"/>
      <c r="S377" s="168"/>
      <c r="T377" s="16"/>
      <c r="U377" s="16"/>
      <c r="V377" s="5"/>
      <c r="W377" s="5"/>
      <c r="X377" s="5"/>
      <c r="Y377" s="5"/>
      <c r="Z377" s="5"/>
      <c r="AA377" s="5"/>
      <c r="AB377" s="5"/>
    </row>
    <row r="378" spans="13:28">
      <c r="M378" s="161"/>
      <c r="N378" s="162"/>
      <c r="O378" s="168"/>
      <c r="P378" s="168"/>
      <c r="Q378" s="168"/>
      <c r="R378" s="168"/>
      <c r="S378" s="168"/>
      <c r="T378" s="16"/>
      <c r="U378" s="16"/>
      <c r="V378" s="5"/>
      <c r="W378" s="5"/>
      <c r="X378" s="5"/>
      <c r="Y378" s="5"/>
      <c r="Z378" s="5"/>
      <c r="AA378" s="5"/>
      <c r="AB378" s="5"/>
    </row>
    <row r="379" spans="13:28">
      <c r="M379" s="161"/>
      <c r="N379" s="162"/>
      <c r="O379" s="168"/>
      <c r="P379" s="168"/>
      <c r="Q379" s="168"/>
      <c r="R379" s="168"/>
      <c r="S379" s="168"/>
      <c r="T379" s="16"/>
      <c r="U379" s="16"/>
      <c r="V379" s="5"/>
      <c r="W379" s="5"/>
      <c r="X379" s="5"/>
      <c r="Y379" s="5"/>
      <c r="Z379" s="5"/>
      <c r="AA379" s="5"/>
      <c r="AB379" s="5"/>
    </row>
    <row r="380" spans="13:28">
      <c r="M380" s="161"/>
      <c r="N380" s="162"/>
      <c r="O380" s="168"/>
      <c r="P380" s="168"/>
      <c r="Q380" s="168"/>
      <c r="R380" s="168"/>
      <c r="S380" s="168"/>
      <c r="T380" s="16"/>
      <c r="U380" s="16"/>
      <c r="V380" s="5"/>
      <c r="W380" s="5"/>
      <c r="X380" s="5"/>
      <c r="Y380" s="5"/>
      <c r="Z380" s="5"/>
      <c r="AA380" s="5"/>
      <c r="AB380" s="5"/>
    </row>
    <row r="381" spans="13:28">
      <c r="M381" s="161"/>
      <c r="N381" s="162"/>
      <c r="O381" s="168"/>
      <c r="P381" s="168"/>
      <c r="Q381" s="168"/>
      <c r="R381" s="168"/>
      <c r="S381" s="168"/>
      <c r="T381" s="16"/>
      <c r="U381" s="16"/>
      <c r="V381" s="5"/>
      <c r="W381" s="5"/>
      <c r="X381" s="5"/>
      <c r="Y381" s="5"/>
      <c r="Z381" s="5"/>
      <c r="AA381" s="5"/>
      <c r="AB381" s="5"/>
    </row>
    <row r="382" spans="13:28">
      <c r="M382" s="161"/>
      <c r="N382" s="162"/>
      <c r="O382" s="168"/>
      <c r="P382" s="168"/>
      <c r="Q382" s="168"/>
      <c r="R382" s="168"/>
      <c r="S382" s="168"/>
      <c r="T382" s="16"/>
      <c r="U382" s="16"/>
      <c r="V382" s="5"/>
      <c r="W382" s="5"/>
      <c r="X382" s="5"/>
      <c r="Y382" s="5"/>
      <c r="Z382" s="5"/>
      <c r="AA382" s="5"/>
      <c r="AB382" s="5"/>
    </row>
    <row r="383" spans="13:28">
      <c r="M383" s="161"/>
      <c r="N383" s="162"/>
      <c r="O383" s="168"/>
      <c r="P383" s="168"/>
      <c r="Q383" s="168"/>
      <c r="R383" s="168"/>
      <c r="S383" s="168"/>
      <c r="T383" s="16"/>
      <c r="U383" s="16"/>
      <c r="V383" s="5"/>
      <c r="W383" s="5"/>
      <c r="X383" s="5"/>
      <c r="Y383" s="5"/>
      <c r="Z383" s="5"/>
      <c r="AA383" s="5"/>
      <c r="AB383" s="5"/>
    </row>
    <row r="384" spans="13:28">
      <c r="M384" s="161"/>
      <c r="N384" s="162"/>
      <c r="O384" s="168"/>
      <c r="P384" s="168"/>
      <c r="Q384" s="168"/>
      <c r="R384" s="168"/>
      <c r="S384" s="168"/>
      <c r="T384" s="16"/>
      <c r="U384" s="16"/>
      <c r="V384" s="5"/>
      <c r="W384" s="5"/>
      <c r="X384" s="5"/>
      <c r="Y384" s="5"/>
      <c r="Z384" s="5"/>
      <c r="AA384" s="5"/>
      <c r="AB384" s="5"/>
    </row>
    <row r="385" spans="13:28">
      <c r="M385" s="161"/>
      <c r="N385" s="162"/>
      <c r="O385" s="168"/>
      <c r="P385" s="168"/>
      <c r="Q385" s="168"/>
      <c r="R385" s="168"/>
      <c r="S385" s="168"/>
      <c r="T385" s="16"/>
      <c r="U385" s="16"/>
      <c r="V385" s="5"/>
      <c r="W385" s="5"/>
      <c r="X385" s="5"/>
      <c r="Y385" s="5"/>
      <c r="Z385" s="5"/>
      <c r="AA385" s="5"/>
      <c r="AB385" s="5"/>
    </row>
    <row r="386" spans="13:28">
      <c r="M386" s="161"/>
      <c r="N386" s="162"/>
      <c r="O386" s="168"/>
      <c r="P386" s="168"/>
      <c r="Q386" s="168"/>
      <c r="R386" s="168"/>
      <c r="S386" s="168"/>
      <c r="T386" s="16"/>
      <c r="U386" s="16"/>
      <c r="V386" s="5"/>
      <c r="W386" s="5"/>
      <c r="X386" s="5"/>
      <c r="Y386" s="5"/>
      <c r="Z386" s="5"/>
      <c r="AA386" s="5"/>
      <c r="AB386" s="5"/>
    </row>
    <row r="387" spans="13:28">
      <c r="M387" s="161"/>
      <c r="N387" s="162"/>
      <c r="O387" s="168"/>
      <c r="P387" s="168"/>
      <c r="Q387" s="168"/>
      <c r="R387" s="168"/>
      <c r="S387" s="168"/>
      <c r="T387" s="16"/>
      <c r="U387" s="16"/>
      <c r="V387" s="5"/>
      <c r="W387" s="5"/>
      <c r="X387" s="5"/>
      <c r="Y387" s="5"/>
      <c r="Z387" s="5"/>
      <c r="AA387" s="5"/>
      <c r="AB387" s="5"/>
    </row>
    <row r="388" spans="13:28">
      <c r="M388" s="161"/>
      <c r="N388" s="162"/>
      <c r="O388" s="168"/>
      <c r="P388" s="168"/>
      <c r="Q388" s="168"/>
      <c r="R388" s="168"/>
      <c r="S388" s="168"/>
      <c r="T388" s="16"/>
      <c r="U388" s="16"/>
      <c r="V388" s="5"/>
      <c r="W388" s="5"/>
      <c r="X388" s="5"/>
      <c r="Y388" s="5"/>
      <c r="Z388" s="5"/>
      <c r="AA388" s="5"/>
      <c r="AB388" s="5"/>
    </row>
    <row r="389" spans="13:28">
      <c r="M389" s="161"/>
      <c r="N389" s="162"/>
      <c r="O389" s="168"/>
      <c r="P389" s="168"/>
      <c r="Q389" s="168"/>
      <c r="R389" s="168"/>
      <c r="S389" s="168"/>
      <c r="T389" s="16"/>
      <c r="U389" s="16"/>
      <c r="V389" s="5"/>
      <c r="W389" s="5"/>
      <c r="X389" s="5"/>
      <c r="Y389" s="5"/>
      <c r="Z389" s="5"/>
      <c r="AA389" s="5"/>
      <c r="AB389" s="5"/>
    </row>
    <row r="390" spans="13:28">
      <c r="M390" s="161"/>
      <c r="N390" s="162"/>
      <c r="O390" s="168"/>
      <c r="P390" s="168"/>
      <c r="Q390" s="168"/>
      <c r="R390" s="168"/>
      <c r="S390" s="168"/>
      <c r="T390" s="16"/>
      <c r="U390" s="16"/>
      <c r="V390" s="5"/>
      <c r="W390" s="5"/>
      <c r="X390" s="5"/>
      <c r="Y390" s="5"/>
      <c r="Z390" s="5"/>
      <c r="AA390" s="5"/>
      <c r="AB390" s="5"/>
    </row>
    <row r="391" spans="13:28">
      <c r="M391" s="161"/>
      <c r="N391" s="162"/>
      <c r="O391" s="168"/>
      <c r="P391" s="168"/>
      <c r="Q391" s="168"/>
      <c r="R391" s="168"/>
      <c r="S391" s="168"/>
      <c r="T391" s="16"/>
      <c r="U391" s="16"/>
      <c r="V391" s="5"/>
      <c r="W391" s="5"/>
      <c r="X391" s="5"/>
      <c r="Y391" s="5"/>
      <c r="Z391" s="5"/>
      <c r="AA391" s="5"/>
      <c r="AB391" s="5"/>
    </row>
    <row r="392" spans="13:28">
      <c r="M392" s="161"/>
      <c r="N392" s="162"/>
      <c r="O392" s="168"/>
      <c r="P392" s="168"/>
      <c r="Q392" s="168"/>
      <c r="R392" s="168"/>
      <c r="S392" s="168"/>
      <c r="T392" s="16"/>
      <c r="U392" s="16"/>
      <c r="V392" s="5"/>
      <c r="W392" s="5"/>
      <c r="X392" s="5"/>
      <c r="Y392" s="5"/>
      <c r="Z392" s="5"/>
      <c r="AA392" s="5"/>
      <c r="AB392" s="5"/>
    </row>
    <row r="393" spans="13:28">
      <c r="M393" s="161"/>
      <c r="N393" s="162"/>
      <c r="O393" s="168"/>
      <c r="P393" s="168"/>
      <c r="Q393" s="168"/>
      <c r="R393" s="168"/>
      <c r="S393" s="168"/>
      <c r="T393" s="16"/>
      <c r="U393" s="16"/>
      <c r="V393" s="5"/>
      <c r="W393" s="5"/>
      <c r="X393" s="5"/>
      <c r="Y393" s="5"/>
      <c r="Z393" s="5"/>
      <c r="AA393" s="5"/>
      <c r="AB393" s="5"/>
    </row>
    <row r="394" spans="13:28">
      <c r="M394" s="161"/>
      <c r="N394" s="162"/>
      <c r="O394" s="168"/>
      <c r="P394" s="168"/>
      <c r="Q394" s="168"/>
      <c r="R394" s="168"/>
      <c r="S394" s="168"/>
      <c r="T394" s="16"/>
      <c r="U394" s="16"/>
      <c r="V394" s="5"/>
      <c r="W394" s="5"/>
      <c r="X394" s="5"/>
      <c r="Y394" s="5"/>
      <c r="Z394" s="5"/>
      <c r="AA394" s="5"/>
      <c r="AB394" s="5"/>
    </row>
    <row r="395" spans="13:28">
      <c r="M395" s="161"/>
      <c r="N395" s="162"/>
      <c r="O395" s="168"/>
      <c r="P395" s="168"/>
      <c r="Q395" s="168"/>
      <c r="R395" s="168"/>
      <c r="S395" s="168"/>
      <c r="T395" s="16"/>
      <c r="U395" s="16"/>
      <c r="V395" s="5"/>
      <c r="W395" s="5"/>
      <c r="X395" s="5"/>
      <c r="Y395" s="5"/>
      <c r="Z395" s="5"/>
      <c r="AA395" s="5"/>
      <c r="AB395" s="5"/>
    </row>
    <row r="396" spans="13:28">
      <c r="M396" s="161"/>
      <c r="N396" s="162"/>
      <c r="O396" s="168"/>
      <c r="P396" s="168"/>
      <c r="Q396" s="168"/>
      <c r="R396" s="168"/>
      <c r="S396" s="168"/>
      <c r="T396" s="16"/>
      <c r="U396" s="16"/>
      <c r="V396" s="5"/>
      <c r="W396" s="5"/>
      <c r="X396" s="5"/>
      <c r="Y396" s="5"/>
      <c r="Z396" s="5"/>
      <c r="AA396" s="5"/>
      <c r="AB396" s="5"/>
    </row>
    <row r="397" spans="13:28">
      <c r="M397" s="161"/>
      <c r="N397" s="162"/>
      <c r="O397" s="168"/>
      <c r="P397" s="168"/>
      <c r="Q397" s="168"/>
      <c r="R397" s="168"/>
      <c r="S397" s="168"/>
      <c r="T397" s="16"/>
      <c r="U397" s="16"/>
      <c r="V397" s="5"/>
      <c r="W397" s="5"/>
      <c r="X397" s="5"/>
      <c r="Y397" s="5"/>
      <c r="Z397" s="5"/>
      <c r="AA397" s="5"/>
      <c r="AB397" s="5"/>
    </row>
    <row r="398" spans="13:28">
      <c r="M398" s="161"/>
      <c r="N398" s="162"/>
      <c r="O398" s="168"/>
      <c r="P398" s="168"/>
      <c r="Q398" s="168"/>
      <c r="R398" s="168"/>
      <c r="S398" s="168"/>
      <c r="T398" s="16"/>
      <c r="U398" s="16"/>
      <c r="V398" s="5"/>
      <c r="W398" s="5"/>
      <c r="X398" s="5"/>
      <c r="Y398" s="5"/>
      <c r="Z398" s="5"/>
      <c r="AA398" s="5"/>
      <c r="AB398" s="5"/>
    </row>
    <row r="399" spans="13:28">
      <c r="M399" s="161"/>
      <c r="N399" s="162"/>
      <c r="O399" s="168"/>
      <c r="P399" s="168"/>
      <c r="Q399" s="168"/>
      <c r="R399" s="168"/>
      <c r="S399" s="168"/>
      <c r="T399" s="16"/>
      <c r="U399" s="16"/>
      <c r="V399" s="5"/>
      <c r="W399" s="5"/>
      <c r="X399" s="5"/>
      <c r="Y399" s="5"/>
      <c r="Z399" s="5"/>
      <c r="AA399" s="5"/>
      <c r="AB399" s="5"/>
    </row>
    <row r="400" spans="13:28">
      <c r="M400" s="161"/>
      <c r="N400" s="162"/>
      <c r="O400" s="168"/>
      <c r="P400" s="168"/>
      <c r="Q400" s="168"/>
      <c r="R400" s="168"/>
      <c r="S400" s="168"/>
      <c r="T400" s="16"/>
      <c r="U400" s="16"/>
      <c r="V400" s="5"/>
      <c r="W400" s="5"/>
      <c r="X400" s="5"/>
      <c r="Y400" s="5"/>
      <c r="Z400" s="5"/>
      <c r="AA400" s="5"/>
      <c r="AB400" s="5"/>
    </row>
    <row r="401" spans="13:28">
      <c r="M401" s="161"/>
      <c r="N401" s="162"/>
      <c r="O401" s="168"/>
      <c r="P401" s="168"/>
      <c r="Q401" s="168"/>
      <c r="R401" s="168"/>
      <c r="S401" s="168"/>
      <c r="T401" s="16"/>
      <c r="U401" s="16"/>
      <c r="V401" s="5"/>
      <c r="W401" s="5"/>
      <c r="X401" s="5"/>
      <c r="Y401" s="5"/>
      <c r="Z401" s="5"/>
      <c r="AA401" s="5"/>
      <c r="AB401" s="5"/>
    </row>
    <row r="402" spans="13:28">
      <c r="M402" s="161"/>
      <c r="N402" s="162"/>
      <c r="O402" s="168"/>
      <c r="P402" s="168"/>
      <c r="Q402" s="168"/>
      <c r="R402" s="168"/>
      <c r="S402" s="168"/>
      <c r="T402" s="16"/>
      <c r="U402" s="16"/>
      <c r="V402" s="5"/>
      <c r="W402" s="5"/>
      <c r="X402" s="5"/>
      <c r="Y402" s="5"/>
      <c r="Z402" s="5"/>
      <c r="AA402" s="5"/>
      <c r="AB402" s="5"/>
    </row>
    <row r="403" spans="13:28">
      <c r="M403" s="161"/>
      <c r="N403" s="162"/>
      <c r="O403" s="168"/>
      <c r="P403" s="168"/>
      <c r="Q403" s="168"/>
      <c r="R403" s="168"/>
      <c r="S403" s="168"/>
      <c r="T403" s="16"/>
      <c r="U403" s="16"/>
      <c r="V403" s="5"/>
      <c r="W403" s="5"/>
      <c r="X403" s="5"/>
      <c r="Y403" s="5"/>
      <c r="Z403" s="5"/>
      <c r="AA403" s="5"/>
      <c r="AB403" s="5"/>
    </row>
    <row r="404" spans="13:28">
      <c r="M404" s="161"/>
      <c r="N404" s="162"/>
      <c r="O404" s="168"/>
      <c r="P404" s="168"/>
      <c r="Q404" s="168"/>
      <c r="R404" s="168"/>
      <c r="S404" s="168"/>
      <c r="T404" s="16"/>
      <c r="U404" s="16"/>
      <c r="V404" s="5"/>
      <c r="W404" s="5"/>
      <c r="X404" s="5"/>
      <c r="Y404" s="5"/>
      <c r="Z404" s="5"/>
      <c r="AA404" s="5"/>
      <c r="AB404" s="5"/>
    </row>
    <row r="405" spans="13:28">
      <c r="M405" s="161"/>
      <c r="N405" s="162"/>
      <c r="O405" s="168"/>
      <c r="P405" s="168"/>
      <c r="Q405" s="168"/>
      <c r="R405" s="168"/>
      <c r="S405" s="168"/>
      <c r="T405" s="16"/>
      <c r="U405" s="16"/>
      <c r="V405" s="5"/>
      <c r="W405" s="5"/>
      <c r="X405" s="5"/>
      <c r="Y405" s="5"/>
      <c r="Z405" s="5"/>
      <c r="AA405" s="5"/>
      <c r="AB405" s="5"/>
    </row>
    <row r="406" spans="13:28">
      <c r="M406" s="161"/>
      <c r="N406" s="162"/>
      <c r="O406" s="168"/>
      <c r="P406" s="168"/>
      <c r="Q406" s="168"/>
      <c r="R406" s="168"/>
      <c r="S406" s="168"/>
      <c r="T406" s="16"/>
      <c r="U406" s="16"/>
      <c r="V406" s="5"/>
      <c r="W406" s="5"/>
      <c r="X406" s="5"/>
      <c r="Y406" s="5"/>
      <c r="Z406" s="5"/>
      <c r="AA406" s="5"/>
      <c r="AB406" s="5"/>
    </row>
    <row r="407" spans="13:28">
      <c r="M407" s="161"/>
      <c r="N407" s="162"/>
      <c r="O407" s="168"/>
      <c r="P407" s="168"/>
      <c r="Q407" s="168"/>
      <c r="R407" s="168"/>
      <c r="S407" s="168"/>
      <c r="T407" s="16"/>
      <c r="U407" s="16"/>
      <c r="V407" s="5"/>
      <c r="W407" s="5"/>
      <c r="X407" s="5"/>
      <c r="Y407" s="5"/>
      <c r="Z407" s="5"/>
      <c r="AA407" s="5"/>
      <c r="AB407" s="5"/>
    </row>
    <row r="408" spans="13:28">
      <c r="M408" s="161"/>
      <c r="N408" s="162"/>
      <c r="O408" s="168"/>
      <c r="P408" s="168"/>
      <c r="Q408" s="168"/>
      <c r="R408" s="168"/>
      <c r="S408" s="168"/>
      <c r="T408" s="16"/>
      <c r="U408" s="16"/>
      <c r="V408" s="5"/>
      <c r="W408" s="5"/>
      <c r="X408" s="5"/>
      <c r="Y408" s="5"/>
      <c r="Z408" s="5"/>
      <c r="AA408" s="5"/>
      <c r="AB408" s="5"/>
    </row>
    <row r="409" spans="13:28">
      <c r="M409" s="161"/>
      <c r="N409" s="162"/>
      <c r="O409" s="168"/>
      <c r="P409" s="168"/>
      <c r="Q409" s="168"/>
      <c r="R409" s="168"/>
      <c r="S409" s="168"/>
      <c r="T409" s="16"/>
      <c r="U409" s="16"/>
      <c r="V409" s="5"/>
      <c r="W409" s="5"/>
      <c r="X409" s="5"/>
      <c r="Y409" s="5"/>
      <c r="Z409" s="5"/>
      <c r="AA409" s="5"/>
      <c r="AB409" s="5"/>
    </row>
    <row r="410" spans="13:28">
      <c r="M410" s="161"/>
      <c r="N410" s="162"/>
      <c r="O410" s="168"/>
      <c r="P410" s="168"/>
      <c r="Q410" s="168"/>
      <c r="R410" s="168"/>
      <c r="S410" s="168"/>
      <c r="T410" s="16"/>
      <c r="U410" s="16"/>
      <c r="V410" s="5"/>
      <c r="W410" s="5"/>
      <c r="X410" s="5"/>
      <c r="Y410" s="5"/>
      <c r="Z410" s="5"/>
      <c r="AA410" s="5"/>
      <c r="AB410" s="5"/>
    </row>
    <row r="411" spans="13:28">
      <c r="M411" s="161"/>
      <c r="N411" s="162"/>
      <c r="O411" s="168"/>
      <c r="P411" s="168"/>
      <c r="Q411" s="168"/>
      <c r="R411" s="168"/>
      <c r="S411" s="168"/>
      <c r="T411" s="16"/>
      <c r="U411" s="16"/>
      <c r="V411" s="5"/>
      <c r="W411" s="5"/>
      <c r="X411" s="5"/>
      <c r="Y411" s="5"/>
      <c r="Z411" s="5"/>
      <c r="AA411" s="5"/>
      <c r="AB411" s="5"/>
    </row>
    <row r="412" spans="13:28">
      <c r="M412" s="161"/>
      <c r="N412" s="162"/>
      <c r="O412" s="168"/>
      <c r="P412" s="168"/>
      <c r="Q412" s="168"/>
      <c r="R412" s="168"/>
      <c r="S412" s="168"/>
      <c r="T412" s="16"/>
      <c r="U412" s="16"/>
      <c r="V412" s="5"/>
      <c r="W412" s="5"/>
      <c r="X412" s="5"/>
      <c r="Y412" s="5"/>
      <c r="Z412" s="5"/>
      <c r="AA412" s="5"/>
      <c r="AB412" s="5"/>
    </row>
    <row r="413" spans="13:28">
      <c r="M413" s="161"/>
      <c r="N413" s="162"/>
      <c r="O413" s="168"/>
      <c r="P413" s="168"/>
      <c r="Q413" s="168"/>
      <c r="R413" s="168"/>
      <c r="S413" s="168"/>
      <c r="T413" s="16"/>
      <c r="U413" s="16"/>
      <c r="V413" s="5"/>
      <c r="W413" s="5"/>
      <c r="X413" s="5"/>
      <c r="Y413" s="5"/>
      <c r="Z413" s="5"/>
      <c r="AA413" s="5"/>
      <c r="AB413" s="5"/>
    </row>
    <row r="414" spans="13:28">
      <c r="M414" s="161"/>
      <c r="N414" s="162"/>
      <c r="O414" s="168"/>
      <c r="P414" s="168"/>
      <c r="Q414" s="168"/>
      <c r="R414" s="168"/>
      <c r="S414" s="168"/>
      <c r="T414" s="16"/>
      <c r="U414" s="16"/>
      <c r="V414" s="5"/>
      <c r="W414" s="5"/>
      <c r="X414" s="5"/>
      <c r="Y414" s="5"/>
      <c r="Z414" s="5"/>
      <c r="AA414" s="5"/>
      <c r="AB414" s="5"/>
    </row>
    <row r="415" spans="13:28">
      <c r="M415" s="161"/>
      <c r="N415" s="162"/>
      <c r="O415" s="168"/>
      <c r="P415" s="168"/>
      <c r="Q415" s="168"/>
      <c r="R415" s="168"/>
      <c r="S415" s="168"/>
      <c r="T415" s="16"/>
      <c r="U415" s="16"/>
      <c r="V415" s="5"/>
      <c r="W415" s="5"/>
      <c r="X415" s="5"/>
      <c r="Y415" s="5"/>
      <c r="Z415" s="5"/>
      <c r="AA415" s="5"/>
      <c r="AB415" s="5"/>
    </row>
    <row r="416" spans="13:28">
      <c r="M416" s="161"/>
      <c r="N416" s="162"/>
      <c r="O416" s="168"/>
      <c r="P416" s="168"/>
      <c r="Q416" s="168"/>
      <c r="R416" s="168"/>
      <c r="S416" s="168"/>
      <c r="T416" s="16"/>
      <c r="U416" s="16"/>
      <c r="V416" s="5"/>
      <c r="W416" s="5"/>
      <c r="X416" s="5"/>
      <c r="Y416" s="5"/>
      <c r="Z416" s="5"/>
      <c r="AA416" s="5"/>
      <c r="AB416" s="5"/>
    </row>
    <row r="417" spans="13:28">
      <c r="M417" s="161"/>
      <c r="N417" s="162"/>
      <c r="O417" s="168"/>
      <c r="P417" s="168"/>
      <c r="Q417" s="168"/>
      <c r="R417" s="168"/>
      <c r="S417" s="168"/>
      <c r="T417" s="16"/>
      <c r="U417" s="16"/>
      <c r="V417" s="5"/>
      <c r="W417" s="5"/>
      <c r="X417" s="5"/>
      <c r="Y417" s="5"/>
      <c r="Z417" s="5"/>
      <c r="AA417" s="5"/>
      <c r="AB417" s="5"/>
    </row>
    <row r="418" spans="13:28">
      <c r="M418" s="161"/>
      <c r="N418" s="162"/>
      <c r="O418" s="168"/>
      <c r="P418" s="168"/>
      <c r="Q418" s="168"/>
      <c r="R418" s="168"/>
      <c r="S418" s="168"/>
      <c r="T418" s="16"/>
      <c r="U418" s="16"/>
      <c r="V418" s="5"/>
      <c r="W418" s="5"/>
      <c r="X418" s="5"/>
      <c r="Y418" s="5"/>
      <c r="Z418" s="5"/>
      <c r="AA418" s="5"/>
      <c r="AB418" s="5"/>
    </row>
    <row r="419" spans="13:28">
      <c r="M419" s="161"/>
      <c r="N419" s="162"/>
      <c r="O419" s="168"/>
      <c r="P419" s="168"/>
      <c r="Q419" s="168"/>
      <c r="R419" s="168"/>
      <c r="S419" s="168"/>
      <c r="T419" s="16"/>
      <c r="U419" s="16"/>
      <c r="V419" s="5"/>
      <c r="W419" s="5"/>
      <c r="X419" s="5"/>
      <c r="Y419" s="5"/>
      <c r="Z419" s="5"/>
      <c r="AA419" s="5"/>
      <c r="AB419" s="5"/>
    </row>
    <row r="420" spans="13:28">
      <c r="M420" s="161"/>
      <c r="N420" s="162"/>
      <c r="O420" s="168"/>
      <c r="P420" s="168"/>
      <c r="Q420" s="168"/>
      <c r="R420" s="168"/>
      <c r="S420" s="168"/>
      <c r="T420" s="16"/>
      <c r="U420" s="16"/>
      <c r="V420" s="5"/>
      <c r="W420" s="5"/>
      <c r="X420" s="5"/>
      <c r="Y420" s="5"/>
      <c r="Z420" s="5"/>
      <c r="AA420" s="5"/>
      <c r="AB420" s="5"/>
    </row>
    <row r="421" spans="13:28">
      <c r="M421" s="161"/>
      <c r="N421" s="162"/>
      <c r="O421" s="168"/>
      <c r="P421" s="168"/>
      <c r="Q421" s="168"/>
      <c r="R421" s="168"/>
      <c r="S421" s="168"/>
      <c r="T421" s="16"/>
      <c r="U421" s="16"/>
      <c r="V421" s="5"/>
      <c r="W421" s="5"/>
      <c r="X421" s="5"/>
      <c r="Y421" s="5"/>
      <c r="Z421" s="5"/>
      <c r="AA421" s="5"/>
      <c r="AB421" s="5"/>
    </row>
    <row r="422" spans="13:28">
      <c r="M422" s="161"/>
      <c r="N422" s="162"/>
      <c r="O422" s="168"/>
      <c r="P422" s="168"/>
      <c r="Q422" s="168"/>
      <c r="R422" s="168"/>
      <c r="S422" s="168"/>
      <c r="T422" s="16"/>
      <c r="U422" s="16"/>
      <c r="V422" s="5"/>
      <c r="W422" s="5"/>
      <c r="X422" s="5"/>
      <c r="Y422" s="5"/>
      <c r="Z422" s="5"/>
      <c r="AA422" s="5"/>
      <c r="AB422" s="5"/>
    </row>
    <row r="423" spans="13:28">
      <c r="M423" s="161"/>
      <c r="N423" s="162"/>
      <c r="O423" s="168"/>
      <c r="P423" s="168"/>
      <c r="Q423" s="168"/>
      <c r="R423" s="168"/>
      <c r="S423" s="168"/>
      <c r="T423" s="16"/>
      <c r="U423" s="16"/>
      <c r="V423" s="5"/>
      <c r="W423" s="5"/>
      <c r="X423" s="5"/>
      <c r="Y423" s="5"/>
      <c r="Z423" s="5"/>
      <c r="AA423" s="5"/>
      <c r="AB423" s="5"/>
    </row>
    <row r="424" spans="13:28">
      <c r="M424" s="161"/>
      <c r="N424" s="162"/>
      <c r="O424" s="168"/>
      <c r="P424" s="168"/>
      <c r="Q424" s="168"/>
      <c r="R424" s="168"/>
      <c r="S424" s="168"/>
      <c r="T424" s="16"/>
      <c r="U424" s="16"/>
      <c r="V424" s="5"/>
      <c r="W424" s="5"/>
      <c r="X424" s="5"/>
      <c r="Y424" s="5"/>
      <c r="Z424" s="5"/>
      <c r="AA424" s="5"/>
      <c r="AB424" s="5"/>
    </row>
    <row r="425" spans="13:28">
      <c r="M425" s="161"/>
      <c r="N425" s="162"/>
      <c r="O425" s="168"/>
      <c r="P425" s="168"/>
      <c r="Q425" s="168"/>
      <c r="R425" s="168"/>
      <c r="S425" s="168"/>
      <c r="T425" s="16"/>
      <c r="U425" s="16"/>
      <c r="V425" s="5"/>
      <c r="W425" s="5"/>
      <c r="X425" s="5"/>
      <c r="Y425" s="5"/>
      <c r="Z425" s="5"/>
      <c r="AA425" s="5"/>
      <c r="AB425" s="5"/>
    </row>
    <row r="426" spans="13:28">
      <c r="M426" s="161"/>
      <c r="N426" s="162"/>
      <c r="O426" s="168"/>
      <c r="P426" s="168"/>
      <c r="Q426" s="168"/>
      <c r="R426" s="168"/>
      <c r="S426" s="168"/>
      <c r="T426" s="16"/>
      <c r="U426" s="16"/>
      <c r="V426" s="5"/>
      <c r="W426" s="5"/>
      <c r="X426" s="5"/>
      <c r="Y426" s="5"/>
      <c r="Z426" s="5"/>
      <c r="AA426" s="5"/>
      <c r="AB426" s="5"/>
    </row>
    <row r="427" spans="13:28">
      <c r="M427" s="161"/>
      <c r="N427" s="162"/>
      <c r="O427" s="168"/>
      <c r="P427" s="168"/>
      <c r="Q427" s="168"/>
      <c r="R427" s="168"/>
      <c r="S427" s="168"/>
      <c r="T427" s="16"/>
      <c r="U427" s="16"/>
      <c r="V427" s="5"/>
      <c r="W427" s="5"/>
      <c r="X427" s="5"/>
      <c r="Y427" s="5"/>
      <c r="Z427" s="5"/>
      <c r="AA427" s="5"/>
      <c r="AB427" s="5"/>
    </row>
    <row r="428" spans="13:28">
      <c r="M428" s="161"/>
      <c r="N428" s="162"/>
      <c r="O428" s="168"/>
      <c r="P428" s="168"/>
      <c r="Q428" s="168"/>
      <c r="R428" s="168"/>
      <c r="S428" s="168"/>
      <c r="T428" s="16"/>
      <c r="U428" s="16"/>
      <c r="V428" s="5"/>
      <c r="W428" s="5"/>
      <c r="X428" s="5"/>
      <c r="Y428" s="5"/>
      <c r="Z428" s="5"/>
      <c r="AA428" s="5"/>
      <c r="AB428" s="5"/>
    </row>
    <row r="429" spans="13:28">
      <c r="M429" s="161"/>
      <c r="N429" s="162"/>
      <c r="O429" s="168"/>
      <c r="P429" s="168"/>
      <c r="Q429" s="168"/>
      <c r="R429" s="168"/>
      <c r="S429" s="168"/>
      <c r="T429" s="16"/>
      <c r="U429" s="16"/>
      <c r="V429" s="5"/>
      <c r="W429" s="5"/>
      <c r="X429" s="5"/>
      <c r="Y429" s="5"/>
      <c r="Z429" s="5"/>
      <c r="AA429" s="5"/>
      <c r="AB429" s="5"/>
    </row>
    <row r="430" spans="13:28">
      <c r="M430" s="161"/>
      <c r="N430" s="162"/>
      <c r="O430" s="168"/>
      <c r="P430" s="168"/>
      <c r="Q430" s="168"/>
      <c r="R430" s="168"/>
      <c r="S430" s="168"/>
      <c r="T430" s="16"/>
      <c r="U430" s="16"/>
      <c r="V430" s="5"/>
      <c r="W430" s="5"/>
      <c r="X430" s="5"/>
      <c r="Y430" s="5"/>
      <c r="Z430" s="5"/>
      <c r="AA430" s="5"/>
      <c r="AB430" s="5"/>
    </row>
    <row r="431" spans="13:28">
      <c r="M431" s="161"/>
      <c r="N431" s="162"/>
      <c r="O431" s="168"/>
      <c r="P431" s="168"/>
      <c r="Q431" s="168"/>
      <c r="R431" s="168"/>
      <c r="S431" s="168"/>
      <c r="T431" s="16"/>
      <c r="U431" s="16"/>
      <c r="V431" s="5"/>
      <c r="W431" s="5"/>
      <c r="X431" s="5"/>
      <c r="Y431" s="5"/>
      <c r="Z431" s="5"/>
      <c r="AA431" s="5"/>
      <c r="AB431" s="5"/>
    </row>
    <row r="432" spans="13:28">
      <c r="M432" s="161"/>
      <c r="N432" s="162"/>
      <c r="O432" s="168"/>
      <c r="P432" s="168"/>
      <c r="Q432" s="168"/>
      <c r="R432" s="168"/>
      <c r="S432" s="168"/>
      <c r="T432" s="16"/>
      <c r="U432" s="16"/>
      <c r="V432" s="5"/>
      <c r="W432" s="5"/>
      <c r="X432" s="5"/>
      <c r="Y432" s="5"/>
      <c r="Z432" s="5"/>
      <c r="AA432" s="5"/>
      <c r="AB432" s="5"/>
    </row>
    <row r="433" spans="13:28">
      <c r="M433" s="161"/>
      <c r="N433" s="162"/>
      <c r="O433" s="168"/>
      <c r="P433" s="168"/>
      <c r="Q433" s="168"/>
      <c r="R433" s="168"/>
      <c r="S433" s="168"/>
      <c r="T433" s="16"/>
      <c r="U433" s="16"/>
      <c r="V433" s="5"/>
      <c r="W433" s="5"/>
      <c r="X433" s="5"/>
      <c r="Y433" s="5"/>
      <c r="Z433" s="5"/>
      <c r="AA433" s="5"/>
      <c r="AB433" s="5"/>
    </row>
    <row r="434" spans="13:28">
      <c r="M434" s="161"/>
      <c r="N434" s="162"/>
      <c r="O434" s="168"/>
      <c r="P434" s="168"/>
      <c r="Q434" s="168"/>
      <c r="R434" s="168"/>
      <c r="S434" s="168"/>
      <c r="T434" s="16"/>
      <c r="U434" s="16"/>
      <c r="V434" s="5"/>
      <c r="W434" s="5"/>
      <c r="X434" s="5"/>
      <c r="Y434" s="5"/>
      <c r="Z434" s="5"/>
      <c r="AA434" s="5"/>
      <c r="AB434" s="5"/>
    </row>
    <row r="435" spans="13:28">
      <c r="M435" s="161"/>
      <c r="N435" s="162"/>
      <c r="O435" s="168"/>
      <c r="P435" s="168"/>
      <c r="Q435" s="168"/>
      <c r="R435" s="168"/>
      <c r="S435" s="168"/>
      <c r="T435" s="16"/>
      <c r="U435" s="16"/>
      <c r="V435" s="5"/>
      <c r="W435" s="5"/>
      <c r="X435" s="5"/>
      <c r="Y435" s="5"/>
      <c r="Z435" s="5"/>
      <c r="AA435" s="5"/>
      <c r="AB435" s="5"/>
    </row>
    <row r="436" spans="13:28">
      <c r="M436" s="161"/>
      <c r="N436" s="162"/>
      <c r="O436" s="168"/>
      <c r="P436" s="168"/>
      <c r="Q436" s="168"/>
      <c r="R436" s="168"/>
      <c r="S436" s="168"/>
      <c r="T436" s="16"/>
      <c r="U436" s="16"/>
      <c r="V436" s="5"/>
      <c r="W436" s="5"/>
      <c r="X436" s="5"/>
      <c r="Y436" s="5"/>
      <c r="Z436" s="5"/>
      <c r="AA436" s="5"/>
      <c r="AB436" s="5"/>
    </row>
    <row r="437" spans="13:28">
      <c r="M437" s="161"/>
      <c r="N437" s="162"/>
      <c r="O437" s="168"/>
      <c r="P437" s="168"/>
      <c r="Q437" s="168"/>
      <c r="R437" s="168"/>
      <c r="S437" s="168"/>
      <c r="T437" s="16"/>
      <c r="U437" s="16"/>
      <c r="V437" s="5"/>
      <c r="W437" s="5"/>
      <c r="X437" s="5"/>
      <c r="Y437" s="5"/>
      <c r="Z437" s="5"/>
      <c r="AA437" s="5"/>
      <c r="AB437" s="5"/>
    </row>
    <row r="438" spans="13:28">
      <c r="M438" s="161"/>
      <c r="N438" s="162"/>
      <c r="O438" s="168"/>
      <c r="P438" s="168"/>
      <c r="Q438" s="168"/>
      <c r="R438" s="168"/>
      <c r="S438" s="168"/>
      <c r="T438" s="16"/>
      <c r="U438" s="16"/>
      <c r="V438" s="5"/>
      <c r="W438" s="5"/>
      <c r="X438" s="5"/>
      <c r="Y438" s="5"/>
      <c r="Z438" s="5"/>
      <c r="AA438" s="5"/>
      <c r="AB438" s="5"/>
    </row>
    <row r="439" spans="13:28">
      <c r="M439" s="161"/>
      <c r="N439" s="162"/>
      <c r="O439" s="168"/>
      <c r="P439" s="168"/>
      <c r="Q439" s="168"/>
      <c r="R439" s="168"/>
      <c r="S439" s="168"/>
      <c r="T439" s="16"/>
      <c r="U439" s="16"/>
      <c r="V439" s="5"/>
      <c r="W439" s="5"/>
      <c r="X439" s="5"/>
      <c r="Y439" s="5"/>
      <c r="Z439" s="5"/>
      <c r="AA439" s="5"/>
      <c r="AB439" s="5"/>
    </row>
    <row r="440" spans="13:28">
      <c r="M440" s="161"/>
      <c r="N440" s="162"/>
      <c r="O440" s="168"/>
      <c r="P440" s="168"/>
      <c r="Q440" s="168"/>
      <c r="R440" s="168"/>
      <c r="S440" s="168"/>
      <c r="T440" s="16"/>
      <c r="U440" s="16"/>
      <c r="V440" s="5"/>
      <c r="W440" s="5"/>
      <c r="X440" s="5"/>
      <c r="Y440" s="5"/>
      <c r="Z440" s="5"/>
      <c r="AA440" s="5"/>
      <c r="AB440" s="5"/>
    </row>
    <row r="441" spans="13:28">
      <c r="M441" s="161"/>
      <c r="N441" s="162"/>
      <c r="O441" s="168"/>
      <c r="P441" s="168"/>
      <c r="Q441" s="168"/>
      <c r="R441" s="168"/>
      <c r="S441" s="168"/>
      <c r="T441" s="16"/>
      <c r="U441" s="16"/>
      <c r="V441" s="5"/>
      <c r="W441" s="5"/>
      <c r="X441" s="5"/>
      <c r="Y441" s="5"/>
      <c r="Z441" s="5"/>
      <c r="AA441" s="5"/>
      <c r="AB441" s="5"/>
    </row>
    <row r="442" spans="13:28">
      <c r="M442" s="161"/>
      <c r="N442" s="162"/>
      <c r="O442" s="168"/>
      <c r="P442" s="168"/>
      <c r="Q442" s="168"/>
      <c r="R442" s="168"/>
      <c r="S442" s="168"/>
      <c r="T442" s="16"/>
      <c r="U442" s="16"/>
      <c r="V442" s="5"/>
      <c r="W442" s="5"/>
      <c r="X442" s="5"/>
      <c r="Y442" s="5"/>
      <c r="Z442" s="5"/>
      <c r="AA442" s="5"/>
      <c r="AB442" s="5"/>
    </row>
    <row r="443" spans="13:28">
      <c r="M443" s="161"/>
      <c r="N443" s="162"/>
      <c r="O443" s="168"/>
      <c r="P443" s="168"/>
      <c r="Q443" s="168"/>
      <c r="R443" s="168"/>
      <c r="S443" s="168"/>
      <c r="T443" s="16"/>
      <c r="U443" s="16"/>
      <c r="V443" s="5"/>
      <c r="W443" s="5"/>
      <c r="X443" s="5"/>
      <c r="Y443" s="5"/>
      <c r="Z443" s="5"/>
      <c r="AA443" s="5"/>
      <c r="AB443" s="5"/>
    </row>
    <row r="444" spans="13:28">
      <c r="M444" s="161"/>
      <c r="N444" s="162"/>
      <c r="O444" s="168"/>
      <c r="P444" s="168"/>
      <c r="Q444" s="168"/>
      <c r="R444" s="168"/>
      <c r="S444" s="168"/>
      <c r="T444" s="16"/>
      <c r="U444" s="16"/>
      <c r="V444" s="5"/>
      <c r="W444" s="5"/>
      <c r="X444" s="5"/>
      <c r="Y444" s="5"/>
      <c r="Z444" s="5"/>
      <c r="AA444" s="5"/>
      <c r="AB444" s="5"/>
    </row>
    <row r="445" spans="13:28">
      <c r="M445" s="161"/>
      <c r="N445" s="162"/>
      <c r="O445" s="168"/>
      <c r="P445" s="168"/>
      <c r="Q445" s="168"/>
      <c r="R445" s="168"/>
      <c r="S445" s="168"/>
      <c r="T445" s="16"/>
      <c r="U445" s="16"/>
      <c r="V445" s="5"/>
      <c r="W445" s="5"/>
      <c r="X445" s="5"/>
      <c r="Y445" s="5"/>
      <c r="Z445" s="5"/>
      <c r="AA445" s="5"/>
      <c r="AB445" s="5"/>
    </row>
    <row r="446" spans="13:28">
      <c r="M446" s="161"/>
      <c r="N446" s="162"/>
      <c r="O446" s="168"/>
      <c r="P446" s="168"/>
      <c r="Q446" s="168"/>
      <c r="R446" s="168"/>
      <c r="S446" s="168"/>
      <c r="T446" s="16"/>
      <c r="U446" s="16"/>
      <c r="V446" s="5"/>
      <c r="W446" s="5"/>
      <c r="X446" s="5"/>
      <c r="Y446" s="5"/>
      <c r="Z446" s="5"/>
      <c r="AA446" s="5"/>
      <c r="AB446" s="5"/>
    </row>
    <row r="447" spans="13:28">
      <c r="M447" s="161"/>
      <c r="N447" s="162"/>
      <c r="O447" s="168"/>
      <c r="P447" s="168"/>
      <c r="Q447" s="168"/>
      <c r="R447" s="168"/>
      <c r="S447" s="168"/>
      <c r="T447" s="16"/>
      <c r="U447" s="16"/>
      <c r="V447" s="5"/>
      <c r="W447" s="5"/>
      <c r="X447" s="5"/>
      <c r="Y447" s="5"/>
      <c r="Z447" s="5"/>
      <c r="AA447" s="5"/>
      <c r="AB447" s="5"/>
    </row>
    <row r="448" spans="13:28">
      <c r="M448" s="161"/>
      <c r="N448" s="162"/>
      <c r="O448" s="168"/>
      <c r="P448" s="168"/>
      <c r="Q448" s="168"/>
      <c r="R448" s="168"/>
      <c r="S448" s="168"/>
      <c r="T448" s="16"/>
      <c r="U448" s="16"/>
      <c r="V448" s="5"/>
      <c r="W448" s="5"/>
      <c r="X448" s="5"/>
      <c r="Y448" s="5"/>
      <c r="Z448" s="5"/>
      <c r="AA448" s="5"/>
      <c r="AB448" s="5"/>
    </row>
    <row r="449" spans="13:28">
      <c r="M449" s="161"/>
      <c r="N449" s="162"/>
      <c r="O449" s="168"/>
      <c r="P449" s="168"/>
      <c r="Q449" s="168"/>
      <c r="R449" s="168"/>
      <c r="S449" s="168"/>
      <c r="T449" s="16"/>
      <c r="U449" s="16"/>
      <c r="V449" s="5"/>
      <c r="W449" s="5"/>
      <c r="X449" s="5"/>
      <c r="Y449" s="5"/>
      <c r="Z449" s="5"/>
      <c r="AA449" s="5"/>
      <c r="AB449" s="5"/>
    </row>
    <row r="450" spans="13:28">
      <c r="M450" s="161"/>
      <c r="N450" s="162"/>
      <c r="O450" s="168"/>
      <c r="P450" s="168"/>
      <c r="Q450" s="168"/>
      <c r="R450" s="168"/>
      <c r="S450" s="168"/>
      <c r="T450" s="16"/>
      <c r="U450" s="16"/>
      <c r="V450" s="5"/>
      <c r="W450" s="5"/>
      <c r="X450" s="5"/>
      <c r="Y450" s="5"/>
      <c r="Z450" s="5"/>
      <c r="AA450" s="5"/>
      <c r="AB450" s="5"/>
    </row>
    <row r="451" spans="13:28">
      <c r="M451" s="161"/>
      <c r="N451" s="162"/>
      <c r="O451" s="168"/>
      <c r="P451" s="168"/>
      <c r="Q451" s="168"/>
      <c r="R451" s="168"/>
      <c r="S451" s="168"/>
      <c r="T451" s="16"/>
      <c r="U451" s="16"/>
      <c r="V451" s="5"/>
      <c r="W451" s="5"/>
      <c r="X451" s="5"/>
      <c r="Y451" s="5"/>
      <c r="Z451" s="5"/>
      <c r="AA451" s="5"/>
      <c r="AB451" s="5"/>
    </row>
    <row r="452" spans="13:28">
      <c r="M452" s="161"/>
      <c r="N452" s="162"/>
      <c r="O452" s="168"/>
      <c r="P452" s="168"/>
      <c r="Q452" s="168"/>
      <c r="R452" s="168"/>
      <c r="S452" s="168"/>
      <c r="T452" s="16"/>
      <c r="U452" s="16"/>
      <c r="V452" s="5"/>
      <c r="W452" s="5"/>
      <c r="X452" s="5"/>
      <c r="Y452" s="5"/>
      <c r="Z452" s="5"/>
      <c r="AA452" s="5"/>
      <c r="AB452" s="5"/>
    </row>
    <row r="453" spans="13:28">
      <c r="M453" s="161"/>
      <c r="N453" s="162"/>
      <c r="O453" s="168"/>
      <c r="P453" s="168"/>
      <c r="Q453" s="168"/>
      <c r="R453" s="168"/>
      <c r="S453" s="168"/>
      <c r="T453" s="16"/>
      <c r="U453" s="16"/>
      <c r="V453" s="5"/>
      <c r="W453" s="5"/>
      <c r="X453" s="5"/>
      <c r="Y453" s="5"/>
      <c r="Z453" s="5"/>
      <c r="AA453" s="5"/>
      <c r="AB453" s="5"/>
    </row>
    <row r="454" spans="13:28">
      <c r="M454" s="161"/>
      <c r="N454" s="162"/>
      <c r="O454" s="168"/>
      <c r="P454" s="168"/>
      <c r="Q454" s="168"/>
      <c r="R454" s="168"/>
      <c r="S454" s="168"/>
      <c r="T454" s="16"/>
      <c r="U454" s="16"/>
      <c r="V454" s="5"/>
      <c r="W454" s="5"/>
      <c r="X454" s="5"/>
      <c r="Y454" s="5"/>
      <c r="Z454" s="5"/>
      <c r="AA454" s="5"/>
      <c r="AB454" s="5"/>
    </row>
    <row r="455" spans="13:28">
      <c r="M455" s="161"/>
      <c r="N455" s="162"/>
      <c r="O455" s="168"/>
      <c r="P455" s="168"/>
      <c r="Q455" s="168"/>
      <c r="R455" s="168"/>
      <c r="S455" s="168"/>
      <c r="T455" s="16"/>
      <c r="U455" s="16"/>
      <c r="V455" s="5"/>
      <c r="W455" s="5"/>
      <c r="X455" s="5"/>
      <c r="Y455" s="5"/>
      <c r="Z455" s="5"/>
      <c r="AA455" s="5"/>
      <c r="AB455" s="5"/>
    </row>
    <row r="456" spans="13:28">
      <c r="M456" s="161"/>
      <c r="N456" s="162"/>
      <c r="O456" s="168"/>
      <c r="P456" s="168"/>
      <c r="Q456" s="168"/>
      <c r="R456" s="168"/>
      <c r="S456" s="168"/>
      <c r="T456" s="16"/>
      <c r="U456" s="16"/>
      <c r="V456" s="5"/>
      <c r="W456" s="5"/>
      <c r="X456" s="5"/>
      <c r="Y456" s="5"/>
      <c r="Z456" s="5"/>
      <c r="AA456" s="5"/>
      <c r="AB456" s="5"/>
    </row>
    <row r="457" spans="13:28">
      <c r="M457" s="161"/>
      <c r="N457" s="162"/>
      <c r="O457" s="168"/>
      <c r="P457" s="168"/>
      <c r="Q457" s="168"/>
      <c r="R457" s="168"/>
      <c r="S457" s="168"/>
      <c r="T457" s="16"/>
      <c r="U457" s="16"/>
      <c r="V457" s="5"/>
      <c r="W457" s="5"/>
      <c r="X457" s="5"/>
      <c r="Y457" s="5"/>
      <c r="Z457" s="5"/>
      <c r="AA457" s="5"/>
      <c r="AB457" s="5"/>
    </row>
    <row r="458" spans="13:28">
      <c r="M458" s="161"/>
      <c r="N458" s="162"/>
      <c r="O458" s="168"/>
      <c r="P458" s="168"/>
      <c r="Q458" s="168"/>
      <c r="R458" s="168"/>
      <c r="S458" s="168"/>
      <c r="T458" s="16"/>
      <c r="U458" s="16"/>
      <c r="V458" s="5"/>
      <c r="W458" s="5"/>
      <c r="X458" s="5"/>
      <c r="Y458" s="5"/>
      <c r="Z458" s="5"/>
      <c r="AA458" s="5"/>
      <c r="AB458" s="5"/>
    </row>
    <row r="459" spans="13:28">
      <c r="M459" s="161"/>
      <c r="N459" s="162"/>
      <c r="O459" s="168"/>
      <c r="P459" s="168"/>
      <c r="Q459" s="168"/>
      <c r="R459" s="168"/>
      <c r="S459" s="168"/>
      <c r="T459" s="16"/>
      <c r="U459" s="16"/>
      <c r="V459" s="5"/>
      <c r="W459" s="5"/>
      <c r="X459" s="5"/>
      <c r="Y459" s="5"/>
      <c r="Z459" s="5"/>
      <c r="AA459" s="5"/>
      <c r="AB459" s="5"/>
    </row>
    <row r="460" spans="13:28">
      <c r="M460" s="161"/>
      <c r="N460" s="162"/>
      <c r="O460" s="168"/>
      <c r="P460" s="168"/>
      <c r="Q460" s="168"/>
      <c r="R460" s="168"/>
      <c r="S460" s="168"/>
      <c r="T460" s="16"/>
      <c r="U460" s="16"/>
      <c r="V460" s="5"/>
      <c r="W460" s="5"/>
      <c r="X460" s="5"/>
      <c r="Y460" s="5"/>
      <c r="Z460" s="5"/>
      <c r="AA460" s="5"/>
      <c r="AB460" s="5"/>
    </row>
    <row r="461" spans="13:28">
      <c r="M461" s="161"/>
      <c r="N461" s="162"/>
      <c r="O461" s="168"/>
      <c r="P461" s="168"/>
      <c r="Q461" s="168"/>
      <c r="R461" s="168"/>
      <c r="S461" s="168"/>
      <c r="T461" s="16"/>
      <c r="U461" s="16"/>
      <c r="V461" s="5"/>
      <c r="W461" s="5"/>
      <c r="X461" s="5"/>
      <c r="Y461" s="5"/>
      <c r="Z461" s="5"/>
      <c r="AA461" s="5"/>
      <c r="AB461" s="5"/>
    </row>
    <row r="462" spans="13:28">
      <c r="M462" s="161"/>
      <c r="N462" s="162"/>
      <c r="O462" s="168"/>
      <c r="P462" s="168"/>
      <c r="Q462" s="168"/>
      <c r="R462" s="168"/>
      <c r="S462" s="168"/>
      <c r="T462" s="16"/>
      <c r="U462" s="16"/>
      <c r="V462" s="5"/>
      <c r="W462" s="5"/>
      <c r="X462" s="5"/>
      <c r="Y462" s="5"/>
      <c r="Z462" s="5"/>
      <c r="AA462" s="5"/>
      <c r="AB462" s="5"/>
    </row>
    <row r="463" spans="13:28">
      <c r="M463" s="161"/>
      <c r="N463" s="162"/>
      <c r="O463" s="168"/>
      <c r="P463" s="168"/>
      <c r="Q463" s="168"/>
      <c r="R463" s="168"/>
      <c r="S463" s="168"/>
      <c r="T463" s="16"/>
      <c r="U463" s="16"/>
      <c r="V463" s="5"/>
      <c r="W463" s="5"/>
      <c r="X463" s="5"/>
      <c r="Y463" s="5"/>
      <c r="Z463" s="5"/>
      <c r="AA463" s="5"/>
      <c r="AB463" s="5"/>
    </row>
    <row r="464" spans="13:28">
      <c r="M464" s="161"/>
      <c r="N464" s="162"/>
      <c r="O464" s="168"/>
      <c r="P464" s="168"/>
      <c r="Q464" s="168"/>
      <c r="R464" s="168"/>
      <c r="S464" s="168"/>
      <c r="T464" s="16"/>
      <c r="U464" s="16"/>
      <c r="V464" s="5"/>
      <c r="W464" s="5"/>
      <c r="X464" s="5"/>
      <c r="Y464" s="5"/>
      <c r="Z464" s="5"/>
      <c r="AA464" s="5"/>
      <c r="AB464" s="5"/>
    </row>
    <row r="465" spans="13:28">
      <c r="M465" s="161"/>
      <c r="N465" s="162"/>
      <c r="O465" s="168"/>
      <c r="P465" s="168"/>
      <c r="Q465" s="168"/>
      <c r="R465" s="168"/>
      <c r="S465" s="168"/>
      <c r="T465" s="16"/>
      <c r="U465" s="16"/>
      <c r="V465" s="5"/>
      <c r="W465" s="5"/>
      <c r="X465" s="5"/>
      <c r="Y465" s="5"/>
      <c r="Z465" s="5"/>
      <c r="AA465" s="5"/>
      <c r="AB465" s="5"/>
    </row>
    <row r="466" spans="13:28">
      <c r="M466" s="161"/>
      <c r="N466" s="162"/>
      <c r="O466" s="168"/>
      <c r="P466" s="168"/>
      <c r="Q466" s="168"/>
      <c r="R466" s="168"/>
      <c r="S466" s="168"/>
      <c r="T466" s="16"/>
      <c r="U466" s="16"/>
      <c r="V466" s="5"/>
      <c r="W466" s="5"/>
      <c r="X466" s="5"/>
      <c r="Y466" s="5"/>
      <c r="Z466" s="5"/>
      <c r="AA466" s="5"/>
      <c r="AB466" s="5"/>
    </row>
    <row r="467" spans="13:28">
      <c r="M467" s="161"/>
      <c r="N467" s="162"/>
      <c r="O467" s="168"/>
      <c r="P467" s="168"/>
      <c r="Q467" s="168"/>
      <c r="R467" s="168"/>
      <c r="S467" s="168"/>
      <c r="T467" s="16"/>
      <c r="U467" s="16"/>
      <c r="V467" s="5"/>
      <c r="W467" s="5"/>
      <c r="X467" s="5"/>
      <c r="Y467" s="5"/>
      <c r="Z467" s="5"/>
      <c r="AA467" s="5"/>
      <c r="AB467" s="5"/>
    </row>
    <row r="468" spans="13:28">
      <c r="M468" s="161"/>
      <c r="N468" s="162"/>
      <c r="O468" s="168"/>
      <c r="P468" s="168"/>
      <c r="Q468" s="168"/>
      <c r="R468" s="168"/>
      <c r="S468" s="168"/>
      <c r="T468" s="16"/>
      <c r="U468" s="16"/>
      <c r="V468" s="5"/>
      <c r="W468" s="5"/>
      <c r="X468" s="5"/>
      <c r="Y468" s="5"/>
      <c r="Z468" s="5"/>
      <c r="AA468" s="5"/>
      <c r="AB468" s="5"/>
    </row>
    <row r="469" spans="13:28">
      <c r="M469" s="161"/>
      <c r="N469" s="162"/>
      <c r="O469" s="168"/>
      <c r="P469" s="168"/>
      <c r="Q469" s="168"/>
      <c r="R469" s="168"/>
      <c r="S469" s="168"/>
      <c r="T469" s="16"/>
      <c r="U469" s="16"/>
      <c r="V469" s="5"/>
      <c r="W469" s="5"/>
      <c r="X469" s="5"/>
      <c r="Y469" s="5"/>
      <c r="Z469" s="5"/>
      <c r="AA469" s="5"/>
      <c r="AB469" s="5"/>
    </row>
    <row r="470" spans="13:28">
      <c r="M470" s="161"/>
      <c r="N470" s="162"/>
      <c r="O470" s="168"/>
      <c r="P470" s="168"/>
      <c r="Q470" s="168"/>
      <c r="R470" s="168"/>
      <c r="S470" s="168"/>
      <c r="T470" s="16"/>
      <c r="U470" s="16"/>
      <c r="V470" s="5"/>
      <c r="W470" s="5"/>
      <c r="X470" s="5"/>
      <c r="Y470" s="5"/>
      <c r="Z470" s="5"/>
      <c r="AA470" s="5"/>
      <c r="AB470" s="5"/>
    </row>
    <row r="471" spans="13:28">
      <c r="M471" s="161"/>
      <c r="N471" s="162"/>
      <c r="O471" s="168"/>
      <c r="P471" s="168"/>
      <c r="Q471" s="168"/>
      <c r="R471" s="168"/>
      <c r="S471" s="168"/>
      <c r="T471" s="16"/>
      <c r="U471" s="16"/>
      <c r="V471" s="5"/>
      <c r="W471" s="5"/>
      <c r="X471" s="5"/>
      <c r="Y471" s="5"/>
      <c r="Z471" s="5"/>
      <c r="AA471" s="5"/>
      <c r="AB471" s="5"/>
    </row>
    <row r="472" spans="13:28">
      <c r="M472" s="161"/>
      <c r="N472" s="162"/>
      <c r="O472" s="168"/>
      <c r="P472" s="168"/>
      <c r="Q472" s="168"/>
      <c r="R472" s="168"/>
      <c r="S472" s="168"/>
      <c r="T472" s="16"/>
      <c r="U472" s="16"/>
      <c r="V472" s="5"/>
      <c r="W472" s="5"/>
      <c r="X472" s="5"/>
      <c r="Y472" s="5"/>
      <c r="Z472" s="5"/>
      <c r="AA472" s="5"/>
      <c r="AB472" s="5"/>
    </row>
    <row r="473" spans="13:28">
      <c r="M473" s="161"/>
      <c r="N473" s="162"/>
      <c r="O473" s="168"/>
      <c r="P473" s="168"/>
      <c r="Q473" s="168"/>
      <c r="R473" s="168"/>
      <c r="S473" s="168"/>
      <c r="T473" s="16"/>
      <c r="U473" s="16"/>
      <c r="V473" s="5"/>
      <c r="W473" s="5"/>
      <c r="X473" s="5"/>
      <c r="Y473" s="5"/>
      <c r="Z473" s="5"/>
      <c r="AA473" s="5"/>
      <c r="AB473" s="5"/>
    </row>
    <row r="474" spans="13:28">
      <c r="M474" s="161"/>
      <c r="N474" s="162"/>
      <c r="O474" s="168"/>
      <c r="P474" s="168"/>
      <c r="Q474" s="168"/>
      <c r="R474" s="168"/>
      <c r="S474" s="168"/>
      <c r="T474" s="16"/>
      <c r="U474" s="16"/>
      <c r="V474" s="5"/>
      <c r="W474" s="5"/>
      <c r="X474" s="5"/>
      <c r="Y474" s="5"/>
      <c r="Z474" s="5"/>
      <c r="AA474" s="5"/>
      <c r="AB474" s="5"/>
    </row>
    <row r="475" spans="13:28">
      <c r="M475" s="161"/>
      <c r="N475" s="162"/>
      <c r="O475" s="168"/>
      <c r="P475" s="168"/>
      <c r="Q475" s="168"/>
      <c r="R475" s="168"/>
      <c r="S475" s="168"/>
      <c r="T475" s="16"/>
      <c r="U475" s="16"/>
      <c r="V475" s="5"/>
      <c r="W475" s="5"/>
      <c r="X475" s="5"/>
      <c r="Y475" s="5"/>
      <c r="Z475" s="5"/>
      <c r="AA475" s="5"/>
      <c r="AB475" s="5"/>
    </row>
    <row r="476" spans="13:28">
      <c r="M476" s="161"/>
      <c r="N476" s="162"/>
      <c r="O476" s="168"/>
      <c r="P476" s="168"/>
      <c r="Q476" s="168"/>
      <c r="R476" s="168"/>
      <c r="S476" s="168"/>
      <c r="T476" s="16"/>
      <c r="U476" s="16"/>
      <c r="V476" s="5"/>
      <c r="W476" s="5"/>
      <c r="X476" s="5"/>
      <c r="Y476" s="5"/>
      <c r="Z476" s="5"/>
      <c r="AA476" s="5"/>
      <c r="AB476" s="5"/>
    </row>
    <row r="477" spans="13:28">
      <c r="M477" s="161"/>
      <c r="N477" s="162"/>
      <c r="O477" s="168"/>
      <c r="P477" s="168"/>
      <c r="Q477" s="168"/>
      <c r="R477" s="168"/>
      <c r="S477" s="168"/>
      <c r="T477" s="16"/>
      <c r="U477" s="16"/>
      <c r="V477" s="5"/>
      <c r="W477" s="5"/>
      <c r="X477" s="5"/>
      <c r="Y477" s="5"/>
      <c r="Z477" s="5"/>
      <c r="AA477" s="5"/>
      <c r="AB477" s="5"/>
    </row>
    <row r="478" spans="13:28">
      <c r="M478" s="161"/>
      <c r="N478" s="162"/>
      <c r="O478" s="168"/>
      <c r="P478" s="168"/>
      <c r="Q478" s="168"/>
      <c r="R478" s="168"/>
      <c r="S478" s="168"/>
      <c r="T478" s="16"/>
      <c r="U478" s="16"/>
      <c r="V478" s="5"/>
      <c r="W478" s="5"/>
      <c r="X478" s="5"/>
      <c r="Y478" s="5"/>
      <c r="Z478" s="5"/>
      <c r="AA478" s="5"/>
      <c r="AB478" s="5"/>
    </row>
    <row r="479" spans="13:28">
      <c r="M479" s="161"/>
      <c r="N479" s="162"/>
      <c r="O479" s="168"/>
      <c r="P479" s="168"/>
      <c r="Q479" s="168"/>
      <c r="R479" s="168"/>
      <c r="S479" s="168"/>
      <c r="T479" s="16"/>
      <c r="U479" s="16"/>
      <c r="V479" s="5"/>
      <c r="W479" s="5"/>
      <c r="X479" s="5"/>
      <c r="Y479" s="5"/>
      <c r="Z479" s="5"/>
      <c r="AA479" s="5"/>
      <c r="AB479" s="5"/>
    </row>
    <row r="480" spans="13:28">
      <c r="M480" s="161"/>
      <c r="N480" s="162"/>
      <c r="O480" s="168"/>
      <c r="P480" s="168"/>
      <c r="Q480" s="168"/>
      <c r="R480" s="168"/>
      <c r="S480" s="168"/>
      <c r="T480" s="16"/>
      <c r="U480" s="16"/>
      <c r="V480" s="5"/>
      <c r="W480" s="5"/>
      <c r="X480" s="5"/>
      <c r="Y480" s="5"/>
      <c r="Z480" s="5"/>
      <c r="AA480" s="5"/>
      <c r="AB480" s="5"/>
    </row>
    <row r="481" spans="13:28">
      <c r="M481" s="161"/>
      <c r="N481" s="162"/>
      <c r="O481" s="168"/>
      <c r="P481" s="168"/>
      <c r="Q481" s="168"/>
      <c r="R481" s="168"/>
      <c r="S481" s="168"/>
      <c r="T481" s="16"/>
      <c r="U481" s="16"/>
      <c r="V481" s="5"/>
      <c r="W481" s="5"/>
      <c r="X481" s="5"/>
      <c r="Y481" s="5"/>
      <c r="Z481" s="5"/>
      <c r="AA481" s="5"/>
      <c r="AB481" s="5"/>
    </row>
    <row r="482" spans="13:28">
      <c r="M482" s="161"/>
      <c r="N482" s="162"/>
      <c r="O482" s="168"/>
      <c r="P482" s="168"/>
      <c r="Q482" s="168"/>
      <c r="R482" s="168"/>
      <c r="S482" s="168"/>
      <c r="T482" s="16"/>
      <c r="U482" s="16"/>
      <c r="V482" s="5"/>
      <c r="W482" s="5"/>
      <c r="X482" s="5"/>
      <c r="Y482" s="5"/>
      <c r="Z482" s="5"/>
      <c r="AA482" s="5"/>
      <c r="AB482" s="5"/>
    </row>
    <row r="483" spans="13:28">
      <c r="M483" s="161"/>
      <c r="N483" s="162"/>
      <c r="O483" s="168"/>
      <c r="P483" s="168"/>
      <c r="Q483" s="168"/>
      <c r="R483" s="168"/>
      <c r="S483" s="168"/>
      <c r="T483" s="16"/>
      <c r="U483" s="16"/>
      <c r="V483" s="5"/>
      <c r="W483" s="5"/>
      <c r="X483" s="5"/>
      <c r="Y483" s="5"/>
      <c r="Z483" s="5"/>
      <c r="AA483" s="5"/>
      <c r="AB483" s="5"/>
    </row>
    <row r="484" spans="13:28">
      <c r="M484" s="161"/>
      <c r="N484" s="162"/>
      <c r="O484" s="168"/>
      <c r="P484" s="168"/>
      <c r="Q484" s="168"/>
      <c r="R484" s="168"/>
      <c r="S484" s="168"/>
      <c r="T484" s="16"/>
      <c r="U484" s="16"/>
      <c r="V484" s="5"/>
      <c r="W484" s="5"/>
      <c r="X484" s="5"/>
      <c r="Y484" s="5"/>
      <c r="Z484" s="5"/>
      <c r="AA484" s="5"/>
      <c r="AB484" s="5"/>
    </row>
    <row r="485" spans="13:28">
      <c r="M485" s="161"/>
      <c r="N485" s="162"/>
      <c r="O485" s="168"/>
      <c r="P485" s="168"/>
      <c r="Q485" s="168"/>
      <c r="R485" s="168"/>
      <c r="S485" s="168"/>
      <c r="T485" s="16"/>
      <c r="U485" s="16"/>
      <c r="V485" s="5"/>
      <c r="W485" s="5"/>
      <c r="X485" s="5"/>
      <c r="Y485" s="5"/>
      <c r="Z485" s="5"/>
      <c r="AA485" s="5"/>
      <c r="AB485" s="5"/>
    </row>
    <row r="486" spans="13:28">
      <c r="M486" s="161"/>
      <c r="N486" s="162"/>
      <c r="O486" s="168"/>
      <c r="P486" s="168"/>
      <c r="Q486" s="168"/>
      <c r="R486" s="168"/>
      <c r="S486" s="168"/>
      <c r="T486" s="16"/>
      <c r="U486" s="16"/>
      <c r="V486" s="5"/>
      <c r="W486" s="5"/>
      <c r="X486" s="5"/>
      <c r="Y486" s="5"/>
      <c r="Z486" s="5"/>
      <c r="AA486" s="5"/>
      <c r="AB486" s="5"/>
    </row>
    <row r="487" spans="13:28">
      <c r="M487" s="161"/>
      <c r="N487" s="162"/>
      <c r="O487" s="168"/>
      <c r="P487" s="168"/>
      <c r="Q487" s="168"/>
      <c r="R487" s="168"/>
      <c r="S487" s="168"/>
      <c r="T487" s="16"/>
      <c r="U487" s="16"/>
      <c r="V487" s="5"/>
      <c r="W487" s="5"/>
      <c r="X487" s="5"/>
      <c r="Y487" s="5"/>
      <c r="Z487" s="5"/>
      <c r="AA487" s="5"/>
      <c r="AB487" s="5"/>
    </row>
    <row r="488" spans="13:28">
      <c r="M488" s="161"/>
      <c r="N488" s="162"/>
      <c r="O488" s="168"/>
      <c r="P488" s="168"/>
      <c r="Q488" s="168"/>
      <c r="R488" s="168"/>
      <c r="S488" s="168"/>
      <c r="T488" s="16"/>
      <c r="U488" s="16"/>
      <c r="V488" s="5"/>
      <c r="W488" s="5"/>
      <c r="X488" s="5"/>
      <c r="Y488" s="5"/>
      <c r="Z488" s="5"/>
      <c r="AA488" s="5"/>
      <c r="AB488" s="5"/>
    </row>
    <row r="489" spans="13:28">
      <c r="M489" s="161"/>
      <c r="N489" s="162"/>
      <c r="O489" s="168"/>
      <c r="P489" s="168"/>
      <c r="Q489" s="168"/>
      <c r="R489" s="168"/>
      <c r="S489" s="168"/>
      <c r="T489" s="16"/>
      <c r="U489" s="16"/>
      <c r="V489" s="5"/>
      <c r="W489" s="5"/>
      <c r="X489" s="5"/>
      <c r="Y489" s="5"/>
      <c r="Z489" s="5"/>
      <c r="AA489" s="5"/>
      <c r="AB489" s="5"/>
    </row>
    <row r="490" spans="13:28">
      <c r="M490" s="161"/>
      <c r="N490" s="162"/>
      <c r="O490" s="168"/>
      <c r="P490" s="168"/>
      <c r="Q490" s="168"/>
      <c r="R490" s="168"/>
      <c r="S490" s="168"/>
      <c r="T490" s="16"/>
      <c r="U490" s="16"/>
      <c r="V490" s="5"/>
      <c r="W490" s="5"/>
      <c r="X490" s="5"/>
      <c r="Y490" s="5"/>
      <c r="Z490" s="5"/>
      <c r="AA490" s="5"/>
      <c r="AB490" s="5"/>
    </row>
    <row r="491" spans="13:28">
      <c r="M491" s="161"/>
      <c r="N491" s="162"/>
      <c r="O491" s="168"/>
      <c r="P491" s="168"/>
      <c r="Q491" s="168"/>
      <c r="R491" s="168"/>
      <c r="S491" s="168"/>
      <c r="T491" s="16"/>
      <c r="U491" s="16"/>
      <c r="V491" s="5"/>
      <c r="W491" s="5"/>
      <c r="X491" s="5"/>
      <c r="Y491" s="5"/>
      <c r="Z491" s="5"/>
      <c r="AA491" s="5"/>
      <c r="AB491" s="5"/>
    </row>
    <row r="492" spans="13:28">
      <c r="M492" s="161"/>
      <c r="N492" s="162"/>
      <c r="O492" s="168"/>
      <c r="P492" s="168"/>
      <c r="Q492" s="168"/>
      <c r="R492" s="168"/>
      <c r="S492" s="168"/>
      <c r="T492" s="16"/>
      <c r="U492" s="16"/>
      <c r="V492" s="5"/>
      <c r="W492" s="5"/>
      <c r="X492" s="5"/>
      <c r="Y492" s="5"/>
      <c r="Z492" s="5"/>
      <c r="AA492" s="5"/>
      <c r="AB492" s="5"/>
    </row>
    <row r="493" spans="13:28">
      <c r="M493" s="161"/>
      <c r="N493" s="162"/>
      <c r="O493" s="168"/>
      <c r="P493" s="168"/>
      <c r="Q493" s="168"/>
      <c r="R493" s="168"/>
      <c r="S493" s="168"/>
      <c r="T493" s="16"/>
      <c r="U493" s="16"/>
      <c r="V493" s="5"/>
      <c r="W493" s="5"/>
      <c r="X493" s="5"/>
      <c r="Y493" s="5"/>
      <c r="Z493" s="5"/>
      <c r="AA493" s="5"/>
      <c r="AB493" s="5"/>
    </row>
    <row r="494" spans="13:28">
      <c r="M494" s="161"/>
      <c r="N494" s="162"/>
      <c r="O494" s="168"/>
      <c r="P494" s="168"/>
      <c r="Q494" s="168"/>
      <c r="R494" s="168"/>
      <c r="S494" s="168"/>
      <c r="T494" s="16"/>
      <c r="U494" s="16"/>
      <c r="V494" s="5"/>
      <c r="W494" s="5"/>
      <c r="X494" s="5"/>
      <c r="Y494" s="5"/>
      <c r="Z494" s="5"/>
      <c r="AA494" s="5"/>
      <c r="AB494" s="5"/>
    </row>
    <row r="495" spans="13:28">
      <c r="M495" s="161"/>
      <c r="N495" s="162"/>
      <c r="O495" s="168"/>
      <c r="P495" s="168"/>
      <c r="Q495" s="168"/>
      <c r="R495" s="168"/>
      <c r="S495" s="168"/>
      <c r="T495" s="16"/>
      <c r="U495" s="16"/>
      <c r="V495" s="5"/>
      <c r="W495" s="5"/>
      <c r="X495" s="5"/>
      <c r="Y495" s="5"/>
      <c r="Z495" s="5"/>
      <c r="AA495" s="5"/>
      <c r="AB495" s="5"/>
    </row>
    <row r="496" spans="13:28">
      <c r="M496" s="161"/>
      <c r="N496" s="162"/>
      <c r="O496" s="168"/>
      <c r="P496" s="168"/>
      <c r="Q496" s="168"/>
      <c r="R496" s="168"/>
      <c r="S496" s="168"/>
      <c r="T496" s="16"/>
      <c r="U496" s="16"/>
      <c r="V496" s="5"/>
      <c r="W496" s="5"/>
      <c r="X496" s="5"/>
      <c r="Y496" s="5"/>
      <c r="Z496" s="5"/>
      <c r="AA496" s="5"/>
      <c r="AB496" s="5"/>
    </row>
    <row r="497" spans="13:28">
      <c r="M497" s="161"/>
      <c r="N497" s="162"/>
      <c r="O497" s="168"/>
      <c r="P497" s="168"/>
      <c r="Q497" s="168"/>
      <c r="R497" s="168"/>
      <c r="S497" s="168"/>
      <c r="T497" s="16"/>
      <c r="U497" s="16"/>
      <c r="V497" s="5"/>
      <c r="W497" s="5"/>
      <c r="X497" s="5"/>
      <c r="Y497" s="5"/>
      <c r="Z497" s="5"/>
      <c r="AA497" s="5"/>
      <c r="AB497" s="5"/>
    </row>
    <row r="498" spans="13:28">
      <c r="M498" s="161"/>
      <c r="N498" s="162"/>
      <c r="O498" s="168"/>
      <c r="P498" s="168"/>
      <c r="Q498" s="168"/>
      <c r="R498" s="168"/>
      <c r="S498" s="168"/>
      <c r="T498" s="16"/>
      <c r="U498" s="16"/>
      <c r="V498" s="5"/>
      <c r="W498" s="5"/>
      <c r="X498" s="5"/>
      <c r="Y498" s="5"/>
      <c r="Z498" s="5"/>
      <c r="AA498" s="5"/>
      <c r="AB498" s="5"/>
    </row>
    <row r="499" spans="13:28">
      <c r="M499" s="161"/>
      <c r="N499" s="162"/>
      <c r="O499" s="168"/>
      <c r="P499" s="168"/>
      <c r="Q499" s="168"/>
      <c r="R499" s="168"/>
      <c r="S499" s="168"/>
      <c r="T499" s="16"/>
      <c r="U499" s="16"/>
      <c r="V499" s="5"/>
      <c r="W499" s="5"/>
      <c r="X499" s="5"/>
      <c r="Y499" s="5"/>
      <c r="Z499" s="5"/>
      <c r="AA499" s="5"/>
      <c r="AB499" s="5"/>
    </row>
    <row r="500" spans="13:28">
      <c r="M500" s="161"/>
      <c r="N500" s="162"/>
      <c r="O500" s="168"/>
      <c r="P500" s="168"/>
      <c r="Q500" s="168"/>
      <c r="R500" s="168"/>
      <c r="S500" s="168"/>
      <c r="T500" s="16"/>
      <c r="U500" s="16"/>
      <c r="V500" s="5"/>
      <c r="W500" s="5"/>
      <c r="X500" s="5"/>
      <c r="Y500" s="5"/>
      <c r="Z500" s="5"/>
      <c r="AA500" s="5"/>
      <c r="AB500" s="5"/>
    </row>
    <row r="501" spans="13:28">
      <c r="M501" s="161"/>
      <c r="N501" s="162"/>
      <c r="O501" s="168"/>
      <c r="P501" s="168"/>
      <c r="Q501" s="168"/>
      <c r="R501" s="168"/>
      <c r="S501" s="168"/>
      <c r="T501" s="16"/>
      <c r="U501" s="16"/>
      <c r="V501" s="5"/>
      <c r="W501" s="5"/>
      <c r="X501" s="5"/>
      <c r="Y501" s="5"/>
      <c r="Z501" s="5"/>
      <c r="AA501" s="5"/>
      <c r="AB501" s="5"/>
    </row>
    <row r="502" spans="13:28">
      <c r="M502" s="161"/>
      <c r="N502" s="162"/>
      <c r="O502" s="168"/>
      <c r="P502" s="168"/>
      <c r="Q502" s="168"/>
      <c r="R502" s="168"/>
      <c r="S502" s="168"/>
      <c r="T502" s="16"/>
      <c r="U502" s="16"/>
      <c r="V502" s="5"/>
      <c r="W502" s="5"/>
      <c r="X502" s="5"/>
      <c r="Y502" s="5"/>
      <c r="Z502" s="5"/>
      <c r="AA502" s="5"/>
      <c r="AB502" s="5"/>
    </row>
    <row r="503" spans="13:28">
      <c r="M503" s="161"/>
      <c r="N503" s="162"/>
      <c r="O503" s="168"/>
      <c r="P503" s="168"/>
      <c r="Q503" s="168"/>
      <c r="R503" s="168"/>
      <c r="S503" s="168"/>
      <c r="T503" s="16"/>
      <c r="U503" s="16"/>
      <c r="V503" s="5"/>
      <c r="W503" s="5"/>
      <c r="X503" s="5"/>
      <c r="Y503" s="5"/>
      <c r="Z503" s="5"/>
      <c r="AA503" s="5"/>
      <c r="AB503" s="5"/>
    </row>
    <row r="504" spans="13:28">
      <c r="M504" s="161"/>
      <c r="N504" s="162"/>
      <c r="O504" s="168"/>
      <c r="P504" s="168"/>
      <c r="Q504" s="168"/>
      <c r="R504" s="168"/>
      <c r="S504" s="168"/>
      <c r="T504" s="16"/>
      <c r="U504" s="16"/>
      <c r="V504" s="5"/>
      <c r="W504" s="5"/>
      <c r="X504" s="5"/>
      <c r="Y504" s="5"/>
      <c r="Z504" s="5"/>
      <c r="AA504" s="5"/>
      <c r="AB504" s="5"/>
    </row>
    <row r="505" spans="13:28">
      <c r="M505" s="161"/>
      <c r="N505" s="162"/>
      <c r="O505" s="168"/>
      <c r="P505" s="168"/>
      <c r="Q505" s="168"/>
      <c r="R505" s="168"/>
      <c r="S505" s="168"/>
      <c r="T505" s="16"/>
      <c r="U505" s="16"/>
      <c r="V505" s="5"/>
      <c r="W505" s="5"/>
      <c r="X505" s="5"/>
      <c r="Y505" s="5"/>
      <c r="Z505" s="5"/>
      <c r="AA505" s="5"/>
      <c r="AB505" s="5"/>
    </row>
    <row r="506" spans="13:28">
      <c r="M506" s="161"/>
      <c r="N506" s="162"/>
      <c r="O506" s="168"/>
      <c r="P506" s="168"/>
      <c r="Q506" s="168"/>
      <c r="R506" s="168"/>
      <c r="S506" s="168"/>
      <c r="T506" s="16"/>
      <c r="U506" s="16"/>
      <c r="V506" s="5"/>
      <c r="W506" s="5"/>
      <c r="X506" s="5"/>
      <c r="Y506" s="5"/>
      <c r="Z506" s="5"/>
      <c r="AA506" s="5"/>
      <c r="AB506" s="5"/>
    </row>
    <row r="507" spans="13:28">
      <c r="M507" s="161"/>
      <c r="N507" s="162"/>
      <c r="O507" s="168"/>
      <c r="P507" s="168"/>
      <c r="Q507" s="168"/>
      <c r="R507" s="168"/>
      <c r="S507" s="168"/>
      <c r="T507" s="16"/>
      <c r="U507" s="16"/>
      <c r="V507" s="5"/>
      <c r="W507" s="5"/>
      <c r="X507" s="5"/>
      <c r="Y507" s="5"/>
      <c r="Z507" s="5"/>
      <c r="AA507" s="5"/>
      <c r="AB507" s="5"/>
    </row>
    <row r="508" spans="13:28">
      <c r="M508" s="161"/>
      <c r="N508" s="162"/>
      <c r="O508" s="168"/>
      <c r="P508" s="168"/>
      <c r="Q508" s="168"/>
      <c r="R508" s="168"/>
      <c r="S508" s="168"/>
      <c r="T508" s="16"/>
      <c r="U508" s="16"/>
      <c r="V508" s="5"/>
      <c r="W508" s="5"/>
      <c r="X508" s="5"/>
      <c r="Y508" s="5"/>
      <c r="Z508" s="5"/>
      <c r="AA508" s="5"/>
      <c r="AB508" s="5"/>
    </row>
    <row r="509" spans="13:28">
      <c r="M509" s="161"/>
      <c r="N509" s="162"/>
      <c r="O509" s="168"/>
      <c r="P509" s="168"/>
      <c r="Q509" s="168"/>
      <c r="R509" s="168"/>
      <c r="S509" s="168"/>
      <c r="T509" s="16"/>
      <c r="U509" s="16"/>
      <c r="V509" s="5"/>
      <c r="W509" s="5"/>
      <c r="X509" s="5"/>
      <c r="Y509" s="5"/>
      <c r="Z509" s="5"/>
      <c r="AA509" s="5"/>
      <c r="AB509" s="5"/>
    </row>
    <row r="510" spans="13:28">
      <c r="M510" s="161"/>
      <c r="N510" s="162"/>
      <c r="O510" s="168"/>
      <c r="P510" s="168"/>
      <c r="Q510" s="168"/>
      <c r="R510" s="168"/>
      <c r="S510" s="168"/>
      <c r="T510" s="16"/>
      <c r="U510" s="16"/>
      <c r="V510" s="5"/>
      <c r="W510" s="5"/>
      <c r="X510" s="5"/>
      <c r="Y510" s="5"/>
      <c r="Z510" s="5"/>
      <c r="AA510" s="5"/>
      <c r="AB510" s="5"/>
    </row>
    <row r="511" spans="13:28">
      <c r="M511" s="161"/>
      <c r="N511" s="162"/>
      <c r="O511" s="168"/>
      <c r="P511" s="168"/>
      <c r="Q511" s="168"/>
      <c r="R511" s="168"/>
      <c r="S511" s="168"/>
      <c r="T511" s="16"/>
      <c r="U511" s="16"/>
      <c r="V511" s="5"/>
      <c r="W511" s="5"/>
      <c r="X511" s="5"/>
      <c r="Y511" s="5"/>
      <c r="Z511" s="5"/>
      <c r="AA511" s="5"/>
      <c r="AB511" s="5"/>
    </row>
    <row r="512" spans="13:28">
      <c r="M512" s="161"/>
      <c r="N512" s="162"/>
      <c r="O512" s="168"/>
      <c r="P512" s="168"/>
      <c r="Q512" s="168"/>
      <c r="R512" s="168"/>
      <c r="S512" s="168"/>
      <c r="T512" s="16"/>
      <c r="U512" s="16"/>
      <c r="V512" s="5"/>
      <c r="W512" s="5"/>
      <c r="X512" s="5"/>
      <c r="Y512" s="5"/>
      <c r="Z512" s="5"/>
      <c r="AA512" s="5"/>
      <c r="AB512" s="5"/>
    </row>
    <row r="513" spans="13:28">
      <c r="M513" s="161"/>
      <c r="N513" s="162"/>
      <c r="O513" s="168"/>
      <c r="P513" s="168"/>
      <c r="Q513" s="168"/>
      <c r="R513" s="168"/>
      <c r="S513" s="168"/>
      <c r="T513" s="16"/>
      <c r="U513" s="16"/>
      <c r="V513" s="5"/>
      <c r="W513" s="5"/>
      <c r="X513" s="5"/>
      <c r="Y513" s="5"/>
      <c r="Z513" s="5"/>
      <c r="AA513" s="5"/>
      <c r="AB513" s="5"/>
    </row>
    <row r="514" spans="13:28">
      <c r="M514" s="161"/>
      <c r="N514" s="162"/>
      <c r="O514" s="168"/>
      <c r="P514" s="168"/>
      <c r="Q514" s="168"/>
      <c r="R514" s="168"/>
      <c r="S514" s="168"/>
      <c r="T514" s="16"/>
      <c r="U514" s="16"/>
      <c r="V514" s="5"/>
      <c r="W514" s="5"/>
      <c r="X514" s="5"/>
      <c r="Y514" s="5"/>
      <c r="Z514" s="5"/>
      <c r="AA514" s="5"/>
      <c r="AB514" s="5"/>
    </row>
    <row r="515" spans="13:28">
      <c r="M515" s="161"/>
      <c r="N515" s="162"/>
      <c r="O515" s="168"/>
      <c r="P515" s="168"/>
      <c r="Q515" s="168"/>
      <c r="R515" s="168"/>
      <c r="S515" s="168"/>
      <c r="T515" s="16"/>
      <c r="U515" s="16"/>
      <c r="V515" s="5"/>
      <c r="W515" s="5"/>
      <c r="X515" s="5"/>
      <c r="Y515" s="5"/>
      <c r="Z515" s="5"/>
      <c r="AA515" s="5"/>
      <c r="AB515" s="5"/>
    </row>
    <row r="516" spans="13:28">
      <c r="M516" s="161"/>
      <c r="N516" s="162"/>
      <c r="O516" s="168"/>
      <c r="P516" s="168"/>
      <c r="Q516" s="168"/>
      <c r="R516" s="168"/>
      <c r="S516" s="168"/>
      <c r="T516" s="16"/>
      <c r="U516" s="16"/>
      <c r="V516" s="5"/>
      <c r="W516" s="5"/>
      <c r="X516" s="5"/>
      <c r="Y516" s="5"/>
      <c r="Z516" s="5"/>
      <c r="AA516" s="5"/>
      <c r="AB516" s="5"/>
    </row>
    <row r="517" spans="13:28">
      <c r="M517" s="161"/>
      <c r="N517" s="162"/>
      <c r="O517" s="168"/>
      <c r="P517" s="168"/>
      <c r="Q517" s="168"/>
      <c r="R517" s="168"/>
      <c r="S517" s="168"/>
      <c r="T517" s="16"/>
      <c r="U517" s="16"/>
      <c r="V517" s="5"/>
      <c r="W517" s="5"/>
      <c r="X517" s="5"/>
      <c r="Y517" s="5"/>
      <c r="Z517" s="5"/>
      <c r="AA517" s="5"/>
      <c r="AB517" s="5"/>
    </row>
    <row r="518" spans="13:28">
      <c r="M518" s="161"/>
      <c r="N518" s="162"/>
      <c r="O518" s="168"/>
      <c r="P518" s="168"/>
      <c r="Q518" s="168"/>
      <c r="R518" s="168"/>
      <c r="S518" s="168"/>
      <c r="T518" s="16"/>
      <c r="U518" s="16"/>
      <c r="V518" s="5"/>
      <c r="W518" s="5"/>
      <c r="X518" s="5"/>
      <c r="Y518" s="5"/>
      <c r="Z518" s="5"/>
      <c r="AA518" s="5"/>
      <c r="AB518" s="5"/>
    </row>
    <row r="519" spans="13:28">
      <c r="M519" s="161"/>
      <c r="N519" s="162"/>
      <c r="O519" s="168"/>
      <c r="P519" s="168"/>
      <c r="Q519" s="168"/>
      <c r="R519" s="168"/>
      <c r="S519" s="168"/>
      <c r="T519" s="16"/>
      <c r="U519" s="16"/>
      <c r="V519" s="5"/>
      <c r="W519" s="5"/>
      <c r="X519" s="5"/>
      <c r="Y519" s="5"/>
      <c r="Z519" s="5"/>
      <c r="AA519" s="5"/>
      <c r="AB519" s="5"/>
    </row>
    <row r="520" spans="13:28">
      <c r="M520" s="161"/>
      <c r="N520" s="162"/>
      <c r="O520" s="168"/>
      <c r="P520" s="168"/>
      <c r="Q520" s="168"/>
      <c r="R520" s="168"/>
      <c r="S520" s="168"/>
      <c r="T520" s="16"/>
      <c r="U520" s="16"/>
      <c r="V520" s="5"/>
      <c r="W520" s="5"/>
      <c r="X520" s="5"/>
      <c r="Y520" s="5"/>
      <c r="Z520" s="5"/>
      <c r="AA520" s="5"/>
      <c r="AB520" s="5"/>
    </row>
    <row r="521" spans="13:28">
      <c r="M521" s="161"/>
      <c r="N521" s="162"/>
      <c r="O521" s="168"/>
      <c r="P521" s="168"/>
      <c r="Q521" s="168"/>
      <c r="R521" s="168"/>
      <c r="S521" s="168"/>
      <c r="T521" s="16"/>
      <c r="U521" s="16"/>
      <c r="V521" s="5"/>
      <c r="W521" s="5"/>
      <c r="X521" s="5"/>
      <c r="Y521" s="5"/>
      <c r="Z521" s="5"/>
      <c r="AA521" s="5"/>
      <c r="AB521" s="5"/>
    </row>
    <row r="522" spans="13:28">
      <c r="M522" s="161"/>
      <c r="N522" s="162"/>
      <c r="O522" s="168"/>
      <c r="P522" s="168"/>
      <c r="Q522" s="168"/>
      <c r="R522" s="168"/>
      <c r="S522" s="168"/>
      <c r="T522" s="16"/>
      <c r="U522" s="16"/>
      <c r="V522" s="5"/>
      <c r="W522" s="5"/>
      <c r="X522" s="5"/>
      <c r="Y522" s="5"/>
      <c r="Z522" s="5"/>
      <c r="AA522" s="5"/>
      <c r="AB522" s="5"/>
    </row>
    <row r="523" spans="13:28">
      <c r="M523" s="161"/>
      <c r="N523" s="162"/>
      <c r="O523" s="168"/>
      <c r="P523" s="168"/>
      <c r="Q523" s="168"/>
      <c r="R523" s="168"/>
      <c r="S523" s="168"/>
      <c r="T523" s="16"/>
      <c r="U523" s="16"/>
      <c r="V523" s="5"/>
      <c r="W523" s="5"/>
      <c r="X523" s="5"/>
      <c r="Y523" s="5"/>
      <c r="Z523" s="5"/>
      <c r="AA523" s="5"/>
      <c r="AB523" s="5"/>
    </row>
    <row r="524" spans="13:28">
      <c r="M524" s="161"/>
      <c r="N524" s="162"/>
      <c r="O524" s="168"/>
      <c r="P524" s="168"/>
      <c r="Q524" s="168"/>
      <c r="R524" s="168"/>
      <c r="S524" s="168"/>
      <c r="T524" s="16"/>
      <c r="U524" s="16"/>
      <c r="V524" s="5"/>
      <c r="W524" s="5"/>
      <c r="X524" s="5"/>
      <c r="Y524" s="5"/>
      <c r="Z524" s="5"/>
      <c r="AA524" s="5"/>
      <c r="AB524" s="5"/>
    </row>
    <row r="525" spans="13:28">
      <c r="M525" s="161"/>
      <c r="N525" s="162"/>
      <c r="O525" s="168"/>
      <c r="P525" s="168"/>
      <c r="Q525" s="168"/>
      <c r="R525" s="168"/>
      <c r="S525" s="168"/>
      <c r="T525" s="16"/>
      <c r="U525" s="16"/>
      <c r="V525" s="5"/>
      <c r="W525" s="5"/>
      <c r="X525" s="5"/>
      <c r="Y525" s="5"/>
      <c r="Z525" s="5"/>
      <c r="AA525" s="5"/>
      <c r="AB525" s="5"/>
    </row>
    <row r="526" spans="13:28">
      <c r="M526" s="161"/>
      <c r="N526" s="162"/>
      <c r="O526" s="168"/>
      <c r="P526" s="168"/>
      <c r="Q526" s="168"/>
      <c r="R526" s="168"/>
      <c r="S526" s="168"/>
      <c r="T526" s="16"/>
      <c r="U526" s="16"/>
      <c r="V526" s="5"/>
      <c r="W526" s="5"/>
      <c r="X526" s="5"/>
      <c r="Y526" s="5"/>
      <c r="Z526" s="5"/>
      <c r="AA526" s="5"/>
      <c r="AB526" s="5"/>
    </row>
    <row r="527" spans="13:28">
      <c r="M527" s="161"/>
      <c r="N527" s="162"/>
      <c r="O527" s="168"/>
      <c r="P527" s="168"/>
      <c r="Q527" s="168"/>
      <c r="R527" s="168"/>
      <c r="S527" s="168"/>
      <c r="T527" s="16"/>
      <c r="U527" s="16"/>
      <c r="V527" s="5"/>
      <c r="W527" s="5"/>
      <c r="X527" s="5"/>
      <c r="Y527" s="5"/>
      <c r="Z527" s="5"/>
      <c r="AA527" s="5"/>
      <c r="AB527" s="5"/>
    </row>
    <row r="528" spans="13:28">
      <c r="M528" s="161"/>
      <c r="N528" s="162"/>
      <c r="O528" s="168"/>
      <c r="P528" s="168"/>
      <c r="Q528" s="168"/>
      <c r="R528" s="168"/>
      <c r="S528" s="168"/>
      <c r="T528" s="16"/>
      <c r="U528" s="16"/>
      <c r="V528" s="5"/>
      <c r="W528" s="5"/>
      <c r="X528" s="5"/>
      <c r="Y528" s="5"/>
      <c r="Z528" s="5"/>
      <c r="AA528" s="5"/>
      <c r="AB528" s="5"/>
    </row>
    <row r="529" spans="13:28">
      <c r="M529" s="161"/>
      <c r="N529" s="162"/>
      <c r="O529" s="168"/>
      <c r="P529" s="168"/>
      <c r="Q529" s="168"/>
      <c r="R529" s="168"/>
      <c r="S529" s="168"/>
      <c r="T529" s="16"/>
      <c r="U529" s="16"/>
      <c r="V529" s="5"/>
      <c r="W529" s="5"/>
      <c r="X529" s="5"/>
      <c r="Y529" s="5"/>
      <c r="Z529" s="5"/>
      <c r="AA529" s="5"/>
      <c r="AB529" s="5"/>
    </row>
    <row r="530" spans="13:28">
      <c r="M530" s="161"/>
      <c r="N530" s="162"/>
      <c r="O530" s="168"/>
      <c r="P530" s="168"/>
      <c r="Q530" s="168"/>
      <c r="R530" s="168"/>
      <c r="S530" s="168"/>
      <c r="T530" s="16"/>
      <c r="U530" s="16"/>
      <c r="V530" s="5"/>
      <c r="W530" s="5"/>
      <c r="X530" s="5"/>
      <c r="Y530" s="5"/>
      <c r="Z530" s="5"/>
      <c r="AA530" s="5"/>
      <c r="AB530" s="5"/>
    </row>
    <row r="531" spans="13:28">
      <c r="M531" s="161"/>
      <c r="N531" s="162"/>
      <c r="O531" s="168"/>
      <c r="P531" s="168"/>
      <c r="Q531" s="168"/>
      <c r="R531" s="168"/>
      <c r="S531" s="168"/>
      <c r="T531" s="16"/>
      <c r="U531" s="16"/>
      <c r="V531" s="5"/>
      <c r="W531" s="5"/>
      <c r="X531" s="5"/>
      <c r="Y531" s="5"/>
      <c r="Z531" s="5"/>
      <c r="AA531" s="5"/>
      <c r="AB531" s="5"/>
    </row>
    <row r="532" spans="13:28">
      <c r="M532" s="161"/>
      <c r="N532" s="162"/>
      <c r="O532" s="168"/>
      <c r="P532" s="168"/>
      <c r="Q532" s="168"/>
      <c r="R532" s="168"/>
      <c r="S532" s="168"/>
      <c r="T532" s="16"/>
      <c r="U532" s="16"/>
      <c r="V532" s="5"/>
      <c r="W532" s="5"/>
      <c r="X532" s="5"/>
      <c r="Y532" s="5"/>
      <c r="Z532" s="5"/>
      <c r="AA532" s="5"/>
      <c r="AB532" s="5"/>
    </row>
    <row r="533" spans="13:28">
      <c r="M533" s="161"/>
      <c r="N533" s="162"/>
      <c r="O533" s="168"/>
      <c r="P533" s="168"/>
      <c r="Q533" s="168"/>
      <c r="R533" s="168"/>
      <c r="S533" s="168"/>
      <c r="T533" s="16"/>
      <c r="U533" s="16"/>
      <c r="V533" s="5"/>
      <c r="W533" s="5"/>
      <c r="X533" s="5"/>
      <c r="Y533" s="5"/>
      <c r="Z533" s="5"/>
      <c r="AA533" s="5"/>
      <c r="AB533" s="5"/>
    </row>
    <row r="534" spans="13:28">
      <c r="M534" s="161"/>
      <c r="N534" s="162"/>
      <c r="O534" s="168"/>
      <c r="P534" s="168"/>
      <c r="Q534" s="168"/>
      <c r="R534" s="168"/>
      <c r="S534" s="168"/>
      <c r="T534" s="16"/>
      <c r="U534" s="16"/>
      <c r="V534" s="5"/>
      <c r="W534" s="5"/>
      <c r="X534" s="5"/>
      <c r="Y534" s="5"/>
      <c r="Z534" s="5"/>
      <c r="AA534" s="5"/>
      <c r="AB534" s="5"/>
    </row>
    <row r="535" spans="13:28">
      <c r="M535" s="161"/>
      <c r="N535" s="162"/>
      <c r="O535" s="168"/>
      <c r="P535" s="168"/>
      <c r="Q535" s="168"/>
      <c r="R535" s="168"/>
      <c r="S535" s="168"/>
      <c r="T535" s="16"/>
      <c r="U535" s="16"/>
      <c r="V535" s="5"/>
      <c r="W535" s="5"/>
      <c r="X535" s="5"/>
      <c r="Y535" s="5"/>
      <c r="Z535" s="5"/>
      <c r="AA535" s="5"/>
      <c r="AB535" s="5"/>
    </row>
    <row r="536" spans="13:28">
      <c r="M536" s="161"/>
      <c r="N536" s="162"/>
      <c r="O536" s="168"/>
      <c r="P536" s="168"/>
      <c r="Q536" s="168"/>
      <c r="R536" s="168"/>
      <c r="S536" s="168"/>
      <c r="T536" s="16"/>
      <c r="U536" s="16"/>
      <c r="V536" s="5"/>
      <c r="W536" s="5"/>
      <c r="X536" s="5"/>
      <c r="Y536" s="5"/>
      <c r="Z536" s="5"/>
      <c r="AA536" s="5"/>
      <c r="AB536" s="5"/>
    </row>
    <row r="537" spans="13:28">
      <c r="M537" s="161"/>
      <c r="N537" s="162"/>
      <c r="O537" s="168"/>
      <c r="P537" s="168"/>
      <c r="Q537" s="168"/>
      <c r="R537" s="168"/>
      <c r="S537" s="168"/>
      <c r="T537" s="16"/>
      <c r="U537" s="16"/>
      <c r="V537" s="5"/>
      <c r="W537" s="5"/>
      <c r="X537" s="5"/>
      <c r="Y537" s="5"/>
      <c r="Z537" s="5"/>
      <c r="AA537" s="5"/>
      <c r="AB537" s="5"/>
    </row>
    <row r="538" spans="13:28">
      <c r="M538" s="161"/>
      <c r="N538" s="162"/>
      <c r="O538" s="168"/>
      <c r="P538" s="168"/>
      <c r="Q538" s="168"/>
      <c r="R538" s="168"/>
      <c r="S538" s="168"/>
      <c r="T538" s="16"/>
      <c r="U538" s="16"/>
      <c r="V538" s="5"/>
      <c r="W538" s="5"/>
      <c r="X538" s="5"/>
      <c r="Y538" s="5"/>
      <c r="Z538" s="5"/>
      <c r="AA538" s="5"/>
      <c r="AB538" s="5"/>
    </row>
    <row r="539" spans="13:28">
      <c r="M539" s="161"/>
      <c r="N539" s="162"/>
      <c r="O539" s="168"/>
      <c r="P539" s="168"/>
      <c r="Q539" s="168"/>
      <c r="R539" s="168"/>
      <c r="S539" s="168"/>
      <c r="T539" s="16"/>
      <c r="U539" s="16"/>
      <c r="V539" s="5"/>
      <c r="W539" s="5"/>
      <c r="X539" s="5"/>
      <c r="Y539" s="5"/>
      <c r="Z539" s="5"/>
      <c r="AA539" s="5"/>
      <c r="AB539" s="5"/>
    </row>
    <row r="540" spans="13:28">
      <c r="M540" s="161"/>
      <c r="N540" s="162"/>
      <c r="O540" s="168"/>
      <c r="P540" s="168"/>
      <c r="Q540" s="168"/>
      <c r="R540" s="168"/>
      <c r="S540" s="168"/>
      <c r="T540" s="16"/>
      <c r="U540" s="16"/>
      <c r="V540" s="5"/>
      <c r="W540" s="5"/>
      <c r="X540" s="5"/>
      <c r="Y540" s="5"/>
      <c r="Z540" s="5"/>
      <c r="AA540" s="5"/>
      <c r="AB540" s="5"/>
    </row>
    <row r="541" spans="13:28">
      <c r="M541" s="161"/>
      <c r="N541" s="162"/>
      <c r="O541" s="168"/>
      <c r="P541" s="168"/>
      <c r="Q541" s="168"/>
      <c r="R541" s="168"/>
      <c r="S541" s="168"/>
      <c r="T541" s="16"/>
      <c r="U541" s="16"/>
      <c r="V541" s="5"/>
      <c r="W541" s="5"/>
      <c r="X541" s="5"/>
      <c r="Y541" s="5"/>
      <c r="Z541" s="5"/>
      <c r="AA541" s="5"/>
      <c r="AB541" s="5"/>
    </row>
    <row r="542" spans="13:28">
      <c r="M542" s="161"/>
      <c r="N542" s="162"/>
      <c r="O542" s="168"/>
      <c r="P542" s="168"/>
      <c r="Q542" s="168"/>
      <c r="R542" s="168"/>
      <c r="S542" s="168"/>
      <c r="T542" s="16"/>
      <c r="U542" s="16"/>
      <c r="V542" s="5"/>
      <c r="W542" s="5"/>
      <c r="X542" s="5"/>
      <c r="Y542" s="5"/>
      <c r="Z542" s="5"/>
      <c r="AA542" s="5"/>
      <c r="AB542" s="5"/>
    </row>
    <row r="543" spans="13:28">
      <c r="M543" s="161"/>
      <c r="N543" s="162"/>
      <c r="O543" s="168"/>
      <c r="P543" s="168"/>
      <c r="Q543" s="168"/>
      <c r="R543" s="168"/>
      <c r="S543" s="168"/>
      <c r="T543" s="16"/>
      <c r="U543" s="16"/>
      <c r="V543" s="5"/>
      <c r="W543" s="5"/>
      <c r="X543" s="5"/>
      <c r="Y543" s="5"/>
      <c r="Z543" s="5"/>
      <c r="AA543" s="5"/>
      <c r="AB543" s="5"/>
    </row>
    <row r="544" spans="13:28">
      <c r="M544" s="161"/>
      <c r="N544" s="162"/>
      <c r="O544" s="168"/>
      <c r="P544" s="168"/>
      <c r="Q544" s="168"/>
      <c r="R544" s="168"/>
      <c r="S544" s="168"/>
      <c r="T544" s="16"/>
      <c r="U544" s="16"/>
      <c r="V544" s="5"/>
      <c r="W544" s="5"/>
      <c r="X544" s="5"/>
      <c r="Y544" s="5"/>
      <c r="Z544" s="5"/>
      <c r="AA544" s="5"/>
      <c r="AB544" s="5"/>
    </row>
    <row r="545" spans="13:28">
      <c r="M545" s="161"/>
      <c r="N545" s="162"/>
      <c r="O545" s="168"/>
      <c r="P545" s="168"/>
      <c r="Q545" s="168"/>
      <c r="R545" s="168"/>
      <c r="S545" s="168"/>
      <c r="T545" s="16"/>
      <c r="U545" s="16"/>
      <c r="V545" s="5"/>
      <c r="W545" s="5"/>
      <c r="X545" s="5"/>
      <c r="Y545" s="5"/>
      <c r="Z545" s="5"/>
      <c r="AA545" s="5"/>
      <c r="AB545" s="5"/>
    </row>
    <row r="546" spans="13:28">
      <c r="M546" s="161"/>
      <c r="N546" s="162"/>
      <c r="O546" s="168"/>
      <c r="P546" s="168"/>
      <c r="Q546" s="168"/>
      <c r="R546" s="168"/>
      <c r="S546" s="168"/>
      <c r="T546" s="16"/>
      <c r="U546" s="16"/>
      <c r="V546" s="5"/>
      <c r="W546" s="5"/>
      <c r="X546" s="5"/>
      <c r="Y546" s="5"/>
      <c r="Z546" s="5"/>
      <c r="AA546" s="5"/>
      <c r="AB546" s="5"/>
    </row>
    <row r="547" spans="13:28">
      <c r="M547" s="161"/>
      <c r="N547" s="162"/>
      <c r="O547" s="168"/>
      <c r="P547" s="168"/>
      <c r="Q547" s="168"/>
      <c r="R547" s="168"/>
      <c r="S547" s="168"/>
      <c r="T547" s="16"/>
      <c r="U547" s="16"/>
      <c r="V547" s="5"/>
      <c r="W547" s="5"/>
      <c r="X547" s="5"/>
      <c r="Y547" s="5"/>
      <c r="Z547" s="5"/>
      <c r="AA547" s="5"/>
      <c r="AB547" s="5"/>
    </row>
    <row r="548" spans="13:28">
      <c r="M548" s="161"/>
      <c r="N548" s="162"/>
      <c r="O548" s="168"/>
      <c r="P548" s="168"/>
      <c r="Q548" s="168"/>
      <c r="R548" s="168"/>
      <c r="S548" s="168"/>
      <c r="T548" s="16"/>
      <c r="U548" s="16"/>
      <c r="V548" s="5"/>
      <c r="W548" s="5"/>
      <c r="X548" s="5"/>
      <c r="Y548" s="5"/>
      <c r="Z548" s="5"/>
      <c r="AA548" s="5"/>
      <c r="AB548" s="5"/>
    </row>
    <row r="549" spans="13:28">
      <c r="M549" s="161"/>
      <c r="N549" s="162"/>
      <c r="O549" s="168"/>
      <c r="P549" s="168"/>
      <c r="Q549" s="168"/>
      <c r="R549" s="168"/>
      <c r="S549" s="168"/>
      <c r="T549" s="16"/>
      <c r="U549" s="16"/>
      <c r="V549" s="5"/>
      <c r="W549" s="5"/>
      <c r="X549" s="5"/>
      <c r="Y549" s="5"/>
      <c r="Z549" s="5"/>
      <c r="AA549" s="5"/>
      <c r="AB549" s="5"/>
    </row>
    <row r="550" spans="13:28">
      <c r="M550" s="161"/>
      <c r="N550" s="162"/>
      <c r="O550" s="168"/>
      <c r="P550" s="168"/>
      <c r="Q550" s="168"/>
      <c r="R550" s="168"/>
      <c r="S550" s="168"/>
      <c r="T550" s="16"/>
      <c r="U550" s="16"/>
      <c r="V550" s="5"/>
      <c r="W550" s="5"/>
      <c r="X550" s="5"/>
      <c r="Y550" s="5"/>
      <c r="Z550" s="5"/>
      <c r="AA550" s="5"/>
      <c r="AB550" s="5"/>
    </row>
    <row r="551" spans="13:28">
      <c r="M551" s="161"/>
      <c r="N551" s="162"/>
      <c r="O551" s="168"/>
      <c r="P551" s="168"/>
      <c r="Q551" s="168"/>
      <c r="R551" s="168"/>
      <c r="S551" s="168"/>
      <c r="T551" s="16"/>
      <c r="U551" s="16"/>
      <c r="V551" s="5"/>
      <c r="W551" s="5"/>
      <c r="X551" s="5"/>
      <c r="Y551" s="5"/>
      <c r="Z551" s="5"/>
      <c r="AA551" s="5"/>
      <c r="AB551" s="5"/>
    </row>
    <row r="552" spans="13:28">
      <c r="M552" s="161"/>
      <c r="N552" s="162"/>
      <c r="O552" s="168"/>
      <c r="P552" s="168"/>
      <c r="Q552" s="168"/>
      <c r="R552" s="168"/>
      <c r="S552" s="168"/>
      <c r="T552" s="16"/>
      <c r="U552" s="16"/>
      <c r="V552" s="5"/>
      <c r="W552" s="5"/>
      <c r="X552" s="5"/>
      <c r="Y552" s="5"/>
      <c r="Z552" s="5"/>
      <c r="AA552" s="5"/>
      <c r="AB552" s="5"/>
    </row>
    <row r="553" spans="13:28">
      <c r="M553" s="161"/>
      <c r="N553" s="162"/>
      <c r="O553" s="168"/>
      <c r="P553" s="168"/>
      <c r="Q553" s="168"/>
      <c r="R553" s="168"/>
      <c r="S553" s="168"/>
      <c r="T553" s="16"/>
      <c r="U553" s="16"/>
      <c r="V553" s="5"/>
      <c r="W553" s="5"/>
      <c r="X553" s="5"/>
      <c r="Y553" s="5"/>
      <c r="Z553" s="5"/>
      <c r="AA553" s="5"/>
      <c r="AB553" s="5"/>
    </row>
    <row r="554" spans="13:28">
      <c r="M554" s="161"/>
      <c r="N554" s="162"/>
      <c r="O554" s="168"/>
      <c r="P554" s="168"/>
      <c r="Q554" s="168"/>
      <c r="R554" s="168"/>
      <c r="S554" s="168"/>
      <c r="T554" s="16"/>
      <c r="U554" s="16"/>
      <c r="V554" s="5"/>
      <c r="W554" s="5"/>
      <c r="X554" s="5"/>
      <c r="Y554" s="5"/>
      <c r="Z554" s="5"/>
      <c r="AA554" s="5"/>
      <c r="AB554" s="5"/>
    </row>
    <row r="555" spans="13:28">
      <c r="M555" s="161"/>
      <c r="N555" s="162"/>
      <c r="O555" s="168"/>
      <c r="P555" s="168"/>
      <c r="Q555" s="168"/>
      <c r="R555" s="168"/>
      <c r="S555" s="168"/>
      <c r="T555" s="16"/>
      <c r="U555" s="16"/>
      <c r="V555" s="5"/>
      <c r="W555" s="5"/>
      <c r="X555" s="5"/>
      <c r="Y555" s="5"/>
      <c r="Z555" s="5"/>
      <c r="AA555" s="5"/>
      <c r="AB555" s="5"/>
    </row>
    <row r="556" spans="13:28">
      <c r="M556" s="161"/>
      <c r="N556" s="162"/>
      <c r="O556" s="168"/>
      <c r="P556" s="168"/>
      <c r="Q556" s="168"/>
      <c r="R556" s="168"/>
      <c r="S556" s="168"/>
      <c r="T556" s="16"/>
      <c r="U556" s="16"/>
      <c r="V556" s="5"/>
      <c r="W556" s="5"/>
      <c r="X556" s="5"/>
      <c r="Y556" s="5"/>
      <c r="Z556" s="5"/>
      <c r="AA556" s="5"/>
      <c r="AB556" s="5"/>
    </row>
    <row r="557" spans="13:28">
      <c r="M557" s="161"/>
      <c r="N557" s="162"/>
      <c r="O557" s="168"/>
      <c r="P557" s="168"/>
      <c r="Q557" s="168"/>
      <c r="R557" s="168"/>
      <c r="S557" s="168"/>
      <c r="T557" s="16"/>
      <c r="U557" s="16"/>
      <c r="V557" s="5"/>
      <c r="W557" s="5"/>
      <c r="X557" s="5"/>
      <c r="Y557" s="5"/>
      <c r="Z557" s="5"/>
      <c r="AA557" s="5"/>
      <c r="AB557" s="5"/>
    </row>
    <row r="558" spans="13:28">
      <c r="M558" s="161"/>
      <c r="N558" s="162"/>
      <c r="O558" s="168"/>
      <c r="P558" s="168"/>
      <c r="Q558" s="168"/>
      <c r="R558" s="168"/>
      <c r="S558" s="168"/>
      <c r="T558" s="16"/>
      <c r="U558" s="16"/>
      <c r="V558" s="5"/>
      <c r="W558" s="5"/>
      <c r="X558" s="5"/>
      <c r="Y558" s="5"/>
      <c r="Z558" s="5"/>
      <c r="AA558" s="5"/>
      <c r="AB558" s="5"/>
    </row>
    <row r="559" spans="13:28">
      <c r="M559" s="161"/>
      <c r="N559" s="162"/>
      <c r="O559" s="168"/>
      <c r="P559" s="168"/>
      <c r="Q559" s="168"/>
      <c r="R559" s="168"/>
      <c r="S559" s="168"/>
      <c r="T559" s="16"/>
      <c r="U559" s="16"/>
      <c r="V559" s="5"/>
      <c r="W559" s="5"/>
      <c r="X559" s="5"/>
      <c r="Y559" s="5"/>
      <c r="Z559" s="5"/>
      <c r="AA559" s="5"/>
      <c r="AB559" s="5"/>
    </row>
    <row r="560" spans="13:28">
      <c r="M560" s="161"/>
      <c r="N560" s="162"/>
      <c r="O560" s="168"/>
      <c r="P560" s="168"/>
      <c r="Q560" s="168"/>
      <c r="R560" s="168"/>
      <c r="S560" s="168"/>
      <c r="T560" s="16"/>
      <c r="U560" s="16"/>
      <c r="V560" s="5"/>
      <c r="W560" s="5"/>
      <c r="X560" s="5"/>
      <c r="Y560" s="5"/>
      <c r="Z560" s="5"/>
      <c r="AA560" s="5"/>
      <c r="AB560" s="5"/>
    </row>
    <row r="561" spans="13:28">
      <c r="M561" s="161"/>
      <c r="N561" s="162"/>
      <c r="O561" s="168"/>
      <c r="P561" s="168"/>
      <c r="Q561" s="168"/>
      <c r="R561" s="168"/>
      <c r="S561" s="168"/>
      <c r="T561" s="16"/>
      <c r="U561" s="16"/>
      <c r="V561" s="5"/>
      <c r="W561" s="5"/>
      <c r="X561" s="5"/>
      <c r="Y561" s="5"/>
      <c r="Z561" s="5"/>
      <c r="AA561" s="5"/>
      <c r="AB561" s="5"/>
    </row>
    <row r="562" spans="13:28">
      <c r="M562" s="161"/>
      <c r="N562" s="162"/>
      <c r="O562" s="168"/>
      <c r="P562" s="168"/>
      <c r="Q562" s="168"/>
      <c r="R562" s="168"/>
      <c r="S562" s="168"/>
      <c r="T562" s="16"/>
      <c r="U562" s="16"/>
      <c r="V562" s="5"/>
      <c r="W562" s="5"/>
      <c r="X562" s="5"/>
      <c r="Y562" s="5"/>
      <c r="Z562" s="5"/>
      <c r="AA562" s="5"/>
      <c r="AB562" s="5"/>
    </row>
    <row r="563" spans="13:28">
      <c r="M563" s="161"/>
      <c r="N563" s="162"/>
      <c r="O563" s="168"/>
      <c r="P563" s="168"/>
      <c r="Q563" s="168"/>
      <c r="R563" s="168"/>
      <c r="S563" s="168"/>
      <c r="T563" s="16"/>
      <c r="U563" s="16"/>
      <c r="V563" s="5"/>
      <c r="W563" s="5"/>
      <c r="X563" s="5"/>
      <c r="Y563" s="5"/>
      <c r="Z563" s="5"/>
      <c r="AA563" s="5"/>
      <c r="AB563" s="5"/>
    </row>
    <row r="564" spans="13:28">
      <c r="M564" s="161"/>
      <c r="N564" s="162"/>
      <c r="O564" s="168"/>
      <c r="P564" s="168"/>
      <c r="Q564" s="168"/>
      <c r="R564" s="168"/>
      <c r="S564" s="168"/>
      <c r="T564" s="16"/>
      <c r="U564" s="16"/>
      <c r="V564" s="5"/>
      <c r="W564" s="5"/>
      <c r="X564" s="5"/>
      <c r="Y564" s="5"/>
      <c r="Z564" s="5"/>
      <c r="AA564" s="5"/>
      <c r="AB564" s="5"/>
    </row>
    <row r="565" spans="13:28">
      <c r="M565" s="161"/>
      <c r="N565" s="162"/>
      <c r="O565" s="168"/>
      <c r="P565" s="168"/>
      <c r="Q565" s="168"/>
      <c r="R565" s="168"/>
      <c r="S565" s="168"/>
      <c r="T565" s="16"/>
      <c r="U565" s="16"/>
      <c r="V565" s="5"/>
      <c r="W565" s="5"/>
      <c r="X565" s="5"/>
      <c r="Y565" s="5"/>
      <c r="Z565" s="5"/>
      <c r="AA565" s="5"/>
      <c r="AB565" s="5"/>
    </row>
    <row r="566" spans="13:28">
      <c r="M566" s="161"/>
      <c r="N566" s="162"/>
      <c r="O566" s="168"/>
      <c r="P566" s="168"/>
      <c r="Q566" s="168"/>
      <c r="R566" s="168"/>
      <c r="S566" s="168"/>
      <c r="T566" s="16"/>
      <c r="U566" s="16"/>
      <c r="V566" s="5"/>
      <c r="W566" s="5"/>
      <c r="X566" s="5"/>
      <c r="Y566" s="5"/>
      <c r="Z566" s="5"/>
      <c r="AA566" s="5"/>
      <c r="AB566" s="5"/>
    </row>
    <row r="567" spans="13:28">
      <c r="M567" s="161"/>
      <c r="N567" s="162"/>
      <c r="O567" s="168"/>
      <c r="P567" s="168"/>
      <c r="Q567" s="168"/>
      <c r="R567" s="168"/>
      <c r="S567" s="168"/>
      <c r="T567" s="16"/>
      <c r="U567" s="16"/>
      <c r="V567" s="5"/>
      <c r="W567" s="5"/>
      <c r="X567" s="5"/>
      <c r="Y567" s="5"/>
      <c r="Z567" s="5"/>
      <c r="AA567" s="5"/>
      <c r="AB567" s="5"/>
    </row>
    <row r="568" spans="13:28">
      <c r="M568" s="161"/>
      <c r="N568" s="162"/>
      <c r="O568" s="168"/>
      <c r="P568" s="168"/>
      <c r="Q568" s="168"/>
      <c r="R568" s="168"/>
      <c r="S568" s="168"/>
      <c r="T568" s="16"/>
      <c r="U568" s="16"/>
      <c r="V568" s="5"/>
      <c r="W568" s="5"/>
      <c r="X568" s="5"/>
      <c r="Y568" s="5"/>
      <c r="Z568" s="5"/>
      <c r="AA568" s="5"/>
      <c r="AB568" s="5"/>
    </row>
    <row r="569" spans="13:28">
      <c r="M569" s="161"/>
      <c r="N569" s="162"/>
      <c r="O569" s="168"/>
      <c r="P569" s="168"/>
      <c r="Q569" s="168"/>
      <c r="R569" s="168"/>
      <c r="S569" s="168"/>
      <c r="T569" s="16"/>
      <c r="U569" s="16"/>
      <c r="V569" s="5"/>
      <c r="W569" s="5"/>
      <c r="X569" s="5"/>
      <c r="Y569" s="5"/>
      <c r="Z569" s="5"/>
      <c r="AA569" s="5"/>
      <c r="AB569" s="5"/>
    </row>
    <row r="570" spans="13:28">
      <c r="M570" s="161"/>
      <c r="N570" s="162"/>
      <c r="O570" s="168"/>
      <c r="P570" s="168"/>
      <c r="Q570" s="168"/>
      <c r="R570" s="168"/>
      <c r="S570" s="168"/>
      <c r="T570" s="16"/>
      <c r="U570" s="16"/>
      <c r="V570" s="5"/>
      <c r="W570" s="5"/>
      <c r="X570" s="5"/>
      <c r="Y570" s="5"/>
      <c r="Z570" s="5"/>
      <c r="AA570" s="5"/>
      <c r="AB570" s="5"/>
    </row>
    <row r="571" spans="13:28">
      <c r="M571" s="161"/>
      <c r="N571" s="162"/>
      <c r="O571" s="168"/>
      <c r="P571" s="168"/>
      <c r="Q571" s="168"/>
      <c r="R571" s="168"/>
      <c r="S571" s="168"/>
      <c r="T571" s="16"/>
      <c r="U571" s="16"/>
      <c r="V571" s="5"/>
      <c r="W571" s="5"/>
      <c r="X571" s="5"/>
      <c r="Y571" s="5"/>
      <c r="Z571" s="5"/>
      <c r="AA571" s="5"/>
      <c r="AB571" s="5"/>
    </row>
    <row r="572" spans="13:28">
      <c r="M572" s="161"/>
      <c r="N572" s="162"/>
      <c r="O572" s="168"/>
      <c r="P572" s="168"/>
      <c r="Q572" s="168"/>
      <c r="R572" s="168"/>
      <c r="S572" s="168"/>
      <c r="T572" s="16"/>
      <c r="U572" s="16"/>
      <c r="V572" s="5"/>
      <c r="W572" s="5"/>
      <c r="X572" s="5"/>
      <c r="Y572" s="5"/>
      <c r="Z572" s="5"/>
      <c r="AA572" s="5"/>
      <c r="AB572" s="5"/>
    </row>
    <row r="573" spans="13:28">
      <c r="M573" s="161"/>
      <c r="N573" s="162"/>
      <c r="O573" s="168"/>
      <c r="P573" s="168"/>
      <c r="Q573" s="168"/>
      <c r="R573" s="168"/>
      <c r="S573" s="168"/>
      <c r="T573" s="16"/>
      <c r="U573" s="16"/>
      <c r="V573" s="5"/>
      <c r="W573" s="5"/>
      <c r="X573" s="5"/>
      <c r="Y573" s="5"/>
      <c r="Z573" s="5"/>
      <c r="AA573" s="5"/>
      <c r="AB573" s="5"/>
    </row>
    <row r="574" spans="13:28">
      <c r="M574" s="161"/>
      <c r="N574" s="162"/>
      <c r="O574" s="168"/>
      <c r="P574" s="168"/>
      <c r="Q574" s="168"/>
      <c r="R574" s="168"/>
      <c r="S574" s="168"/>
      <c r="T574" s="16"/>
      <c r="U574" s="16"/>
      <c r="V574" s="5"/>
      <c r="W574" s="5"/>
      <c r="X574" s="5"/>
      <c r="Y574" s="5"/>
      <c r="Z574" s="5"/>
      <c r="AA574" s="5"/>
      <c r="AB574" s="5"/>
    </row>
    <row r="575" spans="13:28">
      <c r="M575" s="161"/>
      <c r="N575" s="162"/>
      <c r="O575" s="168"/>
      <c r="P575" s="168"/>
      <c r="Q575" s="168"/>
      <c r="R575" s="168"/>
      <c r="S575" s="168"/>
      <c r="T575" s="16"/>
      <c r="U575" s="16"/>
      <c r="V575" s="5"/>
      <c r="W575" s="5"/>
      <c r="X575" s="5"/>
      <c r="Y575" s="5"/>
      <c r="Z575" s="5"/>
      <c r="AA575" s="5"/>
      <c r="AB575" s="5"/>
    </row>
    <row r="576" spans="13:28">
      <c r="M576" s="161"/>
      <c r="N576" s="162"/>
      <c r="O576" s="168"/>
      <c r="P576" s="168"/>
      <c r="Q576" s="168"/>
      <c r="R576" s="168"/>
      <c r="S576" s="168"/>
      <c r="T576" s="16"/>
      <c r="U576" s="16"/>
      <c r="V576" s="5"/>
      <c r="W576" s="5"/>
      <c r="X576" s="5"/>
      <c r="Y576" s="5"/>
      <c r="Z576" s="5"/>
      <c r="AA576" s="5"/>
      <c r="AB576" s="5"/>
    </row>
    <row r="577" spans="13:28">
      <c r="M577" s="161"/>
      <c r="N577" s="162"/>
      <c r="O577" s="168"/>
      <c r="P577" s="168"/>
      <c r="Q577" s="168"/>
      <c r="R577" s="168"/>
      <c r="S577" s="168"/>
      <c r="T577" s="16"/>
      <c r="U577" s="16"/>
      <c r="V577" s="5"/>
      <c r="W577" s="5"/>
      <c r="X577" s="5"/>
      <c r="Y577" s="5"/>
      <c r="Z577" s="5"/>
      <c r="AA577" s="5"/>
      <c r="AB577" s="5"/>
    </row>
    <row r="578" spans="13:28">
      <c r="M578" s="161"/>
      <c r="N578" s="162"/>
      <c r="O578" s="168"/>
      <c r="P578" s="168"/>
      <c r="Q578" s="168"/>
      <c r="R578" s="168"/>
      <c r="S578" s="168"/>
      <c r="T578" s="16"/>
      <c r="U578" s="16"/>
      <c r="V578" s="5"/>
      <c r="W578" s="5"/>
      <c r="X578" s="5"/>
      <c r="Y578" s="5"/>
      <c r="Z578" s="5"/>
      <c r="AA578" s="5"/>
      <c r="AB578" s="5"/>
    </row>
    <row r="579" spans="13:28">
      <c r="M579" s="161"/>
      <c r="N579" s="162"/>
      <c r="O579" s="168"/>
      <c r="P579" s="168"/>
      <c r="Q579" s="168"/>
      <c r="R579" s="168"/>
      <c r="S579" s="168"/>
      <c r="T579" s="16"/>
      <c r="U579" s="16"/>
      <c r="V579" s="5"/>
      <c r="W579" s="5"/>
      <c r="X579" s="5"/>
      <c r="Y579" s="5"/>
      <c r="Z579" s="5"/>
      <c r="AA579" s="5"/>
      <c r="AB579" s="5"/>
    </row>
    <row r="580" spans="13:28">
      <c r="M580" s="161"/>
      <c r="N580" s="162"/>
      <c r="O580" s="168"/>
      <c r="P580" s="168"/>
      <c r="Q580" s="168"/>
      <c r="R580" s="168"/>
      <c r="S580" s="168"/>
      <c r="T580" s="16"/>
      <c r="U580" s="16"/>
      <c r="V580" s="5"/>
      <c r="W580" s="5"/>
      <c r="X580" s="5"/>
      <c r="Y580" s="5"/>
      <c r="Z580" s="5"/>
      <c r="AA580" s="5"/>
      <c r="AB580" s="5"/>
    </row>
    <row r="581" spans="13:28">
      <c r="M581" s="161"/>
      <c r="N581" s="162"/>
      <c r="O581" s="168"/>
      <c r="P581" s="168"/>
      <c r="Q581" s="168"/>
      <c r="R581" s="168"/>
      <c r="S581" s="168"/>
      <c r="T581" s="16"/>
      <c r="U581" s="16"/>
      <c r="V581" s="5"/>
      <c r="W581" s="5"/>
      <c r="X581" s="5"/>
      <c r="Y581" s="5"/>
      <c r="Z581" s="5"/>
      <c r="AA581" s="5"/>
      <c r="AB581" s="5"/>
    </row>
    <row r="582" spans="13:28">
      <c r="M582" s="161"/>
      <c r="N582" s="162"/>
      <c r="O582" s="168"/>
      <c r="P582" s="168"/>
      <c r="Q582" s="168"/>
      <c r="R582" s="168"/>
      <c r="S582" s="168"/>
      <c r="T582" s="16"/>
      <c r="U582" s="16"/>
      <c r="V582" s="5"/>
      <c r="W582" s="5"/>
      <c r="X582" s="5"/>
      <c r="Y582" s="5"/>
      <c r="Z582" s="5"/>
      <c r="AA582" s="5"/>
      <c r="AB582" s="5"/>
    </row>
    <row r="583" spans="13:28">
      <c r="M583" s="161"/>
      <c r="N583" s="162"/>
      <c r="O583" s="168"/>
      <c r="P583" s="168"/>
      <c r="Q583" s="168"/>
      <c r="R583" s="168"/>
      <c r="S583" s="168"/>
      <c r="T583" s="16"/>
      <c r="U583" s="16"/>
      <c r="V583" s="5"/>
      <c r="W583" s="5"/>
      <c r="X583" s="5"/>
      <c r="Y583" s="5"/>
      <c r="Z583" s="5"/>
      <c r="AA583" s="5"/>
      <c r="AB583" s="5"/>
    </row>
    <row r="584" spans="13:28">
      <c r="M584" s="161"/>
      <c r="N584" s="162"/>
      <c r="O584" s="168"/>
      <c r="P584" s="168"/>
      <c r="Q584" s="168"/>
      <c r="R584" s="168"/>
      <c r="S584" s="168"/>
      <c r="T584" s="16"/>
      <c r="U584" s="16"/>
      <c r="V584" s="5"/>
      <c r="W584" s="5"/>
      <c r="X584" s="5"/>
      <c r="Y584" s="5"/>
      <c r="Z584" s="5"/>
      <c r="AA584" s="5"/>
      <c r="AB584" s="5"/>
    </row>
    <row r="585" spans="13:28">
      <c r="M585" s="161"/>
      <c r="N585" s="162"/>
      <c r="O585" s="168"/>
      <c r="P585" s="168"/>
      <c r="Q585" s="168"/>
      <c r="R585" s="168"/>
      <c r="S585" s="168"/>
      <c r="T585" s="16"/>
      <c r="U585" s="16"/>
      <c r="V585" s="5"/>
      <c r="W585" s="5"/>
      <c r="X585" s="5"/>
      <c r="Y585" s="5"/>
      <c r="Z585" s="5"/>
      <c r="AA585" s="5"/>
      <c r="AB585" s="5"/>
    </row>
    <row r="586" spans="13:28">
      <c r="M586" s="161"/>
      <c r="N586" s="162"/>
      <c r="O586" s="168"/>
      <c r="P586" s="168"/>
      <c r="Q586" s="168"/>
      <c r="R586" s="168"/>
      <c r="S586" s="168"/>
      <c r="T586" s="16"/>
      <c r="U586" s="16"/>
      <c r="V586" s="5"/>
      <c r="W586" s="5"/>
      <c r="X586" s="5"/>
      <c r="Y586" s="5"/>
      <c r="Z586" s="5"/>
      <c r="AA586" s="5"/>
      <c r="AB586" s="5"/>
    </row>
    <row r="587" spans="13:28">
      <c r="M587" s="161"/>
      <c r="N587" s="162"/>
      <c r="O587" s="168"/>
      <c r="P587" s="168"/>
      <c r="Q587" s="168"/>
      <c r="R587" s="168"/>
      <c r="S587" s="168"/>
      <c r="T587" s="16"/>
      <c r="U587" s="16"/>
      <c r="V587" s="5"/>
      <c r="W587" s="5"/>
      <c r="X587" s="5"/>
      <c r="Y587" s="5"/>
      <c r="Z587" s="5"/>
      <c r="AA587" s="5"/>
      <c r="AB587" s="5"/>
    </row>
    <row r="588" spans="13:28">
      <c r="M588" s="161"/>
      <c r="N588" s="162"/>
      <c r="O588" s="168"/>
      <c r="P588" s="168"/>
      <c r="Q588" s="168"/>
      <c r="R588" s="168"/>
      <c r="S588" s="168"/>
      <c r="T588" s="16"/>
      <c r="U588" s="16"/>
      <c r="V588" s="5"/>
      <c r="W588" s="5"/>
      <c r="X588" s="5"/>
      <c r="Y588" s="5"/>
      <c r="Z588" s="5"/>
      <c r="AA588" s="5"/>
      <c r="AB588" s="5"/>
    </row>
    <row r="589" spans="13:28">
      <c r="M589" s="161"/>
      <c r="N589" s="162"/>
      <c r="O589" s="168"/>
      <c r="P589" s="168"/>
      <c r="Q589" s="168"/>
      <c r="R589" s="168"/>
      <c r="S589" s="168"/>
      <c r="T589" s="16"/>
      <c r="U589" s="16"/>
      <c r="V589" s="5"/>
      <c r="W589" s="5"/>
      <c r="X589" s="5"/>
      <c r="Y589" s="5"/>
      <c r="Z589" s="5"/>
      <c r="AA589" s="5"/>
      <c r="AB589" s="5"/>
    </row>
    <row r="590" spans="13:28">
      <c r="M590" s="161"/>
      <c r="N590" s="162"/>
      <c r="O590" s="168"/>
      <c r="P590" s="168"/>
      <c r="Q590" s="168"/>
      <c r="R590" s="168"/>
      <c r="S590" s="168"/>
      <c r="T590" s="16"/>
      <c r="U590" s="16"/>
      <c r="V590" s="5"/>
      <c r="W590" s="5"/>
      <c r="X590" s="5"/>
      <c r="Y590" s="5"/>
      <c r="Z590" s="5"/>
      <c r="AA590" s="5"/>
      <c r="AB590" s="5"/>
    </row>
    <row r="591" spans="13:28">
      <c r="M591" s="161"/>
      <c r="N591" s="162"/>
      <c r="O591" s="168"/>
      <c r="P591" s="168"/>
      <c r="Q591" s="168"/>
      <c r="R591" s="168"/>
      <c r="S591" s="168"/>
      <c r="T591" s="16"/>
      <c r="U591" s="16"/>
      <c r="V591" s="5"/>
      <c r="W591" s="5"/>
      <c r="X591" s="5"/>
      <c r="Y591" s="5"/>
      <c r="Z591" s="5"/>
      <c r="AA591" s="5"/>
      <c r="AB591" s="5"/>
    </row>
    <row r="592" spans="13:28">
      <c r="M592" s="161"/>
      <c r="N592" s="162"/>
      <c r="O592" s="168"/>
      <c r="P592" s="168"/>
      <c r="Q592" s="168"/>
      <c r="R592" s="168"/>
      <c r="S592" s="168"/>
      <c r="T592" s="16"/>
      <c r="U592" s="16"/>
      <c r="V592" s="5"/>
      <c r="W592" s="5"/>
      <c r="X592" s="5"/>
      <c r="Y592" s="5"/>
      <c r="Z592" s="5"/>
      <c r="AA592" s="5"/>
      <c r="AB592" s="5"/>
    </row>
    <row r="593" spans="13:28">
      <c r="M593" s="161"/>
      <c r="N593" s="162"/>
      <c r="O593" s="168"/>
      <c r="P593" s="168"/>
      <c r="Q593" s="168"/>
      <c r="R593" s="168"/>
      <c r="S593" s="168"/>
      <c r="T593" s="16"/>
      <c r="U593" s="16"/>
      <c r="V593" s="5"/>
      <c r="W593" s="5"/>
      <c r="X593" s="5"/>
      <c r="Y593" s="5"/>
      <c r="Z593" s="5"/>
      <c r="AA593" s="5"/>
      <c r="AB593" s="5"/>
    </row>
    <row r="594" spans="13:28">
      <c r="M594" s="161"/>
      <c r="N594" s="162"/>
      <c r="O594" s="168"/>
      <c r="P594" s="168"/>
      <c r="Q594" s="168"/>
      <c r="R594" s="168"/>
      <c r="S594" s="168"/>
      <c r="T594" s="16"/>
      <c r="U594" s="16"/>
      <c r="V594" s="5"/>
      <c r="W594" s="5"/>
      <c r="X594" s="5"/>
      <c r="Y594" s="5"/>
      <c r="Z594" s="5"/>
      <c r="AA594" s="5"/>
      <c r="AB594" s="5"/>
    </row>
    <row r="595" spans="13:28">
      <c r="M595" s="161"/>
      <c r="N595" s="162"/>
      <c r="O595" s="168"/>
      <c r="P595" s="168"/>
      <c r="Q595" s="168"/>
      <c r="R595" s="168"/>
      <c r="S595" s="168"/>
      <c r="T595" s="16"/>
      <c r="U595" s="16"/>
      <c r="V595" s="5"/>
      <c r="W595" s="5"/>
      <c r="X595" s="5"/>
      <c r="Y595" s="5"/>
      <c r="Z595" s="5"/>
      <c r="AA595" s="5"/>
      <c r="AB595" s="5"/>
    </row>
    <row r="596" spans="13:28">
      <c r="M596" s="161"/>
      <c r="N596" s="162"/>
      <c r="O596" s="168"/>
      <c r="P596" s="168"/>
      <c r="Q596" s="168"/>
      <c r="R596" s="168"/>
      <c r="S596" s="168"/>
      <c r="T596" s="16"/>
      <c r="U596" s="16"/>
      <c r="V596" s="5"/>
      <c r="W596" s="5"/>
      <c r="X596" s="5"/>
      <c r="Y596" s="5"/>
      <c r="Z596" s="5"/>
      <c r="AA596" s="5"/>
      <c r="AB596" s="5"/>
    </row>
    <row r="597" spans="13:28">
      <c r="M597" s="161"/>
      <c r="N597" s="162"/>
      <c r="O597" s="168"/>
      <c r="P597" s="168"/>
      <c r="Q597" s="168"/>
      <c r="R597" s="168"/>
      <c r="S597" s="168"/>
      <c r="T597" s="16"/>
      <c r="U597" s="16"/>
      <c r="V597" s="5"/>
      <c r="W597" s="5"/>
      <c r="X597" s="5"/>
      <c r="Y597" s="5"/>
      <c r="Z597" s="5"/>
      <c r="AA597" s="5"/>
      <c r="AB597" s="5"/>
    </row>
    <row r="598" spans="13:28">
      <c r="M598" s="161"/>
      <c r="N598" s="162"/>
      <c r="O598" s="168"/>
      <c r="P598" s="168"/>
      <c r="Q598" s="168"/>
      <c r="R598" s="168"/>
      <c r="S598" s="168"/>
      <c r="T598" s="16"/>
      <c r="U598" s="16"/>
      <c r="V598" s="5"/>
      <c r="W598" s="5"/>
      <c r="X598" s="5"/>
      <c r="Y598" s="5"/>
      <c r="Z598" s="5"/>
      <c r="AA598" s="5"/>
      <c r="AB598" s="5"/>
    </row>
    <row r="599" spans="13:28">
      <c r="M599" s="161"/>
      <c r="N599" s="162"/>
      <c r="O599" s="168"/>
      <c r="P599" s="168"/>
      <c r="Q599" s="168"/>
      <c r="R599" s="168"/>
      <c r="S599" s="168"/>
      <c r="T599" s="16"/>
      <c r="U599" s="16"/>
      <c r="V599" s="5"/>
      <c r="W599" s="5"/>
      <c r="X599" s="5"/>
      <c r="Y599" s="5"/>
      <c r="Z599" s="5"/>
      <c r="AA599" s="5"/>
      <c r="AB599" s="5"/>
    </row>
    <row r="600" spans="13:28">
      <c r="M600" s="161"/>
      <c r="N600" s="162"/>
      <c r="O600" s="168"/>
      <c r="P600" s="168"/>
      <c r="Q600" s="168"/>
      <c r="R600" s="168"/>
      <c r="S600" s="168"/>
      <c r="T600" s="16"/>
      <c r="U600" s="16"/>
      <c r="V600" s="5"/>
      <c r="W600" s="5"/>
      <c r="X600" s="5"/>
      <c r="Y600" s="5"/>
      <c r="Z600" s="5"/>
      <c r="AA600" s="5"/>
      <c r="AB600" s="5"/>
    </row>
    <row r="601" spans="13:28">
      <c r="M601" s="161"/>
      <c r="N601" s="162"/>
      <c r="O601" s="168"/>
      <c r="P601" s="168"/>
      <c r="Q601" s="168"/>
      <c r="R601" s="168"/>
      <c r="S601" s="168"/>
      <c r="T601" s="16"/>
      <c r="U601" s="16"/>
      <c r="V601" s="5"/>
      <c r="W601" s="5"/>
      <c r="X601" s="5"/>
      <c r="Y601" s="5"/>
      <c r="Z601" s="5"/>
      <c r="AA601" s="5"/>
      <c r="AB601" s="5"/>
    </row>
    <row r="602" spans="13:28">
      <c r="M602" s="161"/>
      <c r="N602" s="162"/>
      <c r="O602" s="168"/>
      <c r="P602" s="168"/>
      <c r="Q602" s="168"/>
      <c r="R602" s="168"/>
      <c r="S602" s="168"/>
      <c r="T602" s="16"/>
      <c r="U602" s="16"/>
      <c r="V602" s="5"/>
      <c r="W602" s="5"/>
      <c r="X602" s="5"/>
      <c r="Y602" s="5"/>
      <c r="Z602" s="5"/>
      <c r="AA602" s="5"/>
      <c r="AB602" s="5"/>
    </row>
    <row r="603" spans="13:28">
      <c r="M603" s="161"/>
      <c r="N603" s="162"/>
      <c r="O603" s="168"/>
      <c r="P603" s="168"/>
      <c r="Q603" s="168"/>
      <c r="R603" s="168"/>
      <c r="S603" s="168"/>
      <c r="T603" s="16"/>
      <c r="U603" s="16"/>
      <c r="V603" s="5"/>
      <c r="W603" s="5"/>
      <c r="X603" s="5"/>
      <c r="Y603" s="5"/>
      <c r="Z603" s="5"/>
      <c r="AA603" s="5"/>
      <c r="AB603" s="5"/>
    </row>
    <row r="604" spans="13:28">
      <c r="M604" s="161"/>
      <c r="N604" s="162"/>
      <c r="O604" s="168"/>
      <c r="P604" s="168"/>
      <c r="Q604" s="168"/>
      <c r="R604" s="168"/>
      <c r="S604" s="168"/>
      <c r="T604" s="16"/>
      <c r="U604" s="16"/>
      <c r="V604" s="5"/>
      <c r="W604" s="5"/>
      <c r="X604" s="5"/>
      <c r="Y604" s="5"/>
      <c r="Z604" s="5"/>
      <c r="AA604" s="5"/>
      <c r="AB604" s="5"/>
    </row>
    <row r="605" spans="13:28">
      <c r="M605" s="161"/>
      <c r="N605" s="162"/>
      <c r="O605" s="168"/>
      <c r="P605" s="168"/>
      <c r="Q605" s="168"/>
      <c r="R605" s="168"/>
      <c r="S605" s="168"/>
      <c r="T605" s="16"/>
      <c r="U605" s="16"/>
      <c r="V605" s="5"/>
      <c r="W605" s="5"/>
      <c r="X605" s="5"/>
      <c r="Y605" s="5"/>
      <c r="Z605" s="5"/>
      <c r="AA605" s="5"/>
      <c r="AB605" s="5"/>
    </row>
    <row r="606" spans="13:28">
      <c r="M606" s="161"/>
      <c r="N606" s="162"/>
      <c r="O606" s="168"/>
      <c r="P606" s="168"/>
      <c r="Q606" s="168"/>
      <c r="R606" s="168"/>
      <c r="S606" s="168"/>
      <c r="T606" s="16"/>
      <c r="U606" s="16"/>
      <c r="V606" s="5"/>
      <c r="W606" s="5"/>
      <c r="X606" s="5"/>
      <c r="Y606" s="5"/>
      <c r="Z606" s="5"/>
      <c r="AA606" s="5"/>
      <c r="AB606" s="5"/>
    </row>
    <row r="607" spans="13:28">
      <c r="M607" s="161"/>
      <c r="N607" s="162"/>
      <c r="O607" s="168"/>
      <c r="P607" s="168"/>
      <c r="Q607" s="168"/>
      <c r="R607" s="168"/>
      <c r="S607" s="168"/>
      <c r="T607" s="16"/>
      <c r="U607" s="16"/>
      <c r="V607" s="5"/>
      <c r="W607" s="5"/>
      <c r="X607" s="5"/>
      <c r="Y607" s="5"/>
      <c r="Z607" s="5"/>
      <c r="AA607" s="5"/>
      <c r="AB607" s="5"/>
    </row>
    <row r="608" spans="13:28">
      <c r="M608" s="161"/>
      <c r="N608" s="162"/>
      <c r="O608" s="168"/>
      <c r="P608" s="168"/>
      <c r="Q608" s="168"/>
      <c r="R608" s="168"/>
      <c r="S608" s="168"/>
      <c r="T608" s="16"/>
      <c r="U608" s="16"/>
      <c r="V608" s="5"/>
      <c r="W608" s="5"/>
      <c r="X608" s="5"/>
      <c r="Y608" s="5"/>
      <c r="Z608" s="5"/>
      <c r="AA608" s="5"/>
      <c r="AB608" s="5"/>
    </row>
    <row r="609" spans="13:28">
      <c r="M609" s="161"/>
      <c r="N609" s="162"/>
      <c r="O609" s="168"/>
      <c r="P609" s="168"/>
      <c r="Q609" s="168"/>
      <c r="R609" s="168"/>
      <c r="S609" s="168"/>
      <c r="T609" s="16"/>
      <c r="U609" s="16"/>
      <c r="V609" s="5"/>
      <c r="W609" s="5"/>
      <c r="X609" s="5"/>
      <c r="Y609" s="5"/>
      <c r="Z609" s="5"/>
      <c r="AA609" s="5"/>
      <c r="AB609" s="5"/>
    </row>
    <row r="610" spans="13:28">
      <c r="M610" s="161"/>
      <c r="N610" s="162"/>
      <c r="O610" s="168"/>
      <c r="P610" s="168"/>
      <c r="Q610" s="168"/>
      <c r="R610" s="168"/>
      <c r="S610" s="168"/>
      <c r="T610" s="16"/>
      <c r="U610" s="16"/>
      <c r="V610" s="5"/>
      <c r="W610" s="5"/>
      <c r="X610" s="5"/>
      <c r="Y610" s="5"/>
      <c r="Z610" s="5"/>
      <c r="AA610" s="5"/>
      <c r="AB610" s="5"/>
    </row>
    <row r="611" spans="13:28">
      <c r="M611" s="161"/>
      <c r="N611" s="162"/>
      <c r="O611" s="168"/>
      <c r="P611" s="168"/>
      <c r="Q611" s="168"/>
      <c r="R611" s="168"/>
      <c r="S611" s="168"/>
      <c r="T611" s="16"/>
      <c r="U611" s="16"/>
      <c r="V611" s="5"/>
      <c r="W611" s="5"/>
      <c r="X611" s="5"/>
      <c r="Y611" s="5"/>
      <c r="Z611" s="5"/>
      <c r="AA611" s="5"/>
      <c r="AB611" s="5"/>
    </row>
    <row r="612" spans="13:28">
      <c r="M612" s="161"/>
      <c r="N612" s="162"/>
      <c r="O612" s="168"/>
      <c r="P612" s="168"/>
      <c r="Q612" s="168"/>
      <c r="R612" s="168"/>
      <c r="S612" s="168"/>
      <c r="T612" s="16"/>
      <c r="U612" s="16"/>
      <c r="V612" s="5"/>
      <c r="W612" s="5"/>
      <c r="X612" s="5"/>
      <c r="Y612" s="5"/>
      <c r="Z612" s="5"/>
      <c r="AA612" s="5"/>
      <c r="AB612" s="5"/>
    </row>
    <row r="613" spans="13:28">
      <c r="M613" s="161"/>
      <c r="N613" s="162"/>
      <c r="O613" s="168"/>
      <c r="P613" s="168"/>
      <c r="Q613" s="168"/>
      <c r="R613" s="168"/>
      <c r="S613" s="168"/>
      <c r="T613" s="16"/>
      <c r="U613" s="16"/>
      <c r="V613" s="5"/>
      <c r="W613" s="5"/>
      <c r="X613" s="5"/>
      <c r="Y613" s="5"/>
      <c r="Z613" s="5"/>
      <c r="AA613" s="5"/>
      <c r="AB613" s="5"/>
    </row>
    <row r="614" spans="13:28">
      <c r="M614" s="161"/>
      <c r="N614" s="162"/>
      <c r="O614" s="168"/>
      <c r="P614" s="168"/>
      <c r="Q614" s="168"/>
      <c r="R614" s="168"/>
      <c r="S614" s="168"/>
      <c r="T614" s="16"/>
      <c r="U614" s="16"/>
      <c r="V614" s="5"/>
      <c r="W614" s="5"/>
      <c r="X614" s="5"/>
      <c r="Y614" s="5"/>
      <c r="Z614" s="5"/>
      <c r="AA614" s="5"/>
      <c r="AB614" s="5"/>
    </row>
    <row r="615" spans="13:28">
      <c r="M615" s="161"/>
      <c r="N615" s="162"/>
      <c r="O615" s="168"/>
      <c r="P615" s="168"/>
      <c r="Q615" s="168"/>
      <c r="R615" s="168"/>
      <c r="S615" s="168"/>
      <c r="T615" s="16"/>
      <c r="U615" s="16"/>
      <c r="V615" s="5"/>
      <c r="W615" s="5"/>
      <c r="X615" s="5"/>
      <c r="Y615" s="5"/>
      <c r="Z615" s="5"/>
      <c r="AA615" s="5"/>
      <c r="AB615" s="5"/>
    </row>
    <row r="616" spans="13:28">
      <c r="M616" s="161"/>
      <c r="N616" s="162"/>
      <c r="O616" s="168"/>
      <c r="P616" s="168"/>
      <c r="Q616" s="168"/>
      <c r="R616" s="168"/>
      <c r="S616" s="168"/>
      <c r="T616" s="16"/>
      <c r="U616" s="16"/>
      <c r="V616" s="5"/>
      <c r="W616" s="5"/>
      <c r="X616" s="5"/>
      <c r="Y616" s="5"/>
      <c r="Z616" s="5"/>
      <c r="AA616" s="5"/>
      <c r="AB616" s="5"/>
    </row>
    <row r="617" spans="13:28">
      <c r="M617" s="161"/>
      <c r="N617" s="162"/>
      <c r="O617" s="168"/>
      <c r="P617" s="168"/>
      <c r="Q617" s="168"/>
      <c r="R617" s="168"/>
      <c r="S617" s="168"/>
      <c r="T617" s="16"/>
      <c r="U617" s="16"/>
      <c r="V617" s="5"/>
      <c r="W617" s="5"/>
      <c r="X617" s="5"/>
      <c r="Y617" s="5"/>
      <c r="Z617" s="5"/>
      <c r="AA617" s="5"/>
      <c r="AB617" s="5"/>
    </row>
    <row r="618" spans="13:28">
      <c r="M618" s="161"/>
      <c r="N618" s="162"/>
      <c r="O618" s="168"/>
      <c r="P618" s="168"/>
      <c r="Q618" s="168"/>
      <c r="R618" s="168"/>
      <c r="S618" s="168"/>
      <c r="T618" s="16"/>
      <c r="U618" s="16"/>
      <c r="V618" s="5"/>
      <c r="W618" s="5"/>
      <c r="X618" s="5"/>
      <c r="Y618" s="5"/>
      <c r="Z618" s="5"/>
      <c r="AA618" s="5"/>
      <c r="AB618" s="5"/>
    </row>
    <row r="619" spans="13:28">
      <c r="M619" s="161"/>
      <c r="N619" s="162"/>
      <c r="O619" s="168"/>
      <c r="P619" s="168"/>
      <c r="Q619" s="168"/>
      <c r="R619" s="168"/>
      <c r="S619" s="168"/>
      <c r="T619" s="16"/>
      <c r="U619" s="16"/>
      <c r="V619" s="5"/>
      <c r="W619" s="5"/>
      <c r="X619" s="5"/>
      <c r="Y619" s="5"/>
      <c r="Z619" s="5"/>
      <c r="AA619" s="5"/>
      <c r="AB619" s="5"/>
    </row>
    <row r="620" spans="13:28">
      <c r="M620" s="161"/>
      <c r="N620" s="162"/>
      <c r="O620" s="168"/>
      <c r="P620" s="168"/>
      <c r="Q620" s="168"/>
      <c r="R620" s="168"/>
      <c r="S620" s="168"/>
      <c r="T620" s="16"/>
      <c r="U620" s="16"/>
      <c r="V620" s="5"/>
      <c r="W620" s="5"/>
      <c r="X620" s="5"/>
      <c r="Y620" s="5"/>
      <c r="Z620" s="5"/>
      <c r="AA620" s="5"/>
      <c r="AB620" s="5"/>
    </row>
    <row r="621" spans="13:28">
      <c r="M621" s="161"/>
      <c r="N621" s="162"/>
      <c r="O621" s="168"/>
      <c r="P621" s="168"/>
      <c r="Q621" s="168"/>
      <c r="R621" s="168"/>
      <c r="S621" s="168"/>
      <c r="T621" s="16"/>
      <c r="U621" s="16"/>
      <c r="V621" s="5"/>
      <c r="W621" s="5"/>
      <c r="X621" s="5"/>
      <c r="Y621" s="5"/>
      <c r="Z621" s="5"/>
      <c r="AA621" s="5"/>
      <c r="AB621" s="5"/>
    </row>
    <row r="622" spans="13:28">
      <c r="M622" s="161"/>
      <c r="N622" s="162"/>
      <c r="O622" s="168"/>
      <c r="P622" s="168"/>
      <c r="Q622" s="168"/>
      <c r="R622" s="168"/>
      <c r="S622" s="168"/>
      <c r="T622" s="16"/>
      <c r="U622" s="16"/>
      <c r="V622" s="5"/>
      <c r="W622" s="5"/>
      <c r="X622" s="5"/>
      <c r="Y622" s="5"/>
      <c r="Z622" s="5"/>
      <c r="AA622" s="5"/>
      <c r="AB622" s="5"/>
    </row>
    <row r="623" spans="13:28">
      <c r="M623" s="161"/>
      <c r="N623" s="162"/>
      <c r="O623" s="168"/>
      <c r="P623" s="168"/>
      <c r="Q623" s="168"/>
      <c r="R623" s="168"/>
      <c r="S623" s="168"/>
      <c r="T623" s="16"/>
      <c r="U623" s="16"/>
      <c r="V623" s="5"/>
      <c r="W623" s="5"/>
      <c r="X623" s="5"/>
      <c r="Y623" s="5"/>
      <c r="Z623" s="5"/>
      <c r="AA623" s="5"/>
      <c r="AB623" s="5"/>
    </row>
    <row r="624" spans="13:28">
      <c r="M624" s="161"/>
      <c r="N624" s="162"/>
      <c r="O624" s="168"/>
      <c r="P624" s="168"/>
      <c r="Q624" s="168"/>
      <c r="R624" s="168"/>
      <c r="S624" s="168"/>
      <c r="T624" s="16"/>
      <c r="U624" s="16"/>
      <c r="V624" s="5"/>
      <c r="W624" s="5"/>
      <c r="X624" s="5"/>
      <c r="Y624" s="5"/>
      <c r="Z624" s="5"/>
      <c r="AA624" s="5"/>
      <c r="AB624" s="5"/>
    </row>
    <row r="625" spans="13:28">
      <c r="M625" s="161"/>
      <c r="N625" s="162"/>
      <c r="O625" s="168"/>
      <c r="P625" s="168"/>
      <c r="Q625" s="168"/>
      <c r="R625" s="168"/>
      <c r="S625" s="168"/>
      <c r="T625" s="16"/>
      <c r="U625" s="16"/>
      <c r="V625" s="5"/>
      <c r="W625" s="5"/>
      <c r="X625" s="5"/>
      <c r="Y625" s="5"/>
      <c r="Z625" s="5"/>
      <c r="AA625" s="5"/>
      <c r="AB625" s="5"/>
    </row>
    <row r="626" spans="13:28">
      <c r="M626" s="161"/>
      <c r="N626" s="162"/>
      <c r="O626" s="168"/>
      <c r="P626" s="168"/>
      <c r="Q626" s="168"/>
      <c r="R626" s="168"/>
      <c r="S626" s="168"/>
      <c r="T626" s="16"/>
      <c r="U626" s="16"/>
      <c r="V626" s="5"/>
      <c r="W626" s="5"/>
      <c r="X626" s="5"/>
      <c r="Y626" s="5"/>
      <c r="Z626" s="5"/>
      <c r="AA626" s="5"/>
      <c r="AB626" s="5"/>
    </row>
    <row r="627" spans="13:28">
      <c r="M627" s="161"/>
      <c r="N627" s="162"/>
      <c r="O627" s="168"/>
      <c r="P627" s="168"/>
      <c r="Q627" s="168"/>
      <c r="R627" s="168"/>
      <c r="S627" s="168"/>
      <c r="T627" s="16"/>
      <c r="U627" s="16"/>
      <c r="V627" s="5"/>
      <c r="W627" s="5"/>
      <c r="X627" s="5"/>
      <c r="Y627" s="5"/>
      <c r="Z627" s="5"/>
      <c r="AA627" s="5"/>
      <c r="AB627" s="5"/>
    </row>
    <row r="628" spans="13:28">
      <c r="M628" s="161"/>
      <c r="N628" s="162"/>
      <c r="O628" s="168"/>
      <c r="P628" s="168"/>
      <c r="Q628" s="168"/>
      <c r="R628" s="168"/>
      <c r="S628" s="168"/>
      <c r="T628" s="16"/>
      <c r="U628" s="16"/>
      <c r="V628" s="5"/>
      <c r="W628" s="5"/>
      <c r="X628" s="5"/>
      <c r="Y628" s="5"/>
      <c r="Z628" s="5"/>
      <c r="AA628" s="5"/>
      <c r="AB628" s="5"/>
    </row>
    <row r="629" spans="13:28">
      <c r="M629" s="161"/>
      <c r="N629" s="162"/>
      <c r="O629" s="168"/>
      <c r="P629" s="168"/>
      <c r="Q629" s="168"/>
      <c r="R629" s="168"/>
      <c r="S629" s="168"/>
      <c r="T629" s="16"/>
      <c r="U629" s="16"/>
      <c r="V629" s="5"/>
      <c r="W629" s="5"/>
      <c r="X629" s="5"/>
      <c r="Y629" s="5"/>
      <c r="Z629" s="5"/>
      <c r="AA629" s="5"/>
      <c r="AB629" s="5"/>
    </row>
    <row r="630" spans="13:28">
      <c r="M630" s="161"/>
      <c r="N630" s="162"/>
      <c r="O630" s="168"/>
      <c r="P630" s="168"/>
      <c r="Q630" s="168"/>
      <c r="R630" s="168"/>
      <c r="S630" s="168"/>
      <c r="T630" s="16"/>
      <c r="U630" s="16"/>
      <c r="V630" s="5"/>
      <c r="W630" s="5"/>
      <c r="X630" s="5"/>
      <c r="Y630" s="5"/>
      <c r="Z630" s="5"/>
      <c r="AA630" s="5"/>
      <c r="AB630" s="5"/>
    </row>
    <row r="631" spans="13:28">
      <c r="M631" s="161"/>
      <c r="N631" s="162"/>
      <c r="O631" s="168"/>
      <c r="P631" s="168"/>
      <c r="Q631" s="168"/>
      <c r="R631" s="168"/>
      <c r="S631" s="168"/>
      <c r="T631" s="16"/>
      <c r="U631" s="16"/>
      <c r="V631" s="5"/>
      <c r="W631" s="5"/>
      <c r="X631" s="5"/>
      <c r="Y631" s="5"/>
      <c r="Z631" s="5"/>
      <c r="AA631" s="5"/>
      <c r="AB631" s="5"/>
    </row>
    <row r="632" spans="13:28">
      <c r="M632" s="161"/>
      <c r="N632" s="162"/>
      <c r="O632" s="168"/>
      <c r="P632" s="168"/>
      <c r="Q632" s="168"/>
      <c r="R632" s="168"/>
      <c r="S632" s="168"/>
      <c r="T632" s="16"/>
      <c r="U632" s="16"/>
      <c r="V632" s="5"/>
      <c r="W632" s="5"/>
      <c r="X632" s="5"/>
      <c r="Y632" s="5"/>
      <c r="Z632" s="5"/>
      <c r="AA632" s="5"/>
      <c r="AB632" s="5"/>
    </row>
    <row r="633" spans="13:28">
      <c r="M633" s="161"/>
      <c r="N633" s="162"/>
      <c r="O633" s="168"/>
      <c r="P633" s="168"/>
      <c r="Q633" s="168"/>
      <c r="R633" s="168"/>
      <c r="S633" s="168"/>
      <c r="T633" s="16"/>
      <c r="U633" s="16"/>
      <c r="V633" s="5"/>
      <c r="W633" s="5"/>
      <c r="X633" s="5"/>
      <c r="Y633" s="5"/>
      <c r="Z633" s="5"/>
      <c r="AA633" s="5"/>
      <c r="AB633" s="5"/>
    </row>
    <row r="634" spans="13:28">
      <c r="M634" s="161"/>
      <c r="N634" s="162"/>
      <c r="O634" s="168"/>
      <c r="P634" s="168"/>
      <c r="Q634" s="168"/>
      <c r="R634" s="168"/>
      <c r="S634" s="168"/>
      <c r="T634" s="16"/>
      <c r="U634" s="16"/>
      <c r="V634" s="5"/>
      <c r="W634" s="5"/>
      <c r="X634" s="5"/>
      <c r="Y634" s="5"/>
      <c r="Z634" s="5"/>
      <c r="AA634" s="5"/>
      <c r="AB634" s="5"/>
    </row>
    <row r="635" spans="13:28">
      <c r="M635" s="161"/>
      <c r="N635" s="162"/>
      <c r="O635" s="168"/>
      <c r="P635" s="168"/>
      <c r="Q635" s="168"/>
      <c r="R635" s="168"/>
      <c r="S635" s="168"/>
      <c r="T635" s="16"/>
      <c r="U635" s="16"/>
      <c r="V635" s="5"/>
      <c r="W635" s="5"/>
      <c r="X635" s="5"/>
      <c r="Y635" s="5"/>
      <c r="Z635" s="5"/>
      <c r="AA635" s="5"/>
      <c r="AB635" s="5"/>
    </row>
    <row r="636" spans="13:28">
      <c r="M636" s="161"/>
      <c r="N636" s="162"/>
      <c r="O636" s="168"/>
      <c r="P636" s="168"/>
      <c r="Q636" s="168"/>
      <c r="R636" s="168"/>
      <c r="S636" s="168"/>
      <c r="T636" s="16"/>
      <c r="U636" s="16"/>
      <c r="V636" s="5"/>
      <c r="W636" s="5"/>
      <c r="X636" s="5"/>
      <c r="Y636" s="5"/>
      <c r="Z636" s="5"/>
      <c r="AA636" s="5"/>
      <c r="AB636" s="5"/>
    </row>
    <row r="637" spans="13:28">
      <c r="M637" s="161"/>
      <c r="N637" s="162"/>
      <c r="O637" s="168"/>
      <c r="P637" s="168"/>
      <c r="Q637" s="168"/>
      <c r="R637" s="168"/>
      <c r="S637" s="168"/>
      <c r="T637" s="16"/>
      <c r="U637" s="16"/>
      <c r="V637" s="5"/>
      <c r="W637" s="5"/>
      <c r="X637" s="5"/>
      <c r="Y637" s="5"/>
      <c r="Z637" s="5"/>
      <c r="AA637" s="5"/>
      <c r="AB637" s="5"/>
    </row>
    <row r="638" spans="13:28">
      <c r="M638" s="161"/>
      <c r="N638" s="162"/>
      <c r="O638" s="168"/>
      <c r="P638" s="168"/>
      <c r="Q638" s="168"/>
      <c r="R638" s="168"/>
      <c r="S638" s="168"/>
      <c r="T638" s="16"/>
      <c r="U638" s="16"/>
      <c r="V638" s="5"/>
      <c r="W638" s="5"/>
      <c r="X638" s="5"/>
      <c r="Y638" s="5"/>
      <c r="Z638" s="5"/>
      <c r="AA638" s="5"/>
      <c r="AB638" s="5"/>
    </row>
    <row r="639" spans="13:28">
      <c r="M639" s="161"/>
      <c r="N639" s="162"/>
      <c r="O639" s="168"/>
      <c r="P639" s="168"/>
      <c r="Q639" s="168"/>
      <c r="R639" s="168"/>
      <c r="S639" s="168"/>
      <c r="T639" s="16"/>
      <c r="U639" s="16"/>
      <c r="V639" s="5"/>
      <c r="W639" s="5"/>
      <c r="X639" s="5"/>
      <c r="Y639" s="5"/>
      <c r="Z639" s="5"/>
      <c r="AA639" s="5"/>
      <c r="AB639" s="5"/>
    </row>
    <row r="640" spans="13:28">
      <c r="M640" s="161"/>
      <c r="N640" s="162"/>
      <c r="O640" s="168"/>
      <c r="P640" s="168"/>
      <c r="Q640" s="168"/>
      <c r="R640" s="168"/>
      <c r="S640" s="168"/>
      <c r="T640" s="16"/>
      <c r="U640" s="16"/>
      <c r="V640" s="5"/>
      <c r="W640" s="5"/>
      <c r="X640" s="5"/>
      <c r="Y640" s="5"/>
      <c r="Z640" s="5"/>
      <c r="AA640" s="5"/>
      <c r="AB640" s="5"/>
    </row>
    <row r="641" spans="13:28">
      <c r="M641" s="161"/>
      <c r="N641" s="162"/>
      <c r="O641" s="168"/>
      <c r="P641" s="168"/>
      <c r="Q641" s="168"/>
      <c r="R641" s="168"/>
      <c r="S641" s="168"/>
      <c r="T641" s="16"/>
      <c r="U641" s="16"/>
      <c r="V641" s="5"/>
      <c r="W641" s="5"/>
      <c r="X641" s="5"/>
      <c r="Y641" s="5"/>
      <c r="Z641" s="5"/>
      <c r="AA641" s="5"/>
      <c r="AB641" s="5"/>
    </row>
    <row r="642" spans="13:28">
      <c r="M642" s="161"/>
      <c r="N642" s="162"/>
      <c r="O642" s="168"/>
      <c r="P642" s="168"/>
      <c r="Q642" s="168"/>
      <c r="R642" s="168"/>
      <c r="S642" s="168"/>
      <c r="T642" s="16"/>
      <c r="U642" s="16"/>
      <c r="V642" s="5"/>
      <c r="W642" s="5"/>
      <c r="X642" s="5"/>
      <c r="Y642" s="5"/>
      <c r="Z642" s="5"/>
      <c r="AA642" s="5"/>
      <c r="AB642" s="5"/>
    </row>
    <row r="643" spans="13:28">
      <c r="M643" s="161"/>
      <c r="N643" s="162"/>
      <c r="O643" s="168"/>
      <c r="P643" s="168"/>
      <c r="Q643" s="168"/>
      <c r="R643" s="168"/>
      <c r="S643" s="168"/>
      <c r="T643" s="16"/>
      <c r="U643" s="16"/>
      <c r="V643" s="5"/>
      <c r="W643" s="5"/>
      <c r="X643" s="5"/>
      <c r="Y643" s="5"/>
      <c r="Z643" s="5"/>
      <c r="AA643" s="5"/>
      <c r="AB643" s="5"/>
    </row>
    <row r="644" spans="13:28">
      <c r="M644" s="161"/>
      <c r="N644" s="162"/>
      <c r="O644" s="168"/>
      <c r="P644" s="168"/>
      <c r="Q644" s="168"/>
      <c r="R644" s="168"/>
      <c r="S644" s="168"/>
      <c r="T644" s="16"/>
      <c r="U644" s="16"/>
      <c r="V644" s="5"/>
      <c r="W644" s="5"/>
      <c r="X644" s="5"/>
      <c r="Y644" s="5"/>
      <c r="Z644" s="5"/>
      <c r="AA644" s="5"/>
      <c r="AB644" s="5"/>
    </row>
    <row r="645" spans="13:28">
      <c r="M645" s="161"/>
      <c r="N645" s="162"/>
      <c r="O645" s="168"/>
      <c r="P645" s="168"/>
      <c r="Q645" s="168"/>
      <c r="R645" s="168"/>
      <c r="S645" s="168"/>
      <c r="T645" s="16"/>
      <c r="U645" s="16"/>
      <c r="V645" s="5"/>
      <c r="W645" s="5"/>
      <c r="X645" s="5"/>
      <c r="Y645" s="5"/>
      <c r="Z645" s="5"/>
      <c r="AA645" s="5"/>
      <c r="AB645" s="5"/>
    </row>
    <row r="646" spans="13:28">
      <c r="M646" s="161"/>
      <c r="N646" s="162"/>
      <c r="O646" s="168"/>
      <c r="P646" s="168"/>
      <c r="Q646" s="168"/>
      <c r="R646" s="168"/>
      <c r="S646" s="168"/>
      <c r="T646" s="16"/>
      <c r="U646" s="16"/>
      <c r="V646" s="5"/>
      <c r="W646" s="5"/>
      <c r="X646" s="5"/>
      <c r="Y646" s="5"/>
      <c r="Z646" s="5"/>
      <c r="AA646" s="5"/>
      <c r="AB646" s="5"/>
    </row>
    <row r="647" spans="13:28">
      <c r="M647" s="161"/>
      <c r="N647" s="162"/>
      <c r="O647" s="168"/>
      <c r="P647" s="168"/>
      <c r="Q647" s="168"/>
      <c r="R647" s="168"/>
      <c r="S647" s="168"/>
      <c r="T647" s="16"/>
      <c r="U647" s="16"/>
      <c r="V647" s="5"/>
      <c r="W647" s="5"/>
      <c r="X647" s="5"/>
      <c r="Y647" s="5"/>
      <c r="Z647" s="5"/>
      <c r="AA647" s="5"/>
      <c r="AB647" s="5"/>
    </row>
    <row r="648" spans="13:28">
      <c r="M648" s="161"/>
      <c r="N648" s="162"/>
      <c r="O648" s="168"/>
      <c r="P648" s="168"/>
      <c r="Q648" s="168"/>
      <c r="R648" s="168"/>
      <c r="S648" s="168"/>
      <c r="T648" s="16"/>
      <c r="U648" s="16"/>
      <c r="V648" s="5"/>
      <c r="W648" s="5"/>
      <c r="X648" s="5"/>
      <c r="Y648" s="5"/>
      <c r="Z648" s="5"/>
      <c r="AA648" s="5"/>
      <c r="AB648" s="5"/>
    </row>
    <row r="649" spans="13:28">
      <c r="M649" s="161"/>
      <c r="N649" s="162"/>
      <c r="O649" s="168"/>
      <c r="P649" s="168"/>
      <c r="Q649" s="168"/>
      <c r="R649" s="168"/>
      <c r="S649" s="168"/>
      <c r="T649" s="16"/>
      <c r="U649" s="16"/>
      <c r="V649" s="5"/>
      <c r="W649" s="5"/>
      <c r="X649" s="5"/>
      <c r="Y649" s="5"/>
      <c r="Z649" s="5"/>
      <c r="AA649" s="5"/>
      <c r="AB649" s="5"/>
    </row>
    <row r="650" spans="13:28">
      <c r="M650" s="161"/>
      <c r="N650" s="162"/>
      <c r="O650" s="168"/>
      <c r="P650" s="168"/>
      <c r="Q650" s="168"/>
      <c r="R650" s="168"/>
      <c r="S650" s="168"/>
      <c r="T650" s="16"/>
      <c r="U650" s="16"/>
      <c r="V650" s="5"/>
      <c r="W650" s="5"/>
      <c r="X650" s="5"/>
      <c r="Y650" s="5"/>
      <c r="Z650" s="5"/>
      <c r="AA650" s="5"/>
      <c r="AB650" s="5"/>
    </row>
    <row r="651" spans="13:28">
      <c r="M651" s="161"/>
      <c r="N651" s="162"/>
      <c r="O651" s="168"/>
      <c r="P651" s="168"/>
      <c r="Q651" s="168"/>
      <c r="R651" s="168"/>
      <c r="S651" s="168"/>
      <c r="T651" s="16"/>
      <c r="U651" s="16"/>
      <c r="V651" s="5"/>
      <c r="W651" s="5"/>
      <c r="X651" s="5"/>
      <c r="Y651" s="5"/>
      <c r="Z651" s="5"/>
      <c r="AA651" s="5"/>
      <c r="AB651" s="5"/>
    </row>
    <row r="652" spans="13:28">
      <c r="M652" s="161"/>
      <c r="N652" s="162"/>
      <c r="O652" s="168"/>
      <c r="P652" s="168"/>
      <c r="Q652" s="168"/>
      <c r="R652" s="168"/>
      <c r="S652" s="168"/>
      <c r="T652" s="16"/>
      <c r="U652" s="16"/>
      <c r="V652" s="5"/>
      <c r="W652" s="5"/>
      <c r="X652" s="5"/>
      <c r="Y652" s="5"/>
      <c r="Z652" s="5"/>
      <c r="AA652" s="5"/>
      <c r="AB652" s="5"/>
    </row>
    <row r="653" spans="13:28">
      <c r="M653" s="161"/>
      <c r="N653" s="162"/>
      <c r="O653" s="168"/>
      <c r="P653" s="168"/>
      <c r="Q653" s="168"/>
      <c r="R653" s="168"/>
      <c r="S653" s="168"/>
      <c r="T653" s="16"/>
      <c r="U653" s="16"/>
      <c r="V653" s="5"/>
      <c r="W653" s="5"/>
      <c r="X653" s="5"/>
      <c r="Y653" s="5"/>
      <c r="Z653" s="5"/>
      <c r="AA653" s="5"/>
      <c r="AB653" s="5"/>
    </row>
    <row r="654" spans="13:28">
      <c r="M654" s="161"/>
      <c r="N654" s="162"/>
      <c r="O654" s="168"/>
      <c r="P654" s="168"/>
      <c r="Q654" s="168"/>
      <c r="R654" s="168"/>
      <c r="S654" s="168"/>
      <c r="T654" s="16"/>
      <c r="U654" s="16"/>
      <c r="V654" s="5"/>
      <c r="W654" s="5"/>
      <c r="X654" s="5"/>
      <c r="Y654" s="5"/>
      <c r="Z654" s="5"/>
      <c r="AA654" s="5"/>
      <c r="AB654" s="5"/>
    </row>
    <row r="655" spans="13:28">
      <c r="M655" s="161"/>
      <c r="N655" s="162"/>
      <c r="O655" s="168"/>
      <c r="P655" s="168"/>
      <c r="Q655" s="168"/>
      <c r="R655" s="168"/>
      <c r="S655" s="168"/>
      <c r="T655" s="16"/>
      <c r="U655" s="16"/>
      <c r="V655" s="5"/>
      <c r="W655" s="5"/>
      <c r="X655" s="5"/>
      <c r="Y655" s="5"/>
      <c r="Z655" s="5"/>
      <c r="AA655" s="5"/>
      <c r="AB655" s="5"/>
    </row>
    <row r="656" spans="13:28">
      <c r="M656" s="161"/>
      <c r="N656" s="162"/>
      <c r="O656" s="168"/>
      <c r="P656" s="168"/>
      <c r="Q656" s="168"/>
      <c r="R656" s="168"/>
      <c r="S656" s="168"/>
      <c r="T656" s="16"/>
      <c r="U656" s="16"/>
      <c r="V656" s="5"/>
      <c r="W656" s="5"/>
      <c r="X656" s="5"/>
      <c r="Y656" s="5"/>
      <c r="Z656" s="5"/>
      <c r="AA656" s="5"/>
      <c r="AB656" s="5"/>
    </row>
    <row r="657" spans="13:28">
      <c r="M657" s="161"/>
      <c r="N657" s="162"/>
      <c r="O657" s="168"/>
      <c r="P657" s="168"/>
      <c r="Q657" s="168"/>
      <c r="R657" s="168"/>
      <c r="S657" s="168"/>
      <c r="T657" s="16"/>
      <c r="U657" s="16"/>
      <c r="V657" s="5"/>
      <c r="W657" s="5"/>
      <c r="X657" s="5"/>
      <c r="Y657" s="5"/>
      <c r="Z657" s="5"/>
      <c r="AA657" s="5"/>
      <c r="AB657" s="5"/>
    </row>
    <row r="658" spans="13:28">
      <c r="M658" s="161"/>
      <c r="N658" s="162"/>
      <c r="O658" s="168"/>
      <c r="P658" s="168"/>
      <c r="Q658" s="168"/>
      <c r="R658" s="168"/>
      <c r="S658" s="168"/>
      <c r="T658" s="16"/>
      <c r="U658" s="16"/>
      <c r="V658" s="5"/>
      <c r="W658" s="5"/>
      <c r="X658" s="5"/>
      <c r="Y658" s="5"/>
      <c r="Z658" s="5"/>
      <c r="AA658" s="5"/>
      <c r="AB658" s="5"/>
    </row>
    <row r="659" spans="13:28">
      <c r="M659" s="161"/>
      <c r="N659" s="162"/>
      <c r="O659" s="168"/>
      <c r="P659" s="168"/>
      <c r="Q659" s="168"/>
      <c r="R659" s="168"/>
      <c r="S659" s="168"/>
      <c r="T659" s="16"/>
      <c r="U659" s="16"/>
      <c r="V659" s="5"/>
      <c r="W659" s="5"/>
      <c r="X659" s="5"/>
      <c r="Y659" s="5"/>
      <c r="Z659" s="5"/>
      <c r="AA659" s="5"/>
      <c r="AB659" s="5"/>
    </row>
    <row r="660" spans="13:28">
      <c r="M660" s="161"/>
      <c r="N660" s="162"/>
      <c r="O660" s="168"/>
      <c r="P660" s="168"/>
      <c r="Q660" s="168"/>
      <c r="R660" s="168"/>
      <c r="S660" s="168"/>
      <c r="T660" s="16"/>
      <c r="U660" s="16"/>
      <c r="V660" s="5"/>
      <c r="W660" s="5"/>
      <c r="X660" s="5"/>
      <c r="Y660" s="5"/>
      <c r="Z660" s="5"/>
      <c r="AA660" s="5"/>
      <c r="AB660" s="5"/>
    </row>
    <row r="661" spans="13:28">
      <c r="M661" s="161"/>
      <c r="N661" s="162"/>
      <c r="O661" s="168"/>
      <c r="P661" s="168"/>
      <c r="Q661" s="168"/>
      <c r="R661" s="168"/>
      <c r="S661" s="168"/>
      <c r="T661" s="16"/>
      <c r="U661" s="16"/>
      <c r="V661" s="5"/>
      <c r="W661" s="5"/>
      <c r="X661" s="5"/>
      <c r="Y661" s="5"/>
      <c r="Z661" s="5"/>
      <c r="AA661" s="5"/>
      <c r="AB661" s="5"/>
    </row>
    <row r="662" spans="13:28">
      <c r="M662" s="161"/>
      <c r="N662" s="162"/>
      <c r="O662" s="168"/>
      <c r="P662" s="168"/>
      <c r="Q662" s="168"/>
      <c r="R662" s="168"/>
      <c r="S662" s="168"/>
      <c r="T662" s="16"/>
      <c r="U662" s="16"/>
      <c r="V662" s="5"/>
      <c r="W662" s="5"/>
      <c r="X662" s="5"/>
      <c r="Y662" s="5"/>
      <c r="Z662" s="5"/>
      <c r="AA662" s="5"/>
      <c r="AB662" s="5"/>
    </row>
    <row r="663" spans="13:28">
      <c r="M663" s="161"/>
      <c r="N663" s="162"/>
      <c r="O663" s="168"/>
      <c r="P663" s="168"/>
      <c r="Q663" s="168"/>
      <c r="R663" s="168"/>
      <c r="S663" s="168"/>
      <c r="T663" s="16"/>
      <c r="U663" s="16"/>
      <c r="V663" s="5"/>
      <c r="W663" s="5"/>
      <c r="X663" s="5"/>
      <c r="Y663" s="5"/>
      <c r="Z663" s="5"/>
      <c r="AA663" s="5"/>
      <c r="AB663" s="5"/>
    </row>
    <row r="664" spans="13:28">
      <c r="M664" s="161"/>
      <c r="N664" s="162"/>
      <c r="O664" s="168"/>
      <c r="P664" s="168"/>
      <c r="Q664" s="168"/>
      <c r="R664" s="168"/>
      <c r="S664" s="168"/>
      <c r="T664" s="16"/>
      <c r="U664" s="16"/>
      <c r="V664" s="5"/>
      <c r="W664" s="5"/>
      <c r="X664" s="5"/>
      <c r="Y664" s="5"/>
      <c r="Z664" s="5"/>
      <c r="AA664" s="5"/>
      <c r="AB664" s="5"/>
    </row>
    <row r="665" spans="13:28">
      <c r="M665" s="161"/>
      <c r="N665" s="162"/>
      <c r="O665" s="168"/>
      <c r="P665" s="168"/>
      <c r="Q665" s="168"/>
      <c r="R665" s="168"/>
      <c r="S665" s="168"/>
      <c r="T665" s="16"/>
      <c r="U665" s="16"/>
      <c r="V665" s="5"/>
      <c r="W665" s="5"/>
      <c r="X665" s="5"/>
      <c r="Y665" s="5"/>
      <c r="Z665" s="5"/>
      <c r="AA665" s="5"/>
      <c r="AB665" s="5"/>
    </row>
    <row r="666" spans="13:28">
      <c r="M666" s="161"/>
      <c r="N666" s="162"/>
      <c r="O666" s="168"/>
      <c r="P666" s="168"/>
      <c r="Q666" s="168"/>
      <c r="R666" s="168"/>
      <c r="S666" s="168"/>
      <c r="T666" s="16"/>
      <c r="U666" s="16"/>
      <c r="V666" s="5"/>
      <c r="W666" s="5"/>
      <c r="X666" s="5"/>
      <c r="Y666" s="5"/>
      <c r="Z666" s="5"/>
      <c r="AA666" s="5"/>
      <c r="AB666" s="5"/>
    </row>
    <row r="667" spans="13:28">
      <c r="M667" s="161"/>
      <c r="N667" s="162"/>
      <c r="O667" s="168"/>
      <c r="P667" s="168"/>
      <c r="Q667" s="168"/>
      <c r="R667" s="168"/>
      <c r="S667" s="168"/>
      <c r="T667" s="16"/>
      <c r="U667" s="16"/>
      <c r="V667" s="5"/>
      <c r="W667" s="5"/>
      <c r="X667" s="5"/>
      <c r="Y667" s="5"/>
      <c r="Z667" s="5"/>
      <c r="AA667" s="5"/>
      <c r="AB667" s="5"/>
    </row>
    <row r="668" spans="13:28">
      <c r="M668" s="161"/>
      <c r="N668" s="162"/>
      <c r="O668" s="168"/>
      <c r="P668" s="168"/>
      <c r="Q668" s="168"/>
      <c r="R668" s="168"/>
      <c r="S668" s="168"/>
      <c r="T668" s="16"/>
      <c r="U668" s="16"/>
      <c r="V668" s="5"/>
      <c r="W668" s="5"/>
      <c r="X668" s="5"/>
      <c r="Y668" s="5"/>
      <c r="Z668" s="5"/>
      <c r="AA668" s="5"/>
      <c r="AB668" s="5"/>
    </row>
    <row r="669" spans="13:28">
      <c r="M669" s="161"/>
      <c r="N669" s="162"/>
      <c r="O669" s="168"/>
      <c r="P669" s="168"/>
      <c r="Q669" s="168"/>
      <c r="R669" s="168"/>
      <c r="S669" s="168"/>
      <c r="T669" s="16"/>
      <c r="U669" s="16"/>
      <c r="V669" s="5"/>
      <c r="W669" s="5"/>
      <c r="X669" s="5"/>
      <c r="Y669" s="5"/>
      <c r="Z669" s="5"/>
      <c r="AA669" s="5"/>
      <c r="AB669" s="5"/>
    </row>
    <row r="670" spans="13:28">
      <c r="M670" s="161"/>
      <c r="N670" s="162"/>
      <c r="O670" s="168"/>
      <c r="P670" s="168"/>
      <c r="Q670" s="168"/>
      <c r="R670" s="168"/>
      <c r="S670" s="168"/>
      <c r="T670" s="16"/>
      <c r="U670" s="16"/>
      <c r="V670" s="5"/>
      <c r="W670" s="5"/>
      <c r="X670" s="5"/>
      <c r="Y670" s="5"/>
      <c r="Z670" s="5"/>
      <c r="AA670" s="5"/>
      <c r="AB670" s="5"/>
    </row>
    <row r="671" spans="13:28">
      <c r="M671" s="161"/>
      <c r="N671" s="162"/>
      <c r="O671" s="168"/>
      <c r="P671" s="168"/>
      <c r="Q671" s="168"/>
      <c r="R671" s="168"/>
      <c r="S671" s="168"/>
      <c r="T671" s="16"/>
      <c r="U671" s="16"/>
      <c r="V671" s="5"/>
      <c r="W671" s="5"/>
      <c r="X671" s="5"/>
      <c r="Y671" s="5"/>
      <c r="Z671" s="5"/>
      <c r="AA671" s="5"/>
      <c r="AB671" s="5"/>
    </row>
    <row r="672" spans="13:28">
      <c r="M672" s="161"/>
      <c r="N672" s="162"/>
      <c r="O672" s="168"/>
      <c r="P672" s="168"/>
      <c r="Q672" s="168"/>
      <c r="R672" s="168"/>
      <c r="S672" s="168"/>
      <c r="T672" s="16"/>
      <c r="U672" s="16"/>
      <c r="V672" s="5"/>
      <c r="W672" s="5"/>
      <c r="X672" s="5"/>
      <c r="Y672" s="5"/>
      <c r="Z672" s="5"/>
      <c r="AA672" s="5"/>
      <c r="AB672" s="5"/>
    </row>
    <row r="673" spans="13:28">
      <c r="M673" s="161"/>
      <c r="N673" s="162"/>
      <c r="O673" s="168"/>
      <c r="P673" s="168"/>
      <c r="Q673" s="168"/>
      <c r="R673" s="168"/>
      <c r="S673" s="168"/>
      <c r="T673" s="16"/>
      <c r="U673" s="16"/>
      <c r="V673" s="5"/>
      <c r="W673" s="5"/>
      <c r="X673" s="5"/>
      <c r="Y673" s="5"/>
      <c r="Z673" s="5"/>
      <c r="AA673" s="5"/>
      <c r="AB673" s="5"/>
    </row>
    <row r="674" spans="13:28">
      <c r="M674" s="161"/>
      <c r="N674" s="162"/>
      <c r="O674" s="168"/>
      <c r="P674" s="168"/>
      <c r="Q674" s="168"/>
      <c r="R674" s="168"/>
      <c r="S674" s="168"/>
      <c r="T674" s="16"/>
      <c r="U674" s="16"/>
      <c r="V674" s="5"/>
      <c r="W674" s="5"/>
      <c r="X674" s="5"/>
      <c r="Y674" s="5"/>
      <c r="Z674" s="5"/>
      <c r="AA674" s="5"/>
      <c r="AB674" s="5"/>
    </row>
    <row r="675" spans="13:28">
      <c r="M675" s="161"/>
      <c r="N675" s="162"/>
      <c r="O675" s="168"/>
      <c r="P675" s="168"/>
      <c r="Q675" s="168"/>
      <c r="R675" s="168"/>
      <c r="S675" s="168"/>
      <c r="T675" s="16"/>
      <c r="U675" s="16"/>
      <c r="V675" s="5"/>
      <c r="W675" s="5"/>
      <c r="X675" s="5"/>
      <c r="Y675" s="5"/>
      <c r="Z675" s="5"/>
      <c r="AA675" s="5"/>
      <c r="AB675" s="5"/>
    </row>
    <row r="676" spans="13:28">
      <c r="M676" s="161"/>
      <c r="N676" s="162"/>
      <c r="O676" s="168"/>
      <c r="P676" s="168"/>
      <c r="Q676" s="168"/>
      <c r="R676" s="168"/>
      <c r="S676" s="168"/>
      <c r="T676" s="16"/>
      <c r="U676" s="16"/>
      <c r="V676" s="5"/>
      <c r="W676" s="5"/>
      <c r="X676" s="5"/>
      <c r="Y676" s="5"/>
      <c r="Z676" s="5"/>
      <c r="AA676" s="5"/>
      <c r="AB676" s="5"/>
    </row>
    <row r="677" spans="13:28">
      <c r="M677" s="161"/>
      <c r="N677" s="162"/>
      <c r="O677" s="168"/>
      <c r="P677" s="168"/>
      <c r="Q677" s="168"/>
      <c r="R677" s="168"/>
      <c r="S677" s="168"/>
      <c r="T677" s="16"/>
      <c r="U677" s="16"/>
      <c r="V677" s="5"/>
      <c r="W677" s="5"/>
      <c r="X677" s="5"/>
      <c r="Y677" s="5"/>
      <c r="Z677" s="5"/>
      <c r="AA677" s="5"/>
      <c r="AB677" s="5"/>
    </row>
    <row r="678" spans="13:28">
      <c r="M678" s="161"/>
      <c r="N678" s="162"/>
      <c r="O678" s="168"/>
      <c r="P678" s="168"/>
      <c r="Q678" s="168"/>
      <c r="R678" s="168"/>
      <c r="S678" s="168"/>
      <c r="T678" s="16"/>
      <c r="U678" s="16"/>
      <c r="V678" s="5"/>
      <c r="W678" s="5"/>
      <c r="X678" s="5"/>
      <c r="Y678" s="5"/>
      <c r="Z678" s="5"/>
      <c r="AA678" s="5"/>
      <c r="AB678" s="5"/>
    </row>
    <row r="679" spans="13:28">
      <c r="M679" s="161"/>
      <c r="N679" s="162"/>
      <c r="O679" s="168"/>
      <c r="P679" s="168"/>
      <c r="Q679" s="168"/>
      <c r="R679" s="168"/>
      <c r="S679" s="168"/>
      <c r="T679" s="16"/>
      <c r="U679" s="16"/>
      <c r="V679" s="5"/>
      <c r="W679" s="5"/>
      <c r="X679" s="5"/>
      <c r="Y679" s="5"/>
      <c r="Z679" s="5"/>
      <c r="AA679" s="5"/>
      <c r="AB679" s="5"/>
    </row>
    <row r="680" spans="13:28">
      <c r="M680" s="161"/>
      <c r="N680" s="162"/>
      <c r="O680" s="168"/>
      <c r="P680" s="168"/>
      <c r="Q680" s="168"/>
      <c r="R680" s="168"/>
      <c r="S680" s="168"/>
      <c r="T680" s="16"/>
      <c r="U680" s="16"/>
      <c r="V680" s="5"/>
      <c r="W680" s="5"/>
      <c r="X680" s="5"/>
      <c r="Y680" s="5"/>
      <c r="Z680" s="5"/>
      <c r="AA680" s="5"/>
      <c r="AB680" s="5"/>
    </row>
    <row r="681" spans="13:28">
      <c r="M681" s="161"/>
      <c r="N681" s="162"/>
      <c r="O681" s="168"/>
      <c r="P681" s="168"/>
      <c r="Q681" s="168"/>
      <c r="R681" s="168"/>
      <c r="S681" s="168"/>
      <c r="T681" s="16"/>
      <c r="U681" s="16"/>
      <c r="V681" s="5"/>
      <c r="W681" s="5"/>
      <c r="X681" s="5"/>
      <c r="Y681" s="5"/>
      <c r="Z681" s="5"/>
      <c r="AA681" s="5"/>
      <c r="AB681" s="5"/>
    </row>
    <row r="682" spans="13:28">
      <c r="M682" s="161"/>
      <c r="N682" s="162"/>
      <c r="O682" s="168"/>
      <c r="P682" s="168"/>
      <c r="Q682" s="168"/>
      <c r="R682" s="168"/>
      <c r="S682" s="168"/>
      <c r="T682" s="16"/>
      <c r="U682" s="16"/>
      <c r="V682" s="5"/>
      <c r="W682" s="5"/>
      <c r="X682" s="5"/>
      <c r="Y682" s="5"/>
      <c r="Z682" s="5"/>
      <c r="AA682" s="5"/>
      <c r="AB682" s="5"/>
    </row>
    <row r="683" spans="13:28">
      <c r="M683" s="161"/>
      <c r="N683" s="162"/>
      <c r="O683" s="168"/>
      <c r="P683" s="168"/>
      <c r="Q683" s="168"/>
      <c r="R683" s="168"/>
      <c r="S683" s="168"/>
      <c r="T683" s="16"/>
      <c r="U683" s="16"/>
      <c r="V683" s="5"/>
      <c r="W683" s="5"/>
      <c r="X683" s="5"/>
      <c r="Y683" s="5"/>
      <c r="Z683" s="5"/>
      <c r="AA683" s="5"/>
      <c r="AB683" s="5"/>
    </row>
    <row r="684" spans="13:28">
      <c r="M684" s="161"/>
      <c r="N684" s="162"/>
      <c r="O684" s="168"/>
      <c r="P684" s="168"/>
      <c r="Q684" s="168"/>
      <c r="R684" s="168"/>
      <c r="S684" s="168"/>
      <c r="T684" s="16"/>
      <c r="U684" s="16"/>
      <c r="V684" s="5"/>
      <c r="W684" s="5"/>
      <c r="X684" s="5"/>
      <c r="Y684" s="5"/>
      <c r="Z684" s="5"/>
      <c r="AA684" s="5"/>
      <c r="AB684" s="5"/>
    </row>
    <row r="685" spans="13:28">
      <c r="M685" s="161"/>
      <c r="N685" s="162"/>
      <c r="O685" s="168"/>
      <c r="P685" s="168"/>
      <c r="Q685" s="168"/>
      <c r="R685" s="168"/>
      <c r="S685" s="168"/>
      <c r="T685" s="16"/>
      <c r="U685" s="16"/>
      <c r="V685" s="5"/>
      <c r="W685" s="5"/>
      <c r="X685" s="5"/>
      <c r="Y685" s="5"/>
      <c r="Z685" s="5"/>
      <c r="AA685" s="5"/>
      <c r="AB685" s="5"/>
    </row>
    <row r="686" spans="13:28">
      <c r="M686" s="161"/>
      <c r="N686" s="162"/>
      <c r="O686" s="168"/>
      <c r="P686" s="168"/>
      <c r="Q686" s="168"/>
      <c r="R686" s="168"/>
      <c r="S686" s="168"/>
      <c r="T686" s="16"/>
      <c r="U686" s="16"/>
      <c r="V686" s="5"/>
      <c r="W686" s="5"/>
      <c r="X686" s="5"/>
      <c r="Y686" s="5"/>
      <c r="Z686" s="5"/>
      <c r="AA686" s="5"/>
      <c r="AB686" s="5"/>
    </row>
    <row r="687" spans="13:28">
      <c r="M687" s="161"/>
      <c r="N687" s="162"/>
      <c r="O687" s="168"/>
      <c r="P687" s="168"/>
      <c r="Q687" s="168"/>
      <c r="R687" s="168"/>
      <c r="S687" s="168"/>
      <c r="T687" s="16"/>
      <c r="U687" s="16"/>
      <c r="V687" s="5"/>
      <c r="W687" s="5"/>
      <c r="X687" s="5"/>
      <c r="Y687" s="5"/>
      <c r="Z687" s="5"/>
      <c r="AA687" s="5"/>
      <c r="AB687" s="5"/>
    </row>
    <row r="688" spans="13:28">
      <c r="M688" s="161"/>
      <c r="N688" s="162"/>
      <c r="O688" s="168"/>
      <c r="P688" s="168"/>
      <c r="Q688" s="168"/>
      <c r="R688" s="168"/>
      <c r="S688" s="168"/>
      <c r="T688" s="16"/>
      <c r="U688" s="16"/>
      <c r="V688" s="5"/>
      <c r="W688" s="5"/>
      <c r="X688" s="5"/>
      <c r="Y688" s="5"/>
      <c r="Z688" s="5"/>
      <c r="AA688" s="5"/>
      <c r="AB688" s="5"/>
    </row>
    <row r="689" spans="13:28">
      <c r="M689" s="161"/>
      <c r="N689" s="162"/>
      <c r="O689" s="168"/>
      <c r="P689" s="168"/>
      <c r="Q689" s="168"/>
      <c r="R689" s="168"/>
      <c r="S689" s="168"/>
      <c r="T689" s="16"/>
      <c r="U689" s="16"/>
      <c r="V689" s="5"/>
      <c r="W689" s="5"/>
      <c r="X689" s="5"/>
      <c r="Y689" s="5"/>
      <c r="Z689" s="5"/>
      <c r="AA689" s="5"/>
      <c r="AB689" s="5"/>
    </row>
    <row r="690" spans="13:28">
      <c r="M690" s="161"/>
      <c r="N690" s="162"/>
      <c r="O690" s="168"/>
      <c r="P690" s="168"/>
      <c r="Q690" s="168"/>
      <c r="R690" s="168"/>
      <c r="S690" s="168"/>
      <c r="T690" s="16"/>
      <c r="U690" s="16"/>
      <c r="V690" s="5"/>
      <c r="W690" s="5"/>
      <c r="X690" s="5"/>
      <c r="Y690" s="5"/>
      <c r="Z690" s="5"/>
      <c r="AA690" s="5"/>
      <c r="AB690" s="5"/>
    </row>
    <row r="691" spans="13:28">
      <c r="M691" s="161"/>
      <c r="N691" s="162"/>
      <c r="O691" s="168"/>
      <c r="P691" s="168"/>
      <c r="Q691" s="168"/>
      <c r="R691" s="168"/>
      <c r="S691" s="168"/>
      <c r="T691" s="16"/>
      <c r="U691" s="16"/>
      <c r="V691" s="5"/>
      <c r="W691" s="5"/>
      <c r="X691" s="5"/>
      <c r="Y691" s="5"/>
      <c r="Z691" s="5"/>
      <c r="AA691" s="5"/>
      <c r="AB691" s="5"/>
    </row>
    <row r="692" spans="13:28">
      <c r="M692" s="161"/>
      <c r="N692" s="162"/>
      <c r="O692" s="168"/>
      <c r="P692" s="168"/>
      <c r="Q692" s="168"/>
      <c r="R692" s="168"/>
      <c r="S692" s="168"/>
      <c r="T692" s="16"/>
      <c r="U692" s="16"/>
      <c r="V692" s="5"/>
      <c r="W692" s="5"/>
      <c r="X692" s="5"/>
      <c r="Y692" s="5"/>
      <c r="Z692" s="5"/>
      <c r="AA692" s="5"/>
      <c r="AB692" s="5"/>
    </row>
    <row r="693" spans="13:28">
      <c r="M693" s="161"/>
      <c r="N693" s="162"/>
      <c r="O693" s="168"/>
      <c r="P693" s="168"/>
      <c r="Q693" s="168"/>
      <c r="R693" s="168"/>
      <c r="S693" s="168"/>
      <c r="T693" s="16"/>
      <c r="U693" s="16"/>
      <c r="V693" s="5"/>
      <c r="W693" s="5"/>
      <c r="X693" s="5"/>
      <c r="Y693" s="5"/>
      <c r="Z693" s="5"/>
      <c r="AA693" s="5"/>
      <c r="AB693" s="5"/>
    </row>
    <row r="694" spans="13:28">
      <c r="M694" s="161"/>
      <c r="N694" s="162"/>
      <c r="O694" s="168"/>
      <c r="P694" s="168"/>
      <c r="Q694" s="168"/>
      <c r="R694" s="168"/>
      <c r="S694" s="168"/>
      <c r="T694" s="16"/>
      <c r="U694" s="16"/>
      <c r="V694" s="5"/>
      <c r="W694" s="5"/>
      <c r="X694" s="5"/>
      <c r="Y694" s="5"/>
      <c r="Z694" s="5"/>
      <c r="AA694" s="5"/>
      <c r="AB694" s="5"/>
    </row>
    <row r="695" spans="13:28">
      <c r="M695" s="161"/>
      <c r="N695" s="162"/>
      <c r="O695" s="168"/>
      <c r="P695" s="168"/>
      <c r="Q695" s="168"/>
      <c r="R695" s="168"/>
      <c r="S695" s="168"/>
      <c r="T695" s="16"/>
      <c r="U695" s="16"/>
      <c r="V695" s="5"/>
      <c r="W695" s="5"/>
      <c r="X695" s="5"/>
      <c r="Y695" s="5"/>
      <c r="Z695" s="5"/>
      <c r="AA695" s="5"/>
      <c r="AB695" s="5"/>
    </row>
    <row r="696" spans="13:28">
      <c r="M696" s="161"/>
      <c r="N696" s="162"/>
      <c r="O696" s="168"/>
      <c r="P696" s="168"/>
      <c r="Q696" s="168"/>
      <c r="R696" s="168"/>
      <c r="S696" s="168"/>
      <c r="T696" s="16"/>
      <c r="U696" s="16"/>
      <c r="V696" s="5"/>
      <c r="W696" s="5"/>
      <c r="X696" s="5"/>
      <c r="Y696" s="5"/>
      <c r="Z696" s="5"/>
      <c r="AA696" s="5"/>
      <c r="AB696" s="5"/>
    </row>
    <row r="697" spans="13:28">
      <c r="M697" s="161"/>
      <c r="N697" s="162"/>
      <c r="O697" s="168"/>
      <c r="P697" s="168"/>
      <c r="Q697" s="168"/>
      <c r="R697" s="168"/>
      <c r="S697" s="168"/>
      <c r="T697" s="16"/>
      <c r="U697" s="16"/>
      <c r="V697" s="5"/>
      <c r="W697" s="5"/>
      <c r="X697" s="5"/>
      <c r="Y697" s="5"/>
      <c r="Z697" s="5"/>
      <c r="AA697" s="5"/>
      <c r="AB697" s="5"/>
    </row>
    <row r="698" spans="13:28">
      <c r="M698" s="161"/>
      <c r="N698" s="162"/>
      <c r="O698" s="168"/>
      <c r="P698" s="168"/>
      <c r="Q698" s="168"/>
      <c r="R698" s="168"/>
      <c r="S698" s="168"/>
      <c r="T698" s="16"/>
      <c r="U698" s="16"/>
      <c r="V698" s="5"/>
      <c r="W698" s="5"/>
      <c r="X698" s="5"/>
      <c r="Y698" s="5"/>
      <c r="Z698" s="5"/>
      <c r="AA698" s="5"/>
      <c r="AB698" s="5"/>
    </row>
    <row r="699" spans="13:28">
      <c r="M699" s="161"/>
      <c r="N699" s="162"/>
      <c r="O699" s="168"/>
      <c r="P699" s="168"/>
      <c r="Q699" s="168"/>
      <c r="R699" s="168"/>
      <c r="S699" s="168"/>
      <c r="T699" s="16"/>
      <c r="U699" s="16"/>
      <c r="V699" s="5"/>
      <c r="W699" s="5"/>
      <c r="X699" s="5"/>
      <c r="Y699" s="5"/>
      <c r="Z699" s="5"/>
      <c r="AA699" s="5"/>
      <c r="AB699" s="5"/>
    </row>
    <row r="700" spans="13:28">
      <c r="M700" s="161"/>
      <c r="N700" s="162"/>
      <c r="O700" s="168"/>
      <c r="P700" s="168"/>
      <c r="Q700" s="168"/>
      <c r="R700" s="168"/>
      <c r="S700" s="168"/>
      <c r="T700" s="16"/>
      <c r="U700" s="16"/>
      <c r="V700" s="5"/>
      <c r="W700" s="5"/>
      <c r="X700" s="5"/>
      <c r="Y700" s="5"/>
      <c r="Z700" s="5"/>
      <c r="AA700" s="5"/>
      <c r="AB700" s="5"/>
    </row>
    <row r="701" spans="13:28">
      <c r="M701" s="161"/>
      <c r="N701" s="162"/>
      <c r="O701" s="168"/>
      <c r="P701" s="168"/>
      <c r="Q701" s="168"/>
      <c r="R701" s="168"/>
      <c r="S701" s="168"/>
      <c r="T701" s="16"/>
      <c r="U701" s="16"/>
      <c r="V701" s="5"/>
      <c r="W701" s="5"/>
      <c r="X701" s="5"/>
      <c r="Y701" s="5"/>
      <c r="Z701" s="5"/>
      <c r="AA701" s="5"/>
      <c r="AB701" s="5"/>
    </row>
    <row r="702" spans="13:28">
      <c r="M702" s="161"/>
      <c r="N702" s="162"/>
      <c r="O702" s="168"/>
      <c r="P702" s="168"/>
      <c r="Q702" s="168"/>
      <c r="R702" s="168"/>
      <c r="S702" s="168"/>
      <c r="T702" s="16"/>
      <c r="U702" s="16"/>
      <c r="V702" s="5"/>
      <c r="W702" s="5"/>
      <c r="X702" s="5"/>
      <c r="Y702" s="5"/>
      <c r="Z702" s="5"/>
      <c r="AA702" s="5"/>
      <c r="AB702" s="5"/>
    </row>
    <row r="703" spans="13:28">
      <c r="M703" s="161"/>
      <c r="N703" s="162"/>
      <c r="O703" s="168"/>
      <c r="P703" s="168"/>
      <c r="Q703" s="168"/>
      <c r="R703" s="168"/>
      <c r="S703" s="168"/>
      <c r="T703" s="16"/>
      <c r="U703" s="16"/>
      <c r="V703" s="5"/>
      <c r="W703" s="5"/>
      <c r="X703" s="5"/>
      <c r="Y703" s="5"/>
      <c r="Z703" s="5"/>
      <c r="AA703" s="5"/>
      <c r="AB703" s="5"/>
    </row>
    <row r="704" spans="13:28">
      <c r="M704" s="161"/>
      <c r="N704" s="162"/>
      <c r="O704" s="168"/>
      <c r="P704" s="168"/>
      <c r="Q704" s="168"/>
      <c r="R704" s="168"/>
      <c r="S704" s="168"/>
      <c r="T704" s="16"/>
      <c r="U704" s="16"/>
      <c r="V704" s="5"/>
      <c r="W704" s="5"/>
      <c r="X704" s="5"/>
      <c r="Y704" s="5"/>
      <c r="Z704" s="5"/>
      <c r="AA704" s="5"/>
      <c r="AB704" s="5"/>
    </row>
    <row r="705" spans="13:28">
      <c r="M705" s="161"/>
      <c r="N705" s="162"/>
      <c r="O705" s="168"/>
      <c r="P705" s="168"/>
      <c r="Q705" s="168"/>
      <c r="R705" s="168"/>
      <c r="S705" s="168"/>
      <c r="T705" s="16"/>
      <c r="U705" s="16"/>
      <c r="V705" s="5"/>
      <c r="W705" s="5"/>
      <c r="X705" s="5"/>
      <c r="Y705" s="5"/>
      <c r="Z705" s="5"/>
      <c r="AA705" s="5"/>
      <c r="AB705" s="5"/>
    </row>
    <row r="706" spans="13:28">
      <c r="M706" s="161"/>
      <c r="N706" s="162"/>
      <c r="O706" s="168"/>
      <c r="P706" s="168"/>
      <c r="Q706" s="168"/>
      <c r="R706" s="168"/>
      <c r="S706" s="168"/>
      <c r="T706" s="16"/>
      <c r="U706" s="16"/>
      <c r="V706" s="5"/>
      <c r="W706" s="5"/>
      <c r="X706" s="5"/>
      <c r="Y706" s="5"/>
      <c r="Z706" s="5"/>
      <c r="AA706" s="5"/>
      <c r="AB706" s="5"/>
    </row>
    <row r="707" spans="13:28">
      <c r="M707" s="161"/>
      <c r="N707" s="162"/>
      <c r="O707" s="168"/>
      <c r="P707" s="168"/>
      <c r="Q707" s="168"/>
      <c r="R707" s="168"/>
      <c r="S707" s="168"/>
      <c r="T707" s="16"/>
      <c r="U707" s="16"/>
      <c r="V707" s="5"/>
      <c r="W707" s="5"/>
      <c r="X707" s="5"/>
      <c r="Y707" s="5"/>
      <c r="Z707" s="5"/>
      <c r="AA707" s="5"/>
      <c r="AB707" s="5"/>
    </row>
    <row r="708" spans="13:28">
      <c r="M708" s="161"/>
      <c r="N708" s="162"/>
      <c r="O708" s="168"/>
      <c r="P708" s="168"/>
      <c r="Q708" s="168"/>
      <c r="R708" s="168"/>
      <c r="S708" s="168"/>
      <c r="T708" s="16"/>
      <c r="U708" s="16"/>
      <c r="V708" s="5"/>
      <c r="W708" s="5"/>
      <c r="X708" s="5"/>
      <c r="Y708" s="5"/>
      <c r="Z708" s="5"/>
      <c r="AA708" s="5"/>
      <c r="AB708" s="5"/>
    </row>
    <row r="709" spans="13:28">
      <c r="M709" s="161"/>
      <c r="N709" s="162"/>
      <c r="O709" s="168"/>
      <c r="P709" s="168"/>
      <c r="Q709" s="168"/>
      <c r="R709" s="168"/>
      <c r="S709" s="168"/>
      <c r="T709" s="16"/>
      <c r="U709" s="16"/>
      <c r="V709" s="5"/>
      <c r="W709" s="5"/>
      <c r="X709" s="5"/>
      <c r="Y709" s="5"/>
      <c r="Z709" s="5"/>
      <c r="AA709" s="5"/>
      <c r="AB709" s="5"/>
    </row>
    <row r="710" spans="13:28">
      <c r="M710" s="161"/>
      <c r="N710" s="162"/>
      <c r="O710" s="168"/>
      <c r="P710" s="168"/>
      <c r="Q710" s="168"/>
      <c r="R710" s="168"/>
      <c r="S710" s="168"/>
      <c r="T710" s="16"/>
      <c r="U710" s="16"/>
      <c r="V710" s="5"/>
      <c r="W710" s="5"/>
      <c r="X710" s="5"/>
      <c r="Y710" s="5"/>
      <c r="Z710" s="5"/>
      <c r="AA710" s="5"/>
      <c r="AB710" s="5"/>
    </row>
    <row r="711" spans="13:28">
      <c r="M711" s="161"/>
      <c r="N711" s="162"/>
      <c r="O711" s="168"/>
      <c r="P711" s="168"/>
      <c r="Q711" s="168"/>
      <c r="R711" s="168"/>
      <c r="S711" s="168"/>
      <c r="T711" s="16"/>
      <c r="U711" s="16"/>
      <c r="V711" s="5"/>
      <c r="W711" s="5"/>
      <c r="X711" s="5"/>
      <c r="Y711" s="5"/>
      <c r="Z711" s="5"/>
      <c r="AA711" s="5"/>
      <c r="AB711" s="5"/>
    </row>
    <row r="712" spans="13:28">
      <c r="M712" s="161"/>
      <c r="N712" s="162"/>
      <c r="O712" s="168"/>
      <c r="P712" s="168"/>
      <c r="Q712" s="168"/>
      <c r="R712" s="168"/>
      <c r="S712" s="168"/>
      <c r="T712" s="16"/>
      <c r="U712" s="16"/>
      <c r="V712" s="5"/>
      <c r="W712" s="5"/>
      <c r="X712" s="5"/>
      <c r="Y712" s="5"/>
      <c r="Z712" s="5"/>
      <c r="AA712" s="5"/>
      <c r="AB712" s="5"/>
    </row>
    <row r="713" spans="13:28">
      <c r="M713" s="161"/>
      <c r="N713" s="162"/>
      <c r="O713" s="168"/>
      <c r="P713" s="168"/>
      <c r="Q713" s="168"/>
      <c r="R713" s="168"/>
      <c r="S713" s="168"/>
      <c r="T713" s="16"/>
      <c r="U713" s="16"/>
      <c r="V713" s="5"/>
      <c r="W713" s="5"/>
      <c r="X713" s="5"/>
      <c r="Y713" s="5"/>
      <c r="Z713" s="5"/>
      <c r="AA713" s="5"/>
      <c r="AB713" s="5"/>
    </row>
    <row r="714" spans="13:28">
      <c r="M714" s="161"/>
      <c r="N714" s="162"/>
      <c r="O714" s="168"/>
      <c r="P714" s="168"/>
      <c r="Q714" s="168"/>
      <c r="R714" s="168"/>
      <c r="S714" s="168"/>
      <c r="T714" s="16"/>
      <c r="U714" s="16"/>
      <c r="V714" s="5"/>
      <c r="W714" s="5"/>
      <c r="X714" s="5"/>
      <c r="Y714" s="5"/>
      <c r="Z714" s="5"/>
      <c r="AA714" s="5"/>
      <c r="AB714" s="5"/>
    </row>
    <row r="715" spans="13:28">
      <c r="M715" s="161"/>
      <c r="N715" s="162"/>
      <c r="O715" s="168"/>
      <c r="P715" s="168"/>
      <c r="Q715" s="168"/>
      <c r="R715" s="168"/>
      <c r="S715" s="168"/>
      <c r="T715" s="16"/>
      <c r="U715" s="16"/>
      <c r="V715" s="5"/>
      <c r="W715" s="5"/>
      <c r="X715" s="5"/>
      <c r="Y715" s="5"/>
      <c r="Z715" s="5"/>
      <c r="AA715" s="5"/>
      <c r="AB715" s="5"/>
    </row>
    <row r="716" spans="13:28">
      <c r="M716" s="161"/>
      <c r="N716" s="162"/>
      <c r="O716" s="168"/>
      <c r="P716" s="168"/>
      <c r="Q716" s="168"/>
      <c r="R716" s="168"/>
      <c r="S716" s="168"/>
      <c r="T716" s="16"/>
      <c r="U716" s="16"/>
      <c r="V716" s="5"/>
      <c r="W716" s="5"/>
      <c r="X716" s="5"/>
      <c r="Y716" s="5"/>
      <c r="Z716" s="5"/>
      <c r="AA716" s="5"/>
      <c r="AB716" s="5"/>
    </row>
    <row r="717" spans="13:28">
      <c r="M717" s="161"/>
      <c r="N717" s="162"/>
      <c r="O717" s="168"/>
      <c r="P717" s="168"/>
      <c r="Q717" s="168"/>
      <c r="R717" s="168"/>
      <c r="S717" s="168"/>
      <c r="T717" s="16"/>
      <c r="U717" s="16"/>
      <c r="V717" s="5"/>
      <c r="W717" s="5"/>
      <c r="X717" s="5"/>
      <c r="Y717" s="5"/>
      <c r="Z717" s="5"/>
      <c r="AA717" s="5"/>
      <c r="AB717" s="5"/>
    </row>
    <row r="718" spans="13:28">
      <c r="M718" s="161"/>
      <c r="N718" s="162"/>
      <c r="O718" s="168"/>
      <c r="P718" s="168"/>
      <c r="Q718" s="168"/>
      <c r="R718" s="168"/>
      <c r="S718" s="168"/>
      <c r="T718" s="16"/>
      <c r="U718" s="16"/>
      <c r="V718" s="5"/>
      <c r="W718" s="5"/>
      <c r="X718" s="5"/>
      <c r="Y718" s="5"/>
      <c r="Z718" s="5"/>
      <c r="AA718" s="5"/>
      <c r="AB718" s="5"/>
    </row>
    <row r="719" spans="13:28">
      <c r="M719" s="161"/>
      <c r="N719" s="162"/>
      <c r="O719" s="168"/>
      <c r="P719" s="168"/>
      <c r="Q719" s="168"/>
      <c r="R719" s="168"/>
      <c r="S719" s="168"/>
      <c r="T719" s="16"/>
      <c r="U719" s="16"/>
      <c r="V719" s="5"/>
      <c r="W719" s="5"/>
      <c r="X719" s="5"/>
      <c r="Y719" s="5"/>
      <c r="Z719" s="5"/>
      <c r="AA719" s="5"/>
      <c r="AB719" s="5"/>
    </row>
    <row r="720" spans="13:28">
      <c r="M720" s="161"/>
      <c r="N720" s="162"/>
      <c r="O720" s="168"/>
      <c r="P720" s="168"/>
      <c r="Q720" s="168"/>
      <c r="R720" s="168"/>
      <c r="S720" s="168"/>
      <c r="T720" s="16"/>
      <c r="U720" s="16"/>
      <c r="V720" s="5"/>
      <c r="W720" s="5"/>
      <c r="X720" s="5"/>
      <c r="Y720" s="5"/>
      <c r="Z720" s="5"/>
      <c r="AA720" s="5"/>
      <c r="AB720" s="5"/>
    </row>
    <row r="721" spans="13:28">
      <c r="M721" s="161"/>
      <c r="N721" s="162"/>
      <c r="O721" s="168"/>
      <c r="P721" s="168"/>
      <c r="Q721" s="168"/>
      <c r="R721" s="168"/>
      <c r="S721" s="168"/>
      <c r="T721" s="16"/>
      <c r="U721" s="16"/>
      <c r="V721" s="5"/>
      <c r="W721" s="5"/>
      <c r="X721" s="5"/>
      <c r="Y721" s="5"/>
      <c r="Z721" s="5"/>
      <c r="AA721" s="5"/>
      <c r="AB721" s="5"/>
    </row>
    <row r="722" spans="13:28">
      <c r="M722" s="161"/>
      <c r="N722" s="162"/>
      <c r="O722" s="168"/>
      <c r="P722" s="168"/>
      <c r="Q722" s="168"/>
      <c r="R722" s="168"/>
      <c r="S722" s="168"/>
      <c r="T722" s="16"/>
      <c r="U722" s="16"/>
      <c r="V722" s="5"/>
      <c r="W722" s="5"/>
      <c r="X722" s="5"/>
      <c r="Y722" s="5"/>
      <c r="Z722" s="5"/>
      <c r="AA722" s="5"/>
      <c r="AB722" s="5"/>
    </row>
    <row r="723" spans="13:28">
      <c r="M723" s="161"/>
      <c r="N723" s="162"/>
      <c r="O723" s="168"/>
      <c r="P723" s="168"/>
      <c r="Q723" s="168"/>
      <c r="R723" s="168"/>
      <c r="S723" s="168"/>
      <c r="T723" s="16"/>
      <c r="U723" s="16"/>
      <c r="V723" s="5"/>
      <c r="W723" s="5"/>
      <c r="X723" s="5"/>
      <c r="Y723" s="5"/>
      <c r="Z723" s="5"/>
      <c r="AA723" s="5"/>
      <c r="AB723" s="5"/>
    </row>
    <row r="724" spans="13:28">
      <c r="M724" s="161"/>
      <c r="N724" s="162"/>
      <c r="O724" s="168"/>
      <c r="P724" s="168"/>
      <c r="Q724" s="168"/>
      <c r="R724" s="168"/>
      <c r="S724" s="168"/>
      <c r="T724" s="16"/>
      <c r="U724" s="16"/>
      <c r="V724" s="5"/>
      <c r="W724" s="5"/>
      <c r="X724" s="5"/>
      <c r="Y724" s="5"/>
      <c r="Z724" s="5"/>
      <c r="AA724" s="5"/>
      <c r="AB724" s="5"/>
    </row>
    <row r="725" spans="13:28">
      <c r="M725" s="161"/>
      <c r="N725" s="162"/>
      <c r="O725" s="168"/>
      <c r="P725" s="168"/>
      <c r="Q725" s="168"/>
      <c r="R725" s="168"/>
      <c r="S725" s="168"/>
      <c r="T725" s="16"/>
      <c r="U725" s="16"/>
      <c r="V725" s="5"/>
      <c r="W725" s="5"/>
      <c r="X725" s="5"/>
      <c r="Y725" s="5"/>
      <c r="Z725" s="5"/>
      <c r="AA725" s="5"/>
      <c r="AB725" s="5"/>
    </row>
    <row r="726" spans="13:28">
      <c r="M726" s="161"/>
      <c r="N726" s="162"/>
      <c r="O726" s="168"/>
      <c r="P726" s="168"/>
      <c r="Q726" s="168"/>
      <c r="R726" s="168"/>
      <c r="S726" s="168"/>
      <c r="T726" s="16"/>
      <c r="U726" s="16"/>
      <c r="V726" s="5"/>
      <c r="W726" s="5"/>
      <c r="X726" s="5"/>
      <c r="Y726" s="5"/>
      <c r="Z726" s="5"/>
      <c r="AA726" s="5"/>
      <c r="AB726" s="5"/>
    </row>
    <row r="727" spans="13:28">
      <c r="M727" s="161"/>
      <c r="N727" s="162"/>
      <c r="O727" s="168"/>
      <c r="P727" s="168"/>
      <c r="Q727" s="168"/>
      <c r="R727" s="168"/>
      <c r="S727" s="168"/>
      <c r="T727" s="16"/>
      <c r="U727" s="16"/>
      <c r="V727" s="5"/>
      <c r="W727" s="5"/>
      <c r="X727" s="5"/>
      <c r="Y727" s="5"/>
      <c r="Z727" s="5"/>
      <c r="AA727" s="5"/>
      <c r="AB727" s="5"/>
    </row>
    <row r="728" spans="13:28">
      <c r="M728" s="161"/>
      <c r="N728" s="162"/>
      <c r="O728" s="168"/>
      <c r="P728" s="168"/>
      <c r="Q728" s="168"/>
      <c r="R728" s="168"/>
      <c r="S728" s="168"/>
      <c r="T728" s="16"/>
      <c r="U728" s="16"/>
      <c r="V728" s="5"/>
      <c r="W728" s="5"/>
      <c r="X728" s="5"/>
      <c r="Y728" s="5"/>
      <c r="Z728" s="5"/>
      <c r="AA728" s="5"/>
      <c r="AB728" s="5"/>
    </row>
    <row r="729" spans="13:28">
      <c r="M729" s="161"/>
      <c r="N729" s="162"/>
      <c r="O729" s="168"/>
      <c r="P729" s="168"/>
      <c r="Q729" s="168"/>
      <c r="R729" s="168"/>
      <c r="S729" s="168"/>
      <c r="T729" s="16"/>
      <c r="U729" s="16"/>
      <c r="V729" s="5"/>
      <c r="W729" s="5"/>
      <c r="X729" s="5"/>
      <c r="Y729" s="5"/>
      <c r="Z729" s="5"/>
      <c r="AA729" s="5"/>
      <c r="AB729" s="5"/>
    </row>
    <row r="730" spans="13:28">
      <c r="M730" s="161"/>
      <c r="N730" s="162"/>
      <c r="O730" s="168"/>
      <c r="P730" s="168"/>
      <c r="Q730" s="168"/>
      <c r="R730" s="168"/>
      <c r="S730" s="168"/>
      <c r="T730" s="16"/>
      <c r="U730" s="16"/>
      <c r="V730" s="5"/>
      <c r="W730" s="5"/>
      <c r="X730" s="5"/>
      <c r="Y730" s="5"/>
      <c r="Z730" s="5"/>
      <c r="AA730" s="5"/>
      <c r="AB730" s="5"/>
    </row>
    <row r="731" spans="13:28">
      <c r="M731" s="161"/>
      <c r="N731" s="162"/>
      <c r="O731" s="168"/>
      <c r="P731" s="168"/>
      <c r="Q731" s="168"/>
      <c r="R731" s="168"/>
      <c r="S731" s="168"/>
      <c r="T731" s="16"/>
      <c r="U731" s="16"/>
      <c r="V731" s="5"/>
      <c r="W731" s="5"/>
      <c r="X731" s="5"/>
      <c r="Y731" s="5"/>
      <c r="Z731" s="5"/>
      <c r="AA731" s="5"/>
      <c r="AB731" s="5"/>
    </row>
    <row r="732" spans="13:28">
      <c r="M732" s="161"/>
      <c r="N732" s="162"/>
      <c r="O732" s="168"/>
      <c r="P732" s="168"/>
      <c r="Q732" s="168"/>
      <c r="R732" s="168"/>
      <c r="S732" s="168"/>
      <c r="T732" s="16"/>
      <c r="U732" s="16"/>
      <c r="V732" s="5"/>
      <c r="W732" s="5"/>
      <c r="X732" s="5"/>
      <c r="Y732" s="5"/>
      <c r="Z732" s="5"/>
      <c r="AA732" s="5"/>
      <c r="AB732" s="5"/>
    </row>
    <row r="733" spans="13:28">
      <c r="M733" s="161"/>
      <c r="N733" s="162"/>
      <c r="O733" s="168"/>
      <c r="P733" s="168"/>
      <c r="Q733" s="168"/>
      <c r="R733" s="168"/>
      <c r="S733" s="168"/>
      <c r="T733" s="16"/>
      <c r="U733" s="16"/>
      <c r="V733" s="5"/>
      <c r="W733" s="5"/>
      <c r="X733" s="5"/>
      <c r="Y733" s="5"/>
      <c r="Z733" s="5"/>
      <c r="AA733" s="5"/>
      <c r="AB733" s="5"/>
    </row>
    <row r="734" spans="13:28">
      <c r="M734" s="161"/>
      <c r="N734" s="162"/>
      <c r="O734" s="168"/>
      <c r="P734" s="168"/>
      <c r="Q734" s="168"/>
      <c r="R734" s="168"/>
      <c r="S734" s="168"/>
      <c r="T734" s="16"/>
      <c r="U734" s="16"/>
      <c r="V734" s="5"/>
      <c r="W734" s="5"/>
      <c r="X734" s="5"/>
      <c r="Y734" s="5"/>
      <c r="Z734" s="5"/>
      <c r="AA734" s="5"/>
      <c r="AB734" s="5"/>
    </row>
    <row r="735" spans="13:28">
      <c r="M735" s="161"/>
      <c r="N735" s="162"/>
      <c r="O735" s="168"/>
      <c r="P735" s="168"/>
      <c r="Q735" s="168"/>
      <c r="R735" s="168"/>
      <c r="S735" s="168"/>
      <c r="T735" s="16"/>
      <c r="U735" s="16"/>
      <c r="V735" s="5"/>
      <c r="W735" s="5"/>
      <c r="X735" s="5"/>
      <c r="Y735" s="5"/>
      <c r="Z735" s="5"/>
      <c r="AA735" s="5"/>
      <c r="AB735" s="5"/>
    </row>
    <row r="736" spans="13:28">
      <c r="M736" s="161"/>
      <c r="N736" s="162"/>
      <c r="O736" s="168"/>
      <c r="P736" s="168"/>
      <c r="Q736" s="168"/>
      <c r="R736" s="168"/>
      <c r="S736" s="168"/>
      <c r="T736" s="16"/>
      <c r="U736" s="16"/>
      <c r="V736" s="5"/>
      <c r="W736" s="5"/>
      <c r="X736" s="5"/>
      <c r="Y736" s="5"/>
      <c r="Z736" s="5"/>
      <c r="AA736" s="5"/>
      <c r="AB736" s="5"/>
    </row>
    <row r="737" spans="13:28">
      <c r="M737" s="161"/>
      <c r="N737" s="162"/>
      <c r="O737" s="168"/>
      <c r="P737" s="168"/>
      <c r="Q737" s="168"/>
      <c r="R737" s="168"/>
      <c r="S737" s="168"/>
      <c r="T737" s="16"/>
      <c r="U737" s="16"/>
      <c r="V737" s="5"/>
      <c r="W737" s="5"/>
      <c r="X737" s="5"/>
      <c r="Y737" s="5"/>
      <c r="Z737" s="5"/>
      <c r="AA737" s="5"/>
      <c r="AB737" s="5"/>
    </row>
    <row r="738" spans="13:28">
      <c r="M738" s="161"/>
      <c r="N738" s="162"/>
      <c r="O738" s="168"/>
      <c r="P738" s="168"/>
      <c r="Q738" s="168"/>
      <c r="R738" s="168"/>
      <c r="S738" s="168"/>
      <c r="T738" s="16"/>
      <c r="U738" s="16"/>
      <c r="V738" s="5"/>
      <c r="W738" s="5"/>
      <c r="X738" s="5"/>
      <c r="Y738" s="5"/>
      <c r="Z738" s="5"/>
      <c r="AA738" s="5"/>
      <c r="AB738" s="5"/>
    </row>
    <row r="739" spans="13:28">
      <c r="M739" s="161"/>
      <c r="N739" s="162"/>
      <c r="O739" s="168"/>
      <c r="P739" s="168"/>
      <c r="Q739" s="168"/>
      <c r="R739" s="168"/>
      <c r="S739" s="168"/>
      <c r="T739" s="16"/>
      <c r="U739" s="16"/>
      <c r="V739" s="5"/>
      <c r="W739" s="5"/>
      <c r="X739" s="5"/>
      <c r="Y739" s="5"/>
      <c r="Z739" s="5"/>
      <c r="AA739" s="5"/>
      <c r="AB739" s="5"/>
    </row>
    <row r="740" spans="13:28">
      <c r="M740" s="161"/>
      <c r="N740" s="162"/>
      <c r="O740" s="168"/>
      <c r="P740" s="168"/>
      <c r="Q740" s="168"/>
      <c r="R740" s="168"/>
      <c r="S740" s="168"/>
      <c r="T740" s="16"/>
      <c r="U740" s="16"/>
      <c r="V740" s="5"/>
      <c r="W740" s="5"/>
      <c r="X740" s="5"/>
      <c r="Y740" s="5"/>
      <c r="Z740" s="5"/>
      <c r="AA740" s="5"/>
      <c r="AB740" s="5"/>
    </row>
    <row r="741" spans="13:28">
      <c r="M741" s="161"/>
      <c r="N741" s="162"/>
      <c r="O741" s="168"/>
      <c r="P741" s="168"/>
      <c r="Q741" s="168"/>
      <c r="R741" s="168"/>
      <c r="S741" s="168"/>
      <c r="T741" s="16"/>
      <c r="U741" s="16"/>
      <c r="V741" s="5"/>
      <c r="W741" s="5"/>
      <c r="X741" s="5"/>
      <c r="Y741" s="5"/>
      <c r="Z741" s="5"/>
      <c r="AA741" s="5"/>
      <c r="AB741" s="5"/>
    </row>
    <row r="742" spans="13:28">
      <c r="M742" s="161"/>
      <c r="N742" s="162"/>
      <c r="O742" s="168"/>
      <c r="P742" s="168"/>
      <c r="Q742" s="168"/>
      <c r="R742" s="168"/>
      <c r="S742" s="168"/>
      <c r="T742" s="16"/>
      <c r="U742" s="16"/>
      <c r="V742" s="5"/>
      <c r="W742" s="5"/>
      <c r="X742" s="5"/>
      <c r="Y742" s="5"/>
      <c r="Z742" s="5"/>
      <c r="AA742" s="5"/>
      <c r="AB742" s="5"/>
    </row>
    <row r="743" spans="13:28">
      <c r="M743" s="161"/>
      <c r="N743" s="162"/>
      <c r="O743" s="168"/>
      <c r="P743" s="168"/>
      <c r="Q743" s="168"/>
      <c r="R743" s="168"/>
      <c r="S743" s="168"/>
      <c r="T743" s="16"/>
      <c r="U743" s="16"/>
      <c r="V743" s="5"/>
      <c r="W743" s="5"/>
      <c r="X743" s="5"/>
      <c r="Y743" s="5"/>
      <c r="Z743" s="5"/>
      <c r="AA743" s="5"/>
      <c r="AB743" s="5"/>
    </row>
    <row r="744" spans="13:28">
      <c r="M744" s="161"/>
      <c r="N744" s="162"/>
      <c r="O744" s="168"/>
      <c r="P744" s="168"/>
      <c r="Q744" s="168"/>
      <c r="R744" s="168"/>
      <c r="S744" s="168"/>
      <c r="T744" s="16"/>
      <c r="U744" s="16"/>
      <c r="V744" s="5"/>
      <c r="W744" s="5"/>
      <c r="X744" s="5"/>
      <c r="Y744" s="5"/>
      <c r="Z744" s="5"/>
      <c r="AA744" s="5"/>
      <c r="AB744" s="5"/>
    </row>
    <row r="745" spans="13:28">
      <c r="M745" s="161"/>
      <c r="N745" s="162"/>
      <c r="O745" s="168"/>
      <c r="P745" s="168"/>
      <c r="Q745" s="168"/>
      <c r="R745" s="168"/>
      <c r="S745" s="168"/>
      <c r="T745" s="16"/>
      <c r="U745" s="16"/>
      <c r="V745" s="5"/>
      <c r="W745" s="5"/>
      <c r="X745" s="5"/>
      <c r="Y745" s="5"/>
      <c r="Z745" s="5"/>
      <c r="AA745" s="5"/>
      <c r="AB745" s="5"/>
    </row>
    <row r="746" spans="13:28">
      <c r="M746" s="161"/>
      <c r="N746" s="162"/>
      <c r="O746" s="168"/>
      <c r="P746" s="168"/>
      <c r="Q746" s="168"/>
      <c r="R746" s="168"/>
      <c r="S746" s="168"/>
      <c r="T746" s="16"/>
      <c r="U746" s="16"/>
      <c r="V746" s="5"/>
      <c r="W746" s="5"/>
      <c r="X746" s="5"/>
      <c r="Y746" s="5"/>
      <c r="Z746" s="5"/>
      <c r="AA746" s="5"/>
      <c r="AB746" s="5"/>
    </row>
    <row r="747" spans="13:28">
      <c r="M747" s="161"/>
      <c r="N747" s="162"/>
      <c r="O747" s="168"/>
      <c r="P747" s="168"/>
      <c r="Q747" s="168"/>
      <c r="R747" s="168"/>
      <c r="S747" s="168"/>
      <c r="T747" s="16"/>
      <c r="U747" s="16"/>
      <c r="V747" s="5"/>
      <c r="W747" s="5"/>
      <c r="X747" s="5"/>
      <c r="Y747" s="5"/>
      <c r="Z747" s="5"/>
      <c r="AA747" s="5"/>
      <c r="AB747" s="5"/>
    </row>
    <row r="748" spans="13:28">
      <c r="M748" s="161"/>
      <c r="N748" s="162"/>
      <c r="O748" s="168"/>
      <c r="P748" s="168"/>
      <c r="Q748" s="168"/>
      <c r="R748" s="168"/>
      <c r="S748" s="168"/>
      <c r="T748" s="16"/>
      <c r="U748" s="16"/>
      <c r="V748" s="5"/>
      <c r="W748" s="5"/>
      <c r="X748" s="5"/>
      <c r="Y748" s="5"/>
      <c r="Z748" s="5"/>
      <c r="AA748" s="5"/>
      <c r="AB748" s="5"/>
    </row>
    <row r="749" spans="13:28">
      <c r="M749" s="161"/>
      <c r="N749" s="162"/>
      <c r="O749" s="168"/>
      <c r="P749" s="168"/>
      <c r="Q749" s="168"/>
      <c r="R749" s="168"/>
      <c r="S749" s="168"/>
      <c r="T749" s="16"/>
      <c r="U749" s="16"/>
      <c r="V749" s="5"/>
      <c r="W749" s="5"/>
      <c r="X749" s="5"/>
      <c r="Y749" s="5"/>
      <c r="Z749" s="5"/>
      <c r="AA749" s="5"/>
      <c r="AB749" s="5"/>
    </row>
    <row r="750" spans="13:28">
      <c r="M750" s="161"/>
      <c r="N750" s="162"/>
      <c r="O750" s="168"/>
      <c r="P750" s="168"/>
      <c r="Q750" s="168"/>
      <c r="R750" s="168"/>
      <c r="S750" s="168"/>
      <c r="T750" s="16"/>
      <c r="U750" s="16"/>
      <c r="V750" s="5"/>
      <c r="W750" s="5"/>
      <c r="X750" s="5"/>
      <c r="Y750" s="5"/>
      <c r="Z750" s="5"/>
      <c r="AA750" s="5"/>
      <c r="AB750" s="5"/>
    </row>
    <row r="751" spans="13:28">
      <c r="M751" s="161"/>
      <c r="N751" s="162"/>
      <c r="O751" s="168"/>
      <c r="P751" s="168"/>
      <c r="Q751" s="168"/>
      <c r="R751" s="168"/>
      <c r="S751" s="168"/>
      <c r="T751" s="16"/>
      <c r="U751" s="16"/>
      <c r="V751" s="5"/>
      <c r="W751" s="5"/>
      <c r="X751" s="5"/>
      <c r="Y751" s="5"/>
      <c r="Z751" s="5"/>
      <c r="AA751" s="5"/>
      <c r="AB751" s="5"/>
    </row>
    <row r="752" spans="13:28">
      <c r="M752" s="161"/>
      <c r="N752" s="162"/>
      <c r="O752" s="168"/>
      <c r="P752" s="168"/>
      <c r="Q752" s="168"/>
      <c r="R752" s="168"/>
      <c r="S752" s="168"/>
      <c r="T752" s="16"/>
      <c r="U752" s="16"/>
      <c r="V752" s="5"/>
      <c r="W752" s="5"/>
      <c r="X752" s="5"/>
      <c r="Y752" s="5"/>
      <c r="Z752" s="5"/>
      <c r="AA752" s="5"/>
      <c r="AB752" s="5"/>
    </row>
    <row r="753" spans="13:28">
      <c r="M753" s="161"/>
      <c r="N753" s="162"/>
      <c r="O753" s="168"/>
      <c r="P753" s="168"/>
      <c r="Q753" s="168"/>
      <c r="R753" s="168"/>
      <c r="S753" s="168"/>
      <c r="T753" s="16"/>
      <c r="U753" s="16"/>
      <c r="V753" s="5"/>
      <c r="W753" s="5"/>
      <c r="X753" s="5"/>
      <c r="Y753" s="5"/>
      <c r="Z753" s="5"/>
      <c r="AA753" s="5"/>
      <c r="AB753" s="5"/>
    </row>
    <row r="754" spans="13:28">
      <c r="M754" s="161"/>
      <c r="N754" s="162"/>
      <c r="O754" s="168"/>
      <c r="P754" s="168"/>
      <c r="Q754" s="168"/>
      <c r="R754" s="168"/>
      <c r="S754" s="168"/>
      <c r="T754" s="16"/>
      <c r="U754" s="16"/>
      <c r="V754" s="5"/>
      <c r="W754" s="5"/>
      <c r="X754" s="5"/>
      <c r="Y754" s="5"/>
      <c r="Z754" s="5"/>
      <c r="AA754" s="5"/>
      <c r="AB754" s="5"/>
    </row>
    <row r="755" spans="13:28">
      <c r="M755" s="161"/>
      <c r="N755" s="162"/>
      <c r="O755" s="168"/>
      <c r="P755" s="168"/>
      <c r="Q755" s="168"/>
      <c r="R755" s="168"/>
      <c r="S755" s="168"/>
      <c r="T755" s="16"/>
      <c r="U755" s="16"/>
      <c r="V755" s="5"/>
      <c r="W755" s="5"/>
      <c r="X755" s="5"/>
      <c r="Y755" s="5"/>
      <c r="Z755" s="5"/>
      <c r="AA755" s="5"/>
      <c r="AB755" s="5"/>
    </row>
    <row r="756" spans="13:28">
      <c r="M756" s="161"/>
      <c r="N756" s="162"/>
      <c r="O756" s="168"/>
      <c r="P756" s="168"/>
      <c r="Q756" s="168"/>
      <c r="R756" s="168"/>
      <c r="S756" s="168"/>
      <c r="T756" s="16"/>
      <c r="U756" s="16"/>
      <c r="V756" s="5"/>
      <c r="W756" s="5"/>
      <c r="X756" s="5"/>
      <c r="Y756" s="5"/>
      <c r="Z756" s="5"/>
      <c r="AA756" s="5"/>
      <c r="AB756" s="5"/>
    </row>
    <row r="757" spans="13:28">
      <c r="M757" s="161"/>
      <c r="N757" s="162"/>
      <c r="O757" s="168"/>
      <c r="P757" s="168"/>
      <c r="Q757" s="168"/>
      <c r="R757" s="168"/>
      <c r="S757" s="168"/>
      <c r="T757" s="16"/>
      <c r="U757" s="16"/>
      <c r="V757" s="5"/>
      <c r="W757" s="5"/>
      <c r="X757" s="5"/>
      <c r="Y757" s="5"/>
      <c r="Z757" s="5"/>
      <c r="AA757" s="5"/>
      <c r="AB757" s="5"/>
    </row>
    <row r="758" spans="13:28">
      <c r="M758" s="161"/>
      <c r="N758" s="162"/>
      <c r="O758" s="168"/>
      <c r="P758" s="168"/>
      <c r="Q758" s="168"/>
      <c r="R758" s="168"/>
      <c r="S758" s="168"/>
      <c r="T758" s="16"/>
      <c r="U758" s="16"/>
      <c r="V758" s="5"/>
      <c r="W758" s="5"/>
      <c r="X758" s="5"/>
      <c r="Y758" s="5"/>
      <c r="Z758" s="5"/>
      <c r="AA758" s="5"/>
      <c r="AB758" s="5"/>
    </row>
    <row r="759" spans="13:28">
      <c r="M759" s="161"/>
      <c r="N759" s="162"/>
      <c r="O759" s="168"/>
      <c r="P759" s="168"/>
      <c r="Q759" s="168"/>
      <c r="R759" s="168"/>
      <c r="S759" s="168"/>
      <c r="T759" s="16"/>
      <c r="U759" s="16"/>
      <c r="V759" s="5"/>
      <c r="W759" s="5"/>
      <c r="X759" s="5"/>
      <c r="Y759" s="5"/>
      <c r="Z759" s="5"/>
      <c r="AA759" s="5"/>
      <c r="AB759" s="5"/>
    </row>
    <row r="760" spans="13:28">
      <c r="M760" s="161"/>
      <c r="N760" s="162"/>
      <c r="O760" s="168"/>
      <c r="P760" s="168"/>
      <c r="Q760" s="168"/>
      <c r="R760" s="168"/>
      <c r="S760" s="168"/>
      <c r="T760" s="16"/>
      <c r="U760" s="16"/>
      <c r="V760" s="5"/>
      <c r="W760" s="5"/>
      <c r="X760" s="5"/>
      <c r="Y760" s="5"/>
      <c r="Z760" s="5"/>
      <c r="AA760" s="5"/>
      <c r="AB760" s="5"/>
    </row>
    <row r="761" spans="13:28">
      <c r="M761" s="161"/>
      <c r="N761" s="162"/>
      <c r="O761" s="168"/>
      <c r="P761" s="168"/>
      <c r="Q761" s="168"/>
      <c r="R761" s="168"/>
      <c r="S761" s="168"/>
      <c r="T761" s="16"/>
      <c r="U761" s="16"/>
      <c r="V761" s="5"/>
      <c r="W761" s="5"/>
      <c r="X761" s="5"/>
      <c r="Y761" s="5"/>
      <c r="Z761" s="5"/>
      <c r="AA761" s="5"/>
      <c r="AB761" s="5"/>
    </row>
    <row r="762" spans="13:28">
      <c r="M762" s="161"/>
      <c r="N762" s="162"/>
      <c r="O762" s="168"/>
      <c r="P762" s="168"/>
      <c r="Q762" s="168"/>
      <c r="R762" s="168"/>
      <c r="S762" s="168"/>
      <c r="T762" s="16"/>
      <c r="U762" s="16"/>
      <c r="V762" s="5"/>
      <c r="W762" s="5"/>
      <c r="X762" s="5"/>
      <c r="Y762" s="5"/>
      <c r="Z762" s="5"/>
      <c r="AA762" s="5"/>
      <c r="AB762" s="5"/>
    </row>
    <row r="763" spans="13:28">
      <c r="M763" s="161"/>
      <c r="N763" s="162"/>
      <c r="O763" s="168"/>
      <c r="P763" s="168"/>
      <c r="Q763" s="168"/>
      <c r="R763" s="168"/>
      <c r="S763" s="168"/>
      <c r="T763" s="16"/>
      <c r="U763" s="16"/>
      <c r="V763" s="5"/>
      <c r="W763" s="5"/>
      <c r="X763" s="5"/>
      <c r="Y763" s="5"/>
      <c r="Z763" s="5"/>
      <c r="AA763" s="5"/>
      <c r="AB763" s="5"/>
    </row>
    <row r="764" spans="13:28">
      <c r="M764" s="161"/>
      <c r="N764" s="162"/>
      <c r="O764" s="168"/>
      <c r="P764" s="168"/>
      <c r="Q764" s="168"/>
      <c r="R764" s="168"/>
      <c r="S764" s="168"/>
      <c r="T764" s="16"/>
      <c r="U764" s="16"/>
      <c r="V764" s="5"/>
      <c r="W764" s="5"/>
      <c r="X764" s="5"/>
      <c r="Y764" s="5"/>
      <c r="Z764" s="5"/>
      <c r="AA764" s="5"/>
      <c r="AB764" s="5"/>
    </row>
    <row r="765" spans="13:28">
      <c r="M765" s="161"/>
      <c r="N765" s="162"/>
      <c r="O765" s="168"/>
      <c r="P765" s="168"/>
      <c r="Q765" s="168"/>
      <c r="R765" s="168"/>
      <c r="S765" s="168"/>
      <c r="T765" s="16"/>
      <c r="U765" s="16"/>
      <c r="V765" s="5"/>
      <c r="W765" s="5"/>
      <c r="X765" s="5"/>
      <c r="Y765" s="5"/>
      <c r="Z765" s="5"/>
      <c r="AA765" s="5"/>
      <c r="AB765" s="5"/>
    </row>
    <row r="766" spans="13:28">
      <c r="M766" s="161"/>
      <c r="N766" s="162"/>
      <c r="O766" s="168"/>
      <c r="P766" s="168"/>
      <c r="Q766" s="168"/>
      <c r="R766" s="168"/>
      <c r="S766" s="168"/>
      <c r="T766" s="16"/>
      <c r="U766" s="16"/>
      <c r="V766" s="5"/>
      <c r="W766" s="5"/>
      <c r="X766" s="5"/>
      <c r="Y766" s="5"/>
      <c r="Z766" s="5"/>
      <c r="AA766" s="5"/>
      <c r="AB766" s="5"/>
    </row>
    <row r="767" spans="13:28">
      <c r="M767" s="161"/>
      <c r="N767" s="162"/>
      <c r="O767" s="168"/>
      <c r="P767" s="168"/>
      <c r="Q767" s="168"/>
      <c r="R767" s="168"/>
      <c r="S767" s="168"/>
      <c r="T767" s="16"/>
      <c r="U767" s="16"/>
      <c r="V767" s="5"/>
      <c r="W767" s="5"/>
      <c r="X767" s="5"/>
      <c r="Y767" s="5"/>
      <c r="Z767" s="5"/>
      <c r="AA767" s="5"/>
      <c r="AB767" s="5"/>
    </row>
    <row r="768" spans="13:28">
      <c r="M768" s="161"/>
      <c r="N768" s="162"/>
      <c r="O768" s="168"/>
      <c r="P768" s="168"/>
      <c r="Q768" s="168"/>
      <c r="R768" s="168"/>
      <c r="S768" s="168"/>
      <c r="T768" s="16"/>
      <c r="U768" s="16"/>
      <c r="V768" s="5"/>
      <c r="W768" s="5"/>
      <c r="X768" s="5"/>
      <c r="Y768" s="5"/>
      <c r="Z768" s="5"/>
      <c r="AA768" s="5"/>
      <c r="AB768" s="5"/>
    </row>
    <row r="769" spans="13:28">
      <c r="M769" s="161"/>
      <c r="N769" s="162"/>
      <c r="O769" s="168"/>
      <c r="P769" s="168"/>
      <c r="Q769" s="168"/>
      <c r="R769" s="168"/>
      <c r="S769" s="168"/>
      <c r="T769" s="16"/>
      <c r="U769" s="16"/>
      <c r="V769" s="5"/>
      <c r="W769" s="5"/>
      <c r="X769" s="5"/>
      <c r="Y769" s="5"/>
      <c r="Z769" s="5"/>
      <c r="AA769" s="5"/>
      <c r="AB769" s="5"/>
    </row>
    <row r="770" spans="13:28">
      <c r="M770" s="161"/>
      <c r="N770" s="162"/>
      <c r="O770" s="168"/>
      <c r="P770" s="168"/>
      <c r="Q770" s="168"/>
      <c r="R770" s="168"/>
      <c r="S770" s="168"/>
      <c r="T770" s="16"/>
      <c r="U770" s="16"/>
      <c r="V770" s="5"/>
      <c r="W770" s="5"/>
      <c r="X770" s="5"/>
      <c r="Y770" s="5"/>
      <c r="Z770" s="5"/>
      <c r="AA770" s="5"/>
      <c r="AB770" s="5"/>
    </row>
    <row r="771" spans="13:28">
      <c r="M771" s="161"/>
      <c r="N771" s="162"/>
      <c r="O771" s="168"/>
      <c r="P771" s="168"/>
      <c r="Q771" s="168"/>
      <c r="R771" s="168"/>
      <c r="S771" s="168"/>
      <c r="T771" s="16"/>
      <c r="U771" s="16"/>
      <c r="V771" s="5"/>
      <c r="W771" s="5"/>
      <c r="X771" s="5"/>
      <c r="Y771" s="5"/>
      <c r="Z771" s="5"/>
      <c r="AA771" s="5"/>
      <c r="AB771" s="5"/>
    </row>
    <row r="772" spans="13:28">
      <c r="M772" s="161"/>
      <c r="N772" s="162"/>
      <c r="O772" s="168"/>
      <c r="P772" s="168"/>
      <c r="Q772" s="168"/>
      <c r="R772" s="168"/>
      <c r="S772" s="168"/>
      <c r="T772" s="16"/>
      <c r="U772" s="16"/>
      <c r="V772" s="5"/>
      <c r="W772" s="5"/>
      <c r="X772" s="5"/>
      <c r="Y772" s="5"/>
      <c r="Z772" s="5"/>
      <c r="AA772" s="5"/>
      <c r="AB772" s="5"/>
    </row>
    <row r="773" spans="13:28">
      <c r="M773" s="161"/>
      <c r="N773" s="162"/>
      <c r="O773" s="168"/>
      <c r="P773" s="168"/>
      <c r="Q773" s="168"/>
      <c r="R773" s="168"/>
      <c r="S773" s="168"/>
      <c r="T773" s="16"/>
      <c r="U773" s="16"/>
      <c r="V773" s="5"/>
      <c r="W773" s="5"/>
      <c r="X773" s="5"/>
      <c r="Y773" s="5"/>
      <c r="Z773" s="5"/>
      <c r="AA773" s="5"/>
      <c r="AB773" s="5"/>
    </row>
    <row r="774" spans="13:28">
      <c r="M774" s="161"/>
      <c r="N774" s="162"/>
      <c r="O774" s="168"/>
      <c r="P774" s="168"/>
      <c r="Q774" s="168"/>
      <c r="R774" s="168"/>
      <c r="S774" s="168"/>
      <c r="T774" s="16"/>
      <c r="U774" s="16"/>
      <c r="V774" s="5"/>
      <c r="W774" s="5"/>
      <c r="X774" s="5"/>
      <c r="Y774" s="5"/>
      <c r="Z774" s="5"/>
      <c r="AA774" s="5"/>
      <c r="AB774" s="5"/>
    </row>
    <row r="775" spans="13:28">
      <c r="M775" s="161"/>
      <c r="N775" s="162"/>
      <c r="O775" s="168"/>
      <c r="P775" s="168"/>
      <c r="Q775" s="168"/>
      <c r="R775" s="168"/>
      <c r="S775" s="168"/>
      <c r="T775" s="16"/>
      <c r="U775" s="16"/>
      <c r="V775" s="5"/>
      <c r="W775" s="5"/>
      <c r="X775" s="5"/>
      <c r="Y775" s="5"/>
      <c r="Z775" s="5"/>
      <c r="AA775" s="5"/>
      <c r="AB775" s="5"/>
    </row>
    <row r="776" spans="13:28">
      <c r="M776" s="161"/>
      <c r="N776" s="162"/>
      <c r="O776" s="168"/>
      <c r="P776" s="168"/>
      <c r="Q776" s="168"/>
      <c r="R776" s="168"/>
      <c r="S776" s="168"/>
      <c r="T776" s="16"/>
      <c r="U776" s="16"/>
      <c r="V776" s="5"/>
      <c r="W776" s="5"/>
      <c r="X776" s="5"/>
      <c r="Y776" s="5"/>
      <c r="Z776" s="5"/>
      <c r="AA776" s="5"/>
      <c r="AB776" s="5"/>
    </row>
    <row r="777" spans="13:28">
      <c r="M777" s="161"/>
      <c r="N777" s="162"/>
      <c r="O777" s="168"/>
      <c r="P777" s="168"/>
      <c r="Q777" s="168"/>
      <c r="R777" s="168"/>
      <c r="S777" s="168"/>
      <c r="T777" s="16"/>
      <c r="U777" s="16"/>
      <c r="V777" s="5"/>
      <c r="W777" s="5"/>
      <c r="X777" s="5"/>
      <c r="Y777" s="5"/>
      <c r="Z777" s="5"/>
      <c r="AA777" s="5"/>
      <c r="AB777" s="5"/>
    </row>
    <row r="778" spans="13:28">
      <c r="M778" s="161"/>
      <c r="N778" s="162"/>
      <c r="O778" s="168"/>
      <c r="P778" s="168"/>
      <c r="Q778" s="168"/>
      <c r="R778" s="168"/>
      <c r="S778" s="168"/>
      <c r="T778" s="16"/>
      <c r="U778" s="16"/>
      <c r="V778" s="5"/>
      <c r="W778" s="5"/>
      <c r="X778" s="5"/>
      <c r="Y778" s="5"/>
      <c r="Z778" s="5"/>
      <c r="AA778" s="5"/>
      <c r="AB778" s="5"/>
    </row>
    <row r="779" spans="13:28">
      <c r="M779" s="161"/>
      <c r="N779" s="162"/>
      <c r="O779" s="168"/>
      <c r="P779" s="168"/>
      <c r="Q779" s="168"/>
      <c r="R779" s="168"/>
      <c r="S779" s="168"/>
      <c r="T779" s="16"/>
      <c r="U779" s="16"/>
      <c r="V779" s="5"/>
      <c r="W779" s="5"/>
      <c r="X779" s="5"/>
      <c r="Y779" s="5"/>
      <c r="Z779" s="5"/>
      <c r="AA779" s="5"/>
      <c r="AB779" s="5"/>
    </row>
    <row r="780" spans="13:28">
      <c r="M780" s="161"/>
      <c r="N780" s="162"/>
      <c r="O780" s="168"/>
      <c r="P780" s="168"/>
      <c r="Q780" s="168"/>
      <c r="R780" s="168"/>
      <c r="S780" s="168"/>
      <c r="T780" s="16"/>
      <c r="U780" s="16"/>
      <c r="V780" s="5"/>
      <c r="W780" s="5"/>
      <c r="X780" s="5"/>
      <c r="Y780" s="5"/>
      <c r="Z780" s="5"/>
      <c r="AA780" s="5"/>
      <c r="AB780" s="5"/>
    </row>
    <row r="781" spans="13:28">
      <c r="M781" s="161"/>
      <c r="N781" s="162"/>
      <c r="O781" s="168"/>
      <c r="P781" s="168"/>
      <c r="Q781" s="168"/>
      <c r="R781" s="168"/>
      <c r="S781" s="168"/>
      <c r="T781" s="16"/>
      <c r="U781" s="16"/>
      <c r="V781" s="5"/>
      <c r="W781" s="5"/>
      <c r="X781" s="5"/>
      <c r="Y781" s="5"/>
      <c r="Z781" s="5"/>
      <c r="AA781" s="5"/>
      <c r="AB781" s="5"/>
    </row>
    <row r="782" spans="13:28">
      <c r="M782" s="161"/>
      <c r="N782" s="162"/>
      <c r="O782" s="168"/>
      <c r="P782" s="168"/>
      <c r="Q782" s="168"/>
      <c r="R782" s="168"/>
      <c r="S782" s="168"/>
      <c r="T782" s="16"/>
      <c r="U782" s="16"/>
      <c r="V782" s="5"/>
      <c r="W782" s="5"/>
      <c r="X782" s="5"/>
      <c r="Y782" s="5"/>
      <c r="Z782" s="5"/>
      <c r="AA782" s="5"/>
      <c r="AB782" s="5"/>
    </row>
    <row r="783" spans="13:28">
      <c r="M783" s="161"/>
      <c r="N783" s="162"/>
      <c r="O783" s="168"/>
      <c r="P783" s="168"/>
      <c r="Q783" s="168"/>
      <c r="R783" s="168"/>
      <c r="S783" s="168"/>
      <c r="T783" s="16"/>
      <c r="U783" s="16"/>
      <c r="V783" s="5"/>
      <c r="W783" s="5"/>
      <c r="X783" s="5"/>
      <c r="Y783" s="5"/>
      <c r="Z783" s="5"/>
      <c r="AA783" s="5"/>
      <c r="AB783" s="5"/>
    </row>
    <row r="784" spans="13:28">
      <c r="M784" s="161"/>
      <c r="N784" s="162"/>
      <c r="O784" s="168"/>
      <c r="P784" s="168"/>
      <c r="Q784" s="168"/>
      <c r="R784" s="168"/>
      <c r="S784" s="168"/>
      <c r="T784" s="16"/>
      <c r="U784" s="16"/>
      <c r="V784" s="5"/>
      <c r="W784" s="5"/>
      <c r="X784" s="5"/>
      <c r="Y784" s="5"/>
      <c r="Z784" s="5"/>
      <c r="AA784" s="5"/>
      <c r="AB784" s="5"/>
    </row>
    <row r="785" spans="13:28">
      <c r="M785" s="161"/>
      <c r="N785" s="162"/>
      <c r="O785" s="168"/>
      <c r="P785" s="168"/>
      <c r="Q785" s="168"/>
      <c r="R785" s="168"/>
      <c r="S785" s="168"/>
      <c r="T785" s="16"/>
      <c r="U785" s="16"/>
      <c r="V785" s="5"/>
      <c r="W785" s="5"/>
      <c r="X785" s="5"/>
      <c r="Y785" s="5"/>
      <c r="Z785" s="5"/>
      <c r="AA785" s="5"/>
      <c r="AB785" s="5"/>
    </row>
    <row r="786" spans="13:28">
      <c r="M786" s="161"/>
      <c r="N786" s="162"/>
      <c r="O786" s="168"/>
      <c r="P786" s="168"/>
      <c r="Q786" s="168"/>
      <c r="R786" s="168"/>
      <c r="S786" s="168"/>
      <c r="T786" s="16"/>
      <c r="U786" s="16"/>
      <c r="V786" s="5"/>
      <c r="W786" s="5"/>
      <c r="X786" s="5"/>
      <c r="Y786" s="5"/>
      <c r="Z786" s="5"/>
      <c r="AA786" s="5"/>
      <c r="AB786" s="5"/>
    </row>
    <row r="787" spans="13:28">
      <c r="M787" s="161"/>
      <c r="N787" s="162"/>
      <c r="O787" s="168"/>
      <c r="P787" s="168"/>
      <c r="Q787" s="168"/>
      <c r="R787" s="168"/>
      <c r="S787" s="168"/>
      <c r="T787" s="16"/>
      <c r="U787" s="16"/>
      <c r="V787" s="5"/>
      <c r="W787" s="5"/>
      <c r="X787" s="5"/>
      <c r="Y787" s="5"/>
      <c r="Z787" s="5"/>
      <c r="AA787" s="5"/>
      <c r="AB787" s="5"/>
    </row>
    <row r="788" spans="13:28">
      <c r="M788" s="161"/>
      <c r="N788" s="162"/>
      <c r="O788" s="168"/>
      <c r="P788" s="168"/>
      <c r="Q788" s="168"/>
      <c r="R788" s="168"/>
      <c r="S788" s="168"/>
      <c r="T788" s="16"/>
      <c r="U788" s="16"/>
      <c r="V788" s="5"/>
      <c r="W788" s="5"/>
      <c r="X788" s="5"/>
      <c r="Y788" s="5"/>
      <c r="Z788" s="5"/>
      <c r="AA788" s="5"/>
      <c r="AB788" s="5"/>
    </row>
    <row r="789" spans="13:28">
      <c r="M789" s="161"/>
      <c r="N789" s="162"/>
      <c r="O789" s="168"/>
      <c r="P789" s="168"/>
      <c r="Q789" s="168"/>
      <c r="R789" s="168"/>
      <c r="S789" s="168"/>
      <c r="T789" s="16"/>
      <c r="U789" s="16"/>
      <c r="V789" s="5"/>
      <c r="W789" s="5"/>
      <c r="X789" s="5"/>
      <c r="Y789" s="5"/>
      <c r="Z789" s="5"/>
      <c r="AA789" s="5"/>
      <c r="AB789" s="5"/>
    </row>
    <row r="790" spans="13:28">
      <c r="M790" s="161"/>
      <c r="N790" s="162"/>
      <c r="O790" s="168"/>
      <c r="P790" s="168"/>
      <c r="Q790" s="168"/>
      <c r="R790" s="168"/>
      <c r="S790" s="168"/>
      <c r="T790" s="16"/>
      <c r="U790" s="16"/>
      <c r="V790" s="5"/>
      <c r="W790" s="5"/>
      <c r="X790" s="5"/>
      <c r="Y790" s="5"/>
      <c r="Z790" s="5"/>
      <c r="AA790" s="5"/>
      <c r="AB790" s="5"/>
    </row>
    <row r="791" spans="13:28">
      <c r="M791" s="161"/>
      <c r="N791" s="162"/>
      <c r="O791" s="168"/>
      <c r="P791" s="168"/>
      <c r="Q791" s="168"/>
      <c r="R791" s="168"/>
      <c r="S791" s="168"/>
      <c r="T791" s="16"/>
      <c r="U791" s="16"/>
      <c r="V791" s="5"/>
      <c r="W791" s="5"/>
      <c r="X791" s="5"/>
      <c r="Y791" s="5"/>
      <c r="Z791" s="5"/>
      <c r="AA791" s="5"/>
      <c r="AB791" s="5"/>
    </row>
    <row r="792" spans="13:28">
      <c r="M792" s="161"/>
      <c r="N792" s="162"/>
      <c r="O792" s="168"/>
      <c r="P792" s="168"/>
      <c r="Q792" s="168"/>
      <c r="R792" s="168"/>
      <c r="S792" s="168"/>
      <c r="T792" s="16"/>
      <c r="U792" s="16"/>
      <c r="V792" s="5"/>
      <c r="W792" s="5"/>
      <c r="X792" s="5"/>
      <c r="Y792" s="5"/>
      <c r="Z792" s="5"/>
      <c r="AA792" s="5"/>
      <c r="AB792" s="5"/>
    </row>
    <row r="793" spans="13:28">
      <c r="M793" s="161"/>
      <c r="N793" s="162"/>
      <c r="O793" s="168"/>
      <c r="P793" s="168"/>
      <c r="Q793" s="168"/>
      <c r="R793" s="168"/>
      <c r="S793" s="168"/>
      <c r="T793" s="16"/>
      <c r="U793" s="16"/>
      <c r="V793" s="5"/>
      <c r="W793" s="5"/>
      <c r="X793" s="5"/>
      <c r="Y793" s="5"/>
      <c r="Z793" s="5"/>
      <c r="AA793" s="5"/>
      <c r="AB793" s="5"/>
    </row>
    <row r="794" spans="13:28">
      <c r="M794" s="161"/>
      <c r="N794" s="162"/>
      <c r="O794" s="168"/>
      <c r="P794" s="168"/>
      <c r="Q794" s="168"/>
      <c r="R794" s="168"/>
      <c r="S794" s="168"/>
      <c r="T794" s="16"/>
      <c r="U794" s="16"/>
      <c r="V794" s="5"/>
      <c r="W794" s="5"/>
      <c r="X794" s="5"/>
      <c r="Y794" s="5"/>
      <c r="Z794" s="5"/>
      <c r="AA794" s="5"/>
      <c r="AB794" s="5"/>
    </row>
    <row r="795" spans="13:28">
      <c r="M795" s="161"/>
      <c r="N795" s="162"/>
      <c r="O795" s="168"/>
      <c r="P795" s="168"/>
      <c r="Q795" s="168"/>
      <c r="R795" s="168"/>
      <c r="S795" s="168"/>
      <c r="T795" s="16"/>
      <c r="U795" s="16"/>
      <c r="V795" s="5"/>
      <c r="W795" s="5"/>
      <c r="X795" s="5"/>
      <c r="Y795" s="5"/>
      <c r="Z795" s="5"/>
      <c r="AA795" s="5"/>
      <c r="AB795" s="5"/>
    </row>
    <row r="796" spans="13:28">
      <c r="M796" s="161"/>
      <c r="N796" s="162"/>
      <c r="O796" s="168"/>
      <c r="P796" s="168"/>
      <c r="Q796" s="168"/>
      <c r="R796" s="168"/>
      <c r="S796" s="168"/>
      <c r="T796" s="16"/>
      <c r="U796" s="16"/>
      <c r="V796" s="5"/>
      <c r="W796" s="5"/>
      <c r="X796" s="5"/>
      <c r="Y796" s="5"/>
      <c r="Z796" s="5"/>
      <c r="AA796" s="5"/>
      <c r="AB796" s="5"/>
    </row>
    <row r="797" spans="13:28">
      <c r="M797" s="161"/>
      <c r="N797" s="162"/>
      <c r="O797" s="168"/>
      <c r="P797" s="168"/>
      <c r="Q797" s="168"/>
      <c r="R797" s="168"/>
      <c r="S797" s="168"/>
      <c r="T797" s="16"/>
      <c r="U797" s="16"/>
      <c r="V797" s="5"/>
      <c r="W797" s="5"/>
      <c r="X797" s="5"/>
      <c r="Y797" s="5"/>
      <c r="Z797" s="5"/>
      <c r="AA797" s="5"/>
      <c r="AB797" s="5"/>
    </row>
    <row r="798" spans="13:28">
      <c r="M798" s="161"/>
      <c r="N798" s="162"/>
      <c r="O798" s="168"/>
      <c r="P798" s="168"/>
      <c r="Q798" s="168"/>
      <c r="R798" s="168"/>
      <c r="S798" s="168"/>
      <c r="T798" s="16"/>
      <c r="U798" s="16"/>
      <c r="V798" s="5"/>
      <c r="W798" s="5"/>
      <c r="X798" s="5"/>
      <c r="Y798" s="5"/>
      <c r="Z798" s="5"/>
      <c r="AA798" s="5"/>
      <c r="AB798" s="5"/>
    </row>
    <row r="799" spans="13:28">
      <c r="M799" s="161"/>
      <c r="N799" s="162"/>
      <c r="O799" s="168"/>
      <c r="P799" s="168"/>
      <c r="Q799" s="168"/>
      <c r="R799" s="168"/>
      <c r="S799" s="168"/>
      <c r="T799" s="16"/>
      <c r="U799" s="16"/>
      <c r="V799" s="5"/>
      <c r="W799" s="5"/>
      <c r="X799" s="5"/>
      <c r="Y799" s="5"/>
      <c r="Z799" s="5"/>
      <c r="AA799" s="5"/>
      <c r="AB799" s="5"/>
    </row>
    <row r="800" spans="13:28">
      <c r="M800" s="161"/>
      <c r="N800" s="162"/>
      <c r="O800" s="168"/>
      <c r="P800" s="168"/>
      <c r="Q800" s="168"/>
      <c r="R800" s="168"/>
      <c r="S800" s="168"/>
      <c r="T800" s="16"/>
      <c r="U800" s="16"/>
      <c r="V800" s="5"/>
      <c r="W800" s="5"/>
      <c r="X800" s="5"/>
      <c r="Y800" s="5"/>
      <c r="Z800" s="5"/>
      <c r="AA800" s="5"/>
      <c r="AB800" s="5"/>
    </row>
    <row r="801" spans="13:28">
      <c r="M801" s="161"/>
      <c r="N801" s="162"/>
      <c r="O801" s="168"/>
      <c r="P801" s="168"/>
      <c r="Q801" s="168"/>
      <c r="R801" s="168"/>
      <c r="S801" s="168"/>
      <c r="T801" s="16"/>
      <c r="U801" s="16"/>
      <c r="V801" s="5"/>
      <c r="W801" s="5"/>
      <c r="X801" s="5"/>
      <c r="Y801" s="5"/>
      <c r="Z801" s="5"/>
      <c r="AA801" s="5"/>
      <c r="AB801" s="5"/>
    </row>
    <row r="802" spans="13:28">
      <c r="M802" s="161"/>
      <c r="N802" s="162"/>
      <c r="O802" s="168"/>
      <c r="P802" s="168"/>
      <c r="Q802" s="168"/>
      <c r="R802" s="168"/>
      <c r="S802" s="168"/>
      <c r="T802" s="16"/>
      <c r="U802" s="16"/>
      <c r="V802" s="5"/>
      <c r="W802" s="5"/>
      <c r="X802" s="5"/>
      <c r="Y802" s="5"/>
      <c r="Z802" s="5"/>
      <c r="AA802" s="5"/>
      <c r="AB802" s="5"/>
    </row>
    <row r="803" spans="13:28">
      <c r="M803" s="161"/>
      <c r="N803" s="162"/>
      <c r="O803" s="168"/>
      <c r="P803" s="168"/>
      <c r="Q803" s="168"/>
      <c r="R803" s="168"/>
      <c r="S803" s="168"/>
      <c r="T803" s="16"/>
      <c r="U803" s="16"/>
      <c r="V803" s="5"/>
      <c r="W803" s="5"/>
      <c r="X803" s="5"/>
      <c r="Y803" s="5"/>
      <c r="Z803" s="5"/>
      <c r="AA803" s="5"/>
      <c r="AB803" s="5"/>
    </row>
    <row r="804" spans="13:28">
      <c r="M804" s="161"/>
      <c r="N804" s="162"/>
      <c r="O804" s="168"/>
      <c r="P804" s="168"/>
      <c r="Q804" s="168"/>
      <c r="R804" s="168"/>
      <c r="S804" s="168"/>
      <c r="T804" s="16"/>
      <c r="U804" s="16"/>
      <c r="V804" s="5"/>
      <c r="W804" s="5"/>
      <c r="X804" s="5"/>
      <c r="Y804" s="5"/>
      <c r="Z804" s="5"/>
      <c r="AA804" s="5"/>
      <c r="AB804" s="5"/>
    </row>
    <row r="805" spans="13:28">
      <c r="M805" s="161"/>
      <c r="N805" s="162"/>
      <c r="O805" s="168"/>
      <c r="P805" s="168"/>
      <c r="Q805" s="168"/>
      <c r="R805" s="168"/>
      <c r="S805" s="168"/>
      <c r="T805" s="16"/>
      <c r="U805" s="16"/>
      <c r="V805" s="5"/>
      <c r="W805" s="5"/>
      <c r="X805" s="5"/>
      <c r="Y805" s="5"/>
      <c r="Z805" s="5"/>
      <c r="AA805" s="5"/>
      <c r="AB805" s="5"/>
    </row>
    <row r="806" spans="13:28">
      <c r="M806" s="161"/>
      <c r="N806" s="162"/>
      <c r="O806" s="168"/>
      <c r="P806" s="168"/>
      <c r="Q806" s="168"/>
      <c r="R806" s="168"/>
      <c r="S806" s="168"/>
      <c r="T806" s="16"/>
      <c r="U806" s="16"/>
      <c r="V806" s="5"/>
      <c r="W806" s="5"/>
      <c r="X806" s="5"/>
      <c r="Y806" s="5"/>
      <c r="Z806" s="5"/>
      <c r="AA806" s="5"/>
      <c r="AB806" s="5"/>
    </row>
    <row r="807" spans="13:28">
      <c r="M807" s="161"/>
      <c r="N807" s="162"/>
      <c r="O807" s="168"/>
      <c r="P807" s="168"/>
      <c r="Q807" s="168"/>
      <c r="R807" s="168"/>
      <c r="S807" s="168"/>
      <c r="T807" s="16"/>
      <c r="U807" s="16"/>
      <c r="V807" s="5"/>
      <c r="W807" s="5"/>
      <c r="X807" s="5"/>
      <c r="Y807" s="5"/>
      <c r="Z807" s="5"/>
      <c r="AA807" s="5"/>
      <c r="AB807" s="5"/>
    </row>
    <row r="808" spans="13:28">
      <c r="M808" s="161"/>
      <c r="N808" s="162"/>
      <c r="O808" s="168"/>
      <c r="P808" s="168"/>
      <c r="Q808" s="168"/>
      <c r="R808" s="168"/>
      <c r="S808" s="168"/>
      <c r="T808" s="16"/>
      <c r="U808" s="16"/>
      <c r="V808" s="5"/>
      <c r="W808" s="5"/>
      <c r="X808" s="5"/>
      <c r="Y808" s="5"/>
      <c r="Z808" s="5"/>
      <c r="AA808" s="5"/>
      <c r="AB808" s="5"/>
    </row>
    <row r="809" spans="13:28">
      <c r="M809" s="161"/>
      <c r="N809" s="162"/>
      <c r="O809" s="168"/>
      <c r="P809" s="168"/>
      <c r="Q809" s="168"/>
      <c r="R809" s="168"/>
      <c r="S809" s="168"/>
      <c r="T809" s="16"/>
      <c r="U809" s="16"/>
      <c r="V809" s="5"/>
      <c r="W809" s="5"/>
      <c r="X809" s="5"/>
      <c r="Y809" s="5"/>
      <c r="Z809" s="5"/>
      <c r="AA809" s="5"/>
      <c r="AB809" s="5"/>
    </row>
    <row r="810" spans="13:28">
      <c r="M810" s="161"/>
      <c r="N810" s="162"/>
      <c r="O810" s="168"/>
      <c r="P810" s="168"/>
      <c r="Q810" s="168"/>
      <c r="R810" s="168"/>
      <c r="S810" s="168"/>
      <c r="T810" s="16"/>
      <c r="U810" s="16"/>
      <c r="V810" s="5"/>
      <c r="W810" s="5"/>
      <c r="X810" s="5"/>
      <c r="Y810" s="5"/>
      <c r="Z810" s="5"/>
      <c r="AA810" s="5"/>
      <c r="AB810" s="5"/>
    </row>
    <row r="811" spans="13:28">
      <c r="M811" s="161"/>
      <c r="N811" s="162"/>
      <c r="O811" s="168"/>
      <c r="P811" s="168"/>
      <c r="Q811" s="168"/>
      <c r="R811" s="168"/>
      <c r="S811" s="168"/>
      <c r="T811" s="16"/>
      <c r="U811" s="16"/>
      <c r="V811" s="5"/>
      <c r="W811" s="5"/>
      <c r="X811" s="5"/>
      <c r="Y811" s="5"/>
      <c r="Z811" s="5"/>
      <c r="AA811" s="5"/>
      <c r="AB811" s="5"/>
    </row>
    <row r="812" spans="13:28">
      <c r="M812" s="161"/>
      <c r="N812" s="162"/>
      <c r="O812" s="168"/>
      <c r="P812" s="168"/>
      <c r="Q812" s="168"/>
      <c r="R812" s="168"/>
      <c r="S812" s="168"/>
      <c r="T812" s="16"/>
      <c r="U812" s="16"/>
      <c r="V812" s="5"/>
      <c r="W812" s="5"/>
      <c r="X812" s="5"/>
      <c r="Y812" s="5"/>
      <c r="Z812" s="5"/>
      <c r="AA812" s="5"/>
      <c r="AB812" s="5"/>
    </row>
    <row r="813" spans="13:28">
      <c r="M813" s="161"/>
      <c r="N813" s="162"/>
      <c r="O813" s="168"/>
      <c r="P813" s="168"/>
      <c r="Q813" s="168"/>
      <c r="R813" s="168"/>
      <c r="S813" s="168"/>
      <c r="T813" s="16"/>
      <c r="U813" s="16"/>
      <c r="V813" s="5"/>
      <c r="W813" s="5"/>
      <c r="X813" s="5"/>
      <c r="Y813" s="5"/>
      <c r="Z813" s="5"/>
      <c r="AA813" s="5"/>
      <c r="AB813" s="5"/>
    </row>
    <row r="814" spans="13:28">
      <c r="M814" s="161"/>
      <c r="N814" s="162"/>
      <c r="O814" s="168"/>
      <c r="P814" s="168"/>
      <c r="Q814" s="168"/>
      <c r="R814" s="168"/>
      <c r="S814" s="168"/>
      <c r="T814" s="16"/>
      <c r="U814" s="16"/>
      <c r="V814" s="5"/>
      <c r="W814" s="5"/>
      <c r="X814" s="5"/>
      <c r="Y814" s="5"/>
      <c r="Z814" s="5"/>
      <c r="AA814" s="5"/>
      <c r="AB814" s="5"/>
    </row>
    <row r="815" spans="13:28">
      <c r="M815" s="161"/>
      <c r="N815" s="162"/>
      <c r="O815" s="168"/>
      <c r="P815" s="168"/>
      <c r="Q815" s="168"/>
      <c r="R815" s="168"/>
      <c r="S815" s="168"/>
      <c r="T815" s="16"/>
      <c r="U815" s="16"/>
      <c r="V815" s="5"/>
      <c r="W815" s="5"/>
      <c r="X815" s="5"/>
      <c r="Y815" s="5"/>
      <c r="Z815" s="5"/>
      <c r="AA815" s="5"/>
      <c r="AB815" s="5"/>
    </row>
    <row r="816" spans="13:28">
      <c r="M816" s="161"/>
      <c r="N816" s="162"/>
      <c r="O816" s="168"/>
      <c r="P816" s="168"/>
      <c r="Q816" s="168"/>
      <c r="R816" s="168"/>
      <c r="S816" s="168"/>
      <c r="T816" s="16"/>
      <c r="U816" s="16"/>
      <c r="V816" s="5"/>
      <c r="W816" s="5"/>
      <c r="X816" s="5"/>
      <c r="Y816" s="5"/>
      <c r="Z816" s="5"/>
      <c r="AA816" s="5"/>
      <c r="AB816" s="5"/>
    </row>
    <row r="817" spans="13:28">
      <c r="M817" s="161"/>
      <c r="N817" s="162"/>
      <c r="O817" s="168"/>
      <c r="P817" s="168"/>
      <c r="Q817" s="168"/>
      <c r="R817" s="168"/>
      <c r="S817" s="168"/>
      <c r="T817" s="16"/>
      <c r="U817" s="16"/>
      <c r="V817" s="5"/>
      <c r="W817" s="5"/>
      <c r="X817" s="5"/>
      <c r="Y817" s="5"/>
      <c r="Z817" s="5"/>
      <c r="AA817" s="5"/>
      <c r="AB817" s="5"/>
    </row>
    <row r="818" spans="13:28">
      <c r="M818" s="161"/>
      <c r="N818" s="162"/>
      <c r="O818" s="168"/>
      <c r="P818" s="168"/>
      <c r="Q818" s="168"/>
      <c r="R818" s="168"/>
      <c r="S818" s="168"/>
      <c r="T818" s="16"/>
      <c r="U818" s="16"/>
      <c r="V818" s="5"/>
      <c r="W818" s="5"/>
      <c r="X818" s="5"/>
      <c r="Y818" s="5"/>
      <c r="Z818" s="5"/>
      <c r="AA818" s="5"/>
      <c r="AB818" s="5"/>
    </row>
    <row r="819" spans="13:28">
      <c r="M819" s="161"/>
      <c r="N819" s="162"/>
      <c r="O819" s="168"/>
      <c r="P819" s="168"/>
      <c r="Q819" s="168"/>
      <c r="R819" s="168"/>
      <c r="S819" s="168"/>
      <c r="T819" s="16"/>
      <c r="U819" s="16"/>
      <c r="V819" s="5"/>
      <c r="W819" s="5"/>
      <c r="X819" s="5"/>
      <c r="Y819" s="5"/>
      <c r="Z819" s="5"/>
      <c r="AA819" s="5"/>
      <c r="AB819" s="5"/>
    </row>
    <row r="820" spans="13:28">
      <c r="M820" s="161"/>
      <c r="N820" s="162"/>
      <c r="O820" s="168"/>
      <c r="P820" s="168"/>
      <c r="Q820" s="168"/>
      <c r="R820" s="168"/>
      <c r="S820" s="168"/>
      <c r="T820" s="16"/>
      <c r="U820" s="16"/>
      <c r="V820" s="5"/>
      <c r="W820" s="5"/>
      <c r="X820" s="5"/>
      <c r="Y820" s="5"/>
      <c r="Z820" s="5"/>
      <c r="AA820" s="5"/>
      <c r="AB820" s="5"/>
    </row>
    <row r="821" spans="13:28">
      <c r="M821" s="161"/>
      <c r="N821" s="162"/>
      <c r="O821" s="168"/>
      <c r="P821" s="168"/>
      <c r="Q821" s="168"/>
      <c r="R821" s="168"/>
      <c r="S821" s="168"/>
      <c r="T821" s="16"/>
      <c r="U821" s="16"/>
      <c r="V821" s="5"/>
      <c r="W821" s="5"/>
      <c r="X821" s="5"/>
      <c r="Y821" s="5"/>
      <c r="Z821" s="5"/>
      <c r="AA821" s="5"/>
      <c r="AB821" s="5"/>
    </row>
    <row r="822" spans="13:28">
      <c r="M822" s="161"/>
      <c r="N822" s="162"/>
      <c r="O822" s="168"/>
      <c r="P822" s="168"/>
      <c r="Q822" s="168"/>
      <c r="R822" s="168"/>
      <c r="S822" s="168"/>
      <c r="T822" s="16"/>
      <c r="U822" s="16"/>
      <c r="V822" s="5"/>
      <c r="W822" s="5"/>
      <c r="X822" s="5"/>
      <c r="Y822" s="5"/>
      <c r="Z822" s="5"/>
      <c r="AA822" s="5"/>
      <c r="AB822" s="5"/>
    </row>
    <row r="823" spans="13:28">
      <c r="M823" s="161"/>
      <c r="N823" s="162"/>
      <c r="O823" s="168"/>
      <c r="P823" s="168"/>
      <c r="Q823" s="168"/>
      <c r="R823" s="168"/>
      <c r="S823" s="168"/>
      <c r="T823" s="16"/>
      <c r="U823" s="16"/>
      <c r="V823" s="5"/>
      <c r="W823" s="5"/>
      <c r="X823" s="5"/>
      <c r="Y823" s="5"/>
      <c r="Z823" s="5"/>
      <c r="AA823" s="5"/>
      <c r="AB823" s="5"/>
    </row>
    <row r="824" spans="13:28">
      <c r="M824" s="161"/>
      <c r="N824" s="162"/>
      <c r="O824" s="168"/>
      <c r="P824" s="168"/>
      <c r="Q824" s="168"/>
      <c r="R824" s="168"/>
      <c r="S824" s="168"/>
      <c r="T824" s="16"/>
      <c r="U824" s="16"/>
      <c r="V824" s="5"/>
      <c r="W824" s="5"/>
      <c r="X824" s="5"/>
      <c r="Y824" s="5"/>
      <c r="Z824" s="5"/>
      <c r="AA824" s="5"/>
      <c r="AB824" s="5"/>
    </row>
    <row r="825" spans="13:28">
      <c r="M825" s="161"/>
      <c r="N825" s="162"/>
      <c r="O825" s="168"/>
      <c r="P825" s="168"/>
      <c r="Q825" s="168"/>
      <c r="R825" s="168"/>
      <c r="S825" s="168"/>
      <c r="T825" s="16"/>
      <c r="U825" s="16"/>
      <c r="V825" s="5"/>
      <c r="W825" s="5"/>
      <c r="X825" s="5"/>
      <c r="Y825" s="5"/>
      <c r="Z825" s="5"/>
      <c r="AA825" s="5"/>
      <c r="AB825" s="5"/>
    </row>
    <row r="826" spans="13:28">
      <c r="M826" s="161"/>
      <c r="N826" s="162"/>
      <c r="O826" s="168"/>
      <c r="P826" s="168"/>
      <c r="Q826" s="168"/>
      <c r="R826" s="168"/>
      <c r="S826" s="168"/>
      <c r="T826" s="16"/>
      <c r="U826" s="16"/>
      <c r="V826" s="5"/>
      <c r="W826" s="5"/>
      <c r="X826" s="5"/>
      <c r="Y826" s="5"/>
      <c r="Z826" s="5"/>
      <c r="AA826" s="5"/>
      <c r="AB826" s="5"/>
    </row>
    <row r="827" spans="13:28">
      <c r="M827" s="161"/>
      <c r="N827" s="162"/>
      <c r="O827" s="168"/>
      <c r="P827" s="168"/>
      <c r="Q827" s="168"/>
      <c r="R827" s="168"/>
      <c r="S827" s="168"/>
      <c r="T827" s="16"/>
      <c r="U827" s="16"/>
      <c r="V827" s="5"/>
      <c r="W827" s="5"/>
      <c r="X827" s="5"/>
      <c r="Y827" s="5"/>
      <c r="Z827" s="5"/>
      <c r="AA827" s="5"/>
      <c r="AB827" s="5"/>
    </row>
    <row r="828" spans="13:28">
      <c r="M828" s="161"/>
      <c r="N828" s="162"/>
      <c r="O828" s="168"/>
      <c r="P828" s="168"/>
      <c r="Q828" s="168"/>
      <c r="R828" s="168"/>
      <c r="S828" s="168"/>
      <c r="T828" s="16"/>
      <c r="U828" s="16"/>
      <c r="V828" s="5"/>
      <c r="W828" s="5"/>
      <c r="X828" s="5"/>
      <c r="Y828" s="5"/>
      <c r="Z828" s="5"/>
      <c r="AA828" s="5"/>
      <c r="AB828" s="5"/>
    </row>
    <row r="829" spans="13:28">
      <c r="M829" s="161"/>
      <c r="N829" s="162"/>
      <c r="O829" s="168"/>
      <c r="P829" s="168"/>
      <c r="Q829" s="168"/>
      <c r="R829" s="168"/>
      <c r="S829" s="168"/>
      <c r="T829" s="16"/>
      <c r="U829" s="16"/>
      <c r="V829" s="5"/>
      <c r="W829" s="5"/>
      <c r="X829" s="5"/>
      <c r="Y829" s="5"/>
      <c r="Z829" s="5"/>
      <c r="AA829" s="5"/>
      <c r="AB829" s="5"/>
    </row>
    <row r="830" spans="13:28">
      <c r="M830" s="161"/>
      <c r="N830" s="162"/>
      <c r="O830" s="168"/>
      <c r="P830" s="168"/>
      <c r="Q830" s="168"/>
      <c r="R830" s="168"/>
      <c r="S830" s="168"/>
      <c r="T830" s="16"/>
      <c r="U830" s="16"/>
      <c r="V830" s="5"/>
      <c r="W830" s="5"/>
      <c r="X830" s="5"/>
      <c r="Y830" s="5"/>
      <c r="Z830" s="5"/>
      <c r="AA830" s="5"/>
      <c r="AB830" s="5"/>
    </row>
    <row r="831" spans="13:28">
      <c r="M831" s="161"/>
      <c r="N831" s="162"/>
      <c r="O831" s="168"/>
      <c r="P831" s="168"/>
      <c r="Q831" s="168"/>
      <c r="R831" s="168"/>
      <c r="S831" s="168"/>
      <c r="T831" s="16"/>
      <c r="U831" s="16"/>
      <c r="V831" s="5"/>
      <c r="W831" s="5"/>
      <c r="X831" s="5"/>
      <c r="Y831" s="5"/>
      <c r="Z831" s="5"/>
      <c r="AA831" s="5"/>
      <c r="AB831" s="5"/>
    </row>
    <row r="832" spans="13:28">
      <c r="M832" s="161"/>
      <c r="N832" s="162"/>
      <c r="O832" s="168"/>
      <c r="P832" s="168"/>
      <c r="Q832" s="168"/>
      <c r="R832" s="168"/>
      <c r="S832" s="168"/>
      <c r="T832" s="16"/>
      <c r="U832" s="16"/>
      <c r="V832" s="5"/>
      <c r="W832" s="5"/>
      <c r="X832" s="5"/>
      <c r="Y832" s="5"/>
      <c r="Z832" s="5"/>
      <c r="AA832" s="5"/>
      <c r="AB832" s="5"/>
    </row>
    <row r="833" spans="13:28">
      <c r="M833" s="161"/>
      <c r="N833" s="162"/>
      <c r="O833" s="168"/>
      <c r="P833" s="168"/>
      <c r="Q833" s="168"/>
      <c r="R833" s="168"/>
      <c r="S833" s="168"/>
      <c r="T833" s="16"/>
      <c r="U833" s="16"/>
      <c r="V833" s="5"/>
      <c r="W833" s="5"/>
      <c r="X833" s="5"/>
      <c r="Y833" s="5"/>
      <c r="Z833" s="5"/>
      <c r="AA833" s="5"/>
      <c r="AB833" s="5"/>
    </row>
    <row r="834" spans="13:28">
      <c r="M834" s="161"/>
      <c r="N834" s="162"/>
      <c r="O834" s="168"/>
      <c r="P834" s="168"/>
      <c r="Q834" s="168"/>
      <c r="R834" s="168"/>
      <c r="S834" s="168"/>
      <c r="T834" s="16"/>
      <c r="U834" s="16"/>
      <c r="V834" s="5"/>
      <c r="W834" s="5"/>
      <c r="X834" s="5"/>
      <c r="Y834" s="5"/>
      <c r="Z834" s="5"/>
      <c r="AA834" s="5"/>
      <c r="AB834" s="5"/>
    </row>
    <row r="835" spans="13:28">
      <c r="M835" s="161"/>
      <c r="N835" s="162"/>
      <c r="O835" s="168"/>
      <c r="P835" s="168"/>
      <c r="Q835" s="168"/>
      <c r="R835" s="168"/>
      <c r="S835" s="168"/>
      <c r="T835" s="16"/>
      <c r="U835" s="16"/>
      <c r="V835" s="5"/>
      <c r="W835" s="5"/>
      <c r="X835" s="5"/>
      <c r="Y835" s="5"/>
      <c r="Z835" s="5"/>
      <c r="AA835" s="5"/>
      <c r="AB835" s="5"/>
    </row>
    <row r="836" spans="13:28">
      <c r="M836" s="161"/>
      <c r="N836" s="162"/>
      <c r="O836" s="168"/>
      <c r="P836" s="168"/>
      <c r="Q836" s="168"/>
      <c r="R836" s="168"/>
      <c r="S836" s="168"/>
      <c r="T836" s="16"/>
      <c r="U836" s="16"/>
      <c r="V836" s="5"/>
      <c r="W836" s="5"/>
      <c r="X836" s="5"/>
      <c r="Y836" s="5"/>
      <c r="Z836" s="5"/>
      <c r="AA836" s="5"/>
      <c r="AB836" s="5"/>
    </row>
    <row r="837" spans="13:28">
      <c r="M837" s="161"/>
      <c r="N837" s="162"/>
      <c r="O837" s="168"/>
      <c r="P837" s="168"/>
      <c r="Q837" s="168"/>
      <c r="R837" s="168"/>
      <c r="S837" s="168"/>
      <c r="T837" s="16"/>
      <c r="U837" s="16"/>
      <c r="V837" s="5"/>
      <c r="W837" s="5"/>
      <c r="X837" s="5"/>
      <c r="Y837" s="5"/>
      <c r="Z837" s="5"/>
      <c r="AA837" s="5"/>
      <c r="AB837" s="5"/>
    </row>
    <row r="838" spans="13:28">
      <c r="M838" s="161"/>
      <c r="N838" s="162"/>
      <c r="O838" s="168"/>
      <c r="P838" s="168"/>
      <c r="Q838" s="168"/>
      <c r="R838" s="168"/>
      <c r="S838" s="168"/>
      <c r="T838" s="16"/>
      <c r="U838" s="16"/>
      <c r="V838" s="5"/>
      <c r="W838" s="5"/>
      <c r="X838" s="5"/>
      <c r="Y838" s="5"/>
      <c r="Z838" s="5"/>
      <c r="AA838" s="5"/>
      <c r="AB838" s="5"/>
    </row>
    <row r="839" spans="13:28">
      <c r="M839" s="161"/>
      <c r="N839" s="162"/>
      <c r="O839" s="168"/>
      <c r="P839" s="168"/>
      <c r="Q839" s="168"/>
      <c r="R839" s="168"/>
      <c r="S839" s="168"/>
      <c r="T839" s="16"/>
      <c r="U839" s="16"/>
      <c r="V839" s="5"/>
      <c r="W839" s="5"/>
      <c r="X839" s="5"/>
      <c r="Y839" s="5"/>
      <c r="Z839" s="5"/>
      <c r="AA839" s="5"/>
      <c r="AB839" s="5"/>
    </row>
    <row r="840" spans="13:28">
      <c r="M840" s="161"/>
      <c r="N840" s="162"/>
      <c r="O840" s="168"/>
      <c r="P840" s="168"/>
      <c r="Q840" s="168"/>
      <c r="R840" s="168"/>
      <c r="S840" s="168"/>
      <c r="T840" s="16"/>
      <c r="U840" s="16"/>
      <c r="V840" s="5"/>
      <c r="W840" s="5"/>
      <c r="X840" s="5"/>
      <c r="Y840" s="5"/>
      <c r="Z840" s="5"/>
      <c r="AA840" s="5"/>
      <c r="AB840" s="5"/>
    </row>
    <row r="841" spans="13:28">
      <c r="M841" s="161"/>
      <c r="N841" s="162"/>
      <c r="O841" s="168"/>
      <c r="P841" s="168"/>
      <c r="Q841" s="168"/>
      <c r="R841" s="168"/>
      <c r="S841" s="168"/>
      <c r="T841" s="16"/>
      <c r="U841" s="16"/>
      <c r="V841" s="5"/>
      <c r="W841" s="5"/>
      <c r="X841" s="5"/>
      <c r="Y841" s="5"/>
      <c r="Z841" s="5"/>
      <c r="AA841" s="5"/>
      <c r="AB841" s="5"/>
    </row>
    <row r="842" spans="13:28">
      <c r="M842" s="161"/>
      <c r="N842" s="162"/>
      <c r="O842" s="168"/>
      <c r="P842" s="168"/>
      <c r="Q842" s="168"/>
      <c r="R842" s="168"/>
      <c r="S842" s="168"/>
      <c r="T842" s="16"/>
      <c r="U842" s="16"/>
      <c r="V842" s="5"/>
      <c r="W842" s="5"/>
      <c r="X842" s="5"/>
      <c r="Y842" s="5"/>
      <c r="Z842" s="5"/>
      <c r="AA842" s="5"/>
      <c r="AB842" s="5"/>
    </row>
    <row r="843" spans="13:28">
      <c r="M843" s="161"/>
      <c r="N843" s="162"/>
      <c r="O843" s="168"/>
      <c r="P843" s="168"/>
      <c r="Q843" s="168"/>
      <c r="R843" s="168"/>
      <c r="S843" s="168"/>
      <c r="T843" s="16"/>
      <c r="U843" s="16"/>
      <c r="V843" s="5"/>
      <c r="W843" s="5"/>
      <c r="X843" s="5"/>
      <c r="Y843" s="5"/>
      <c r="Z843" s="5"/>
      <c r="AA843" s="5"/>
      <c r="AB843" s="5"/>
    </row>
    <row r="844" spans="13:28">
      <c r="M844" s="161"/>
      <c r="N844" s="162"/>
      <c r="O844" s="168"/>
      <c r="P844" s="168"/>
      <c r="Q844" s="168"/>
      <c r="R844" s="168"/>
      <c r="S844" s="168"/>
      <c r="T844" s="16"/>
      <c r="U844" s="16"/>
      <c r="V844" s="5"/>
      <c r="W844" s="5"/>
      <c r="X844" s="5"/>
      <c r="Y844" s="5"/>
      <c r="Z844" s="5"/>
      <c r="AA844" s="5"/>
      <c r="AB844" s="5"/>
    </row>
    <row r="845" spans="13:28">
      <c r="M845" s="161"/>
      <c r="N845" s="162"/>
      <c r="O845" s="168"/>
      <c r="P845" s="168"/>
      <c r="Q845" s="168"/>
      <c r="R845" s="168"/>
      <c r="S845" s="168"/>
      <c r="T845" s="16"/>
      <c r="U845" s="16"/>
      <c r="V845" s="5"/>
      <c r="W845" s="5"/>
      <c r="X845" s="5"/>
      <c r="Y845" s="5"/>
      <c r="Z845" s="5"/>
      <c r="AA845" s="5"/>
      <c r="AB845" s="5"/>
    </row>
    <row r="846" spans="13:28">
      <c r="M846" s="161"/>
      <c r="N846" s="162"/>
      <c r="O846" s="168"/>
      <c r="P846" s="168"/>
      <c r="Q846" s="168"/>
      <c r="R846" s="168"/>
      <c r="S846" s="168"/>
      <c r="T846" s="16"/>
      <c r="U846" s="16"/>
      <c r="V846" s="5"/>
      <c r="W846" s="5"/>
      <c r="X846" s="5"/>
      <c r="Y846" s="5"/>
      <c r="Z846" s="5"/>
      <c r="AA846" s="5"/>
      <c r="AB846" s="5"/>
    </row>
    <row r="847" spans="13:28">
      <c r="M847" s="161"/>
      <c r="N847" s="162"/>
      <c r="O847" s="168"/>
      <c r="P847" s="168"/>
      <c r="Q847" s="168"/>
      <c r="R847" s="168"/>
      <c r="S847" s="168"/>
      <c r="T847" s="16"/>
      <c r="U847" s="16"/>
      <c r="V847" s="5"/>
      <c r="W847" s="5"/>
      <c r="X847" s="5"/>
      <c r="Y847" s="5"/>
      <c r="Z847" s="5"/>
      <c r="AA847" s="5"/>
      <c r="AB847" s="5"/>
    </row>
    <row r="848" spans="13:28">
      <c r="M848" s="161"/>
      <c r="N848" s="162"/>
      <c r="O848" s="168"/>
      <c r="P848" s="168"/>
      <c r="Q848" s="168"/>
      <c r="R848" s="168"/>
      <c r="S848" s="168"/>
      <c r="T848" s="16"/>
      <c r="U848" s="16"/>
      <c r="V848" s="5"/>
      <c r="W848" s="5"/>
      <c r="X848" s="5"/>
      <c r="Y848" s="5"/>
      <c r="Z848" s="5"/>
      <c r="AA848" s="5"/>
      <c r="AB848" s="5"/>
    </row>
    <row r="849" spans="13:28">
      <c r="M849" s="161"/>
      <c r="N849" s="162"/>
      <c r="O849" s="168"/>
      <c r="P849" s="168"/>
      <c r="Q849" s="168"/>
      <c r="R849" s="168"/>
      <c r="S849" s="168"/>
      <c r="T849" s="16"/>
      <c r="U849" s="16"/>
      <c r="V849" s="5"/>
      <c r="W849" s="5"/>
      <c r="X849" s="5"/>
      <c r="Y849" s="5"/>
      <c r="Z849" s="5"/>
      <c r="AA849" s="5"/>
      <c r="AB849" s="5"/>
    </row>
    <row r="850" spans="13:28">
      <c r="M850" s="161"/>
      <c r="N850" s="162"/>
      <c r="O850" s="168"/>
      <c r="P850" s="168"/>
      <c r="Q850" s="168"/>
      <c r="R850" s="168"/>
      <c r="S850" s="168"/>
      <c r="T850" s="16"/>
      <c r="U850" s="16"/>
      <c r="V850" s="5"/>
      <c r="W850" s="5"/>
      <c r="X850" s="5"/>
      <c r="Y850" s="5"/>
      <c r="Z850" s="5"/>
      <c r="AA850" s="5"/>
      <c r="AB850" s="5"/>
    </row>
    <row r="851" spans="13:28">
      <c r="M851" s="161"/>
      <c r="N851" s="162"/>
      <c r="O851" s="168"/>
      <c r="P851" s="168"/>
      <c r="Q851" s="168"/>
      <c r="R851" s="168"/>
      <c r="S851" s="168"/>
      <c r="T851" s="16"/>
      <c r="U851" s="16"/>
      <c r="V851" s="5"/>
      <c r="W851" s="5"/>
      <c r="X851" s="5"/>
      <c r="Y851" s="5"/>
      <c r="Z851" s="5"/>
      <c r="AA851" s="5"/>
      <c r="AB851" s="5"/>
    </row>
    <row r="852" spans="13:28">
      <c r="M852" s="161"/>
      <c r="N852" s="162"/>
      <c r="O852" s="168"/>
      <c r="P852" s="168"/>
      <c r="Q852" s="168"/>
      <c r="R852" s="168"/>
      <c r="S852" s="168"/>
      <c r="T852" s="16"/>
      <c r="U852" s="16"/>
      <c r="V852" s="5"/>
      <c r="W852" s="5"/>
      <c r="X852" s="5"/>
      <c r="Y852" s="5"/>
      <c r="Z852" s="5"/>
      <c r="AA852" s="5"/>
      <c r="AB852" s="5"/>
    </row>
    <row r="853" spans="13:28">
      <c r="M853" s="161"/>
      <c r="N853" s="162"/>
      <c r="O853" s="168"/>
      <c r="P853" s="168"/>
      <c r="Q853" s="168"/>
      <c r="R853" s="168"/>
      <c r="S853" s="168"/>
      <c r="T853" s="16"/>
      <c r="U853" s="16"/>
      <c r="V853" s="5"/>
      <c r="W853" s="5"/>
      <c r="X853" s="5"/>
      <c r="Y853" s="5"/>
      <c r="Z853" s="5"/>
      <c r="AA853" s="5"/>
      <c r="AB853" s="5"/>
    </row>
    <row r="854" spans="13:28">
      <c r="M854" s="161"/>
      <c r="N854" s="162"/>
      <c r="O854" s="168"/>
      <c r="P854" s="168"/>
      <c r="Q854" s="168"/>
      <c r="R854" s="168"/>
      <c r="S854" s="168"/>
      <c r="T854" s="16"/>
      <c r="U854" s="16"/>
      <c r="V854" s="5"/>
      <c r="W854" s="5"/>
      <c r="X854" s="5"/>
      <c r="Y854" s="5"/>
      <c r="Z854" s="5"/>
      <c r="AA854" s="5"/>
      <c r="AB854" s="5"/>
    </row>
    <row r="855" spans="13:28">
      <c r="M855" s="161"/>
      <c r="N855" s="162"/>
      <c r="O855" s="168"/>
      <c r="P855" s="168"/>
      <c r="Q855" s="168"/>
      <c r="R855" s="168"/>
      <c r="S855" s="168"/>
      <c r="T855" s="16"/>
      <c r="U855" s="16"/>
      <c r="V855" s="5"/>
      <c r="W855" s="5"/>
      <c r="X855" s="5"/>
      <c r="Y855" s="5"/>
      <c r="Z855" s="5"/>
      <c r="AA855" s="5"/>
      <c r="AB855" s="5"/>
    </row>
    <row r="856" spans="13:28">
      <c r="M856" s="161"/>
      <c r="N856" s="162"/>
      <c r="O856" s="168"/>
      <c r="P856" s="168"/>
      <c r="Q856" s="168"/>
      <c r="R856" s="168"/>
      <c r="S856" s="168"/>
      <c r="T856" s="16"/>
      <c r="U856" s="16"/>
      <c r="V856" s="5"/>
      <c r="W856" s="5"/>
      <c r="X856" s="5"/>
      <c r="Y856" s="5"/>
      <c r="Z856" s="5"/>
      <c r="AA856" s="5"/>
      <c r="AB856" s="5"/>
    </row>
    <row r="857" spans="13:28">
      <c r="M857" s="161"/>
      <c r="N857" s="162"/>
      <c r="O857" s="168"/>
      <c r="P857" s="168"/>
      <c r="Q857" s="168"/>
      <c r="R857" s="168"/>
      <c r="S857" s="168"/>
      <c r="T857" s="16"/>
      <c r="U857" s="16"/>
      <c r="V857" s="5"/>
      <c r="W857" s="5"/>
      <c r="X857" s="5"/>
      <c r="Y857" s="5"/>
      <c r="Z857" s="5"/>
      <c r="AA857" s="5"/>
      <c r="AB857" s="5"/>
    </row>
    <row r="858" spans="13:28">
      <c r="M858" s="161"/>
      <c r="N858" s="162"/>
      <c r="O858" s="168"/>
      <c r="P858" s="168"/>
      <c r="Q858" s="168"/>
      <c r="R858" s="168"/>
      <c r="S858" s="168"/>
      <c r="T858" s="16"/>
      <c r="U858" s="16"/>
      <c r="V858" s="5"/>
      <c r="W858" s="5"/>
      <c r="X858" s="5"/>
      <c r="Y858" s="5"/>
      <c r="Z858" s="5"/>
      <c r="AA858" s="5"/>
      <c r="AB858" s="5"/>
    </row>
    <row r="859" spans="13:28">
      <c r="M859" s="161"/>
      <c r="N859" s="162"/>
      <c r="O859" s="168"/>
      <c r="P859" s="168"/>
      <c r="Q859" s="168"/>
      <c r="R859" s="168"/>
      <c r="S859" s="168"/>
      <c r="T859" s="16"/>
      <c r="U859" s="16"/>
      <c r="V859" s="5"/>
      <c r="W859" s="5"/>
      <c r="X859" s="5"/>
      <c r="Y859" s="5"/>
      <c r="Z859" s="5"/>
      <c r="AA859" s="5"/>
      <c r="AB859" s="5"/>
    </row>
    <row r="860" spans="13:28">
      <c r="M860" s="161"/>
      <c r="N860" s="162"/>
      <c r="O860" s="168"/>
      <c r="P860" s="168"/>
      <c r="Q860" s="168"/>
      <c r="R860" s="168"/>
      <c r="S860" s="168"/>
      <c r="T860" s="16"/>
      <c r="U860" s="16"/>
      <c r="V860" s="5"/>
      <c r="W860" s="5"/>
      <c r="X860" s="5"/>
      <c r="Y860" s="5"/>
      <c r="Z860" s="5"/>
      <c r="AA860" s="5"/>
      <c r="AB860" s="5"/>
    </row>
    <row r="861" spans="13:28">
      <c r="M861" s="161"/>
      <c r="N861" s="162"/>
      <c r="O861" s="168"/>
      <c r="P861" s="168"/>
      <c r="Q861" s="168"/>
      <c r="R861" s="168"/>
      <c r="S861" s="168"/>
      <c r="T861" s="16"/>
      <c r="U861" s="16"/>
      <c r="V861" s="5"/>
      <c r="W861" s="5"/>
      <c r="X861" s="5"/>
      <c r="Y861" s="5"/>
      <c r="Z861" s="5"/>
      <c r="AA861" s="5"/>
      <c r="AB861" s="5"/>
    </row>
    <row r="862" spans="13:28">
      <c r="M862" s="161"/>
      <c r="N862" s="162"/>
      <c r="O862" s="168"/>
      <c r="P862" s="168"/>
      <c r="Q862" s="168"/>
      <c r="R862" s="168"/>
      <c r="S862" s="168"/>
      <c r="T862" s="16"/>
      <c r="U862" s="16"/>
      <c r="V862" s="5"/>
      <c r="W862" s="5"/>
      <c r="X862" s="5"/>
      <c r="Y862" s="5"/>
      <c r="Z862" s="5"/>
      <c r="AA862" s="5"/>
      <c r="AB862" s="5"/>
    </row>
    <row r="863" spans="13:28">
      <c r="M863" s="161"/>
      <c r="N863" s="162"/>
      <c r="O863" s="168"/>
      <c r="P863" s="168"/>
      <c r="Q863" s="168"/>
      <c r="R863" s="168"/>
      <c r="S863" s="168"/>
      <c r="T863" s="16"/>
      <c r="U863" s="16"/>
      <c r="V863" s="5"/>
      <c r="W863" s="5"/>
      <c r="X863" s="5"/>
      <c r="Y863" s="5"/>
      <c r="Z863" s="5"/>
      <c r="AA863" s="5"/>
      <c r="AB863" s="5"/>
    </row>
    <row r="864" spans="13:28">
      <c r="M864" s="161"/>
      <c r="N864" s="162"/>
      <c r="O864" s="168"/>
      <c r="P864" s="168"/>
      <c r="Q864" s="168"/>
      <c r="R864" s="168"/>
      <c r="S864" s="168"/>
      <c r="T864" s="16"/>
      <c r="U864" s="16"/>
      <c r="V864" s="5"/>
      <c r="W864" s="5"/>
      <c r="X864" s="5"/>
      <c r="Y864" s="5"/>
      <c r="Z864" s="5"/>
      <c r="AA864" s="5"/>
      <c r="AB864" s="5"/>
    </row>
    <row r="865" spans="13:28">
      <c r="M865" s="161"/>
      <c r="N865" s="162"/>
      <c r="O865" s="168"/>
      <c r="P865" s="168"/>
      <c r="Q865" s="168"/>
      <c r="R865" s="168"/>
      <c r="S865" s="168"/>
      <c r="T865" s="16"/>
      <c r="U865" s="16"/>
      <c r="V865" s="5"/>
      <c r="W865" s="5"/>
      <c r="X865" s="5"/>
      <c r="Y865" s="5"/>
      <c r="Z865" s="5"/>
      <c r="AA865" s="5"/>
      <c r="AB865" s="5"/>
    </row>
    <row r="866" spans="13:28">
      <c r="M866" s="161"/>
      <c r="N866" s="162"/>
      <c r="O866" s="168"/>
      <c r="P866" s="168"/>
      <c r="Q866" s="168"/>
      <c r="R866" s="168"/>
      <c r="S866" s="168"/>
      <c r="T866" s="16"/>
      <c r="U866" s="16"/>
      <c r="V866" s="5"/>
      <c r="W866" s="5"/>
      <c r="X866" s="5"/>
      <c r="Y866" s="5"/>
      <c r="Z866" s="5"/>
      <c r="AA866" s="5"/>
      <c r="AB866" s="5"/>
    </row>
    <row r="867" spans="13:28">
      <c r="M867" s="161"/>
      <c r="N867" s="162"/>
      <c r="O867" s="168"/>
      <c r="P867" s="168"/>
      <c r="Q867" s="168"/>
      <c r="R867" s="168"/>
      <c r="S867" s="168"/>
      <c r="T867" s="16"/>
      <c r="U867" s="16"/>
      <c r="V867" s="5"/>
      <c r="W867" s="5"/>
      <c r="X867" s="5"/>
      <c r="Y867" s="5"/>
      <c r="Z867" s="5"/>
      <c r="AA867" s="5"/>
      <c r="AB867" s="5"/>
    </row>
    <row r="868" spans="13:28">
      <c r="M868" s="161"/>
      <c r="N868" s="162"/>
      <c r="O868" s="168"/>
      <c r="P868" s="168"/>
      <c r="Q868" s="168"/>
      <c r="R868" s="168"/>
      <c r="S868" s="168"/>
      <c r="T868" s="16"/>
      <c r="U868" s="16"/>
      <c r="V868" s="5"/>
      <c r="W868" s="5"/>
      <c r="X868" s="5"/>
      <c r="Y868" s="5"/>
      <c r="Z868" s="5"/>
      <c r="AA868" s="5"/>
      <c r="AB868" s="5"/>
    </row>
    <row r="869" spans="13:28">
      <c r="M869" s="161"/>
      <c r="N869" s="162"/>
      <c r="O869" s="168"/>
      <c r="P869" s="168"/>
      <c r="Q869" s="168"/>
      <c r="R869" s="168"/>
      <c r="S869" s="168"/>
      <c r="T869" s="16"/>
      <c r="U869" s="16"/>
      <c r="V869" s="5"/>
      <c r="W869" s="5"/>
      <c r="X869" s="5"/>
      <c r="Y869" s="5"/>
      <c r="Z869" s="5"/>
      <c r="AA869" s="5"/>
      <c r="AB869" s="5"/>
    </row>
    <row r="870" spans="13:28">
      <c r="M870" s="161"/>
      <c r="N870" s="162"/>
      <c r="O870" s="168"/>
      <c r="P870" s="168"/>
      <c r="Q870" s="168"/>
      <c r="R870" s="168"/>
      <c r="S870" s="168"/>
      <c r="T870" s="16"/>
      <c r="U870" s="16"/>
      <c r="V870" s="5"/>
      <c r="W870" s="5"/>
      <c r="X870" s="5"/>
      <c r="Y870" s="5"/>
      <c r="Z870" s="5"/>
      <c r="AA870" s="5"/>
      <c r="AB870" s="5"/>
    </row>
    <row r="871" spans="13:28">
      <c r="M871" s="161"/>
      <c r="N871" s="162"/>
      <c r="O871" s="168"/>
      <c r="P871" s="168"/>
      <c r="Q871" s="168"/>
      <c r="R871" s="168"/>
      <c r="S871" s="168"/>
      <c r="T871" s="16"/>
      <c r="U871" s="16"/>
      <c r="V871" s="5"/>
      <c r="W871" s="5"/>
      <c r="X871" s="5"/>
      <c r="Y871" s="5"/>
      <c r="Z871" s="5"/>
      <c r="AA871" s="5"/>
      <c r="AB871" s="5"/>
    </row>
    <row r="872" spans="13:28">
      <c r="M872" s="161"/>
      <c r="N872" s="162"/>
      <c r="O872" s="168"/>
      <c r="P872" s="168"/>
      <c r="Q872" s="168"/>
      <c r="R872" s="168"/>
      <c r="S872" s="168"/>
      <c r="T872" s="16"/>
      <c r="U872" s="16"/>
      <c r="V872" s="5"/>
      <c r="W872" s="5"/>
      <c r="X872" s="5"/>
      <c r="Y872" s="5"/>
      <c r="Z872" s="5"/>
      <c r="AA872" s="5"/>
      <c r="AB872" s="5"/>
    </row>
    <row r="873" spans="13:28">
      <c r="M873" s="161"/>
      <c r="N873" s="162"/>
      <c r="O873" s="168"/>
      <c r="P873" s="168"/>
      <c r="Q873" s="168"/>
      <c r="R873" s="168"/>
      <c r="S873" s="168"/>
      <c r="T873" s="16"/>
      <c r="U873" s="16"/>
      <c r="V873" s="5"/>
      <c r="W873" s="5"/>
      <c r="X873" s="5"/>
      <c r="Y873" s="5"/>
      <c r="Z873" s="5"/>
      <c r="AA873" s="5"/>
      <c r="AB873" s="5"/>
    </row>
    <row r="874" spans="13:28">
      <c r="M874" s="161"/>
      <c r="N874" s="162"/>
      <c r="O874" s="168"/>
      <c r="P874" s="168"/>
      <c r="Q874" s="168"/>
      <c r="R874" s="168"/>
      <c r="S874" s="168"/>
      <c r="T874" s="16"/>
      <c r="U874" s="16"/>
      <c r="V874" s="5"/>
      <c r="W874" s="5"/>
      <c r="X874" s="5"/>
      <c r="Y874" s="5"/>
      <c r="Z874" s="5"/>
      <c r="AA874" s="5"/>
      <c r="AB874" s="5"/>
    </row>
    <row r="875" spans="13:28">
      <c r="M875" s="161"/>
      <c r="N875" s="162"/>
      <c r="O875" s="168"/>
      <c r="P875" s="168"/>
      <c r="Q875" s="168"/>
      <c r="R875" s="168"/>
      <c r="S875" s="168"/>
      <c r="T875" s="16"/>
      <c r="U875" s="16"/>
      <c r="V875" s="5"/>
      <c r="W875" s="5"/>
      <c r="X875" s="5"/>
      <c r="Y875" s="5"/>
      <c r="Z875" s="5"/>
      <c r="AA875" s="5"/>
      <c r="AB875" s="5"/>
    </row>
    <row r="876" spans="13:28">
      <c r="M876" s="161"/>
      <c r="N876" s="162"/>
      <c r="O876" s="168"/>
      <c r="P876" s="168"/>
      <c r="Q876" s="168"/>
      <c r="R876" s="168"/>
      <c r="S876" s="168"/>
      <c r="T876" s="16"/>
      <c r="U876" s="16"/>
      <c r="V876" s="5"/>
      <c r="W876" s="5"/>
      <c r="X876" s="5"/>
      <c r="Y876" s="5"/>
      <c r="Z876" s="5"/>
      <c r="AA876" s="5"/>
      <c r="AB876" s="5"/>
    </row>
    <row r="877" spans="13:28">
      <c r="M877" s="161"/>
      <c r="N877" s="162"/>
      <c r="O877" s="168"/>
      <c r="P877" s="168"/>
      <c r="Q877" s="168"/>
      <c r="R877" s="168"/>
      <c r="S877" s="168"/>
      <c r="T877" s="16"/>
      <c r="U877" s="16"/>
      <c r="V877" s="5"/>
      <c r="W877" s="5"/>
      <c r="X877" s="5"/>
      <c r="Y877" s="5"/>
      <c r="Z877" s="5"/>
      <c r="AA877" s="5"/>
      <c r="AB877" s="5"/>
    </row>
    <row r="878" spans="13:28">
      <c r="M878" s="161"/>
      <c r="N878" s="162"/>
      <c r="O878" s="168"/>
      <c r="P878" s="168"/>
      <c r="Q878" s="168"/>
      <c r="R878" s="168"/>
      <c r="S878" s="168"/>
      <c r="T878" s="16"/>
      <c r="U878" s="16"/>
      <c r="V878" s="5"/>
      <c r="W878" s="5"/>
      <c r="X878" s="5"/>
      <c r="Y878" s="5"/>
      <c r="Z878" s="5"/>
      <c r="AA878" s="5"/>
      <c r="AB878" s="5"/>
    </row>
    <row r="879" spans="13:28">
      <c r="M879" s="161"/>
      <c r="N879" s="162"/>
      <c r="O879" s="168"/>
      <c r="P879" s="168"/>
      <c r="Q879" s="168"/>
      <c r="R879" s="168"/>
      <c r="S879" s="168"/>
      <c r="T879" s="16"/>
      <c r="U879" s="16"/>
      <c r="V879" s="5"/>
      <c r="W879" s="5"/>
      <c r="X879" s="5"/>
      <c r="Y879" s="5"/>
      <c r="Z879" s="5"/>
      <c r="AA879" s="5"/>
      <c r="AB879" s="5"/>
    </row>
    <row r="880" spans="13:28">
      <c r="M880" s="161"/>
      <c r="N880" s="162"/>
      <c r="O880" s="168"/>
      <c r="P880" s="168"/>
      <c r="Q880" s="168"/>
      <c r="R880" s="168"/>
      <c r="S880" s="168"/>
      <c r="T880" s="16"/>
      <c r="U880" s="16"/>
      <c r="V880" s="5"/>
      <c r="W880" s="5"/>
      <c r="X880" s="5"/>
      <c r="Y880" s="5"/>
      <c r="Z880" s="5"/>
      <c r="AA880" s="5"/>
      <c r="AB880" s="5"/>
    </row>
    <row r="881" spans="13:28">
      <c r="M881" s="161"/>
      <c r="N881" s="162"/>
      <c r="O881" s="168"/>
      <c r="P881" s="168"/>
      <c r="Q881" s="168"/>
      <c r="R881" s="168"/>
      <c r="S881" s="168"/>
      <c r="T881" s="16"/>
      <c r="U881" s="16"/>
      <c r="V881" s="5"/>
      <c r="W881" s="5"/>
      <c r="X881" s="5"/>
      <c r="Y881" s="5"/>
      <c r="Z881" s="5"/>
      <c r="AA881" s="5"/>
      <c r="AB881" s="5"/>
    </row>
    <row r="882" spans="13:28">
      <c r="M882" s="161"/>
      <c r="N882" s="162"/>
      <c r="O882" s="168"/>
      <c r="P882" s="168"/>
      <c r="Q882" s="168"/>
      <c r="R882" s="168"/>
      <c r="S882" s="168"/>
      <c r="T882" s="16"/>
      <c r="U882" s="16"/>
      <c r="V882" s="5"/>
      <c r="W882" s="5"/>
      <c r="X882" s="5"/>
      <c r="Y882" s="5"/>
      <c r="Z882" s="5"/>
      <c r="AA882" s="5"/>
      <c r="AB882" s="5"/>
    </row>
    <row r="883" spans="13:28">
      <c r="M883" s="161"/>
      <c r="N883" s="162"/>
      <c r="O883" s="168"/>
      <c r="P883" s="168"/>
      <c r="Q883" s="168"/>
      <c r="R883" s="168"/>
      <c r="S883" s="168"/>
      <c r="T883" s="16"/>
      <c r="U883" s="16"/>
      <c r="V883" s="5"/>
      <c r="W883" s="5"/>
      <c r="X883" s="5"/>
      <c r="Y883" s="5"/>
      <c r="Z883" s="5"/>
      <c r="AA883" s="5"/>
      <c r="AB883" s="5"/>
    </row>
    <row r="884" spans="13:28">
      <c r="M884" s="161"/>
      <c r="N884" s="162"/>
      <c r="O884" s="168"/>
      <c r="P884" s="168"/>
      <c r="Q884" s="168"/>
      <c r="R884" s="168"/>
      <c r="S884" s="168"/>
      <c r="T884" s="16"/>
      <c r="U884" s="16"/>
      <c r="V884" s="5"/>
      <c r="W884" s="5"/>
      <c r="X884" s="5"/>
      <c r="Y884" s="5"/>
      <c r="Z884" s="5"/>
      <c r="AA884" s="5"/>
      <c r="AB884" s="5"/>
    </row>
    <row r="885" spans="13:28">
      <c r="M885" s="161"/>
      <c r="N885" s="162"/>
      <c r="O885" s="168"/>
      <c r="P885" s="168"/>
      <c r="Q885" s="168"/>
      <c r="R885" s="168"/>
      <c r="S885" s="168"/>
      <c r="T885" s="16"/>
      <c r="U885" s="16"/>
      <c r="V885" s="5"/>
      <c r="W885" s="5"/>
      <c r="X885" s="5"/>
      <c r="Y885" s="5"/>
      <c r="Z885" s="5"/>
      <c r="AA885" s="5"/>
      <c r="AB885" s="5"/>
    </row>
    <row r="886" spans="13:28">
      <c r="M886" s="161"/>
      <c r="N886" s="162"/>
      <c r="O886" s="168"/>
      <c r="P886" s="168"/>
      <c r="Q886" s="168"/>
      <c r="R886" s="168"/>
      <c r="S886" s="168"/>
      <c r="T886" s="16"/>
      <c r="U886" s="16"/>
      <c r="V886" s="5"/>
      <c r="W886" s="5"/>
      <c r="X886" s="5"/>
      <c r="Y886" s="5"/>
      <c r="Z886" s="5"/>
      <c r="AA886" s="5"/>
      <c r="AB886" s="5"/>
    </row>
    <row r="887" spans="13:28">
      <c r="M887" s="161"/>
      <c r="N887" s="162"/>
      <c r="O887" s="168"/>
      <c r="P887" s="168"/>
      <c r="Q887" s="168"/>
      <c r="R887" s="168"/>
      <c r="S887" s="168"/>
      <c r="T887" s="16"/>
      <c r="U887" s="16"/>
      <c r="V887" s="5"/>
      <c r="W887" s="5"/>
      <c r="X887" s="5"/>
      <c r="Y887" s="5"/>
      <c r="Z887" s="5"/>
      <c r="AA887" s="5"/>
      <c r="AB887" s="5"/>
    </row>
    <row r="888" spans="13:28">
      <c r="M888" s="161"/>
      <c r="N888" s="162"/>
      <c r="O888" s="168"/>
      <c r="P888" s="168"/>
      <c r="Q888" s="168"/>
      <c r="R888" s="168"/>
      <c r="S888" s="168"/>
      <c r="T888" s="16"/>
      <c r="U888" s="16"/>
      <c r="V888" s="5"/>
      <c r="W888" s="5"/>
      <c r="X888" s="5"/>
      <c r="Y888" s="5"/>
      <c r="Z888" s="5"/>
      <c r="AA888" s="5"/>
      <c r="AB888" s="5"/>
    </row>
    <row r="889" spans="13:28">
      <c r="M889" s="161"/>
      <c r="N889" s="162"/>
      <c r="O889" s="168"/>
      <c r="P889" s="168"/>
      <c r="Q889" s="168"/>
      <c r="R889" s="168"/>
      <c r="S889" s="168"/>
      <c r="T889" s="16"/>
      <c r="U889" s="16"/>
      <c r="V889" s="5"/>
      <c r="W889" s="5"/>
      <c r="X889" s="5"/>
      <c r="Y889" s="5"/>
      <c r="Z889" s="5"/>
      <c r="AA889" s="5"/>
      <c r="AB889" s="5"/>
    </row>
    <row r="890" spans="13:28">
      <c r="M890" s="161"/>
      <c r="N890" s="162"/>
      <c r="O890" s="168"/>
      <c r="P890" s="168"/>
      <c r="Q890" s="168"/>
      <c r="R890" s="168"/>
      <c r="S890" s="168"/>
      <c r="T890" s="16"/>
      <c r="U890" s="16"/>
      <c r="V890" s="5"/>
      <c r="W890" s="5"/>
      <c r="X890" s="5"/>
      <c r="Y890" s="5"/>
      <c r="Z890" s="5"/>
      <c r="AA890" s="5"/>
      <c r="AB890" s="5"/>
    </row>
    <row r="891" spans="13:28">
      <c r="M891" s="161"/>
      <c r="N891" s="162"/>
      <c r="O891" s="168"/>
      <c r="P891" s="168"/>
      <c r="Q891" s="168"/>
      <c r="R891" s="168"/>
      <c r="S891" s="168"/>
      <c r="T891" s="16"/>
      <c r="U891" s="16"/>
      <c r="V891" s="5"/>
      <c r="W891" s="5"/>
      <c r="X891" s="5"/>
      <c r="Y891" s="5"/>
      <c r="Z891" s="5"/>
      <c r="AA891" s="5"/>
      <c r="AB891" s="5"/>
    </row>
    <row r="892" spans="13:28">
      <c r="M892" s="161"/>
      <c r="N892" s="162"/>
      <c r="O892" s="168"/>
      <c r="P892" s="168"/>
      <c r="Q892" s="168"/>
      <c r="R892" s="168"/>
      <c r="S892" s="168"/>
      <c r="T892" s="16"/>
      <c r="U892" s="16"/>
      <c r="V892" s="5"/>
      <c r="W892" s="5"/>
      <c r="X892" s="5"/>
      <c r="Y892" s="5"/>
      <c r="Z892" s="5"/>
      <c r="AA892" s="5"/>
      <c r="AB892" s="5"/>
    </row>
    <row r="893" spans="13:28">
      <c r="M893" s="161"/>
      <c r="N893" s="162"/>
      <c r="O893" s="168"/>
      <c r="P893" s="168"/>
      <c r="Q893" s="168"/>
      <c r="R893" s="168"/>
      <c r="S893" s="168"/>
      <c r="T893" s="16"/>
      <c r="U893" s="16"/>
      <c r="V893" s="5"/>
      <c r="W893" s="5"/>
      <c r="X893" s="5"/>
      <c r="Y893" s="5"/>
      <c r="Z893" s="5"/>
      <c r="AA893" s="5"/>
      <c r="AB893" s="5"/>
    </row>
    <row r="894" spans="13:28">
      <c r="M894" s="161"/>
      <c r="N894" s="162"/>
      <c r="O894" s="168"/>
      <c r="P894" s="168"/>
      <c r="Q894" s="168"/>
      <c r="R894" s="168"/>
      <c r="S894" s="168"/>
      <c r="T894" s="16"/>
      <c r="U894" s="16"/>
      <c r="V894" s="5"/>
      <c r="W894" s="5"/>
      <c r="X894" s="5"/>
      <c r="Y894" s="5"/>
      <c r="Z894" s="5"/>
      <c r="AA894" s="5"/>
      <c r="AB894" s="5"/>
    </row>
    <row r="895" spans="13:28">
      <c r="M895" s="161"/>
      <c r="N895" s="162"/>
      <c r="O895" s="168"/>
      <c r="P895" s="168"/>
      <c r="Q895" s="168"/>
      <c r="R895" s="168"/>
      <c r="S895" s="168"/>
      <c r="T895" s="16"/>
      <c r="U895" s="16"/>
      <c r="V895" s="5"/>
      <c r="W895" s="5"/>
      <c r="X895" s="5"/>
      <c r="Y895" s="5"/>
      <c r="Z895" s="5"/>
      <c r="AA895" s="5"/>
      <c r="AB895" s="5"/>
    </row>
    <row r="896" spans="13:28">
      <c r="M896" s="161"/>
      <c r="N896" s="162"/>
      <c r="O896" s="168"/>
      <c r="P896" s="168"/>
      <c r="Q896" s="168"/>
      <c r="R896" s="168"/>
      <c r="S896" s="168"/>
      <c r="T896" s="16"/>
      <c r="U896" s="16"/>
      <c r="V896" s="5"/>
      <c r="W896" s="5"/>
      <c r="X896" s="5"/>
      <c r="Y896" s="5"/>
      <c r="Z896" s="5"/>
      <c r="AA896" s="5"/>
      <c r="AB896" s="5"/>
    </row>
    <row r="897" spans="13:28">
      <c r="M897" s="161"/>
      <c r="N897" s="162"/>
      <c r="O897" s="168"/>
      <c r="P897" s="168"/>
      <c r="Q897" s="168"/>
      <c r="R897" s="168"/>
      <c r="S897" s="168"/>
      <c r="T897" s="16"/>
      <c r="U897" s="16"/>
      <c r="V897" s="5"/>
      <c r="W897" s="5"/>
      <c r="X897" s="5"/>
      <c r="Y897" s="5"/>
      <c r="Z897" s="5"/>
      <c r="AA897" s="5"/>
      <c r="AB897" s="5"/>
    </row>
    <row r="898" spans="13:28">
      <c r="M898" s="161"/>
      <c r="N898" s="162"/>
      <c r="O898" s="168"/>
      <c r="P898" s="168"/>
      <c r="Q898" s="168"/>
      <c r="R898" s="168"/>
      <c r="S898" s="168"/>
      <c r="T898" s="16"/>
      <c r="U898" s="16"/>
      <c r="V898" s="5"/>
      <c r="W898" s="5"/>
      <c r="X898" s="5"/>
      <c r="Y898" s="5"/>
      <c r="Z898" s="5"/>
      <c r="AA898" s="5"/>
      <c r="AB898" s="5"/>
    </row>
    <row r="899" spans="13:28">
      <c r="M899" s="161"/>
      <c r="N899" s="162"/>
      <c r="O899" s="168"/>
      <c r="P899" s="168"/>
      <c r="Q899" s="168"/>
      <c r="R899" s="168"/>
      <c r="S899" s="168"/>
      <c r="T899" s="16"/>
      <c r="U899" s="16"/>
      <c r="V899" s="5"/>
      <c r="W899" s="5"/>
      <c r="X899" s="5"/>
      <c r="Y899" s="5"/>
      <c r="Z899" s="5"/>
      <c r="AA899" s="5"/>
      <c r="AB899" s="5"/>
    </row>
    <row r="900" spans="13:28">
      <c r="M900" s="161"/>
      <c r="N900" s="162"/>
      <c r="O900" s="168"/>
      <c r="P900" s="168"/>
      <c r="Q900" s="168"/>
      <c r="R900" s="168"/>
      <c r="S900" s="168"/>
      <c r="T900" s="16"/>
      <c r="U900" s="16"/>
      <c r="V900" s="5"/>
      <c r="W900" s="5"/>
      <c r="X900" s="5"/>
      <c r="Y900" s="5"/>
      <c r="Z900" s="5"/>
      <c r="AA900" s="5"/>
      <c r="AB900" s="5"/>
    </row>
    <row r="901" spans="13:28">
      <c r="M901" s="161"/>
      <c r="N901" s="162"/>
      <c r="O901" s="168"/>
      <c r="P901" s="168"/>
      <c r="Q901" s="168"/>
      <c r="R901" s="168"/>
      <c r="S901" s="168"/>
      <c r="T901" s="16"/>
      <c r="U901" s="16"/>
      <c r="V901" s="5"/>
      <c r="W901" s="5"/>
      <c r="X901" s="5"/>
      <c r="Y901" s="5"/>
      <c r="Z901" s="5"/>
      <c r="AA901" s="5"/>
      <c r="AB901" s="5"/>
    </row>
    <row r="902" spans="13:28">
      <c r="M902" s="161"/>
      <c r="N902" s="162"/>
      <c r="O902" s="168"/>
      <c r="P902" s="168"/>
      <c r="Q902" s="168"/>
      <c r="R902" s="168"/>
      <c r="S902" s="168"/>
      <c r="T902" s="16"/>
      <c r="U902" s="16"/>
      <c r="V902" s="5"/>
      <c r="W902" s="5"/>
      <c r="X902" s="5"/>
      <c r="Y902" s="5"/>
      <c r="Z902" s="5"/>
      <c r="AA902" s="5"/>
      <c r="AB902" s="5"/>
    </row>
    <row r="903" spans="13:28">
      <c r="M903" s="161"/>
      <c r="N903" s="162"/>
      <c r="O903" s="168"/>
      <c r="P903" s="168"/>
      <c r="Q903" s="168"/>
      <c r="R903" s="168"/>
      <c r="S903" s="168"/>
      <c r="T903" s="16"/>
      <c r="U903" s="16"/>
      <c r="V903" s="5"/>
      <c r="W903" s="5"/>
      <c r="X903" s="5"/>
      <c r="Y903" s="5"/>
      <c r="Z903" s="5"/>
      <c r="AA903" s="5"/>
      <c r="AB903" s="5"/>
    </row>
    <row r="904" spans="13:28">
      <c r="M904" s="161"/>
      <c r="N904" s="162"/>
      <c r="O904" s="168"/>
      <c r="P904" s="168"/>
      <c r="Q904" s="168"/>
      <c r="R904" s="168"/>
      <c r="S904" s="168"/>
      <c r="T904" s="16"/>
      <c r="U904" s="16"/>
      <c r="V904" s="5"/>
      <c r="W904" s="5"/>
      <c r="X904" s="5"/>
      <c r="Y904" s="5"/>
      <c r="Z904" s="5"/>
      <c r="AA904" s="5"/>
      <c r="AB904" s="5"/>
    </row>
    <row r="905" spans="13:28">
      <c r="M905" s="161"/>
      <c r="N905" s="162"/>
      <c r="O905" s="168"/>
      <c r="P905" s="168"/>
      <c r="Q905" s="168"/>
      <c r="R905" s="168"/>
      <c r="S905" s="168"/>
      <c r="T905" s="16"/>
      <c r="U905" s="16"/>
      <c r="V905" s="5"/>
      <c r="W905" s="5"/>
      <c r="X905" s="5"/>
      <c r="Y905" s="5"/>
      <c r="Z905" s="5"/>
      <c r="AA905" s="5"/>
      <c r="AB905" s="5"/>
    </row>
    <row r="906" spans="13:28">
      <c r="M906" s="161"/>
      <c r="N906" s="162"/>
      <c r="O906" s="168"/>
      <c r="P906" s="168"/>
      <c r="Q906" s="168"/>
      <c r="R906" s="168"/>
      <c r="S906" s="168"/>
      <c r="T906" s="16"/>
      <c r="U906" s="16"/>
      <c r="V906" s="5"/>
      <c r="W906" s="5"/>
      <c r="X906" s="5"/>
      <c r="Y906" s="5"/>
      <c r="Z906" s="5"/>
      <c r="AA906" s="5"/>
      <c r="AB906" s="5"/>
    </row>
    <row r="907" spans="13:28">
      <c r="M907" s="161"/>
      <c r="N907" s="162"/>
      <c r="O907" s="168"/>
      <c r="P907" s="168"/>
      <c r="Q907" s="168"/>
      <c r="R907" s="168"/>
      <c r="S907" s="168"/>
      <c r="T907" s="16"/>
      <c r="U907" s="16"/>
      <c r="V907" s="5"/>
      <c r="W907" s="5"/>
      <c r="X907" s="5"/>
      <c r="Y907" s="5"/>
      <c r="Z907" s="5"/>
      <c r="AA907" s="5"/>
      <c r="AB907" s="5"/>
    </row>
    <row r="908" spans="13:28">
      <c r="M908" s="161"/>
      <c r="N908" s="162"/>
      <c r="O908" s="168"/>
      <c r="P908" s="168"/>
      <c r="Q908" s="168"/>
      <c r="R908" s="168"/>
      <c r="S908" s="168"/>
      <c r="T908" s="16"/>
      <c r="U908" s="16"/>
      <c r="V908" s="5"/>
      <c r="W908" s="5"/>
      <c r="X908" s="5"/>
      <c r="Y908" s="5"/>
      <c r="Z908" s="5"/>
      <c r="AA908" s="5"/>
      <c r="AB908" s="5"/>
    </row>
    <row r="909" spans="13:28">
      <c r="M909" s="161"/>
      <c r="N909" s="162"/>
      <c r="O909" s="168"/>
      <c r="P909" s="168"/>
      <c r="Q909" s="168"/>
      <c r="R909" s="168"/>
      <c r="S909" s="168"/>
      <c r="T909" s="16"/>
      <c r="U909" s="16"/>
      <c r="V909" s="5"/>
      <c r="W909" s="5"/>
      <c r="X909" s="5"/>
      <c r="Y909" s="5"/>
      <c r="Z909" s="5"/>
      <c r="AA909" s="5"/>
      <c r="AB909" s="5"/>
    </row>
    <row r="910" spans="13:28">
      <c r="M910" s="161"/>
      <c r="N910" s="162"/>
      <c r="O910" s="168"/>
      <c r="P910" s="168"/>
      <c r="Q910" s="168"/>
      <c r="R910" s="168"/>
      <c r="S910" s="168"/>
      <c r="T910" s="16"/>
      <c r="U910" s="16"/>
      <c r="V910" s="5"/>
      <c r="W910" s="5"/>
      <c r="X910" s="5"/>
      <c r="Y910" s="5"/>
      <c r="Z910" s="5"/>
      <c r="AA910" s="5"/>
      <c r="AB910" s="5"/>
    </row>
    <row r="911" spans="13:28">
      <c r="M911" s="161"/>
      <c r="N911" s="162"/>
      <c r="O911" s="168"/>
      <c r="P911" s="168"/>
      <c r="Q911" s="168"/>
      <c r="R911" s="168"/>
      <c r="S911" s="168"/>
      <c r="T911" s="16"/>
      <c r="U911" s="16"/>
      <c r="V911" s="5"/>
      <c r="W911" s="5"/>
      <c r="X911" s="5"/>
      <c r="Y911" s="5"/>
      <c r="Z911" s="5"/>
      <c r="AA911" s="5"/>
      <c r="AB911" s="5"/>
    </row>
    <row r="912" spans="13:28">
      <c r="M912" s="161"/>
      <c r="N912" s="162"/>
      <c r="O912" s="168"/>
      <c r="P912" s="168"/>
      <c r="Q912" s="168"/>
      <c r="R912" s="168"/>
      <c r="S912" s="168"/>
      <c r="T912" s="16"/>
      <c r="U912" s="16"/>
      <c r="V912" s="5"/>
      <c r="W912" s="5"/>
      <c r="X912" s="5"/>
      <c r="Y912" s="5"/>
      <c r="Z912" s="5"/>
      <c r="AA912" s="5"/>
      <c r="AB912" s="5"/>
    </row>
    <row r="913" spans="13:28">
      <c r="M913" s="161"/>
      <c r="N913" s="162"/>
      <c r="O913" s="168"/>
      <c r="P913" s="168"/>
      <c r="Q913" s="168"/>
      <c r="R913" s="168"/>
      <c r="S913" s="168"/>
      <c r="T913" s="16"/>
      <c r="U913" s="16"/>
      <c r="V913" s="5"/>
      <c r="W913" s="5"/>
      <c r="X913" s="5"/>
      <c r="Y913" s="5"/>
      <c r="Z913" s="5"/>
      <c r="AA913" s="5"/>
      <c r="AB913" s="5"/>
    </row>
    <row r="914" spans="13:28">
      <c r="M914" s="161"/>
      <c r="N914" s="162"/>
      <c r="O914" s="168"/>
      <c r="P914" s="168"/>
      <c r="Q914" s="168"/>
      <c r="R914" s="168"/>
      <c r="S914" s="168"/>
      <c r="T914" s="16"/>
      <c r="U914" s="16"/>
      <c r="V914" s="5"/>
      <c r="W914" s="5"/>
      <c r="X914" s="5"/>
      <c r="Y914" s="5"/>
      <c r="Z914" s="5"/>
      <c r="AA914" s="5"/>
      <c r="AB914" s="5"/>
    </row>
    <row r="915" spans="13:28">
      <c r="M915" s="161"/>
      <c r="N915" s="162"/>
      <c r="O915" s="168"/>
      <c r="P915" s="168"/>
      <c r="Q915" s="168"/>
      <c r="R915" s="168"/>
      <c r="S915" s="168"/>
      <c r="T915" s="16"/>
      <c r="U915" s="16"/>
      <c r="V915" s="5"/>
      <c r="W915" s="5"/>
      <c r="X915" s="5"/>
      <c r="Y915" s="5"/>
      <c r="Z915" s="5"/>
      <c r="AA915" s="5"/>
      <c r="AB915" s="5"/>
    </row>
    <row r="916" spans="13:28">
      <c r="M916" s="161"/>
      <c r="N916" s="162"/>
      <c r="O916" s="168"/>
      <c r="P916" s="168"/>
      <c r="Q916" s="168"/>
      <c r="R916" s="168"/>
      <c r="S916" s="168"/>
      <c r="T916" s="16"/>
      <c r="U916" s="16"/>
      <c r="V916" s="5"/>
      <c r="W916" s="5"/>
      <c r="X916" s="5"/>
      <c r="Y916" s="5"/>
      <c r="Z916" s="5"/>
      <c r="AA916" s="5"/>
      <c r="AB916" s="5"/>
    </row>
    <row r="917" spans="13:28">
      <c r="M917" s="161"/>
      <c r="N917" s="162"/>
      <c r="O917" s="168"/>
      <c r="P917" s="168"/>
      <c r="Q917" s="168"/>
      <c r="R917" s="168"/>
      <c r="S917" s="168"/>
      <c r="T917" s="16"/>
      <c r="U917" s="16"/>
      <c r="V917" s="5"/>
      <c r="W917" s="5"/>
      <c r="X917" s="5"/>
      <c r="Y917" s="5"/>
      <c r="Z917" s="5"/>
      <c r="AA917" s="5"/>
      <c r="AB917" s="5"/>
    </row>
    <row r="918" spans="13:28">
      <c r="M918" s="161"/>
      <c r="N918" s="162"/>
      <c r="O918" s="168"/>
      <c r="P918" s="168"/>
      <c r="Q918" s="168"/>
      <c r="R918" s="168"/>
      <c r="S918" s="168"/>
      <c r="T918" s="16"/>
      <c r="U918" s="16"/>
      <c r="V918" s="5"/>
      <c r="W918" s="5"/>
      <c r="X918" s="5"/>
      <c r="Y918" s="5"/>
      <c r="Z918" s="5"/>
      <c r="AA918" s="5"/>
      <c r="AB918" s="5"/>
    </row>
    <row r="919" spans="13:28">
      <c r="M919" s="161"/>
      <c r="N919" s="162"/>
      <c r="O919" s="168"/>
      <c r="P919" s="168"/>
      <c r="Q919" s="168"/>
      <c r="R919" s="168"/>
      <c r="S919" s="168"/>
      <c r="T919" s="16"/>
      <c r="U919" s="16"/>
      <c r="V919" s="5"/>
      <c r="W919" s="5"/>
      <c r="X919" s="5"/>
      <c r="Y919" s="5"/>
      <c r="Z919" s="5"/>
      <c r="AA919" s="5"/>
      <c r="AB919" s="5"/>
    </row>
    <row r="920" spans="13:28">
      <c r="M920" s="161"/>
      <c r="N920" s="162"/>
      <c r="O920" s="168"/>
      <c r="P920" s="168"/>
      <c r="Q920" s="168"/>
      <c r="R920" s="168"/>
      <c r="S920" s="168"/>
      <c r="T920" s="16"/>
      <c r="U920" s="16"/>
      <c r="V920" s="5"/>
      <c r="W920" s="5"/>
      <c r="X920" s="5"/>
      <c r="Y920" s="5"/>
      <c r="Z920" s="5"/>
      <c r="AA920" s="5"/>
      <c r="AB920" s="5"/>
    </row>
    <row r="921" spans="13:28">
      <c r="M921" s="161"/>
      <c r="N921" s="162"/>
      <c r="O921" s="168"/>
      <c r="P921" s="168"/>
      <c r="Q921" s="168"/>
      <c r="R921" s="168"/>
      <c r="S921" s="168"/>
      <c r="T921" s="16"/>
      <c r="U921" s="16"/>
      <c r="V921" s="5"/>
      <c r="W921" s="5"/>
      <c r="X921" s="5"/>
      <c r="Y921" s="5"/>
      <c r="Z921" s="5"/>
      <c r="AA921" s="5"/>
      <c r="AB921" s="5"/>
    </row>
    <row r="922" spans="13:28">
      <c r="M922" s="161"/>
      <c r="N922" s="162"/>
      <c r="O922" s="168"/>
      <c r="P922" s="168"/>
      <c r="Q922" s="168"/>
      <c r="R922" s="168"/>
      <c r="S922" s="168"/>
      <c r="T922" s="16"/>
      <c r="U922" s="16"/>
      <c r="V922" s="5"/>
      <c r="W922" s="5"/>
      <c r="X922" s="5"/>
      <c r="Y922" s="5"/>
      <c r="Z922" s="5"/>
      <c r="AA922" s="5"/>
      <c r="AB922" s="5"/>
    </row>
    <row r="923" spans="13:28">
      <c r="M923" s="161"/>
      <c r="N923" s="162"/>
      <c r="O923" s="168"/>
      <c r="P923" s="168"/>
      <c r="Q923" s="168"/>
      <c r="R923" s="168"/>
      <c r="S923" s="168"/>
      <c r="T923" s="16"/>
      <c r="U923" s="16"/>
      <c r="V923" s="5"/>
      <c r="W923" s="5"/>
      <c r="X923" s="5"/>
      <c r="Y923" s="5"/>
      <c r="Z923" s="5"/>
      <c r="AA923" s="5"/>
      <c r="AB923" s="5"/>
    </row>
    <row r="924" spans="13:28">
      <c r="M924" s="161"/>
      <c r="N924" s="162"/>
      <c r="O924" s="168"/>
      <c r="P924" s="168"/>
      <c r="Q924" s="168"/>
      <c r="R924" s="168"/>
      <c r="S924" s="168"/>
      <c r="T924" s="16"/>
      <c r="U924" s="16"/>
      <c r="V924" s="5"/>
      <c r="W924" s="5"/>
      <c r="X924" s="5"/>
      <c r="Y924" s="5"/>
      <c r="Z924" s="5"/>
      <c r="AA924" s="5"/>
      <c r="AB924" s="5"/>
    </row>
    <row r="925" spans="13:28">
      <c r="M925" s="161"/>
      <c r="N925" s="162"/>
      <c r="O925" s="168"/>
      <c r="P925" s="168"/>
      <c r="Q925" s="168"/>
      <c r="R925" s="168"/>
      <c r="S925" s="168"/>
      <c r="T925" s="16"/>
      <c r="U925" s="16"/>
      <c r="V925" s="5"/>
      <c r="W925" s="5"/>
      <c r="X925" s="5"/>
      <c r="Y925" s="5"/>
      <c r="Z925" s="5"/>
      <c r="AA925" s="5"/>
      <c r="AB925" s="5"/>
    </row>
    <row r="926" spans="13:28">
      <c r="M926" s="161"/>
      <c r="N926" s="162"/>
      <c r="O926" s="168"/>
      <c r="P926" s="168"/>
      <c r="Q926" s="168"/>
      <c r="R926" s="168"/>
      <c r="S926" s="168"/>
      <c r="T926" s="16"/>
      <c r="U926" s="16"/>
      <c r="V926" s="5"/>
      <c r="W926" s="5"/>
      <c r="X926" s="5"/>
      <c r="Y926" s="5"/>
      <c r="Z926" s="5"/>
      <c r="AA926" s="5"/>
      <c r="AB926" s="5"/>
    </row>
    <row r="927" spans="13:28">
      <c r="M927" s="161"/>
      <c r="N927" s="162"/>
      <c r="O927" s="168"/>
      <c r="P927" s="168"/>
      <c r="Q927" s="168"/>
      <c r="R927" s="168"/>
      <c r="S927" s="168"/>
      <c r="T927" s="16"/>
      <c r="U927" s="16"/>
      <c r="V927" s="5"/>
      <c r="W927" s="5"/>
      <c r="X927" s="5"/>
      <c r="Y927" s="5"/>
      <c r="Z927" s="5"/>
      <c r="AA927" s="5"/>
      <c r="AB927" s="5"/>
    </row>
    <row r="928" spans="13:28">
      <c r="M928" s="161"/>
      <c r="N928" s="162"/>
      <c r="O928" s="168"/>
      <c r="P928" s="168"/>
      <c r="Q928" s="168"/>
      <c r="R928" s="168"/>
      <c r="S928" s="168"/>
      <c r="T928" s="16"/>
      <c r="U928" s="16"/>
      <c r="V928" s="5"/>
      <c r="W928" s="5"/>
      <c r="X928" s="5"/>
      <c r="Y928" s="5"/>
      <c r="Z928" s="5"/>
      <c r="AA928" s="5"/>
      <c r="AB928" s="5"/>
    </row>
    <row r="929" spans="13:28">
      <c r="M929" s="161"/>
      <c r="N929" s="162"/>
      <c r="O929" s="168"/>
      <c r="P929" s="168"/>
      <c r="Q929" s="168"/>
      <c r="R929" s="168"/>
      <c r="S929" s="168"/>
      <c r="T929" s="16"/>
      <c r="U929" s="16"/>
      <c r="V929" s="5"/>
      <c r="W929" s="5"/>
      <c r="X929" s="5"/>
      <c r="Y929" s="5"/>
      <c r="Z929" s="5"/>
      <c r="AA929" s="5"/>
      <c r="AB929" s="5"/>
    </row>
    <row r="930" spans="13:28">
      <c r="M930" s="161"/>
      <c r="N930" s="162"/>
      <c r="O930" s="168"/>
      <c r="P930" s="168"/>
      <c r="Q930" s="168"/>
      <c r="R930" s="168"/>
      <c r="S930" s="168"/>
      <c r="T930" s="16"/>
      <c r="U930" s="16"/>
      <c r="V930" s="5"/>
      <c r="W930" s="5"/>
      <c r="X930" s="5"/>
      <c r="Y930" s="5"/>
      <c r="Z930" s="5"/>
      <c r="AA930" s="5"/>
      <c r="AB930" s="5"/>
    </row>
    <row r="931" spans="13:28">
      <c r="M931" s="161"/>
      <c r="N931" s="162"/>
      <c r="O931" s="168"/>
      <c r="P931" s="168"/>
      <c r="Q931" s="168"/>
      <c r="R931" s="168"/>
      <c r="S931" s="168"/>
      <c r="T931" s="16"/>
      <c r="U931" s="16"/>
      <c r="V931" s="5"/>
      <c r="W931" s="5"/>
      <c r="X931" s="5"/>
      <c r="Y931" s="5"/>
      <c r="Z931" s="5"/>
      <c r="AA931" s="5"/>
      <c r="AB931" s="5"/>
    </row>
    <row r="932" spans="13:28">
      <c r="M932" s="161"/>
      <c r="N932" s="162"/>
      <c r="O932" s="168"/>
      <c r="P932" s="168"/>
      <c r="Q932" s="168"/>
      <c r="R932" s="168"/>
      <c r="S932" s="168"/>
      <c r="T932" s="16"/>
      <c r="U932" s="16"/>
      <c r="V932" s="5"/>
      <c r="W932" s="5"/>
      <c r="X932" s="5"/>
      <c r="Y932" s="5"/>
      <c r="Z932" s="5"/>
      <c r="AA932" s="5"/>
      <c r="AB932" s="5"/>
    </row>
    <row r="933" spans="13:28">
      <c r="M933" s="161"/>
      <c r="N933" s="162"/>
      <c r="O933" s="168"/>
      <c r="P933" s="168"/>
      <c r="Q933" s="168"/>
      <c r="R933" s="168"/>
      <c r="S933" s="168"/>
      <c r="T933" s="16"/>
      <c r="U933" s="16"/>
      <c r="V933" s="5"/>
      <c r="W933" s="5"/>
      <c r="X933" s="5"/>
      <c r="Y933" s="5"/>
      <c r="Z933" s="5"/>
      <c r="AA933" s="5"/>
      <c r="AB933" s="5"/>
    </row>
    <row r="934" spans="13:28">
      <c r="M934" s="161"/>
      <c r="N934" s="162"/>
      <c r="O934" s="168"/>
      <c r="P934" s="168"/>
      <c r="Q934" s="168"/>
      <c r="R934" s="168"/>
      <c r="S934" s="168"/>
      <c r="T934" s="16"/>
      <c r="U934" s="16"/>
      <c r="V934" s="5"/>
      <c r="W934" s="5"/>
      <c r="X934" s="5"/>
      <c r="Y934" s="5"/>
      <c r="Z934" s="5"/>
      <c r="AA934" s="5"/>
      <c r="AB934" s="5"/>
    </row>
    <row r="935" spans="13:28">
      <c r="M935" s="161"/>
      <c r="N935" s="162"/>
      <c r="O935" s="168"/>
      <c r="P935" s="168"/>
      <c r="Q935" s="168"/>
      <c r="R935" s="168"/>
      <c r="S935" s="168"/>
      <c r="T935" s="16"/>
      <c r="U935" s="16"/>
      <c r="V935" s="5"/>
      <c r="W935" s="5"/>
      <c r="X935" s="5"/>
      <c r="Y935" s="5"/>
      <c r="Z935" s="5"/>
      <c r="AA935" s="5"/>
      <c r="AB935" s="5"/>
    </row>
    <row r="936" spans="13:28">
      <c r="M936" s="161"/>
      <c r="N936" s="162"/>
      <c r="O936" s="168"/>
      <c r="P936" s="168"/>
      <c r="Q936" s="168"/>
      <c r="R936" s="168"/>
      <c r="S936" s="168"/>
      <c r="T936" s="16"/>
      <c r="U936" s="16"/>
      <c r="V936" s="5"/>
      <c r="W936" s="5"/>
      <c r="X936" s="5"/>
      <c r="Y936" s="5"/>
      <c r="Z936" s="5"/>
      <c r="AA936" s="5"/>
      <c r="AB936" s="5"/>
    </row>
    <row r="937" spans="13:28">
      <c r="M937" s="161"/>
      <c r="N937" s="162"/>
      <c r="O937" s="168"/>
      <c r="P937" s="168"/>
      <c r="Q937" s="168"/>
      <c r="R937" s="168"/>
      <c r="S937" s="168"/>
      <c r="T937" s="16"/>
      <c r="U937" s="16"/>
      <c r="V937" s="5"/>
      <c r="W937" s="5"/>
      <c r="X937" s="5"/>
      <c r="Y937" s="5"/>
      <c r="Z937" s="5"/>
      <c r="AA937" s="5"/>
      <c r="AB937" s="5"/>
    </row>
    <row r="938" spans="13:28">
      <c r="M938" s="161"/>
      <c r="N938" s="162"/>
      <c r="O938" s="168"/>
      <c r="P938" s="168"/>
      <c r="Q938" s="168"/>
      <c r="R938" s="168"/>
      <c r="S938" s="168"/>
      <c r="T938" s="16"/>
      <c r="U938" s="16"/>
      <c r="V938" s="5"/>
      <c r="W938" s="5"/>
      <c r="X938" s="5"/>
      <c r="Y938" s="5"/>
      <c r="Z938" s="5"/>
      <c r="AA938" s="5"/>
      <c r="AB938" s="5"/>
    </row>
    <row r="939" spans="13:28">
      <c r="M939" s="161"/>
      <c r="N939" s="162"/>
      <c r="O939" s="168"/>
      <c r="P939" s="168"/>
      <c r="Q939" s="168"/>
      <c r="R939" s="168"/>
      <c r="S939" s="168"/>
      <c r="T939" s="16"/>
      <c r="U939" s="16"/>
      <c r="V939" s="5"/>
      <c r="W939" s="5"/>
      <c r="X939" s="5"/>
      <c r="Y939" s="5"/>
      <c r="Z939" s="5"/>
      <c r="AA939" s="5"/>
      <c r="AB939" s="5"/>
    </row>
    <row r="940" spans="13:28">
      <c r="M940" s="161"/>
      <c r="N940" s="162"/>
      <c r="O940" s="168"/>
      <c r="P940" s="168"/>
      <c r="Q940" s="168"/>
      <c r="R940" s="168"/>
      <c r="S940" s="168"/>
      <c r="T940" s="16"/>
      <c r="U940" s="16"/>
      <c r="V940" s="5"/>
      <c r="W940" s="5"/>
      <c r="X940" s="5"/>
      <c r="Y940" s="5"/>
      <c r="Z940" s="5"/>
      <c r="AA940" s="5"/>
      <c r="AB940" s="5"/>
    </row>
    <row r="941" spans="13:28">
      <c r="M941" s="161"/>
      <c r="N941" s="162"/>
      <c r="O941" s="168"/>
      <c r="P941" s="168"/>
      <c r="Q941" s="168"/>
      <c r="R941" s="168"/>
      <c r="S941" s="168"/>
      <c r="T941" s="16"/>
      <c r="U941" s="16"/>
      <c r="V941" s="5"/>
      <c r="W941" s="5"/>
      <c r="X941" s="5"/>
      <c r="Y941" s="5"/>
      <c r="Z941" s="5"/>
      <c r="AA941" s="5"/>
      <c r="AB941" s="5"/>
    </row>
    <row r="942" spans="13:28">
      <c r="M942" s="161"/>
      <c r="N942" s="162"/>
      <c r="O942" s="168"/>
      <c r="P942" s="168"/>
      <c r="Q942" s="168"/>
      <c r="R942" s="168"/>
      <c r="S942" s="168"/>
      <c r="T942" s="16"/>
      <c r="U942" s="16"/>
      <c r="V942" s="5"/>
      <c r="W942" s="5"/>
      <c r="X942" s="5"/>
      <c r="Y942" s="5"/>
      <c r="Z942" s="5"/>
      <c r="AA942" s="5"/>
      <c r="AB942" s="5"/>
    </row>
    <row r="943" spans="13:28">
      <c r="M943" s="161"/>
      <c r="N943" s="162"/>
      <c r="O943" s="168"/>
      <c r="P943" s="168"/>
      <c r="Q943" s="168"/>
      <c r="R943" s="168"/>
      <c r="S943" s="168"/>
      <c r="T943" s="16"/>
      <c r="U943" s="16"/>
      <c r="V943" s="5"/>
      <c r="W943" s="5"/>
      <c r="X943" s="5"/>
      <c r="Y943" s="5"/>
      <c r="Z943" s="5"/>
      <c r="AA943" s="5"/>
      <c r="AB943" s="5"/>
    </row>
    <row r="944" spans="13:28">
      <c r="M944" s="161"/>
      <c r="N944" s="162"/>
      <c r="O944" s="168"/>
      <c r="P944" s="168"/>
      <c r="Q944" s="168"/>
      <c r="R944" s="168"/>
      <c r="S944" s="168"/>
      <c r="T944" s="16"/>
      <c r="U944" s="16"/>
      <c r="V944" s="5"/>
      <c r="W944" s="5"/>
      <c r="X944" s="5"/>
      <c r="Y944" s="5"/>
      <c r="Z944" s="5"/>
      <c r="AA944" s="5"/>
      <c r="AB944" s="5"/>
    </row>
    <row r="945" spans="13:28">
      <c r="M945" s="161"/>
      <c r="N945" s="162"/>
      <c r="O945" s="168"/>
      <c r="P945" s="168"/>
      <c r="Q945" s="168"/>
      <c r="R945" s="168"/>
      <c r="S945" s="168"/>
      <c r="T945" s="16"/>
      <c r="U945" s="16"/>
      <c r="V945" s="5"/>
      <c r="W945" s="5"/>
      <c r="X945" s="5"/>
      <c r="Y945" s="5"/>
      <c r="Z945" s="5"/>
      <c r="AA945" s="5"/>
      <c r="AB945" s="5"/>
    </row>
    <row r="946" spans="13:28">
      <c r="M946" s="161"/>
      <c r="N946" s="162"/>
      <c r="O946" s="168"/>
      <c r="P946" s="168"/>
      <c r="Q946" s="168"/>
      <c r="R946" s="168"/>
      <c r="S946" s="168"/>
      <c r="T946" s="16"/>
      <c r="U946" s="16"/>
      <c r="V946" s="5"/>
      <c r="W946" s="5"/>
      <c r="X946" s="5"/>
      <c r="Y946" s="5"/>
      <c r="Z946" s="5"/>
      <c r="AA946" s="5"/>
      <c r="AB946" s="5"/>
    </row>
    <row r="947" spans="13:28">
      <c r="M947" s="161"/>
      <c r="N947" s="162"/>
      <c r="O947" s="168"/>
      <c r="P947" s="168"/>
      <c r="Q947" s="168"/>
      <c r="R947" s="168"/>
      <c r="S947" s="168"/>
      <c r="T947" s="16"/>
      <c r="U947" s="16"/>
      <c r="V947" s="5"/>
      <c r="W947" s="5"/>
      <c r="X947" s="5"/>
      <c r="Y947" s="5"/>
      <c r="Z947" s="5"/>
      <c r="AA947" s="5"/>
      <c r="AB947" s="5"/>
    </row>
    <row r="948" spans="13:28">
      <c r="M948" s="161"/>
      <c r="N948" s="162"/>
      <c r="O948" s="168"/>
      <c r="P948" s="168"/>
      <c r="Q948" s="168"/>
      <c r="R948" s="168"/>
      <c r="S948" s="168"/>
      <c r="T948" s="16"/>
      <c r="U948" s="16"/>
      <c r="V948" s="5"/>
      <c r="W948" s="5"/>
      <c r="X948" s="5"/>
      <c r="Y948" s="5"/>
      <c r="Z948" s="5"/>
      <c r="AA948" s="5"/>
      <c r="AB948" s="5"/>
    </row>
    <row r="949" spans="13:28">
      <c r="M949" s="161"/>
      <c r="N949" s="162"/>
      <c r="O949" s="168"/>
      <c r="P949" s="168"/>
      <c r="Q949" s="168"/>
      <c r="R949" s="168"/>
      <c r="S949" s="168"/>
      <c r="T949" s="16"/>
      <c r="U949" s="16"/>
      <c r="V949" s="5"/>
      <c r="W949" s="5"/>
      <c r="X949" s="5"/>
      <c r="Y949" s="5"/>
      <c r="Z949" s="5"/>
      <c r="AA949" s="5"/>
      <c r="AB949" s="5"/>
    </row>
    <row r="950" spans="13:28">
      <c r="M950" s="161"/>
      <c r="N950" s="162"/>
      <c r="O950" s="168"/>
      <c r="P950" s="168"/>
      <c r="Q950" s="168"/>
      <c r="R950" s="168"/>
      <c r="S950" s="168"/>
      <c r="T950" s="16"/>
      <c r="U950" s="16"/>
      <c r="V950" s="5"/>
      <c r="W950" s="5"/>
      <c r="X950" s="5"/>
      <c r="Y950" s="5"/>
      <c r="Z950" s="5"/>
      <c r="AA950" s="5"/>
      <c r="AB950" s="5"/>
    </row>
    <row r="951" spans="13:28">
      <c r="M951" s="161"/>
      <c r="N951" s="162"/>
      <c r="O951" s="168"/>
      <c r="P951" s="168"/>
      <c r="Q951" s="168"/>
      <c r="R951" s="168"/>
      <c r="S951" s="168"/>
      <c r="T951" s="16"/>
      <c r="U951" s="16"/>
      <c r="V951" s="5"/>
      <c r="W951" s="5"/>
      <c r="X951" s="5"/>
      <c r="Y951" s="5"/>
      <c r="Z951" s="5"/>
      <c r="AA951" s="5"/>
      <c r="AB951" s="5"/>
    </row>
    <row r="952" spans="13:28">
      <c r="M952" s="161"/>
      <c r="N952" s="162"/>
      <c r="O952" s="168"/>
      <c r="P952" s="168"/>
      <c r="Q952" s="168"/>
      <c r="R952" s="168"/>
      <c r="S952" s="168"/>
      <c r="T952" s="16"/>
      <c r="U952" s="16"/>
      <c r="V952" s="5"/>
      <c r="W952" s="5"/>
      <c r="X952" s="5"/>
      <c r="Y952" s="5"/>
      <c r="Z952" s="5"/>
      <c r="AA952" s="5"/>
      <c r="AB952" s="5"/>
    </row>
    <row r="953" spans="13:28">
      <c r="M953" s="161"/>
      <c r="N953" s="162"/>
      <c r="O953" s="168"/>
      <c r="P953" s="168"/>
      <c r="Q953" s="168"/>
      <c r="R953" s="168"/>
      <c r="S953" s="168"/>
      <c r="T953" s="16"/>
      <c r="U953" s="16"/>
      <c r="V953" s="5"/>
      <c r="W953" s="5"/>
      <c r="X953" s="5"/>
      <c r="Y953" s="5"/>
      <c r="Z953" s="5"/>
      <c r="AA953" s="5"/>
      <c r="AB953" s="5"/>
    </row>
    <row r="954" spans="13:28">
      <c r="M954" s="161"/>
      <c r="N954" s="162"/>
      <c r="O954" s="168"/>
      <c r="P954" s="168"/>
      <c r="Q954" s="168"/>
      <c r="R954" s="168"/>
      <c r="S954" s="168"/>
      <c r="T954" s="16"/>
      <c r="U954" s="16"/>
      <c r="V954" s="5"/>
      <c r="W954" s="5"/>
      <c r="X954" s="5"/>
      <c r="Y954" s="5"/>
      <c r="Z954" s="5"/>
      <c r="AA954" s="5"/>
      <c r="AB954" s="5"/>
    </row>
    <row r="955" spans="13:28">
      <c r="M955" s="161"/>
      <c r="N955" s="162"/>
      <c r="O955" s="168"/>
      <c r="P955" s="168"/>
      <c r="Q955" s="168"/>
      <c r="R955" s="168"/>
      <c r="S955" s="168"/>
      <c r="T955" s="16"/>
      <c r="U955" s="16"/>
      <c r="V955" s="5"/>
      <c r="W955" s="5"/>
      <c r="X955" s="5"/>
      <c r="Y955" s="5"/>
      <c r="Z955" s="5"/>
      <c r="AA955" s="5"/>
      <c r="AB955" s="5"/>
    </row>
    <row r="956" spans="13:28">
      <c r="M956" s="161"/>
      <c r="N956" s="162"/>
      <c r="O956" s="168"/>
      <c r="P956" s="168"/>
      <c r="Q956" s="168"/>
      <c r="R956" s="168"/>
      <c r="S956" s="168"/>
      <c r="T956" s="16"/>
      <c r="U956" s="16"/>
      <c r="V956" s="5"/>
      <c r="W956" s="5"/>
      <c r="X956" s="5"/>
      <c r="Y956" s="5"/>
      <c r="Z956" s="5"/>
      <c r="AA956" s="5"/>
      <c r="AB956" s="5"/>
    </row>
    <row r="957" spans="13:28">
      <c r="M957" s="161"/>
      <c r="N957" s="162"/>
      <c r="O957" s="168"/>
      <c r="P957" s="168"/>
      <c r="Q957" s="168"/>
      <c r="R957" s="168"/>
      <c r="S957" s="168"/>
      <c r="T957" s="16"/>
      <c r="U957" s="16"/>
      <c r="V957" s="5"/>
      <c r="W957" s="5"/>
      <c r="X957" s="5"/>
      <c r="Y957" s="5"/>
      <c r="Z957" s="5"/>
      <c r="AA957" s="5"/>
      <c r="AB957" s="5"/>
    </row>
    <row r="958" spans="13:28">
      <c r="M958" s="161"/>
      <c r="N958" s="162"/>
      <c r="O958" s="168"/>
      <c r="P958" s="168"/>
      <c r="Q958" s="168"/>
      <c r="R958" s="168"/>
      <c r="S958" s="168"/>
      <c r="T958" s="16"/>
      <c r="U958" s="16"/>
      <c r="V958" s="5"/>
      <c r="W958" s="5"/>
      <c r="X958" s="5"/>
      <c r="Y958" s="5"/>
      <c r="Z958" s="5"/>
      <c r="AA958" s="5"/>
      <c r="AB958" s="5"/>
    </row>
    <row r="959" spans="13:28">
      <c r="M959" s="161"/>
      <c r="N959" s="162"/>
      <c r="O959" s="168"/>
      <c r="P959" s="168"/>
      <c r="Q959" s="168"/>
      <c r="R959" s="168"/>
      <c r="S959" s="168"/>
      <c r="T959" s="16"/>
      <c r="U959" s="16"/>
      <c r="V959" s="5"/>
      <c r="W959" s="5"/>
      <c r="X959" s="5"/>
      <c r="Y959" s="5"/>
      <c r="Z959" s="5"/>
      <c r="AA959" s="5"/>
      <c r="AB959" s="5"/>
    </row>
    <row r="960" spans="13:28">
      <c r="M960" s="161"/>
      <c r="N960" s="162"/>
      <c r="O960" s="168"/>
      <c r="P960" s="168"/>
      <c r="Q960" s="168"/>
      <c r="R960" s="168"/>
      <c r="S960" s="168"/>
      <c r="T960" s="16"/>
      <c r="U960" s="16"/>
      <c r="V960" s="5"/>
      <c r="W960" s="5"/>
      <c r="X960" s="5"/>
      <c r="Y960" s="5"/>
      <c r="Z960" s="5"/>
      <c r="AA960" s="5"/>
      <c r="AB960" s="5"/>
    </row>
    <row r="961" spans="13:28">
      <c r="M961" s="161"/>
      <c r="N961" s="162"/>
      <c r="O961" s="168"/>
      <c r="P961" s="168"/>
      <c r="Q961" s="168"/>
      <c r="R961" s="168"/>
      <c r="S961" s="168"/>
      <c r="T961" s="16"/>
      <c r="U961" s="16"/>
      <c r="V961" s="5"/>
      <c r="W961" s="5"/>
      <c r="X961" s="5"/>
      <c r="Y961" s="5"/>
      <c r="Z961" s="5"/>
      <c r="AA961" s="5"/>
      <c r="AB961" s="5"/>
    </row>
    <row r="962" spans="13:28">
      <c r="M962" s="161"/>
      <c r="N962" s="162"/>
      <c r="O962" s="168"/>
      <c r="P962" s="168"/>
      <c r="Q962" s="168"/>
      <c r="R962" s="168"/>
      <c r="S962" s="168"/>
      <c r="T962" s="16"/>
      <c r="U962" s="16"/>
      <c r="V962" s="5"/>
      <c r="W962" s="5"/>
      <c r="X962" s="5"/>
      <c r="Y962" s="5"/>
      <c r="Z962" s="5"/>
      <c r="AA962" s="5"/>
      <c r="AB962" s="5"/>
    </row>
    <row r="963" spans="13:28">
      <c r="M963" s="161"/>
      <c r="N963" s="162"/>
      <c r="O963" s="168"/>
      <c r="P963" s="168"/>
      <c r="Q963" s="168"/>
      <c r="R963" s="168"/>
      <c r="S963" s="168"/>
      <c r="T963" s="16"/>
      <c r="U963" s="16"/>
      <c r="V963" s="5"/>
      <c r="W963" s="5"/>
      <c r="X963" s="5"/>
      <c r="Y963" s="5"/>
      <c r="Z963" s="5"/>
      <c r="AA963" s="5"/>
      <c r="AB963" s="5"/>
    </row>
    <row r="964" spans="13:28">
      <c r="M964" s="161"/>
      <c r="N964" s="162"/>
      <c r="O964" s="168"/>
      <c r="P964" s="168"/>
      <c r="Q964" s="168"/>
      <c r="R964" s="168"/>
      <c r="S964" s="168"/>
      <c r="T964" s="16"/>
      <c r="U964" s="16"/>
      <c r="V964" s="5"/>
      <c r="W964" s="5"/>
      <c r="X964" s="5"/>
      <c r="Y964" s="5"/>
      <c r="Z964" s="5"/>
      <c r="AA964" s="5"/>
      <c r="AB964" s="5"/>
    </row>
    <row r="965" spans="13:28">
      <c r="M965" s="161"/>
      <c r="N965" s="162"/>
      <c r="O965" s="168"/>
      <c r="P965" s="168"/>
      <c r="Q965" s="168"/>
      <c r="R965" s="168"/>
      <c r="S965" s="168"/>
      <c r="T965" s="16"/>
      <c r="U965" s="16"/>
      <c r="V965" s="5"/>
      <c r="W965" s="5"/>
      <c r="X965" s="5"/>
      <c r="Y965" s="5"/>
      <c r="Z965" s="5"/>
      <c r="AA965" s="5"/>
      <c r="AB965" s="5"/>
    </row>
    <row r="966" spans="13:28">
      <c r="M966" s="161"/>
      <c r="N966" s="162"/>
      <c r="O966" s="168"/>
      <c r="P966" s="168"/>
      <c r="Q966" s="168"/>
      <c r="R966" s="168"/>
      <c r="S966" s="168"/>
      <c r="T966" s="16"/>
      <c r="U966" s="16"/>
      <c r="V966" s="5"/>
      <c r="W966" s="5"/>
      <c r="X966" s="5"/>
      <c r="Y966" s="5"/>
      <c r="Z966" s="5"/>
      <c r="AA966" s="5"/>
      <c r="AB966" s="5"/>
    </row>
    <row r="967" spans="13:28">
      <c r="M967" s="161"/>
      <c r="N967" s="162"/>
      <c r="O967" s="168"/>
      <c r="P967" s="168"/>
      <c r="Q967" s="168"/>
      <c r="R967" s="168"/>
      <c r="S967" s="168"/>
      <c r="T967" s="16"/>
      <c r="U967" s="16"/>
      <c r="V967" s="5"/>
      <c r="W967" s="5"/>
      <c r="X967" s="5"/>
      <c r="Y967" s="5"/>
      <c r="Z967" s="5"/>
      <c r="AA967" s="5"/>
      <c r="AB967" s="5"/>
    </row>
    <row r="968" spans="13:28">
      <c r="M968" s="161"/>
      <c r="N968" s="162"/>
      <c r="O968" s="168"/>
      <c r="P968" s="168"/>
      <c r="Q968" s="168"/>
      <c r="R968" s="168"/>
      <c r="S968" s="168"/>
      <c r="T968" s="16"/>
      <c r="U968" s="16"/>
      <c r="V968" s="5"/>
      <c r="W968" s="5"/>
      <c r="X968" s="5"/>
      <c r="Y968" s="5"/>
      <c r="Z968" s="5"/>
      <c r="AA968" s="5"/>
      <c r="AB968" s="5"/>
    </row>
    <row r="969" spans="13:28">
      <c r="M969" s="161"/>
      <c r="N969" s="162"/>
      <c r="O969" s="168"/>
      <c r="P969" s="168"/>
      <c r="Q969" s="168"/>
      <c r="R969" s="168"/>
      <c r="S969" s="168"/>
      <c r="T969" s="16"/>
      <c r="U969" s="16"/>
      <c r="V969" s="5"/>
      <c r="W969" s="5"/>
      <c r="X969" s="5"/>
      <c r="Y969" s="5"/>
      <c r="Z969" s="5"/>
      <c r="AA969" s="5"/>
      <c r="AB969" s="5"/>
    </row>
    <row r="970" spans="13:28">
      <c r="M970" s="161"/>
      <c r="N970" s="162"/>
      <c r="O970" s="168"/>
      <c r="P970" s="168"/>
      <c r="Q970" s="168"/>
      <c r="R970" s="168"/>
      <c r="S970" s="168"/>
      <c r="T970" s="16"/>
      <c r="U970" s="16"/>
      <c r="V970" s="5"/>
      <c r="W970" s="5"/>
      <c r="X970" s="5"/>
      <c r="Y970" s="5"/>
      <c r="Z970" s="5"/>
      <c r="AA970" s="5"/>
      <c r="AB970" s="5"/>
    </row>
    <row r="971" spans="13:28">
      <c r="M971" s="161"/>
      <c r="N971" s="162"/>
      <c r="O971" s="168"/>
      <c r="P971" s="168"/>
      <c r="Q971" s="168"/>
      <c r="R971" s="168"/>
      <c r="S971" s="168"/>
      <c r="T971" s="16"/>
      <c r="U971" s="16"/>
      <c r="V971" s="5"/>
      <c r="W971" s="5"/>
      <c r="X971" s="5"/>
      <c r="Y971" s="5"/>
      <c r="Z971" s="5"/>
      <c r="AA971" s="5"/>
      <c r="AB971" s="5"/>
    </row>
    <row r="972" spans="13:28">
      <c r="M972" s="161"/>
      <c r="N972" s="162"/>
      <c r="O972" s="168"/>
      <c r="P972" s="168"/>
      <c r="Q972" s="168"/>
      <c r="R972" s="168"/>
      <c r="S972" s="168"/>
      <c r="T972" s="16"/>
      <c r="U972" s="16"/>
      <c r="V972" s="5"/>
      <c r="W972" s="5"/>
      <c r="X972" s="5"/>
      <c r="Y972" s="5"/>
      <c r="Z972" s="5"/>
      <c r="AA972" s="5"/>
      <c r="AB972" s="5"/>
    </row>
    <row r="973" spans="13:28">
      <c r="M973" s="161"/>
      <c r="N973" s="162"/>
      <c r="O973" s="168"/>
      <c r="P973" s="168"/>
      <c r="Q973" s="168"/>
      <c r="R973" s="168"/>
      <c r="S973" s="168"/>
      <c r="T973" s="16"/>
      <c r="U973" s="16"/>
      <c r="V973" s="5"/>
      <c r="W973" s="5"/>
      <c r="X973" s="5"/>
      <c r="Y973" s="5"/>
      <c r="Z973" s="5"/>
      <c r="AA973" s="5"/>
      <c r="AB973" s="5"/>
    </row>
    <row r="974" spans="13:28">
      <c r="M974" s="161"/>
      <c r="N974" s="162"/>
      <c r="O974" s="168"/>
      <c r="P974" s="168"/>
      <c r="Q974" s="168"/>
      <c r="R974" s="168"/>
      <c r="S974" s="168"/>
      <c r="T974" s="16"/>
      <c r="U974" s="16"/>
      <c r="V974" s="5"/>
      <c r="W974" s="5"/>
      <c r="X974" s="5"/>
      <c r="Y974" s="5"/>
      <c r="Z974" s="5"/>
      <c r="AA974" s="5"/>
      <c r="AB974" s="5"/>
    </row>
    <row r="975" spans="13:28">
      <c r="M975" s="161"/>
      <c r="N975" s="162"/>
      <c r="O975" s="168"/>
      <c r="P975" s="168"/>
      <c r="Q975" s="168"/>
      <c r="R975" s="168"/>
      <c r="S975" s="168"/>
      <c r="T975" s="16"/>
      <c r="U975" s="16"/>
      <c r="V975" s="5"/>
      <c r="W975" s="5"/>
      <c r="X975" s="5"/>
      <c r="Y975" s="5"/>
      <c r="Z975" s="5"/>
      <c r="AA975" s="5"/>
      <c r="AB975" s="5"/>
    </row>
    <row r="976" spans="13:28">
      <c r="M976" s="161"/>
      <c r="N976" s="162"/>
      <c r="O976" s="168"/>
      <c r="P976" s="168"/>
      <c r="Q976" s="168"/>
      <c r="R976" s="168"/>
      <c r="S976" s="168"/>
      <c r="T976" s="16"/>
      <c r="U976" s="16"/>
      <c r="V976" s="5"/>
      <c r="W976" s="5"/>
      <c r="X976" s="5"/>
      <c r="Y976" s="5"/>
      <c r="Z976" s="5"/>
      <c r="AA976" s="5"/>
      <c r="AB976" s="5"/>
    </row>
    <row r="977" spans="13:28">
      <c r="M977" s="161"/>
      <c r="N977" s="162"/>
      <c r="O977" s="168"/>
      <c r="P977" s="168"/>
      <c r="Q977" s="168"/>
      <c r="R977" s="168"/>
      <c r="S977" s="168"/>
      <c r="T977" s="16"/>
      <c r="U977" s="16"/>
      <c r="V977" s="5"/>
      <c r="W977" s="5"/>
      <c r="X977" s="5"/>
      <c r="Y977" s="5"/>
      <c r="Z977" s="5"/>
      <c r="AA977" s="5"/>
      <c r="AB977" s="5"/>
    </row>
    <row r="978" spans="13:28">
      <c r="M978" s="161"/>
      <c r="N978" s="162"/>
      <c r="O978" s="168"/>
      <c r="P978" s="168"/>
      <c r="Q978" s="168"/>
      <c r="R978" s="168"/>
      <c r="S978" s="168"/>
      <c r="T978" s="16"/>
      <c r="U978" s="16"/>
      <c r="V978" s="5"/>
      <c r="W978" s="5"/>
      <c r="X978" s="5"/>
      <c r="Y978" s="5"/>
      <c r="Z978" s="5"/>
      <c r="AA978" s="5"/>
      <c r="AB978" s="5"/>
    </row>
    <row r="979" spans="13:28">
      <c r="M979" s="161"/>
      <c r="N979" s="162"/>
      <c r="O979" s="168"/>
      <c r="P979" s="168"/>
      <c r="Q979" s="168"/>
      <c r="R979" s="168"/>
      <c r="S979" s="168"/>
      <c r="T979" s="16"/>
      <c r="U979" s="16"/>
      <c r="V979" s="5"/>
      <c r="W979" s="5"/>
      <c r="X979" s="5"/>
      <c r="Y979" s="5"/>
      <c r="Z979" s="5"/>
      <c r="AA979" s="5"/>
      <c r="AB979" s="5"/>
    </row>
    <row r="980" spans="13:28">
      <c r="M980" s="161"/>
      <c r="N980" s="168"/>
      <c r="O980" s="168"/>
      <c r="P980" s="168"/>
      <c r="Q980" s="168"/>
      <c r="R980" s="168"/>
      <c r="S980" s="168"/>
      <c r="T980" s="16"/>
      <c r="U980" s="16"/>
      <c r="V980" s="5"/>
      <c r="W980" s="5"/>
      <c r="X980" s="5"/>
      <c r="Y980" s="5"/>
      <c r="Z980" s="5"/>
      <c r="AA980" s="5"/>
      <c r="AB980" s="5"/>
    </row>
    <row r="981" spans="13:28">
      <c r="M981" s="161"/>
      <c r="N981" s="168"/>
      <c r="O981" s="168"/>
      <c r="P981" s="168"/>
      <c r="Q981" s="168"/>
      <c r="R981" s="168"/>
      <c r="S981" s="168"/>
      <c r="T981" s="16"/>
      <c r="U981" s="16"/>
      <c r="V981" s="5"/>
      <c r="W981" s="5"/>
      <c r="X981" s="5"/>
      <c r="Y981" s="5"/>
      <c r="Z981" s="5"/>
      <c r="AA981" s="5"/>
      <c r="AB981" s="5"/>
    </row>
    <row r="982" spans="13:28">
      <c r="M982" s="161"/>
      <c r="N982" s="168"/>
      <c r="O982" s="168"/>
      <c r="P982" s="168"/>
      <c r="Q982" s="168"/>
      <c r="R982" s="168"/>
      <c r="S982" s="168"/>
      <c r="T982" s="16"/>
      <c r="U982" s="16"/>
      <c r="V982" s="5"/>
      <c r="W982" s="5"/>
      <c r="X982" s="5"/>
      <c r="Y982" s="5"/>
      <c r="Z982" s="5"/>
      <c r="AA982" s="5"/>
      <c r="AB982" s="5"/>
    </row>
    <row r="983" spans="13:28">
      <c r="M983" s="161"/>
      <c r="N983" s="168"/>
      <c r="O983" s="168"/>
      <c r="P983" s="168"/>
      <c r="Q983" s="168"/>
      <c r="R983" s="168"/>
      <c r="S983" s="168"/>
      <c r="T983" s="16"/>
      <c r="U983" s="16"/>
      <c r="V983" s="5"/>
      <c r="W983" s="5"/>
      <c r="X983" s="5"/>
      <c r="Y983" s="5"/>
      <c r="Z983" s="5"/>
      <c r="AA983" s="5"/>
      <c r="AB983" s="5"/>
    </row>
    <row r="984" spans="13:28">
      <c r="M984" s="161"/>
      <c r="N984" s="168"/>
      <c r="O984" s="168"/>
      <c r="P984" s="168"/>
      <c r="Q984" s="168"/>
      <c r="R984" s="168"/>
      <c r="S984" s="168"/>
      <c r="T984" s="16"/>
      <c r="U984" s="16"/>
      <c r="V984" s="5"/>
      <c r="W984" s="5"/>
      <c r="X984" s="5"/>
      <c r="Y984" s="5"/>
      <c r="Z984" s="5"/>
      <c r="AA984" s="5"/>
      <c r="AB984" s="5"/>
    </row>
    <row r="985" spans="13:28">
      <c r="M985" s="161"/>
      <c r="N985" s="168"/>
      <c r="O985" s="168"/>
      <c r="P985" s="168"/>
      <c r="Q985" s="168"/>
      <c r="R985" s="168"/>
      <c r="S985" s="168"/>
      <c r="T985" s="16"/>
      <c r="U985" s="16"/>
      <c r="V985" s="5"/>
      <c r="W985" s="5"/>
      <c r="X985" s="5"/>
      <c r="Y985" s="5"/>
      <c r="Z985" s="5"/>
      <c r="AA985" s="5"/>
      <c r="AB985" s="5"/>
    </row>
    <row r="986" spans="13:28">
      <c r="M986" s="161"/>
      <c r="N986" s="168"/>
      <c r="O986" s="168"/>
      <c r="P986" s="168"/>
      <c r="Q986" s="168"/>
      <c r="R986" s="168"/>
      <c r="S986" s="168"/>
      <c r="T986" s="16"/>
      <c r="U986" s="16"/>
      <c r="V986" s="5"/>
      <c r="W986" s="5"/>
      <c r="X986" s="5"/>
      <c r="Y986" s="5"/>
      <c r="Z986" s="5"/>
      <c r="AA986" s="5"/>
      <c r="AB986" s="5"/>
    </row>
    <row r="987" spans="13:28">
      <c r="M987" s="161"/>
      <c r="N987" s="168"/>
      <c r="O987" s="168"/>
      <c r="P987" s="168"/>
      <c r="Q987" s="168"/>
      <c r="R987" s="168"/>
      <c r="S987" s="168"/>
      <c r="T987" s="16"/>
      <c r="U987" s="16"/>
      <c r="V987" s="5"/>
      <c r="W987" s="5"/>
      <c r="X987" s="5"/>
      <c r="Y987" s="5"/>
      <c r="Z987" s="5"/>
      <c r="AA987" s="5"/>
      <c r="AB987" s="5"/>
    </row>
    <row r="988" spans="13:28">
      <c r="M988" s="161"/>
      <c r="N988" s="168"/>
      <c r="O988" s="168"/>
      <c r="P988" s="168"/>
      <c r="Q988" s="168"/>
      <c r="R988" s="168"/>
      <c r="S988" s="168"/>
      <c r="T988" s="16"/>
      <c r="U988" s="16"/>
      <c r="V988" s="5"/>
      <c r="W988" s="5"/>
      <c r="X988" s="5"/>
      <c r="Y988" s="5"/>
      <c r="Z988" s="5"/>
      <c r="AA988" s="5"/>
      <c r="AB988" s="5"/>
    </row>
    <row r="989" spans="13:28">
      <c r="M989" s="161"/>
      <c r="N989" s="168"/>
      <c r="O989" s="168"/>
      <c r="P989" s="168"/>
      <c r="Q989" s="168"/>
      <c r="R989" s="168"/>
      <c r="S989" s="168"/>
      <c r="T989" s="16"/>
      <c r="U989" s="16"/>
      <c r="V989" s="5"/>
      <c r="W989" s="5"/>
      <c r="X989" s="5"/>
      <c r="Y989" s="5"/>
      <c r="Z989" s="5"/>
      <c r="AA989" s="5"/>
      <c r="AB989" s="5"/>
    </row>
    <row r="990" spans="13:28">
      <c r="M990" s="161"/>
      <c r="N990" s="168"/>
      <c r="O990" s="168"/>
      <c r="P990" s="168"/>
      <c r="Q990" s="168"/>
      <c r="R990" s="168"/>
      <c r="S990" s="168"/>
      <c r="T990" s="16"/>
      <c r="U990" s="16"/>
      <c r="V990" s="5"/>
      <c r="W990" s="5"/>
      <c r="X990" s="5"/>
      <c r="Y990" s="5"/>
      <c r="Z990" s="5"/>
      <c r="AA990" s="5"/>
      <c r="AB990" s="5"/>
    </row>
    <row r="991" spans="13:28">
      <c r="M991" s="161"/>
      <c r="N991" s="168"/>
      <c r="O991" s="168"/>
      <c r="P991" s="168"/>
      <c r="Q991" s="168"/>
      <c r="R991" s="168"/>
      <c r="S991" s="168"/>
      <c r="T991" s="16"/>
      <c r="U991" s="16"/>
      <c r="V991" s="5"/>
      <c r="W991" s="5"/>
      <c r="X991" s="5"/>
      <c r="Y991" s="5"/>
      <c r="Z991" s="5"/>
      <c r="AA991" s="5"/>
      <c r="AB991" s="5"/>
    </row>
    <row r="992" spans="13:28">
      <c r="M992" s="161"/>
      <c r="N992" s="168"/>
      <c r="O992" s="168"/>
      <c r="P992" s="168"/>
      <c r="Q992" s="168"/>
      <c r="R992" s="168"/>
      <c r="S992" s="168"/>
      <c r="T992" s="16"/>
      <c r="U992" s="16"/>
      <c r="V992" s="5"/>
      <c r="W992" s="5"/>
      <c r="X992" s="5"/>
      <c r="Y992" s="5"/>
      <c r="Z992" s="5"/>
      <c r="AA992" s="5"/>
      <c r="AB992" s="5"/>
    </row>
    <row r="993" spans="13:28">
      <c r="M993" s="161"/>
      <c r="N993" s="168"/>
      <c r="O993" s="168"/>
      <c r="P993" s="168"/>
      <c r="Q993" s="168"/>
      <c r="R993" s="168"/>
      <c r="S993" s="168"/>
      <c r="T993" s="16"/>
      <c r="U993" s="16"/>
      <c r="V993" s="5"/>
      <c r="W993" s="5"/>
      <c r="X993" s="5"/>
      <c r="Y993" s="5"/>
      <c r="Z993" s="5"/>
      <c r="AA993" s="5"/>
      <c r="AB993" s="5"/>
    </row>
    <row r="994" spans="13:28">
      <c r="M994" s="161"/>
      <c r="N994" s="168"/>
      <c r="O994" s="168"/>
      <c r="P994" s="168"/>
      <c r="Q994" s="168"/>
      <c r="R994" s="168"/>
      <c r="S994" s="168"/>
      <c r="T994" s="16"/>
      <c r="U994" s="16"/>
      <c r="V994" s="5"/>
      <c r="W994" s="5"/>
      <c r="X994" s="5"/>
      <c r="Y994" s="5"/>
      <c r="Z994" s="5"/>
      <c r="AA994" s="5"/>
      <c r="AB994" s="5"/>
    </row>
    <row r="995" spans="13:28">
      <c r="M995" s="161"/>
      <c r="N995" s="168"/>
      <c r="O995" s="168"/>
      <c r="P995" s="168"/>
      <c r="Q995" s="168"/>
      <c r="R995" s="168"/>
      <c r="S995" s="168"/>
      <c r="T995" s="16"/>
      <c r="U995" s="16"/>
      <c r="V995" s="5"/>
      <c r="W995" s="5"/>
      <c r="X995" s="5"/>
      <c r="Y995" s="5"/>
      <c r="Z995" s="5"/>
      <c r="AA995" s="5"/>
      <c r="AB995" s="5"/>
    </row>
    <row r="996" spans="13:28">
      <c r="M996" s="161"/>
      <c r="N996" s="168"/>
      <c r="O996" s="168"/>
      <c r="P996" s="168"/>
      <c r="Q996" s="168"/>
      <c r="R996" s="168"/>
      <c r="S996" s="168"/>
      <c r="T996" s="16"/>
      <c r="U996" s="16"/>
      <c r="V996" s="5"/>
      <c r="W996" s="5"/>
      <c r="X996" s="5"/>
      <c r="Y996" s="5"/>
      <c r="Z996" s="5"/>
      <c r="AA996" s="5"/>
      <c r="AB996" s="5"/>
    </row>
    <row r="997" spans="13:28">
      <c r="M997" s="161"/>
      <c r="N997" s="168"/>
      <c r="O997" s="168"/>
      <c r="P997" s="168"/>
      <c r="Q997" s="168"/>
      <c r="R997" s="168"/>
      <c r="S997" s="168"/>
      <c r="T997" s="16"/>
      <c r="U997" s="16"/>
      <c r="V997" s="5"/>
      <c r="W997" s="5"/>
      <c r="X997" s="5"/>
      <c r="Y997" s="5"/>
      <c r="Z997" s="5"/>
      <c r="AA997" s="5"/>
      <c r="AB997" s="5"/>
    </row>
    <row r="998" spans="13:28">
      <c r="M998" s="161"/>
      <c r="N998" s="168"/>
      <c r="O998" s="168"/>
      <c r="P998" s="168"/>
      <c r="Q998" s="168"/>
      <c r="R998" s="168"/>
      <c r="S998" s="168"/>
      <c r="T998" s="16"/>
      <c r="U998" s="16"/>
      <c r="V998" s="5"/>
      <c r="W998" s="5"/>
      <c r="X998" s="5"/>
      <c r="Y998" s="5"/>
      <c r="Z998" s="5"/>
      <c r="AA998" s="5"/>
      <c r="AB998" s="5"/>
    </row>
    <row r="999" spans="13:28">
      <c r="M999" s="161"/>
      <c r="N999" s="168"/>
      <c r="O999" s="168"/>
      <c r="P999" s="168"/>
      <c r="Q999" s="168"/>
      <c r="R999" s="168"/>
      <c r="S999" s="168"/>
      <c r="T999" s="16"/>
      <c r="U999" s="16"/>
      <c r="V999" s="5"/>
      <c r="W999" s="5"/>
      <c r="X999" s="5"/>
      <c r="Y999" s="5"/>
      <c r="Z999" s="5"/>
      <c r="AA999" s="5"/>
      <c r="AB999" s="5"/>
    </row>
    <row r="1000" spans="13:28">
      <c r="M1000" s="161"/>
      <c r="N1000" s="168"/>
      <c r="O1000" s="168"/>
      <c r="P1000" s="168"/>
      <c r="Q1000" s="168"/>
      <c r="R1000" s="168"/>
      <c r="S1000" s="168"/>
      <c r="T1000" s="16"/>
      <c r="U1000" s="16"/>
      <c r="V1000" s="5"/>
      <c r="W1000" s="5"/>
      <c r="X1000" s="5"/>
      <c r="Y1000" s="5"/>
      <c r="Z1000" s="5"/>
      <c r="AA1000" s="5"/>
      <c r="AB1000" s="5"/>
    </row>
    <row r="1001" spans="13:28">
      <c r="M1001" s="161"/>
      <c r="N1001" s="168"/>
      <c r="O1001" s="168"/>
      <c r="P1001" s="168"/>
      <c r="Q1001" s="168"/>
      <c r="R1001" s="168"/>
      <c r="S1001" s="168"/>
      <c r="T1001" s="16"/>
      <c r="U1001" s="16"/>
      <c r="V1001" s="5"/>
      <c r="W1001" s="5"/>
      <c r="X1001" s="5"/>
      <c r="Y1001" s="5"/>
      <c r="Z1001" s="5"/>
      <c r="AA1001" s="5"/>
      <c r="AB1001" s="5"/>
    </row>
    <row r="1002" spans="13:28">
      <c r="M1002" s="161"/>
      <c r="N1002" s="168"/>
      <c r="O1002" s="168"/>
      <c r="P1002" s="168"/>
      <c r="Q1002" s="168"/>
      <c r="R1002" s="168"/>
      <c r="S1002" s="168"/>
      <c r="T1002" s="16"/>
      <c r="U1002" s="16"/>
      <c r="V1002" s="5"/>
      <c r="W1002" s="5"/>
      <c r="X1002" s="5"/>
      <c r="Y1002" s="5"/>
      <c r="Z1002" s="5"/>
      <c r="AA1002" s="5"/>
      <c r="AB1002" s="5"/>
    </row>
    <row r="1003" spans="13:28">
      <c r="M1003" s="161"/>
      <c r="N1003" s="168"/>
      <c r="O1003" s="168"/>
      <c r="P1003" s="168"/>
      <c r="Q1003" s="168"/>
      <c r="R1003" s="168"/>
      <c r="S1003" s="168"/>
      <c r="T1003" s="16"/>
      <c r="U1003" s="16"/>
      <c r="V1003" s="5"/>
      <c r="W1003" s="5"/>
      <c r="X1003" s="5"/>
      <c r="Y1003" s="5"/>
      <c r="Z1003" s="5"/>
      <c r="AA1003" s="5"/>
      <c r="AB1003" s="5"/>
    </row>
    <row r="1004" spans="13:28">
      <c r="M1004" s="161"/>
      <c r="N1004" s="168"/>
      <c r="O1004" s="168"/>
      <c r="P1004" s="168"/>
      <c r="Q1004" s="168"/>
      <c r="R1004" s="168"/>
      <c r="S1004" s="168"/>
      <c r="T1004" s="16"/>
      <c r="U1004" s="16"/>
      <c r="V1004" s="5"/>
      <c r="W1004" s="5"/>
      <c r="X1004" s="5"/>
      <c r="Y1004" s="5"/>
      <c r="Z1004" s="5"/>
      <c r="AA1004" s="5"/>
      <c r="AB1004" s="5"/>
    </row>
    <row r="1005" spans="13:28">
      <c r="M1005" s="161"/>
      <c r="N1005" s="168"/>
      <c r="O1005" s="168"/>
      <c r="P1005" s="168"/>
      <c r="Q1005" s="168"/>
      <c r="R1005" s="168"/>
      <c r="S1005" s="168"/>
      <c r="T1005" s="16"/>
      <c r="U1005" s="16"/>
      <c r="V1005" s="5"/>
      <c r="W1005" s="5"/>
      <c r="X1005" s="5"/>
      <c r="Y1005" s="5"/>
      <c r="Z1005" s="5"/>
      <c r="AA1005" s="5"/>
      <c r="AB1005" s="5"/>
    </row>
    <row r="1006" spans="13:28">
      <c r="M1006" s="161"/>
      <c r="N1006" s="168"/>
      <c r="O1006" s="168"/>
      <c r="P1006" s="168"/>
      <c r="Q1006" s="168"/>
      <c r="R1006" s="168"/>
      <c r="S1006" s="168"/>
      <c r="T1006" s="16"/>
      <c r="U1006" s="16"/>
      <c r="V1006" s="5"/>
      <c r="W1006" s="5"/>
      <c r="X1006" s="5"/>
      <c r="Y1006" s="5"/>
      <c r="Z1006" s="5"/>
      <c r="AA1006" s="5"/>
      <c r="AB1006" s="5"/>
    </row>
    <row r="1007" spans="13:28">
      <c r="M1007" s="161"/>
      <c r="N1007" s="168"/>
      <c r="O1007" s="168"/>
      <c r="P1007" s="168"/>
      <c r="Q1007" s="168"/>
      <c r="R1007" s="168"/>
      <c r="S1007" s="168"/>
      <c r="T1007" s="16"/>
      <c r="U1007" s="16"/>
      <c r="V1007" s="5"/>
      <c r="W1007" s="5"/>
      <c r="X1007" s="5"/>
      <c r="Y1007" s="5"/>
      <c r="Z1007" s="5"/>
      <c r="AA1007" s="5"/>
      <c r="AB1007" s="5"/>
    </row>
    <row r="1008" spans="13:28">
      <c r="M1008" s="161"/>
      <c r="N1008" s="168"/>
      <c r="O1008" s="168"/>
      <c r="P1008" s="168"/>
      <c r="Q1008" s="168"/>
      <c r="R1008" s="168"/>
      <c r="S1008" s="168"/>
      <c r="T1008" s="16"/>
      <c r="U1008" s="16"/>
      <c r="V1008" s="5"/>
      <c r="W1008" s="5"/>
      <c r="X1008" s="5"/>
      <c r="Y1008" s="5"/>
      <c r="Z1008" s="5"/>
      <c r="AA1008" s="5"/>
      <c r="AB1008" s="5"/>
    </row>
    <row r="1009" spans="13:28">
      <c r="M1009" s="161"/>
      <c r="N1009" s="168"/>
      <c r="O1009" s="168"/>
      <c r="P1009" s="168"/>
      <c r="Q1009" s="168"/>
      <c r="R1009" s="168"/>
      <c r="S1009" s="168"/>
      <c r="T1009" s="16"/>
      <c r="U1009" s="16"/>
      <c r="V1009" s="5"/>
      <c r="W1009" s="5"/>
      <c r="X1009" s="5"/>
      <c r="Y1009" s="5"/>
      <c r="Z1009" s="5"/>
      <c r="AA1009" s="5"/>
      <c r="AB1009" s="5"/>
    </row>
    <row r="1010" spans="13:28">
      <c r="M1010" s="161"/>
      <c r="N1010" s="168"/>
      <c r="O1010" s="168"/>
      <c r="P1010" s="168"/>
      <c r="Q1010" s="168"/>
      <c r="R1010" s="168"/>
      <c r="S1010" s="168"/>
      <c r="T1010" s="16"/>
      <c r="U1010" s="16"/>
      <c r="V1010" s="5"/>
      <c r="W1010" s="5"/>
      <c r="X1010" s="5"/>
      <c r="Y1010" s="5"/>
      <c r="Z1010" s="5"/>
      <c r="AA1010" s="5"/>
      <c r="AB1010" s="5"/>
    </row>
    <row r="1011" spans="13:28">
      <c r="M1011" s="161"/>
      <c r="N1011" s="168"/>
      <c r="O1011" s="168"/>
      <c r="P1011" s="168"/>
      <c r="Q1011" s="168"/>
      <c r="R1011" s="168"/>
      <c r="S1011" s="168"/>
      <c r="T1011" s="16"/>
      <c r="U1011" s="16"/>
      <c r="V1011" s="5"/>
      <c r="W1011" s="5"/>
      <c r="X1011" s="5"/>
      <c r="Y1011" s="5"/>
      <c r="Z1011" s="5"/>
      <c r="AA1011" s="5"/>
      <c r="AB1011" s="5"/>
    </row>
    <row r="1012" spans="13:28">
      <c r="M1012" s="161"/>
      <c r="N1012" s="168"/>
      <c r="O1012" s="168"/>
      <c r="P1012" s="168"/>
      <c r="Q1012" s="168"/>
      <c r="R1012" s="168"/>
      <c r="S1012" s="168"/>
      <c r="T1012" s="16"/>
      <c r="U1012" s="16"/>
      <c r="V1012" s="5"/>
      <c r="W1012" s="5"/>
      <c r="X1012" s="5"/>
      <c r="Y1012" s="5"/>
      <c r="Z1012" s="5"/>
      <c r="AA1012" s="5"/>
      <c r="AB1012" s="5"/>
    </row>
    <row r="1013" spans="13:28">
      <c r="M1013" s="161"/>
      <c r="N1013" s="168"/>
      <c r="O1013" s="168"/>
      <c r="P1013" s="168"/>
      <c r="Q1013" s="168"/>
      <c r="R1013" s="168"/>
      <c r="S1013" s="168"/>
      <c r="T1013" s="16"/>
      <c r="U1013" s="16"/>
      <c r="V1013" s="5"/>
      <c r="W1013" s="5"/>
      <c r="X1013" s="5"/>
      <c r="Y1013" s="5"/>
      <c r="Z1013" s="5"/>
      <c r="AA1013" s="5"/>
      <c r="AB1013" s="5"/>
    </row>
    <row r="1014" spans="13:28">
      <c r="M1014" s="161"/>
      <c r="N1014" s="168"/>
      <c r="O1014" s="168"/>
      <c r="P1014" s="168"/>
      <c r="Q1014" s="168"/>
      <c r="R1014" s="168"/>
      <c r="S1014" s="168"/>
      <c r="T1014" s="16"/>
      <c r="U1014" s="16"/>
      <c r="V1014" s="5"/>
      <c r="W1014" s="5"/>
      <c r="X1014" s="5"/>
      <c r="Y1014" s="5"/>
      <c r="Z1014" s="5"/>
      <c r="AA1014" s="5"/>
      <c r="AB1014" s="5"/>
    </row>
    <row r="1015" spans="13:28">
      <c r="M1015" s="161"/>
      <c r="N1015" s="168"/>
      <c r="O1015" s="168"/>
      <c r="P1015" s="168"/>
      <c r="Q1015" s="168"/>
      <c r="R1015" s="168"/>
      <c r="S1015" s="168"/>
      <c r="T1015" s="16"/>
      <c r="U1015" s="16"/>
      <c r="V1015" s="5"/>
      <c r="W1015" s="5"/>
      <c r="X1015" s="5"/>
      <c r="Y1015" s="5"/>
      <c r="Z1015" s="5"/>
      <c r="AA1015" s="5"/>
      <c r="AB1015" s="5"/>
    </row>
    <row r="1016" spans="13:28">
      <c r="M1016" s="161"/>
      <c r="N1016" s="168"/>
      <c r="O1016" s="168"/>
      <c r="P1016" s="168"/>
      <c r="Q1016" s="168"/>
      <c r="R1016" s="168"/>
      <c r="S1016" s="168"/>
      <c r="T1016" s="16"/>
      <c r="U1016" s="16"/>
      <c r="V1016" s="5"/>
      <c r="W1016" s="5"/>
      <c r="X1016" s="5"/>
      <c r="Y1016" s="5"/>
      <c r="Z1016" s="5"/>
      <c r="AA1016" s="5"/>
      <c r="AB1016" s="5"/>
    </row>
    <row r="1017" spans="13:28">
      <c r="M1017" s="161"/>
      <c r="N1017" s="168"/>
      <c r="O1017" s="168"/>
      <c r="P1017" s="168"/>
      <c r="Q1017" s="168"/>
      <c r="R1017" s="168"/>
      <c r="S1017" s="168"/>
      <c r="T1017" s="16"/>
      <c r="U1017" s="16"/>
      <c r="V1017" s="5"/>
      <c r="W1017" s="5"/>
      <c r="X1017" s="5"/>
      <c r="Y1017" s="5"/>
      <c r="Z1017" s="5"/>
      <c r="AA1017" s="5"/>
      <c r="AB1017" s="5"/>
    </row>
    <row r="1018" spans="13:28">
      <c r="M1018" s="161"/>
      <c r="N1018" s="168"/>
      <c r="O1018" s="168"/>
      <c r="P1018" s="168"/>
      <c r="Q1018" s="168"/>
      <c r="R1018" s="168"/>
      <c r="S1018" s="168"/>
      <c r="T1018" s="16"/>
      <c r="U1018" s="16"/>
      <c r="V1018" s="5"/>
      <c r="W1018" s="5"/>
      <c r="X1018" s="5"/>
      <c r="Y1018" s="5"/>
      <c r="Z1018" s="5"/>
      <c r="AA1018" s="5"/>
      <c r="AB1018" s="5"/>
    </row>
    <row r="1019" spans="13:28">
      <c r="M1019" s="161"/>
      <c r="N1019" s="168"/>
      <c r="O1019" s="168"/>
      <c r="P1019" s="168"/>
      <c r="Q1019" s="168"/>
      <c r="R1019" s="168"/>
      <c r="S1019" s="168"/>
      <c r="T1019" s="16"/>
      <c r="U1019" s="16"/>
      <c r="V1019" s="5"/>
      <c r="W1019" s="5"/>
      <c r="X1019" s="5"/>
      <c r="Y1019" s="5"/>
      <c r="Z1019" s="5"/>
      <c r="AA1019" s="5"/>
      <c r="AB1019" s="5"/>
    </row>
    <row r="1020" spans="13:28">
      <c r="M1020" s="161"/>
      <c r="N1020" s="168"/>
      <c r="O1020" s="168"/>
      <c r="P1020" s="168"/>
      <c r="Q1020" s="168"/>
      <c r="R1020" s="168"/>
      <c r="S1020" s="168"/>
      <c r="T1020" s="16"/>
      <c r="U1020" s="16"/>
      <c r="V1020" s="5"/>
      <c r="W1020" s="5"/>
      <c r="X1020" s="5"/>
      <c r="Y1020" s="5"/>
      <c r="Z1020" s="5"/>
      <c r="AA1020" s="5"/>
      <c r="AB1020" s="5"/>
    </row>
    <row r="1021" spans="13:28">
      <c r="M1021" s="161"/>
      <c r="N1021" s="168"/>
      <c r="O1021" s="168"/>
      <c r="P1021" s="168"/>
      <c r="Q1021" s="168"/>
      <c r="R1021" s="168"/>
      <c r="S1021" s="168"/>
      <c r="T1021" s="16"/>
      <c r="U1021" s="16"/>
      <c r="V1021" s="5"/>
      <c r="W1021" s="5"/>
      <c r="X1021" s="5"/>
      <c r="Y1021" s="5"/>
      <c r="Z1021" s="5"/>
      <c r="AA1021" s="5"/>
      <c r="AB1021" s="5"/>
    </row>
    <row r="1022" spans="13:28">
      <c r="M1022" s="161"/>
      <c r="N1022" s="168"/>
      <c r="O1022" s="168"/>
      <c r="P1022" s="168"/>
      <c r="Q1022" s="168"/>
      <c r="R1022" s="168"/>
      <c r="S1022" s="168"/>
      <c r="T1022" s="16"/>
      <c r="U1022" s="16"/>
      <c r="V1022" s="5"/>
      <c r="W1022" s="5"/>
      <c r="X1022" s="5"/>
      <c r="Y1022" s="5"/>
      <c r="Z1022" s="5"/>
      <c r="AA1022" s="5"/>
      <c r="AB1022" s="5"/>
    </row>
    <row r="1023" spans="13:28">
      <c r="M1023" s="161"/>
      <c r="N1023" s="168"/>
      <c r="O1023" s="168"/>
      <c r="P1023" s="168"/>
      <c r="Q1023" s="168"/>
      <c r="R1023" s="168"/>
      <c r="S1023" s="168"/>
      <c r="T1023" s="16"/>
      <c r="U1023" s="16"/>
      <c r="V1023" s="5"/>
      <c r="W1023" s="5"/>
      <c r="X1023" s="5"/>
      <c r="Y1023" s="5"/>
      <c r="Z1023" s="5"/>
      <c r="AA1023" s="5"/>
      <c r="AB1023" s="5"/>
    </row>
    <row r="1024" spans="13:28">
      <c r="M1024" s="161"/>
      <c r="N1024" s="168"/>
      <c r="O1024" s="168"/>
      <c r="P1024" s="168"/>
      <c r="Q1024" s="168"/>
      <c r="R1024" s="168"/>
      <c r="S1024" s="168"/>
      <c r="T1024" s="16"/>
      <c r="U1024" s="16"/>
      <c r="V1024" s="5"/>
      <c r="W1024" s="5"/>
      <c r="X1024" s="5"/>
      <c r="Y1024" s="5"/>
      <c r="Z1024" s="5"/>
      <c r="AA1024" s="5"/>
      <c r="AB1024" s="5"/>
    </row>
    <row r="1025" spans="13:28">
      <c r="M1025" s="161"/>
      <c r="N1025" s="168"/>
      <c r="O1025" s="168"/>
      <c r="P1025" s="168"/>
      <c r="Q1025" s="168"/>
      <c r="R1025" s="168"/>
      <c r="S1025" s="168"/>
      <c r="T1025" s="16"/>
      <c r="U1025" s="16"/>
      <c r="V1025" s="5"/>
      <c r="W1025" s="5"/>
      <c r="X1025" s="5"/>
      <c r="Y1025" s="5"/>
      <c r="Z1025" s="5"/>
      <c r="AA1025" s="5"/>
      <c r="AB1025" s="5"/>
    </row>
    <row r="1026" spans="13:28">
      <c r="M1026" s="161"/>
      <c r="N1026" s="168"/>
      <c r="O1026" s="168"/>
      <c r="P1026" s="168"/>
      <c r="Q1026" s="168"/>
      <c r="R1026" s="168"/>
      <c r="S1026" s="168"/>
      <c r="T1026" s="16"/>
      <c r="U1026" s="16"/>
      <c r="V1026" s="5"/>
      <c r="W1026" s="5"/>
      <c r="X1026" s="5"/>
      <c r="Y1026" s="5"/>
      <c r="Z1026" s="5"/>
      <c r="AA1026" s="5"/>
      <c r="AB1026" s="5"/>
    </row>
    <row r="1027" spans="13:28">
      <c r="M1027" s="161"/>
      <c r="N1027" s="168"/>
      <c r="O1027" s="168"/>
      <c r="P1027" s="168"/>
      <c r="Q1027" s="168"/>
      <c r="R1027" s="168"/>
      <c r="S1027" s="168"/>
      <c r="T1027" s="16"/>
      <c r="U1027" s="16"/>
      <c r="V1027" s="5"/>
      <c r="W1027" s="5"/>
      <c r="X1027" s="5"/>
      <c r="Y1027" s="5"/>
      <c r="Z1027" s="5"/>
      <c r="AA1027" s="5"/>
      <c r="AB1027" s="5"/>
    </row>
    <row r="1028" spans="13:28">
      <c r="M1028" s="161"/>
      <c r="N1028" s="168"/>
      <c r="O1028" s="168"/>
      <c r="P1028" s="168"/>
      <c r="Q1028" s="168"/>
      <c r="R1028" s="168"/>
      <c r="S1028" s="168"/>
      <c r="T1028" s="16"/>
      <c r="U1028" s="16"/>
      <c r="V1028" s="5"/>
      <c r="W1028" s="5"/>
      <c r="X1028" s="5"/>
      <c r="Y1028" s="5"/>
      <c r="Z1028" s="5"/>
      <c r="AA1028" s="5"/>
      <c r="AB1028" s="5"/>
    </row>
    <row r="1029" spans="13:28">
      <c r="M1029" s="161"/>
      <c r="N1029" s="168"/>
      <c r="O1029" s="168"/>
      <c r="P1029" s="168"/>
      <c r="Q1029" s="168"/>
      <c r="R1029" s="168"/>
      <c r="S1029" s="168"/>
      <c r="T1029" s="16"/>
      <c r="U1029" s="16"/>
      <c r="V1029" s="5"/>
      <c r="W1029" s="5"/>
      <c r="X1029" s="5"/>
      <c r="Y1029" s="5"/>
      <c r="Z1029" s="5"/>
      <c r="AA1029" s="5"/>
      <c r="AB1029" s="5"/>
    </row>
    <row r="1030" spans="13:28">
      <c r="M1030" s="161"/>
      <c r="N1030" s="168"/>
      <c r="O1030" s="168"/>
      <c r="P1030" s="168"/>
      <c r="Q1030" s="168"/>
      <c r="R1030" s="168"/>
      <c r="S1030" s="168"/>
      <c r="T1030" s="16"/>
      <c r="U1030" s="16"/>
      <c r="V1030" s="5"/>
      <c r="W1030" s="5"/>
      <c r="X1030" s="5"/>
      <c r="Y1030" s="5"/>
      <c r="Z1030" s="5"/>
      <c r="AA1030" s="5"/>
      <c r="AB1030" s="5"/>
    </row>
    <row r="1031" spans="13:28">
      <c r="M1031" s="161"/>
      <c r="N1031" s="168"/>
      <c r="O1031" s="168"/>
      <c r="P1031" s="168"/>
      <c r="Q1031" s="168"/>
      <c r="R1031" s="168"/>
      <c r="S1031" s="168"/>
      <c r="T1031" s="16"/>
      <c r="U1031" s="16"/>
      <c r="V1031" s="5"/>
      <c r="W1031" s="5"/>
      <c r="X1031" s="5"/>
      <c r="Y1031" s="5"/>
      <c r="Z1031" s="5"/>
      <c r="AA1031" s="5"/>
      <c r="AB1031" s="5"/>
    </row>
    <row r="1032" spans="13:28">
      <c r="M1032" s="161"/>
      <c r="N1032" s="168"/>
      <c r="O1032" s="168"/>
      <c r="P1032" s="168"/>
      <c r="Q1032" s="168"/>
      <c r="R1032" s="168"/>
      <c r="S1032" s="168"/>
      <c r="T1032" s="16"/>
      <c r="U1032" s="16"/>
      <c r="V1032" s="5"/>
      <c r="W1032" s="5"/>
      <c r="X1032" s="5"/>
      <c r="Y1032" s="5"/>
      <c r="Z1032" s="5"/>
      <c r="AA1032" s="5"/>
      <c r="AB1032" s="5"/>
    </row>
    <row r="1033" spans="13:28">
      <c r="M1033" s="161"/>
      <c r="N1033" s="168"/>
      <c r="O1033" s="168"/>
      <c r="P1033" s="168"/>
      <c r="Q1033" s="168"/>
      <c r="R1033" s="168"/>
      <c r="S1033" s="168"/>
      <c r="T1033" s="16"/>
      <c r="U1033" s="16"/>
      <c r="V1033" s="5"/>
      <c r="W1033" s="5"/>
      <c r="X1033" s="5"/>
      <c r="Y1033" s="5"/>
      <c r="Z1033" s="5"/>
      <c r="AA1033" s="5"/>
      <c r="AB1033" s="5"/>
    </row>
    <row r="1034" spans="13:28">
      <c r="M1034" s="161"/>
      <c r="N1034" s="168"/>
      <c r="O1034" s="168"/>
      <c r="P1034" s="168"/>
      <c r="Q1034" s="168"/>
      <c r="R1034" s="168"/>
      <c r="S1034" s="168"/>
      <c r="T1034" s="16"/>
      <c r="U1034" s="16"/>
      <c r="V1034" s="5"/>
      <c r="W1034" s="5"/>
      <c r="X1034" s="5"/>
      <c r="Y1034" s="5"/>
      <c r="Z1034" s="5"/>
      <c r="AA1034" s="5"/>
      <c r="AB1034" s="5"/>
    </row>
    <row r="1035" spans="13:28">
      <c r="M1035" s="161"/>
      <c r="N1035" s="168"/>
      <c r="O1035" s="168"/>
      <c r="P1035" s="168"/>
      <c r="Q1035" s="168"/>
      <c r="R1035" s="168"/>
      <c r="S1035" s="168"/>
      <c r="T1035" s="16"/>
      <c r="U1035" s="16"/>
      <c r="V1035" s="5"/>
      <c r="W1035" s="5"/>
      <c r="X1035" s="5"/>
      <c r="Y1035" s="5"/>
      <c r="Z1035" s="5"/>
      <c r="AA1035" s="5"/>
      <c r="AB1035" s="5"/>
    </row>
    <row r="1036" spans="13:28">
      <c r="M1036" s="161"/>
      <c r="N1036" s="168"/>
      <c r="O1036" s="168"/>
      <c r="P1036" s="168"/>
      <c r="Q1036" s="168"/>
      <c r="R1036" s="168"/>
      <c r="S1036" s="168"/>
      <c r="T1036" s="16"/>
      <c r="U1036" s="16"/>
      <c r="V1036" s="5"/>
      <c r="W1036" s="5"/>
      <c r="X1036" s="5"/>
      <c r="Y1036" s="5"/>
      <c r="Z1036" s="5"/>
      <c r="AA1036" s="5"/>
      <c r="AB1036" s="5"/>
    </row>
    <row r="1037" spans="13:28">
      <c r="M1037" s="161"/>
      <c r="N1037" s="168"/>
      <c r="O1037" s="168"/>
      <c r="P1037" s="168"/>
      <c r="Q1037" s="168"/>
      <c r="R1037" s="168"/>
      <c r="S1037" s="168"/>
      <c r="T1037" s="16"/>
      <c r="U1037" s="16"/>
      <c r="V1037" s="5"/>
      <c r="W1037" s="5"/>
      <c r="X1037" s="5"/>
      <c r="Y1037" s="5"/>
      <c r="Z1037" s="5"/>
      <c r="AA1037" s="5"/>
      <c r="AB1037" s="5"/>
    </row>
    <row r="1038" spans="13:28">
      <c r="M1038" s="161"/>
      <c r="N1038" s="168"/>
      <c r="O1038" s="168"/>
      <c r="P1038" s="168"/>
      <c r="Q1038" s="168"/>
      <c r="R1038" s="168"/>
      <c r="S1038" s="168"/>
      <c r="T1038" s="16"/>
      <c r="U1038" s="16"/>
      <c r="V1038" s="5"/>
      <c r="W1038" s="5"/>
      <c r="X1038" s="5"/>
      <c r="Y1038" s="5"/>
      <c r="Z1038" s="5"/>
      <c r="AA1038" s="5"/>
      <c r="AB1038" s="5"/>
    </row>
    <row r="1039" spans="13:28">
      <c r="M1039" s="161"/>
      <c r="N1039" s="168"/>
      <c r="O1039" s="168"/>
      <c r="P1039" s="168"/>
      <c r="Q1039" s="168"/>
      <c r="R1039" s="168"/>
      <c r="S1039" s="168"/>
      <c r="T1039" s="16"/>
      <c r="U1039" s="16"/>
      <c r="V1039" s="5"/>
      <c r="W1039" s="5"/>
      <c r="X1039" s="5"/>
      <c r="Y1039" s="5"/>
      <c r="Z1039" s="5"/>
      <c r="AA1039" s="5"/>
      <c r="AB1039" s="5"/>
    </row>
    <row r="1040" spans="13:28">
      <c r="M1040" s="161"/>
      <c r="N1040" s="168"/>
      <c r="O1040" s="168"/>
      <c r="P1040" s="168"/>
      <c r="Q1040" s="168"/>
      <c r="R1040" s="168"/>
      <c r="S1040" s="168"/>
      <c r="T1040" s="16"/>
      <c r="U1040" s="16"/>
      <c r="V1040" s="5"/>
      <c r="W1040" s="5"/>
      <c r="X1040" s="5"/>
      <c r="Y1040" s="5"/>
      <c r="Z1040" s="5"/>
      <c r="AA1040" s="5"/>
      <c r="AB1040" s="5"/>
    </row>
    <row r="1041" spans="13:28">
      <c r="M1041" s="161"/>
      <c r="N1041" s="168"/>
      <c r="O1041" s="168"/>
      <c r="P1041" s="168"/>
      <c r="Q1041" s="168"/>
      <c r="R1041" s="168"/>
      <c r="S1041" s="168"/>
      <c r="T1041" s="16"/>
      <c r="U1041" s="16"/>
      <c r="V1041" s="5"/>
      <c r="W1041" s="5"/>
      <c r="X1041" s="5"/>
      <c r="Y1041" s="5"/>
      <c r="Z1041" s="5"/>
      <c r="AA1041" s="5"/>
      <c r="AB1041" s="5"/>
    </row>
    <row r="1042" spans="13:28">
      <c r="M1042" s="161"/>
      <c r="N1042" s="168"/>
      <c r="O1042" s="168"/>
      <c r="P1042" s="168"/>
      <c r="Q1042" s="168"/>
      <c r="R1042" s="168"/>
      <c r="S1042" s="168"/>
      <c r="T1042" s="16"/>
      <c r="U1042" s="16"/>
      <c r="V1042" s="5"/>
      <c r="W1042" s="5"/>
      <c r="X1042" s="5"/>
      <c r="Y1042" s="5"/>
      <c r="Z1042" s="5"/>
      <c r="AA1042" s="5"/>
      <c r="AB1042" s="5"/>
    </row>
    <row r="1043" spans="13:28">
      <c r="M1043" s="161"/>
      <c r="N1043" s="168"/>
      <c r="O1043" s="168"/>
      <c r="P1043" s="168"/>
      <c r="Q1043" s="168"/>
      <c r="R1043" s="168"/>
      <c r="S1043" s="168"/>
      <c r="T1043" s="16"/>
      <c r="U1043" s="16"/>
      <c r="V1043" s="5"/>
      <c r="W1043" s="5"/>
      <c r="X1043" s="5"/>
      <c r="Y1043" s="5"/>
      <c r="Z1043" s="5"/>
      <c r="AA1043" s="5"/>
      <c r="AB1043" s="5"/>
    </row>
    <row r="1044" spans="13:28">
      <c r="M1044" s="161"/>
      <c r="N1044" s="168"/>
      <c r="O1044" s="168"/>
      <c r="P1044" s="168"/>
      <c r="Q1044" s="168"/>
      <c r="R1044" s="168"/>
      <c r="S1044" s="168"/>
      <c r="T1044" s="16"/>
      <c r="U1044" s="16"/>
      <c r="V1044" s="5"/>
      <c r="W1044" s="5"/>
      <c r="X1044" s="5"/>
      <c r="Y1044" s="5"/>
      <c r="Z1044" s="5"/>
      <c r="AA1044" s="5"/>
      <c r="AB1044" s="5"/>
    </row>
    <row r="1045" spans="13:28">
      <c r="M1045" s="161"/>
      <c r="N1045" s="168"/>
      <c r="O1045" s="168"/>
      <c r="P1045" s="168"/>
      <c r="Q1045" s="168"/>
      <c r="R1045" s="168"/>
      <c r="S1045" s="168"/>
      <c r="T1045" s="16"/>
      <c r="U1045" s="16"/>
      <c r="V1045" s="5"/>
      <c r="W1045" s="5"/>
      <c r="X1045" s="5"/>
      <c r="Y1045" s="5"/>
      <c r="Z1045" s="5"/>
      <c r="AA1045" s="5"/>
      <c r="AB1045" s="5"/>
    </row>
    <row r="1046" spans="13:28">
      <c r="M1046" s="161"/>
      <c r="N1046" s="168"/>
      <c r="O1046" s="168"/>
      <c r="P1046" s="168"/>
      <c r="Q1046" s="168"/>
      <c r="R1046" s="168"/>
      <c r="S1046" s="168"/>
      <c r="T1046" s="16"/>
      <c r="U1046" s="16"/>
      <c r="V1046" s="5"/>
      <c r="W1046" s="5"/>
      <c r="X1046" s="5"/>
      <c r="Y1046" s="5"/>
      <c r="Z1046" s="5"/>
      <c r="AA1046" s="5"/>
      <c r="AB1046" s="5"/>
    </row>
    <row r="1047" spans="13:28">
      <c r="M1047" s="161"/>
      <c r="N1047" s="168"/>
      <c r="O1047" s="168"/>
      <c r="P1047" s="168"/>
      <c r="Q1047" s="168"/>
      <c r="R1047" s="168"/>
      <c r="S1047" s="168"/>
      <c r="T1047" s="16"/>
      <c r="U1047" s="16"/>
      <c r="V1047" s="5"/>
      <c r="W1047" s="5"/>
      <c r="X1047" s="5"/>
      <c r="Y1047" s="5"/>
      <c r="Z1047" s="5"/>
      <c r="AA1047" s="5"/>
      <c r="AB1047" s="5"/>
    </row>
    <row r="1048" spans="13:28">
      <c r="M1048" s="161"/>
      <c r="N1048" s="168"/>
      <c r="O1048" s="168"/>
      <c r="P1048" s="168"/>
      <c r="Q1048" s="168"/>
      <c r="R1048" s="168"/>
      <c r="S1048" s="168"/>
      <c r="T1048" s="16"/>
      <c r="U1048" s="16"/>
      <c r="V1048" s="5"/>
      <c r="W1048" s="5"/>
      <c r="X1048" s="5"/>
      <c r="Y1048" s="5"/>
      <c r="Z1048" s="5"/>
      <c r="AA1048" s="5"/>
      <c r="AB1048" s="5"/>
    </row>
    <row r="1049" spans="13:28">
      <c r="M1049" s="161"/>
      <c r="N1049" s="168"/>
      <c r="O1049" s="168"/>
      <c r="P1049" s="168"/>
      <c r="Q1049" s="168"/>
      <c r="R1049" s="168"/>
      <c r="S1049" s="168"/>
      <c r="T1049" s="16"/>
      <c r="U1049" s="16"/>
      <c r="V1049" s="5"/>
      <c r="W1049" s="5"/>
      <c r="X1049" s="5"/>
      <c r="Y1049" s="5"/>
      <c r="Z1049" s="5"/>
      <c r="AA1049" s="5"/>
      <c r="AB1049" s="5"/>
    </row>
    <row r="1050" spans="13:28">
      <c r="M1050" s="161"/>
      <c r="N1050" s="168"/>
      <c r="O1050" s="168"/>
      <c r="P1050" s="168"/>
      <c r="Q1050" s="168"/>
      <c r="R1050" s="168"/>
      <c r="S1050" s="168"/>
      <c r="T1050" s="16"/>
      <c r="U1050" s="16"/>
      <c r="V1050" s="5"/>
      <c r="W1050" s="5"/>
      <c r="X1050" s="5"/>
      <c r="Y1050" s="5"/>
      <c r="Z1050" s="5"/>
      <c r="AA1050" s="5"/>
      <c r="AB1050" s="5"/>
    </row>
    <row r="1051" spans="13:28">
      <c r="M1051" s="161"/>
      <c r="N1051" s="168"/>
      <c r="O1051" s="168"/>
      <c r="P1051" s="168"/>
      <c r="Q1051" s="168"/>
      <c r="R1051" s="168"/>
      <c r="S1051" s="168"/>
      <c r="T1051" s="16"/>
      <c r="U1051" s="16"/>
      <c r="V1051" s="5"/>
      <c r="W1051" s="5"/>
      <c r="X1051" s="5"/>
      <c r="Y1051" s="5"/>
      <c r="Z1051" s="5"/>
      <c r="AA1051" s="5"/>
      <c r="AB1051" s="5"/>
    </row>
    <row r="1052" spans="13:28">
      <c r="M1052" s="161"/>
      <c r="N1052" s="168"/>
      <c r="O1052" s="168"/>
      <c r="P1052" s="168"/>
      <c r="Q1052" s="168"/>
      <c r="R1052" s="168"/>
      <c r="S1052" s="168"/>
      <c r="T1052" s="16"/>
      <c r="U1052" s="16"/>
      <c r="V1052" s="5"/>
      <c r="W1052" s="5"/>
      <c r="X1052" s="5"/>
      <c r="Y1052" s="5"/>
      <c r="Z1052" s="5"/>
      <c r="AA1052" s="5"/>
      <c r="AB1052" s="5"/>
    </row>
    <row r="1053" spans="13:28">
      <c r="M1053" s="161"/>
      <c r="N1053" s="168"/>
      <c r="O1053" s="168"/>
      <c r="P1053" s="168"/>
      <c r="Q1053" s="168"/>
      <c r="R1053" s="168"/>
      <c r="S1053" s="168"/>
      <c r="T1053" s="16"/>
      <c r="U1053" s="16"/>
      <c r="V1053" s="5"/>
      <c r="W1053" s="5"/>
      <c r="X1053" s="5"/>
      <c r="Y1053" s="5"/>
      <c r="Z1053" s="5"/>
      <c r="AA1053" s="5"/>
      <c r="AB1053" s="5"/>
    </row>
    <row r="1054" spans="13:28">
      <c r="M1054" s="161"/>
      <c r="N1054" s="168"/>
      <c r="O1054" s="168"/>
      <c r="P1054" s="168"/>
      <c r="Q1054" s="168"/>
      <c r="R1054" s="168"/>
      <c r="S1054" s="168"/>
      <c r="T1054" s="16"/>
      <c r="U1054" s="16"/>
      <c r="V1054" s="5"/>
      <c r="W1054" s="5"/>
      <c r="X1054" s="5"/>
      <c r="Y1054" s="5"/>
      <c r="Z1054" s="5"/>
      <c r="AA1054" s="5"/>
      <c r="AB1054" s="5"/>
    </row>
    <row r="1055" spans="13:28">
      <c r="M1055" s="161"/>
      <c r="N1055" s="168"/>
      <c r="O1055" s="168"/>
      <c r="P1055" s="168"/>
      <c r="Q1055" s="168"/>
      <c r="R1055" s="168"/>
      <c r="S1055" s="168"/>
      <c r="T1055" s="16"/>
      <c r="U1055" s="16"/>
      <c r="V1055" s="5"/>
      <c r="W1055" s="5"/>
      <c r="X1055" s="5"/>
      <c r="Y1055" s="5"/>
      <c r="Z1055" s="5"/>
      <c r="AA1055" s="5"/>
      <c r="AB1055" s="5"/>
    </row>
    <row r="1056" spans="13:28">
      <c r="M1056" s="161"/>
      <c r="N1056" s="168"/>
      <c r="O1056" s="168"/>
      <c r="P1056" s="168"/>
      <c r="Q1056" s="168"/>
      <c r="R1056" s="168"/>
      <c r="S1056" s="168"/>
      <c r="T1056" s="16"/>
      <c r="U1056" s="16"/>
      <c r="V1056" s="5"/>
      <c r="W1056" s="5"/>
      <c r="X1056" s="5"/>
      <c r="Y1056" s="5"/>
      <c r="Z1056" s="5"/>
      <c r="AA1056" s="5"/>
      <c r="AB1056" s="5"/>
    </row>
    <row r="1057" spans="13:28">
      <c r="M1057" s="161"/>
      <c r="N1057" s="168"/>
      <c r="O1057" s="168"/>
      <c r="P1057" s="168"/>
      <c r="Q1057" s="168"/>
      <c r="R1057" s="168"/>
      <c r="S1057" s="168"/>
      <c r="T1057" s="16"/>
      <c r="U1057" s="16"/>
      <c r="V1057" s="5"/>
      <c r="W1057" s="5"/>
      <c r="X1057" s="5"/>
      <c r="Y1057" s="5"/>
      <c r="Z1057" s="5"/>
      <c r="AA1057" s="5"/>
      <c r="AB1057" s="5"/>
    </row>
    <row r="1058" spans="13:28">
      <c r="M1058" s="161"/>
      <c r="N1058" s="168"/>
      <c r="O1058" s="168"/>
      <c r="P1058" s="168"/>
      <c r="Q1058" s="168"/>
      <c r="R1058" s="168"/>
      <c r="S1058" s="168"/>
      <c r="T1058" s="16"/>
      <c r="U1058" s="16"/>
      <c r="V1058" s="5"/>
      <c r="W1058" s="5"/>
      <c r="X1058" s="5"/>
      <c r="Y1058" s="5"/>
      <c r="Z1058" s="5"/>
      <c r="AA1058" s="5"/>
      <c r="AB1058" s="5"/>
    </row>
    <row r="1059" spans="13:28">
      <c r="M1059" s="161"/>
      <c r="N1059" s="168"/>
      <c r="O1059" s="168"/>
      <c r="P1059" s="168"/>
      <c r="Q1059" s="168"/>
      <c r="R1059" s="168"/>
      <c r="S1059" s="168"/>
      <c r="T1059" s="16"/>
      <c r="U1059" s="16"/>
      <c r="V1059" s="5"/>
      <c r="W1059" s="5"/>
      <c r="X1059" s="5"/>
      <c r="Y1059" s="5"/>
      <c r="Z1059" s="5"/>
      <c r="AA1059" s="5"/>
      <c r="AB1059" s="5"/>
    </row>
    <row r="1060" spans="13:28">
      <c r="M1060" s="161"/>
      <c r="N1060" s="168"/>
      <c r="O1060" s="168"/>
      <c r="P1060" s="168"/>
      <c r="Q1060" s="168"/>
      <c r="R1060" s="168"/>
      <c r="S1060" s="168"/>
      <c r="T1060" s="16"/>
      <c r="U1060" s="16"/>
      <c r="V1060" s="5"/>
      <c r="W1060" s="5"/>
      <c r="X1060" s="5"/>
      <c r="Y1060" s="5"/>
      <c r="Z1060" s="5"/>
      <c r="AA1060" s="5"/>
      <c r="AB1060" s="5"/>
    </row>
    <row r="1061" spans="13:28">
      <c r="M1061" s="161"/>
      <c r="N1061" s="168"/>
      <c r="O1061" s="168"/>
      <c r="P1061" s="168"/>
      <c r="Q1061" s="168"/>
      <c r="R1061" s="168"/>
      <c r="S1061" s="168"/>
      <c r="T1061" s="16"/>
      <c r="U1061" s="16"/>
      <c r="V1061" s="5"/>
      <c r="W1061" s="5"/>
      <c r="X1061" s="5"/>
      <c r="Y1061" s="5"/>
      <c r="Z1061" s="5"/>
      <c r="AA1061" s="5"/>
      <c r="AB1061" s="5"/>
    </row>
    <row r="1062" spans="13:28">
      <c r="M1062" s="161"/>
      <c r="N1062" s="168"/>
      <c r="O1062" s="168"/>
      <c r="P1062" s="168"/>
      <c r="Q1062" s="168"/>
      <c r="R1062" s="168"/>
      <c r="S1062" s="168"/>
      <c r="T1062" s="16"/>
      <c r="U1062" s="16"/>
      <c r="V1062" s="5"/>
      <c r="W1062" s="5"/>
      <c r="X1062" s="5"/>
      <c r="Y1062" s="5"/>
      <c r="Z1062" s="5"/>
      <c r="AA1062" s="5"/>
      <c r="AB1062" s="5"/>
    </row>
    <row r="1063" spans="13:28">
      <c r="M1063" s="161"/>
      <c r="N1063" s="168"/>
      <c r="O1063" s="168"/>
      <c r="P1063" s="168"/>
      <c r="Q1063" s="168"/>
      <c r="R1063" s="168"/>
      <c r="S1063" s="168"/>
      <c r="T1063" s="16"/>
      <c r="U1063" s="16"/>
      <c r="V1063" s="5"/>
      <c r="W1063" s="5"/>
      <c r="X1063" s="5"/>
      <c r="Y1063" s="5"/>
      <c r="Z1063" s="5"/>
      <c r="AA1063" s="5"/>
      <c r="AB1063" s="5"/>
    </row>
    <row r="1064" spans="13:28">
      <c r="M1064" s="161"/>
      <c r="N1064" s="168"/>
      <c r="O1064" s="168"/>
      <c r="P1064" s="168"/>
      <c r="Q1064" s="168"/>
      <c r="R1064" s="168"/>
      <c r="S1064" s="168"/>
      <c r="T1064" s="16"/>
      <c r="U1064" s="16"/>
      <c r="V1064" s="5"/>
      <c r="W1064" s="5"/>
      <c r="X1064" s="5"/>
      <c r="Y1064" s="5"/>
      <c r="Z1064" s="5"/>
      <c r="AA1064" s="5"/>
      <c r="AB1064" s="5"/>
    </row>
    <row r="1065" spans="13:28">
      <c r="M1065" s="161"/>
      <c r="N1065" s="168"/>
      <c r="O1065" s="168"/>
      <c r="P1065" s="168"/>
      <c r="Q1065" s="168"/>
      <c r="R1065" s="168"/>
      <c r="S1065" s="168"/>
      <c r="T1065" s="16"/>
      <c r="U1065" s="16"/>
      <c r="V1065" s="5"/>
      <c r="W1065" s="5"/>
      <c r="X1065" s="5"/>
      <c r="Y1065" s="5"/>
      <c r="Z1065" s="5"/>
      <c r="AA1065" s="5"/>
      <c r="AB1065" s="5"/>
    </row>
    <row r="1066" spans="13:28">
      <c r="M1066" s="161"/>
      <c r="N1066" s="168"/>
      <c r="O1066" s="168"/>
      <c r="P1066" s="168"/>
      <c r="Q1066" s="168"/>
      <c r="R1066" s="168"/>
      <c r="S1066" s="168"/>
      <c r="T1066" s="16"/>
      <c r="U1066" s="16"/>
      <c r="V1066" s="5"/>
      <c r="W1066" s="5"/>
      <c r="X1066" s="5"/>
      <c r="Y1066" s="5"/>
      <c r="Z1066" s="5"/>
      <c r="AA1066" s="5"/>
      <c r="AB1066" s="5"/>
    </row>
    <row r="1067" spans="13:28">
      <c r="M1067" s="161"/>
      <c r="N1067" s="168"/>
      <c r="O1067" s="168"/>
      <c r="P1067" s="168"/>
      <c r="Q1067" s="168"/>
      <c r="R1067" s="168"/>
      <c r="S1067" s="168"/>
      <c r="T1067" s="16"/>
      <c r="U1067" s="16"/>
      <c r="V1067" s="5"/>
      <c r="W1067" s="5"/>
      <c r="X1067" s="5"/>
      <c r="Y1067" s="5"/>
      <c r="Z1067" s="5"/>
      <c r="AA1067" s="5"/>
      <c r="AB1067" s="5"/>
    </row>
    <row r="1068" spans="13:28">
      <c r="M1068" s="161"/>
      <c r="N1068" s="168"/>
      <c r="O1068" s="168"/>
      <c r="P1068" s="168"/>
      <c r="Q1068" s="168"/>
      <c r="R1068" s="168"/>
      <c r="S1068" s="168"/>
      <c r="T1068" s="16"/>
      <c r="U1068" s="16"/>
      <c r="V1068" s="5"/>
      <c r="W1068" s="5"/>
      <c r="X1068" s="5"/>
      <c r="Y1068" s="5"/>
      <c r="Z1068" s="5"/>
      <c r="AA1068" s="5"/>
      <c r="AB1068" s="5"/>
    </row>
    <row r="1069" spans="13:28">
      <c r="M1069" s="161"/>
      <c r="N1069" s="168"/>
      <c r="O1069" s="168"/>
      <c r="P1069" s="168"/>
      <c r="Q1069" s="168"/>
      <c r="R1069" s="168"/>
      <c r="S1069" s="168"/>
      <c r="T1069" s="16"/>
      <c r="U1069" s="16"/>
      <c r="V1069" s="5"/>
      <c r="W1069" s="5"/>
      <c r="X1069" s="5"/>
      <c r="Y1069" s="5"/>
      <c r="Z1069" s="5"/>
      <c r="AA1069" s="5"/>
      <c r="AB1069" s="5"/>
    </row>
    <row r="1070" spans="13:28">
      <c r="M1070" s="161"/>
      <c r="N1070" s="168"/>
      <c r="O1070" s="168"/>
      <c r="P1070" s="168"/>
      <c r="Q1070" s="168"/>
      <c r="R1070" s="168"/>
      <c r="S1070" s="168"/>
      <c r="T1070" s="16"/>
      <c r="U1070" s="16"/>
      <c r="V1070" s="5"/>
      <c r="W1070" s="5"/>
      <c r="X1070" s="5"/>
      <c r="Y1070" s="5"/>
      <c r="Z1070" s="5"/>
      <c r="AA1070" s="5"/>
      <c r="AB1070" s="5"/>
    </row>
    <row r="1071" spans="13:28">
      <c r="M1071" s="161"/>
      <c r="N1071" s="168"/>
      <c r="O1071" s="168"/>
      <c r="P1071" s="168"/>
      <c r="Q1071" s="168"/>
      <c r="R1071" s="168"/>
      <c r="S1071" s="168"/>
      <c r="T1071" s="16"/>
      <c r="U1071" s="16"/>
      <c r="V1071" s="5"/>
      <c r="W1071" s="5"/>
      <c r="X1071" s="5"/>
      <c r="Y1071" s="5"/>
      <c r="Z1071" s="5"/>
      <c r="AA1071" s="5"/>
      <c r="AB1071" s="5"/>
    </row>
    <row r="1072" spans="13:28">
      <c r="M1072" s="161"/>
      <c r="N1072" s="168"/>
      <c r="O1072" s="168"/>
      <c r="P1072" s="168"/>
      <c r="Q1072" s="168"/>
      <c r="R1072" s="168"/>
      <c r="S1072" s="168"/>
      <c r="T1072" s="16"/>
      <c r="U1072" s="16"/>
      <c r="V1072" s="5"/>
      <c r="W1072" s="5"/>
      <c r="X1072" s="5"/>
      <c r="Y1072" s="5"/>
      <c r="Z1072" s="5"/>
      <c r="AA1072" s="5"/>
      <c r="AB1072" s="5"/>
    </row>
    <row r="1073" spans="13:28">
      <c r="M1073" s="161"/>
      <c r="N1073" s="168"/>
      <c r="O1073" s="168"/>
      <c r="P1073" s="168"/>
      <c r="Q1073" s="168"/>
      <c r="R1073" s="168"/>
      <c r="S1073" s="168"/>
      <c r="T1073" s="16"/>
      <c r="U1073" s="16"/>
      <c r="V1073" s="5"/>
      <c r="W1073" s="5"/>
      <c r="X1073" s="5"/>
      <c r="Y1073" s="5"/>
      <c r="Z1073" s="5"/>
      <c r="AA1073" s="5"/>
      <c r="AB1073" s="5"/>
    </row>
    <row r="1074" spans="13:28">
      <c r="M1074" s="161"/>
      <c r="N1074" s="168"/>
      <c r="O1074" s="168"/>
      <c r="P1074" s="168"/>
      <c r="Q1074" s="168"/>
      <c r="R1074" s="168"/>
      <c r="S1074" s="168"/>
      <c r="T1074" s="16"/>
      <c r="U1074" s="16"/>
      <c r="V1074" s="5"/>
      <c r="W1074" s="5"/>
      <c r="X1074" s="5"/>
      <c r="Y1074" s="5"/>
      <c r="Z1074" s="5"/>
      <c r="AA1074" s="5"/>
      <c r="AB1074" s="5"/>
    </row>
    <row r="1075" spans="13:28">
      <c r="M1075" s="161"/>
      <c r="N1075" s="168"/>
      <c r="O1075" s="168"/>
      <c r="P1075" s="168"/>
      <c r="Q1075" s="168"/>
      <c r="R1075" s="168"/>
      <c r="S1075" s="168"/>
      <c r="T1075" s="16"/>
      <c r="U1075" s="16"/>
      <c r="V1075" s="5"/>
      <c r="W1075" s="5"/>
      <c r="X1075" s="5"/>
      <c r="Y1075" s="5"/>
      <c r="Z1075" s="5"/>
      <c r="AA1075" s="5"/>
      <c r="AB1075" s="5"/>
    </row>
    <row r="1076" spans="13:28">
      <c r="M1076" s="161"/>
      <c r="N1076" s="168"/>
      <c r="O1076" s="168"/>
      <c r="P1076" s="168"/>
      <c r="Q1076" s="168"/>
      <c r="R1076" s="168"/>
      <c r="S1076" s="168"/>
      <c r="T1076" s="16"/>
      <c r="U1076" s="16"/>
      <c r="V1076" s="5"/>
      <c r="W1076" s="5"/>
      <c r="X1076" s="5"/>
      <c r="Y1076" s="5"/>
      <c r="Z1076" s="5"/>
      <c r="AA1076" s="5"/>
      <c r="AB1076" s="5"/>
    </row>
    <row r="1077" spans="13:28">
      <c r="M1077" s="161"/>
      <c r="N1077" s="168"/>
      <c r="O1077" s="168"/>
      <c r="P1077" s="168"/>
      <c r="Q1077" s="168"/>
      <c r="R1077" s="168"/>
      <c r="S1077" s="168"/>
      <c r="T1077" s="16"/>
      <c r="U1077" s="16"/>
      <c r="V1077" s="5"/>
      <c r="W1077" s="5"/>
      <c r="X1077" s="5"/>
      <c r="Y1077" s="5"/>
      <c r="Z1077" s="5"/>
      <c r="AA1077" s="5"/>
      <c r="AB1077" s="5"/>
    </row>
    <row r="1078" spans="13:28">
      <c r="M1078" s="161"/>
      <c r="N1078" s="168"/>
      <c r="O1078" s="168"/>
      <c r="P1078" s="168"/>
      <c r="Q1078" s="168"/>
      <c r="R1078" s="168"/>
      <c r="S1078" s="168"/>
      <c r="T1078" s="16"/>
      <c r="U1078" s="16"/>
      <c r="V1078" s="5"/>
      <c r="W1078" s="5"/>
      <c r="X1078" s="5"/>
      <c r="Y1078" s="5"/>
      <c r="Z1078" s="5"/>
      <c r="AA1078" s="5"/>
      <c r="AB1078" s="5"/>
    </row>
    <row r="1079" spans="13:28">
      <c r="M1079" s="161"/>
      <c r="N1079" s="168"/>
      <c r="O1079" s="168"/>
      <c r="P1079" s="168"/>
      <c r="Q1079" s="168"/>
      <c r="R1079" s="168"/>
      <c r="S1079" s="168"/>
      <c r="T1079" s="16"/>
      <c r="U1079" s="16"/>
      <c r="V1079" s="5"/>
      <c r="W1079" s="5"/>
      <c r="X1079" s="5"/>
      <c r="Y1079" s="5"/>
      <c r="Z1079" s="5"/>
      <c r="AA1079" s="5"/>
      <c r="AB1079" s="5"/>
    </row>
    <row r="1080" spans="13:28">
      <c r="M1080" s="161"/>
      <c r="N1080" s="168"/>
      <c r="O1080" s="168"/>
      <c r="P1080" s="168"/>
      <c r="Q1080" s="168"/>
      <c r="R1080" s="168"/>
      <c r="S1080" s="168"/>
      <c r="T1080" s="16"/>
      <c r="U1080" s="16"/>
      <c r="V1080" s="5"/>
      <c r="W1080" s="5"/>
      <c r="X1080" s="5"/>
      <c r="Y1080" s="5"/>
      <c r="Z1080" s="5"/>
      <c r="AA1080" s="5"/>
      <c r="AB1080" s="5"/>
    </row>
    <row r="1081" spans="13:28">
      <c r="M1081" s="161"/>
      <c r="N1081" s="168"/>
      <c r="O1081" s="168"/>
      <c r="P1081" s="168"/>
      <c r="Q1081" s="168"/>
      <c r="R1081" s="168"/>
      <c r="S1081" s="168"/>
      <c r="T1081" s="16"/>
      <c r="U1081" s="16"/>
      <c r="V1081" s="5"/>
      <c r="W1081" s="5"/>
      <c r="X1081" s="5"/>
      <c r="Y1081" s="5"/>
      <c r="Z1081" s="5"/>
      <c r="AA1081" s="5"/>
      <c r="AB1081" s="5"/>
    </row>
    <row r="1082" spans="13:28">
      <c r="M1082" s="161"/>
      <c r="N1082" s="168"/>
      <c r="O1082" s="168"/>
      <c r="P1082" s="168"/>
      <c r="Q1082" s="168"/>
      <c r="R1082" s="168"/>
      <c r="S1082" s="168"/>
      <c r="T1082" s="16"/>
      <c r="U1082" s="16"/>
      <c r="V1082" s="5"/>
      <c r="W1082" s="5"/>
      <c r="X1082" s="5"/>
      <c r="Y1082" s="5"/>
      <c r="Z1082" s="5"/>
      <c r="AA1082" s="5"/>
      <c r="AB1082" s="5"/>
    </row>
    <row r="1083" spans="13:28">
      <c r="M1083" s="161"/>
      <c r="N1083" s="168"/>
      <c r="O1083" s="168"/>
      <c r="P1083" s="168"/>
      <c r="Q1083" s="168"/>
      <c r="R1083" s="168"/>
      <c r="S1083" s="168"/>
      <c r="T1083" s="16"/>
      <c r="U1083" s="16"/>
      <c r="V1083" s="5"/>
      <c r="W1083" s="5"/>
      <c r="X1083" s="5"/>
      <c r="Y1083" s="5"/>
      <c r="Z1083" s="5"/>
      <c r="AA1083" s="5"/>
      <c r="AB1083" s="5"/>
    </row>
    <row r="1084" spans="13:28">
      <c r="M1084" s="161"/>
      <c r="N1084" s="168"/>
      <c r="O1084" s="168"/>
      <c r="P1084" s="168"/>
      <c r="Q1084" s="168"/>
      <c r="R1084" s="168"/>
      <c r="S1084" s="168"/>
      <c r="T1084" s="16"/>
      <c r="U1084" s="16"/>
      <c r="V1084" s="5"/>
      <c r="W1084" s="5"/>
      <c r="X1084" s="5"/>
      <c r="Y1084" s="5"/>
      <c r="Z1084" s="5"/>
      <c r="AA1084" s="5"/>
      <c r="AB1084" s="5"/>
    </row>
    <row r="1085" spans="13:28">
      <c r="M1085" s="161"/>
      <c r="N1085" s="168"/>
      <c r="O1085" s="168"/>
      <c r="P1085" s="168"/>
      <c r="Q1085" s="168"/>
      <c r="R1085" s="168"/>
      <c r="S1085" s="168"/>
      <c r="T1085" s="16"/>
      <c r="U1085" s="16"/>
      <c r="V1085" s="5"/>
      <c r="W1085" s="5"/>
      <c r="X1085" s="5"/>
      <c r="Y1085" s="5"/>
      <c r="Z1085" s="5"/>
      <c r="AA1085" s="5"/>
      <c r="AB1085" s="5"/>
    </row>
    <row r="1086" spans="13:28">
      <c r="M1086" s="161"/>
      <c r="N1086" s="168"/>
      <c r="O1086" s="168"/>
      <c r="P1086" s="168"/>
      <c r="Q1086" s="168"/>
      <c r="R1086" s="168"/>
      <c r="S1086" s="168"/>
      <c r="T1086" s="16"/>
      <c r="U1086" s="16"/>
      <c r="V1086" s="5"/>
      <c r="W1086" s="5"/>
      <c r="X1086" s="5"/>
      <c r="Y1086" s="5"/>
      <c r="Z1086" s="5"/>
      <c r="AA1086" s="5"/>
      <c r="AB1086" s="5"/>
    </row>
    <row r="1087" spans="13:28">
      <c r="M1087" s="161"/>
      <c r="N1087" s="168"/>
      <c r="O1087" s="168"/>
      <c r="P1087" s="168"/>
      <c r="Q1087" s="168"/>
      <c r="R1087" s="168"/>
      <c r="S1087" s="168"/>
      <c r="T1087" s="16"/>
      <c r="U1087" s="16"/>
      <c r="V1087" s="5"/>
      <c r="W1087" s="5"/>
      <c r="X1087" s="5"/>
      <c r="Y1087" s="5"/>
      <c r="Z1087" s="5"/>
      <c r="AA1087" s="5"/>
      <c r="AB1087" s="5"/>
    </row>
    <row r="1088" spans="13:28">
      <c r="M1088" s="161"/>
      <c r="N1088" s="168"/>
      <c r="O1088" s="168"/>
      <c r="P1088" s="168"/>
      <c r="Q1088" s="168"/>
      <c r="R1088" s="168"/>
      <c r="S1088" s="168"/>
      <c r="T1088" s="16"/>
      <c r="U1088" s="16"/>
      <c r="V1088" s="5"/>
      <c r="W1088" s="5"/>
      <c r="X1088" s="5"/>
      <c r="Y1088" s="5"/>
      <c r="Z1088" s="5"/>
      <c r="AA1088" s="5"/>
      <c r="AB1088" s="5"/>
    </row>
    <row r="1089" spans="13:28">
      <c r="M1089" s="161"/>
      <c r="N1089" s="168"/>
      <c r="O1089" s="168"/>
      <c r="P1089" s="168"/>
      <c r="Q1089" s="168"/>
      <c r="R1089" s="168"/>
      <c r="S1089" s="168"/>
      <c r="T1089" s="16"/>
      <c r="U1089" s="16"/>
      <c r="V1089" s="5"/>
      <c r="W1089" s="5"/>
      <c r="X1089" s="5"/>
      <c r="Y1089" s="5"/>
      <c r="Z1089" s="5"/>
      <c r="AA1089" s="5"/>
      <c r="AB1089" s="5"/>
    </row>
    <row r="1090" spans="13:28">
      <c r="M1090" s="161"/>
      <c r="N1090" s="168"/>
      <c r="O1090" s="168"/>
      <c r="P1090" s="168"/>
      <c r="Q1090" s="168"/>
      <c r="R1090" s="168"/>
      <c r="S1090" s="168"/>
      <c r="T1090" s="16"/>
      <c r="U1090" s="16"/>
      <c r="V1090" s="5"/>
      <c r="W1090" s="5"/>
      <c r="X1090" s="5"/>
      <c r="Y1090" s="5"/>
      <c r="Z1090" s="5"/>
      <c r="AA1090" s="5"/>
      <c r="AB1090" s="5"/>
    </row>
    <row r="1091" spans="13:28">
      <c r="M1091" s="161"/>
      <c r="N1091" s="168"/>
      <c r="O1091" s="168"/>
      <c r="P1091" s="168"/>
      <c r="Q1091" s="168"/>
      <c r="R1091" s="168"/>
      <c r="S1091" s="168"/>
      <c r="T1091" s="16"/>
      <c r="U1091" s="16"/>
      <c r="V1091" s="5"/>
      <c r="W1091" s="5"/>
      <c r="X1091" s="5"/>
      <c r="Y1091" s="5"/>
      <c r="Z1091" s="5"/>
      <c r="AA1091" s="5"/>
      <c r="AB1091" s="5"/>
    </row>
    <row r="1092" spans="13:28">
      <c r="M1092" s="161"/>
      <c r="N1092" s="168"/>
      <c r="O1092" s="168"/>
      <c r="P1092" s="168"/>
      <c r="Q1092" s="168"/>
      <c r="R1092" s="168"/>
      <c r="S1092" s="168"/>
      <c r="T1092" s="16"/>
      <c r="U1092" s="16"/>
      <c r="V1092" s="5"/>
      <c r="W1092" s="5"/>
      <c r="X1092" s="5"/>
      <c r="Y1092" s="5"/>
      <c r="Z1092" s="5"/>
      <c r="AA1092" s="5"/>
      <c r="AB1092" s="5"/>
    </row>
    <row r="1093" spans="13:28">
      <c r="M1093" s="161"/>
      <c r="N1093" s="168"/>
      <c r="O1093" s="168"/>
      <c r="P1093" s="168"/>
      <c r="Q1093" s="168"/>
      <c r="R1093" s="168"/>
      <c r="S1093" s="168"/>
      <c r="T1093" s="16"/>
      <c r="U1093" s="16"/>
      <c r="V1093" s="5"/>
      <c r="W1093" s="5"/>
      <c r="X1093" s="5"/>
      <c r="Y1093" s="5"/>
      <c r="Z1093" s="5"/>
      <c r="AA1093" s="5"/>
      <c r="AB1093" s="5"/>
    </row>
    <row r="1094" spans="13:28">
      <c r="M1094" s="161"/>
      <c r="N1094" s="168"/>
      <c r="O1094" s="168"/>
      <c r="P1094" s="168"/>
      <c r="Q1094" s="168"/>
      <c r="R1094" s="168"/>
      <c r="S1094" s="168"/>
      <c r="T1094" s="16"/>
      <c r="U1094" s="16"/>
      <c r="V1094" s="5"/>
      <c r="W1094" s="5"/>
      <c r="X1094" s="5"/>
      <c r="Y1094" s="5"/>
      <c r="Z1094" s="5"/>
      <c r="AA1094" s="5"/>
      <c r="AB1094" s="5"/>
    </row>
    <row r="1095" spans="13:28">
      <c r="M1095" s="161"/>
      <c r="N1095" s="168"/>
      <c r="O1095" s="168"/>
      <c r="P1095" s="168"/>
      <c r="Q1095" s="168"/>
      <c r="R1095" s="168"/>
      <c r="S1095" s="168"/>
      <c r="T1095" s="16"/>
      <c r="U1095" s="16"/>
      <c r="V1095" s="5"/>
      <c r="W1095" s="5"/>
      <c r="X1095" s="5"/>
      <c r="Y1095" s="5"/>
      <c r="Z1095" s="5"/>
      <c r="AA1095" s="5"/>
      <c r="AB1095" s="5"/>
    </row>
    <row r="1096" spans="13:28">
      <c r="M1096" s="161"/>
      <c r="N1096" s="168"/>
      <c r="O1096" s="168"/>
      <c r="P1096" s="168"/>
      <c r="Q1096" s="168"/>
      <c r="R1096" s="168"/>
      <c r="S1096" s="168"/>
      <c r="T1096" s="16"/>
      <c r="U1096" s="16"/>
      <c r="V1096" s="5"/>
      <c r="W1096" s="5"/>
      <c r="X1096" s="5"/>
      <c r="Y1096" s="5"/>
      <c r="Z1096" s="5"/>
      <c r="AA1096" s="5"/>
      <c r="AB1096" s="5"/>
    </row>
    <row r="1097" spans="13:28">
      <c r="M1097" s="161"/>
      <c r="N1097" s="168"/>
      <c r="O1097" s="168"/>
      <c r="P1097" s="168"/>
      <c r="Q1097" s="168"/>
      <c r="R1097" s="168"/>
      <c r="S1097" s="168"/>
      <c r="T1097" s="16"/>
      <c r="U1097" s="16"/>
      <c r="V1097" s="5"/>
      <c r="W1097" s="5"/>
      <c r="X1097" s="5"/>
      <c r="Y1097" s="5"/>
      <c r="Z1097" s="5"/>
      <c r="AA1097" s="5"/>
      <c r="AB1097" s="5"/>
    </row>
    <row r="1098" spans="13:28">
      <c r="M1098" s="161"/>
      <c r="N1098" s="168"/>
      <c r="O1098" s="168"/>
      <c r="P1098" s="168"/>
      <c r="Q1098" s="168"/>
      <c r="R1098" s="168"/>
      <c r="S1098" s="168"/>
      <c r="T1098" s="16"/>
      <c r="U1098" s="16"/>
      <c r="V1098" s="5"/>
      <c r="W1098" s="5"/>
      <c r="X1098" s="5"/>
      <c r="Y1098" s="5"/>
      <c r="Z1098" s="5"/>
      <c r="AA1098" s="5"/>
      <c r="AB1098" s="5"/>
    </row>
    <row r="1099" spans="13:28">
      <c r="M1099" s="161"/>
      <c r="N1099" s="168"/>
      <c r="O1099" s="168"/>
      <c r="P1099" s="168"/>
      <c r="Q1099" s="168"/>
      <c r="R1099" s="168"/>
      <c r="S1099" s="168"/>
      <c r="T1099" s="16"/>
      <c r="U1099" s="16"/>
      <c r="V1099" s="5"/>
      <c r="W1099" s="5"/>
      <c r="X1099" s="5"/>
      <c r="Y1099" s="5"/>
      <c r="Z1099" s="5"/>
      <c r="AA1099" s="5"/>
      <c r="AB1099" s="5"/>
    </row>
    <row r="1100" spans="13:28">
      <c r="M1100" s="161"/>
      <c r="N1100" s="168"/>
      <c r="O1100" s="168"/>
      <c r="P1100" s="168"/>
      <c r="Q1100" s="168"/>
      <c r="R1100" s="168"/>
      <c r="S1100" s="168"/>
      <c r="T1100" s="16"/>
      <c r="U1100" s="16"/>
      <c r="V1100" s="5"/>
      <c r="W1100" s="5"/>
      <c r="X1100" s="5"/>
      <c r="Y1100" s="5"/>
      <c r="Z1100" s="5"/>
      <c r="AA1100" s="5"/>
      <c r="AB1100" s="5"/>
    </row>
    <row r="1101" spans="13:28">
      <c r="M1101" s="161"/>
      <c r="N1101" s="168"/>
      <c r="O1101" s="168"/>
      <c r="P1101" s="168"/>
      <c r="Q1101" s="168"/>
      <c r="R1101" s="168"/>
      <c r="S1101" s="168"/>
      <c r="T1101" s="16"/>
      <c r="U1101" s="16"/>
      <c r="V1101" s="5"/>
      <c r="W1101" s="5"/>
      <c r="X1101" s="5"/>
      <c r="Y1101" s="5"/>
      <c r="Z1101" s="5"/>
      <c r="AA1101" s="5"/>
      <c r="AB1101" s="5"/>
    </row>
    <row r="1102" spans="13:28">
      <c r="M1102" s="161"/>
      <c r="N1102" s="168"/>
      <c r="O1102" s="168"/>
      <c r="P1102" s="168"/>
      <c r="Q1102" s="168"/>
      <c r="R1102" s="168"/>
      <c r="S1102" s="168"/>
      <c r="T1102" s="16"/>
      <c r="U1102" s="16"/>
      <c r="V1102" s="5"/>
      <c r="W1102" s="5"/>
      <c r="X1102" s="5"/>
      <c r="Y1102" s="5"/>
      <c r="Z1102" s="5"/>
      <c r="AA1102" s="5"/>
      <c r="AB1102" s="5"/>
    </row>
    <row r="1103" spans="13:28">
      <c r="M1103" s="161"/>
      <c r="N1103" s="168"/>
      <c r="O1103" s="168"/>
      <c r="P1103" s="168"/>
      <c r="Q1103" s="168"/>
      <c r="R1103" s="168"/>
      <c r="S1103" s="168"/>
      <c r="T1103" s="16"/>
      <c r="U1103" s="16"/>
      <c r="V1103" s="5"/>
      <c r="W1103" s="5"/>
      <c r="X1103" s="5"/>
      <c r="Y1103" s="5"/>
      <c r="Z1103" s="5"/>
      <c r="AA1103" s="5"/>
      <c r="AB1103" s="5"/>
    </row>
    <row r="1104" spans="13:28">
      <c r="M1104" s="161"/>
      <c r="N1104" s="168"/>
      <c r="O1104" s="168"/>
      <c r="P1104" s="168"/>
      <c r="Q1104" s="168"/>
      <c r="R1104" s="168"/>
      <c r="S1104" s="168"/>
      <c r="T1104" s="16"/>
      <c r="U1104" s="16"/>
      <c r="V1104" s="5"/>
      <c r="W1104" s="5"/>
      <c r="X1104" s="5"/>
      <c r="Y1104" s="5"/>
      <c r="Z1104" s="5"/>
      <c r="AA1104" s="5"/>
      <c r="AB1104" s="5"/>
    </row>
    <row r="1105" spans="13:28">
      <c r="M1105" s="161"/>
      <c r="N1105" s="168"/>
      <c r="O1105" s="168"/>
      <c r="P1105" s="168"/>
      <c r="Q1105" s="168"/>
      <c r="R1105" s="168"/>
      <c r="S1105" s="168"/>
      <c r="T1105" s="16"/>
      <c r="U1105" s="16"/>
      <c r="V1105" s="5"/>
      <c r="W1105" s="5"/>
      <c r="X1105" s="5"/>
      <c r="Y1105" s="5"/>
      <c r="Z1105" s="5"/>
      <c r="AA1105" s="5"/>
      <c r="AB1105" s="5"/>
    </row>
    <row r="1106" spans="13:28">
      <c r="M1106" s="161"/>
      <c r="N1106" s="168"/>
      <c r="O1106" s="168"/>
      <c r="P1106" s="168"/>
      <c r="Q1106" s="168"/>
      <c r="R1106" s="168"/>
      <c r="S1106" s="168"/>
      <c r="T1106" s="16"/>
      <c r="U1106" s="16"/>
      <c r="V1106" s="5"/>
      <c r="W1106" s="5"/>
      <c r="X1106" s="5"/>
      <c r="Y1106" s="5"/>
      <c r="Z1106" s="5"/>
      <c r="AA1106" s="5"/>
      <c r="AB1106" s="5"/>
    </row>
    <row r="1107" spans="13:28">
      <c r="M1107" s="161"/>
      <c r="N1107" s="168"/>
      <c r="O1107" s="168"/>
      <c r="P1107" s="168"/>
      <c r="Q1107" s="168"/>
      <c r="R1107" s="168"/>
      <c r="S1107" s="168"/>
      <c r="T1107" s="16"/>
      <c r="U1107" s="16"/>
      <c r="V1107" s="5"/>
      <c r="W1107" s="5"/>
      <c r="X1107" s="5"/>
      <c r="Y1107" s="5"/>
      <c r="Z1107" s="5"/>
      <c r="AA1107" s="5"/>
      <c r="AB1107" s="5"/>
    </row>
    <row r="1108" spans="13:28">
      <c r="M1108" s="161"/>
      <c r="N1108" s="168"/>
      <c r="O1108" s="168"/>
      <c r="P1108" s="168"/>
      <c r="Q1108" s="168"/>
      <c r="R1108" s="168"/>
      <c r="S1108" s="168"/>
      <c r="T1108" s="16"/>
      <c r="U1108" s="16"/>
      <c r="V1108" s="5"/>
      <c r="W1108" s="5"/>
      <c r="X1108" s="5"/>
      <c r="Y1108" s="5"/>
      <c r="Z1108" s="5"/>
      <c r="AA1108" s="5"/>
      <c r="AB1108" s="5"/>
    </row>
    <row r="1109" spans="13:28">
      <c r="M1109" s="161"/>
      <c r="N1109" s="168"/>
      <c r="O1109" s="168"/>
      <c r="P1109" s="168"/>
      <c r="Q1109" s="168"/>
      <c r="R1109" s="168"/>
      <c r="S1109" s="168"/>
      <c r="T1109" s="16"/>
      <c r="U1109" s="16"/>
      <c r="V1109" s="5"/>
      <c r="W1109" s="5"/>
      <c r="X1109" s="5"/>
      <c r="Y1109" s="5"/>
      <c r="Z1109" s="5"/>
      <c r="AA1109" s="5"/>
      <c r="AB1109" s="5"/>
    </row>
    <row r="1110" spans="13:28">
      <c r="M1110" s="161"/>
      <c r="N1110" s="168"/>
      <c r="O1110" s="168"/>
      <c r="P1110" s="168"/>
      <c r="Q1110" s="168"/>
      <c r="R1110" s="168"/>
      <c r="S1110" s="168"/>
      <c r="T1110" s="16"/>
      <c r="U1110" s="16"/>
      <c r="V1110" s="5"/>
      <c r="W1110" s="5"/>
      <c r="X1110" s="5"/>
      <c r="Y1110" s="5"/>
      <c r="Z1110" s="5"/>
      <c r="AA1110" s="5"/>
      <c r="AB1110" s="5"/>
    </row>
    <row r="1111" spans="13:28">
      <c r="M1111" s="161"/>
      <c r="N1111" s="168"/>
      <c r="O1111" s="168"/>
      <c r="P1111" s="168"/>
      <c r="Q1111" s="168"/>
      <c r="R1111" s="168"/>
      <c r="S1111" s="168"/>
      <c r="T1111" s="16"/>
      <c r="U1111" s="16"/>
      <c r="V1111" s="5"/>
      <c r="W1111" s="5"/>
      <c r="X1111" s="5"/>
      <c r="Y1111" s="5"/>
      <c r="Z1111" s="5"/>
      <c r="AA1111" s="5"/>
      <c r="AB1111" s="5"/>
    </row>
    <row r="1112" spans="13:28">
      <c r="M1112" s="161"/>
      <c r="N1112" s="168"/>
      <c r="O1112" s="168"/>
      <c r="P1112" s="168"/>
      <c r="Q1112" s="168"/>
      <c r="R1112" s="168"/>
      <c r="S1112" s="168"/>
      <c r="T1112" s="16"/>
      <c r="U1112" s="16"/>
      <c r="V1112" s="5"/>
      <c r="W1112" s="5"/>
      <c r="X1112" s="5"/>
      <c r="Y1112" s="5"/>
      <c r="Z1112" s="5"/>
      <c r="AA1112" s="5"/>
      <c r="AB1112" s="5"/>
    </row>
    <row r="1113" spans="13:28">
      <c r="M1113" s="161"/>
      <c r="N1113" s="168"/>
      <c r="O1113" s="168"/>
      <c r="P1113" s="168"/>
      <c r="Q1113" s="168"/>
      <c r="R1113" s="168"/>
      <c r="S1113" s="168"/>
      <c r="T1113" s="16"/>
      <c r="U1113" s="16"/>
      <c r="V1113" s="5"/>
      <c r="W1113" s="5"/>
      <c r="X1113" s="5"/>
      <c r="Y1113" s="5"/>
      <c r="Z1113" s="5"/>
      <c r="AA1113" s="5"/>
      <c r="AB1113" s="5"/>
    </row>
    <row r="1114" spans="13:28">
      <c r="M1114" s="161"/>
      <c r="N1114" s="168"/>
      <c r="O1114" s="168"/>
      <c r="P1114" s="168"/>
      <c r="Q1114" s="168"/>
      <c r="R1114" s="168"/>
      <c r="S1114" s="168"/>
      <c r="T1114" s="16"/>
      <c r="U1114" s="16"/>
      <c r="V1114" s="5"/>
      <c r="W1114" s="5"/>
      <c r="X1114" s="5"/>
      <c r="Y1114" s="5"/>
      <c r="Z1114" s="5"/>
      <c r="AA1114" s="5"/>
      <c r="AB1114" s="5"/>
    </row>
    <row r="1115" spans="13:28">
      <c r="M1115" s="161"/>
      <c r="N1115" s="168"/>
      <c r="O1115" s="168"/>
      <c r="P1115" s="168"/>
      <c r="Q1115" s="168"/>
      <c r="R1115" s="168"/>
      <c r="S1115" s="168"/>
      <c r="T1115" s="16"/>
      <c r="U1115" s="16"/>
      <c r="V1115" s="5"/>
      <c r="W1115" s="5"/>
      <c r="X1115" s="5"/>
      <c r="Y1115" s="5"/>
      <c r="Z1115" s="5"/>
      <c r="AA1115" s="5"/>
      <c r="AB1115" s="5"/>
    </row>
    <row r="1116" spans="13:28">
      <c r="M1116" s="161"/>
      <c r="N1116" s="168"/>
      <c r="O1116" s="168"/>
      <c r="P1116" s="168"/>
      <c r="Q1116" s="168"/>
      <c r="R1116" s="168"/>
      <c r="S1116" s="168"/>
      <c r="T1116" s="16"/>
      <c r="U1116" s="16"/>
      <c r="V1116" s="5"/>
      <c r="W1116" s="5"/>
      <c r="X1116" s="5"/>
      <c r="Y1116" s="5"/>
      <c r="Z1116" s="5"/>
      <c r="AA1116" s="5"/>
      <c r="AB1116" s="5"/>
    </row>
    <row r="1117" spans="13:28">
      <c r="M1117" s="161"/>
      <c r="N1117" s="168"/>
      <c r="O1117" s="168"/>
      <c r="P1117" s="168"/>
      <c r="Q1117" s="168"/>
      <c r="R1117" s="168"/>
      <c r="S1117" s="168"/>
      <c r="T1117" s="16"/>
      <c r="U1117" s="16"/>
      <c r="V1117" s="5"/>
      <c r="W1117" s="5"/>
      <c r="X1117" s="5"/>
      <c r="Y1117" s="5"/>
      <c r="Z1117" s="5"/>
      <c r="AA1117" s="5"/>
      <c r="AB1117" s="5"/>
    </row>
    <row r="1118" spans="13:28">
      <c r="M1118" s="161"/>
      <c r="N1118" s="168"/>
      <c r="O1118" s="168"/>
      <c r="P1118" s="168"/>
      <c r="Q1118" s="168"/>
      <c r="R1118" s="168"/>
      <c r="S1118" s="168"/>
      <c r="T1118" s="16"/>
      <c r="U1118" s="16"/>
      <c r="V1118" s="5"/>
      <c r="W1118" s="5"/>
      <c r="X1118" s="5"/>
      <c r="Y1118" s="5"/>
      <c r="Z1118" s="5"/>
      <c r="AA1118" s="5"/>
      <c r="AB1118" s="5"/>
    </row>
    <row r="1119" spans="13:28">
      <c r="M1119" s="161"/>
      <c r="N1119" s="168"/>
      <c r="O1119" s="168"/>
      <c r="P1119" s="168"/>
      <c r="Q1119" s="168"/>
      <c r="R1119" s="168"/>
      <c r="S1119" s="168"/>
      <c r="T1119" s="16"/>
      <c r="U1119" s="16"/>
      <c r="V1119" s="5"/>
      <c r="W1119" s="5"/>
      <c r="X1119" s="5"/>
      <c r="Y1119" s="5"/>
      <c r="Z1119" s="5"/>
      <c r="AA1119" s="5"/>
      <c r="AB1119" s="5"/>
    </row>
    <row r="1120" spans="13:28">
      <c r="M1120" s="161"/>
      <c r="N1120" s="168"/>
      <c r="O1120" s="168"/>
      <c r="P1120" s="168"/>
      <c r="Q1120" s="168"/>
      <c r="R1120" s="168"/>
      <c r="S1120" s="168"/>
      <c r="T1120" s="16"/>
      <c r="U1120" s="16"/>
      <c r="V1120" s="5"/>
      <c r="W1120" s="5"/>
      <c r="X1120" s="5"/>
      <c r="Y1120" s="5"/>
      <c r="Z1120" s="5"/>
      <c r="AA1120" s="5"/>
      <c r="AB1120" s="5"/>
    </row>
    <row r="1121" spans="13:28">
      <c r="M1121" s="161"/>
      <c r="N1121" s="168"/>
      <c r="O1121" s="168"/>
      <c r="P1121" s="168"/>
      <c r="Q1121" s="168"/>
      <c r="R1121" s="168"/>
      <c r="S1121" s="168"/>
      <c r="T1121" s="16"/>
      <c r="U1121" s="16"/>
      <c r="V1121" s="5"/>
      <c r="W1121" s="5"/>
      <c r="X1121" s="5"/>
      <c r="Y1121" s="5"/>
      <c r="Z1121" s="5"/>
      <c r="AA1121" s="5"/>
      <c r="AB1121" s="5"/>
    </row>
    <row r="1122" spans="13:28">
      <c r="M1122" s="161"/>
      <c r="N1122" s="168"/>
      <c r="O1122" s="168"/>
      <c r="P1122" s="168"/>
      <c r="Q1122" s="168"/>
      <c r="R1122" s="168"/>
      <c r="S1122" s="168"/>
      <c r="T1122" s="16"/>
      <c r="U1122" s="16"/>
      <c r="V1122" s="5"/>
      <c r="W1122" s="5"/>
      <c r="X1122" s="5"/>
      <c r="Y1122" s="5"/>
      <c r="Z1122" s="5"/>
      <c r="AA1122" s="5"/>
      <c r="AB1122" s="5"/>
    </row>
    <row r="1123" spans="13:28">
      <c r="M1123" s="161"/>
      <c r="N1123" s="168"/>
      <c r="O1123" s="168"/>
      <c r="P1123" s="168"/>
      <c r="Q1123" s="168"/>
      <c r="R1123" s="168"/>
      <c r="S1123" s="168"/>
      <c r="T1123" s="16"/>
      <c r="U1123" s="16"/>
      <c r="V1123" s="5"/>
      <c r="W1123" s="5"/>
      <c r="X1123" s="5"/>
      <c r="Y1123" s="5"/>
      <c r="Z1123" s="5"/>
      <c r="AA1123" s="5"/>
      <c r="AB1123" s="5"/>
    </row>
    <row r="1124" spans="13:28">
      <c r="M1124" s="161"/>
      <c r="N1124" s="168"/>
      <c r="O1124" s="168"/>
      <c r="P1124" s="168"/>
      <c r="Q1124" s="168"/>
      <c r="R1124" s="168"/>
      <c r="S1124" s="168"/>
      <c r="T1124" s="16"/>
      <c r="U1124" s="16"/>
      <c r="V1124" s="5"/>
      <c r="W1124" s="5"/>
      <c r="X1124" s="5"/>
      <c r="Y1124" s="5"/>
      <c r="Z1124" s="5"/>
      <c r="AA1124" s="5"/>
      <c r="AB1124" s="5"/>
    </row>
    <row r="1125" spans="13:28">
      <c r="M1125" s="161"/>
      <c r="N1125" s="168"/>
      <c r="O1125" s="168"/>
      <c r="P1125" s="168"/>
      <c r="Q1125" s="168"/>
      <c r="R1125" s="168"/>
      <c r="S1125" s="168"/>
      <c r="T1125" s="16"/>
      <c r="U1125" s="16"/>
      <c r="V1125" s="5"/>
      <c r="W1125" s="5"/>
      <c r="X1125" s="5"/>
      <c r="Y1125" s="5"/>
      <c r="Z1125" s="5"/>
      <c r="AA1125" s="5"/>
      <c r="AB1125" s="5"/>
    </row>
    <row r="1126" spans="13:28">
      <c r="M1126" s="161"/>
      <c r="N1126" s="168"/>
      <c r="O1126" s="168"/>
      <c r="P1126" s="168"/>
      <c r="Q1126" s="168"/>
      <c r="R1126" s="168"/>
      <c r="S1126" s="168"/>
      <c r="T1126" s="16"/>
      <c r="U1126" s="16"/>
      <c r="V1126" s="5"/>
      <c r="W1126" s="5"/>
      <c r="X1126" s="5"/>
      <c r="Y1126" s="5"/>
      <c r="Z1126" s="5"/>
      <c r="AA1126" s="5"/>
      <c r="AB1126" s="5"/>
    </row>
    <row r="1127" spans="13:28">
      <c r="M1127" s="161"/>
      <c r="N1127" s="168"/>
      <c r="O1127" s="168"/>
      <c r="P1127" s="168"/>
      <c r="Q1127" s="168"/>
      <c r="R1127" s="168"/>
      <c r="S1127" s="168"/>
      <c r="T1127" s="16"/>
      <c r="U1127" s="16"/>
      <c r="V1127" s="5"/>
      <c r="W1127" s="5"/>
      <c r="X1127" s="5"/>
      <c r="Y1127" s="5"/>
      <c r="Z1127" s="5"/>
      <c r="AA1127" s="5"/>
      <c r="AB1127" s="5"/>
    </row>
    <row r="1128" spans="13:28">
      <c r="M1128" s="161"/>
      <c r="N1128" s="168"/>
      <c r="O1128" s="168"/>
      <c r="P1128" s="168"/>
      <c r="Q1128" s="168"/>
      <c r="R1128" s="168"/>
      <c r="S1128" s="168"/>
      <c r="T1128" s="16"/>
      <c r="U1128" s="16"/>
      <c r="V1128" s="5"/>
      <c r="W1128" s="5"/>
      <c r="X1128" s="5"/>
      <c r="Y1128" s="5"/>
      <c r="Z1128" s="5"/>
      <c r="AA1128" s="5"/>
      <c r="AB1128" s="5"/>
    </row>
    <row r="1129" spans="13:28">
      <c r="M1129" s="161"/>
      <c r="N1129" s="168"/>
      <c r="O1129" s="168"/>
      <c r="P1129" s="168"/>
      <c r="Q1129" s="168"/>
      <c r="R1129" s="168"/>
      <c r="S1129" s="168"/>
      <c r="T1129" s="16"/>
      <c r="U1129" s="16"/>
      <c r="V1129" s="5"/>
      <c r="W1129" s="5"/>
      <c r="X1129" s="5"/>
      <c r="Y1129" s="5"/>
      <c r="Z1129" s="5"/>
      <c r="AA1129" s="5"/>
      <c r="AB1129" s="5"/>
    </row>
    <row r="1130" spans="13:28">
      <c r="M1130" s="161"/>
      <c r="N1130" s="168"/>
      <c r="O1130" s="168"/>
      <c r="P1130" s="168"/>
      <c r="Q1130" s="168"/>
      <c r="R1130" s="168"/>
      <c r="S1130" s="168"/>
      <c r="T1130" s="16"/>
      <c r="U1130" s="16"/>
      <c r="V1130" s="5"/>
      <c r="W1130" s="5"/>
      <c r="X1130" s="5"/>
      <c r="Y1130" s="5"/>
      <c r="Z1130" s="5"/>
      <c r="AA1130" s="5"/>
      <c r="AB1130" s="5"/>
    </row>
    <row r="1131" spans="13:28">
      <c r="M1131" s="161"/>
      <c r="N1131" s="168"/>
      <c r="O1131" s="168"/>
      <c r="P1131" s="168"/>
      <c r="Q1131" s="168"/>
      <c r="R1131" s="168"/>
      <c r="S1131" s="168"/>
      <c r="T1131" s="16"/>
      <c r="U1131" s="16"/>
      <c r="V1131" s="5"/>
      <c r="W1131" s="5"/>
      <c r="X1131" s="5"/>
      <c r="Y1131" s="5"/>
      <c r="Z1131" s="5"/>
      <c r="AA1131" s="5"/>
      <c r="AB1131" s="5"/>
    </row>
    <row r="1132" spans="13:28">
      <c r="M1132" s="161"/>
      <c r="N1132" s="168"/>
      <c r="O1132" s="168"/>
      <c r="P1132" s="168"/>
      <c r="Q1132" s="168"/>
      <c r="R1132" s="168"/>
      <c r="S1132" s="168"/>
      <c r="T1132" s="16"/>
      <c r="U1132" s="16"/>
      <c r="V1132" s="5"/>
      <c r="W1132" s="5"/>
      <c r="X1132" s="5"/>
      <c r="Y1132" s="5"/>
      <c r="Z1132" s="5"/>
      <c r="AA1132" s="5"/>
      <c r="AB1132" s="5"/>
    </row>
    <row r="1133" spans="13:28">
      <c r="M1133" s="161"/>
      <c r="N1133" s="168"/>
      <c r="O1133" s="168"/>
      <c r="P1133" s="168"/>
      <c r="Q1133" s="168"/>
      <c r="R1133" s="168"/>
      <c r="S1133" s="168"/>
      <c r="T1133" s="16"/>
      <c r="U1133" s="16"/>
      <c r="V1133" s="5"/>
      <c r="W1133" s="5"/>
      <c r="X1133" s="5"/>
      <c r="Y1133" s="5"/>
      <c r="Z1133" s="5"/>
      <c r="AA1133" s="5"/>
      <c r="AB1133" s="5"/>
    </row>
    <row r="1134" spans="13:28">
      <c r="M1134" s="161"/>
      <c r="N1134" s="168"/>
      <c r="O1134" s="168"/>
      <c r="P1134" s="168"/>
      <c r="Q1134" s="168"/>
      <c r="R1134" s="168"/>
      <c r="S1134" s="168"/>
      <c r="T1134" s="16"/>
      <c r="U1134" s="16"/>
      <c r="V1134" s="5"/>
      <c r="W1134" s="5"/>
      <c r="X1134" s="5"/>
      <c r="Y1134" s="5"/>
      <c r="Z1134" s="5"/>
      <c r="AA1134" s="5"/>
      <c r="AB1134" s="5"/>
    </row>
    <row r="1135" spans="13:28">
      <c r="M1135" s="161"/>
      <c r="N1135" s="168"/>
      <c r="O1135" s="168"/>
      <c r="P1135" s="168"/>
      <c r="Q1135" s="168"/>
      <c r="R1135" s="168"/>
      <c r="S1135" s="168"/>
      <c r="T1135" s="16"/>
      <c r="U1135" s="16"/>
      <c r="V1135" s="5"/>
      <c r="W1135" s="5"/>
      <c r="X1135" s="5"/>
      <c r="Y1135" s="5"/>
      <c r="Z1135" s="5"/>
      <c r="AA1135" s="5"/>
      <c r="AB1135" s="5"/>
    </row>
    <row r="1136" spans="13:28">
      <c r="M1136" s="161"/>
      <c r="N1136" s="168"/>
      <c r="O1136" s="168"/>
      <c r="P1136" s="168"/>
      <c r="Q1136" s="168"/>
      <c r="R1136" s="168"/>
      <c r="S1136" s="168"/>
      <c r="T1136" s="16"/>
      <c r="U1136" s="16"/>
      <c r="V1136" s="5"/>
      <c r="W1136" s="5"/>
      <c r="X1136" s="5"/>
      <c r="Y1136" s="5"/>
      <c r="Z1136" s="5"/>
      <c r="AA1136" s="5"/>
      <c r="AB1136" s="5"/>
    </row>
    <row r="1137" spans="13:28">
      <c r="M1137" s="161"/>
      <c r="N1137" s="168"/>
      <c r="O1137" s="168"/>
      <c r="P1137" s="168"/>
      <c r="Q1137" s="168"/>
      <c r="R1137" s="168"/>
      <c r="S1137" s="168"/>
      <c r="T1137" s="16"/>
      <c r="U1137" s="16"/>
      <c r="V1137" s="5"/>
      <c r="W1137" s="5"/>
      <c r="X1137" s="5"/>
      <c r="Y1137" s="5"/>
      <c r="Z1137" s="5"/>
      <c r="AA1137" s="5"/>
      <c r="AB1137" s="5"/>
    </row>
    <row r="1138" spans="13:28">
      <c r="M1138" s="161"/>
      <c r="N1138" s="168"/>
      <c r="O1138" s="168"/>
      <c r="P1138" s="168"/>
      <c r="Q1138" s="168"/>
      <c r="R1138" s="168"/>
      <c r="S1138" s="168"/>
      <c r="T1138" s="16"/>
      <c r="U1138" s="16"/>
      <c r="V1138" s="5"/>
      <c r="W1138" s="5"/>
      <c r="X1138" s="5"/>
      <c r="Y1138" s="5"/>
      <c r="Z1138" s="5"/>
      <c r="AA1138" s="5"/>
      <c r="AB1138" s="5"/>
    </row>
    <row r="1139" spans="13:28">
      <c r="M1139" s="161"/>
      <c r="N1139" s="168"/>
      <c r="O1139" s="168"/>
      <c r="P1139" s="168"/>
      <c r="Q1139" s="168"/>
      <c r="R1139" s="168"/>
      <c r="S1139" s="168"/>
      <c r="T1139" s="16"/>
      <c r="U1139" s="16"/>
      <c r="V1139" s="5"/>
      <c r="W1139" s="5"/>
      <c r="X1139" s="5"/>
      <c r="Y1139" s="5"/>
      <c r="Z1139" s="5"/>
      <c r="AA1139" s="5"/>
      <c r="AB1139" s="5"/>
    </row>
    <row r="1140" spans="13:28">
      <c r="M1140" s="161"/>
      <c r="N1140" s="168"/>
      <c r="O1140" s="168"/>
      <c r="P1140" s="168"/>
      <c r="Q1140" s="168"/>
      <c r="R1140" s="168"/>
      <c r="S1140" s="168"/>
      <c r="T1140" s="16"/>
      <c r="U1140" s="16"/>
      <c r="V1140" s="5"/>
      <c r="W1140" s="5"/>
      <c r="X1140" s="5"/>
      <c r="Y1140" s="5"/>
      <c r="Z1140" s="5"/>
      <c r="AA1140" s="5"/>
      <c r="AB1140" s="5"/>
    </row>
    <row r="1141" spans="13:28">
      <c r="M1141" s="161"/>
      <c r="N1141" s="168"/>
      <c r="O1141" s="168"/>
      <c r="P1141" s="168"/>
      <c r="Q1141" s="168"/>
      <c r="R1141" s="168"/>
      <c r="S1141" s="168"/>
      <c r="T1141" s="16"/>
      <c r="U1141" s="16"/>
      <c r="V1141" s="5"/>
      <c r="W1141" s="5"/>
      <c r="X1141" s="5"/>
      <c r="Y1141" s="5"/>
      <c r="Z1141" s="5"/>
      <c r="AA1141" s="5"/>
      <c r="AB1141" s="5"/>
    </row>
    <row r="1142" spans="13:28">
      <c r="M1142" s="161"/>
      <c r="N1142" s="168"/>
      <c r="O1142" s="168"/>
      <c r="P1142" s="168"/>
      <c r="Q1142" s="168"/>
      <c r="R1142" s="168"/>
      <c r="S1142" s="168"/>
      <c r="T1142" s="16"/>
      <c r="U1142" s="16"/>
      <c r="V1142" s="5"/>
      <c r="W1142" s="5"/>
      <c r="X1142" s="5"/>
      <c r="Y1142" s="5"/>
      <c r="Z1142" s="5"/>
      <c r="AA1142" s="5"/>
      <c r="AB1142" s="5"/>
    </row>
    <row r="1143" spans="13:28">
      <c r="M1143" s="161"/>
      <c r="N1143" s="168"/>
      <c r="O1143" s="168"/>
      <c r="P1143" s="168"/>
      <c r="Q1143" s="168"/>
      <c r="R1143" s="168"/>
      <c r="S1143" s="168"/>
      <c r="T1143" s="16"/>
      <c r="U1143" s="16"/>
      <c r="V1143" s="5"/>
      <c r="W1143" s="5"/>
      <c r="X1143" s="5"/>
      <c r="Y1143" s="5"/>
      <c r="Z1143" s="5"/>
      <c r="AA1143" s="5"/>
      <c r="AB1143" s="5"/>
    </row>
    <row r="1144" spans="13:28">
      <c r="M1144" s="161"/>
      <c r="N1144" s="168"/>
      <c r="O1144" s="168"/>
      <c r="P1144" s="168"/>
      <c r="Q1144" s="168"/>
      <c r="R1144" s="168"/>
      <c r="S1144" s="168"/>
      <c r="T1144" s="16"/>
      <c r="U1144" s="16"/>
      <c r="V1144" s="5"/>
      <c r="W1144" s="5"/>
      <c r="X1144" s="5"/>
      <c r="Y1144" s="5"/>
      <c r="Z1144" s="5"/>
      <c r="AA1144" s="5"/>
      <c r="AB1144" s="5"/>
    </row>
    <row r="1145" spans="13:28">
      <c r="M1145" s="161"/>
      <c r="N1145" s="168"/>
      <c r="O1145" s="168"/>
      <c r="P1145" s="168"/>
      <c r="Q1145" s="168"/>
      <c r="R1145" s="168"/>
      <c r="S1145" s="168"/>
      <c r="T1145" s="16"/>
      <c r="U1145" s="16"/>
      <c r="V1145" s="5"/>
      <c r="W1145" s="5"/>
      <c r="X1145" s="5"/>
      <c r="Y1145" s="5"/>
      <c r="Z1145" s="5"/>
      <c r="AA1145" s="5"/>
      <c r="AB1145" s="5"/>
    </row>
    <row r="1146" spans="13:28">
      <c r="M1146" s="161"/>
      <c r="N1146" s="168"/>
      <c r="O1146" s="168"/>
      <c r="P1146" s="168"/>
      <c r="Q1146" s="168"/>
      <c r="R1146" s="168"/>
      <c r="S1146" s="168"/>
      <c r="T1146" s="16"/>
      <c r="U1146" s="16"/>
      <c r="V1146" s="5"/>
      <c r="W1146" s="5"/>
      <c r="X1146" s="5"/>
      <c r="Y1146" s="5"/>
      <c r="Z1146" s="5"/>
      <c r="AA1146" s="5"/>
      <c r="AB1146" s="5"/>
    </row>
    <row r="1147" spans="13:28">
      <c r="M1147" s="161"/>
      <c r="N1147" s="168"/>
      <c r="O1147" s="168"/>
      <c r="P1147" s="168"/>
      <c r="Q1147" s="168"/>
      <c r="R1147" s="168"/>
      <c r="S1147" s="168"/>
      <c r="T1147" s="16"/>
      <c r="U1147" s="16"/>
      <c r="V1147" s="5"/>
      <c r="W1147" s="5"/>
      <c r="X1147" s="5"/>
      <c r="Y1147" s="5"/>
      <c r="Z1147" s="5"/>
      <c r="AA1147" s="5"/>
      <c r="AB1147" s="5"/>
    </row>
    <row r="1148" spans="13:28">
      <c r="M1148" s="161"/>
      <c r="N1148" s="168"/>
      <c r="O1148" s="168"/>
      <c r="P1148" s="168"/>
      <c r="Q1148" s="168"/>
      <c r="R1148" s="168"/>
      <c r="S1148" s="168"/>
      <c r="T1148" s="16"/>
      <c r="U1148" s="16"/>
      <c r="V1148" s="5"/>
      <c r="W1148" s="5"/>
      <c r="X1148" s="5"/>
      <c r="Y1148" s="5"/>
      <c r="Z1148" s="5"/>
      <c r="AA1148" s="5"/>
      <c r="AB1148" s="5"/>
    </row>
    <row r="1149" spans="13:28">
      <c r="M1149" s="161"/>
      <c r="N1149" s="168"/>
      <c r="O1149" s="168"/>
      <c r="P1149" s="168"/>
      <c r="Q1149" s="168"/>
      <c r="R1149" s="168"/>
      <c r="S1149" s="168"/>
      <c r="T1149" s="16"/>
      <c r="U1149" s="16"/>
      <c r="V1149" s="5"/>
      <c r="W1149" s="5"/>
      <c r="X1149" s="5"/>
      <c r="Y1149" s="5"/>
      <c r="Z1149" s="5"/>
      <c r="AA1149" s="5"/>
      <c r="AB1149" s="5"/>
    </row>
    <row r="1150" spans="13:28">
      <c r="M1150" s="161"/>
      <c r="N1150" s="168"/>
      <c r="O1150" s="168"/>
      <c r="P1150" s="168"/>
      <c r="Q1150" s="168"/>
      <c r="R1150" s="168"/>
      <c r="S1150" s="168"/>
      <c r="T1150" s="16"/>
      <c r="U1150" s="16"/>
      <c r="V1150" s="5"/>
      <c r="W1150" s="5"/>
      <c r="X1150" s="5"/>
      <c r="Y1150" s="5"/>
      <c r="Z1150" s="5"/>
      <c r="AA1150" s="5"/>
      <c r="AB1150" s="5"/>
    </row>
    <row r="1151" spans="13:28">
      <c r="M1151" s="161"/>
      <c r="N1151" s="168"/>
      <c r="O1151" s="168"/>
      <c r="P1151" s="168"/>
      <c r="Q1151" s="168"/>
      <c r="R1151" s="168"/>
      <c r="S1151" s="168"/>
      <c r="T1151" s="16"/>
      <c r="U1151" s="16"/>
      <c r="V1151" s="5"/>
      <c r="W1151" s="5"/>
      <c r="X1151" s="5"/>
      <c r="Y1151" s="5"/>
      <c r="Z1151" s="5"/>
      <c r="AA1151" s="5"/>
      <c r="AB1151" s="5"/>
    </row>
    <row r="1152" spans="13:28">
      <c r="M1152" s="161"/>
      <c r="N1152" s="168"/>
      <c r="O1152" s="168"/>
      <c r="P1152" s="168"/>
      <c r="Q1152" s="168"/>
      <c r="R1152" s="168"/>
      <c r="S1152" s="168"/>
      <c r="T1152" s="16"/>
      <c r="U1152" s="16"/>
      <c r="V1152" s="5"/>
      <c r="W1152" s="5"/>
      <c r="X1152" s="5"/>
      <c r="Y1152" s="5"/>
      <c r="Z1152" s="5"/>
      <c r="AA1152" s="5"/>
      <c r="AB1152" s="5"/>
    </row>
    <row r="1153" spans="13:28">
      <c r="M1153" s="161"/>
      <c r="N1153" s="168"/>
      <c r="O1153" s="168"/>
      <c r="P1153" s="168"/>
      <c r="Q1153" s="168"/>
      <c r="R1153" s="168"/>
      <c r="S1153" s="168"/>
      <c r="T1153" s="16"/>
      <c r="U1153" s="16"/>
      <c r="V1153" s="5"/>
      <c r="W1153" s="5"/>
      <c r="X1153" s="5"/>
      <c r="Y1153" s="5"/>
      <c r="Z1153" s="5"/>
      <c r="AA1153" s="5"/>
      <c r="AB1153" s="5"/>
    </row>
    <row r="1154" spans="13:28">
      <c r="M1154" s="161"/>
      <c r="N1154" s="168"/>
      <c r="O1154" s="168"/>
      <c r="P1154" s="168"/>
      <c r="Q1154" s="168"/>
      <c r="R1154" s="168"/>
      <c r="S1154" s="168"/>
      <c r="T1154" s="16"/>
      <c r="U1154" s="16"/>
      <c r="V1154" s="5"/>
      <c r="W1154" s="5"/>
      <c r="X1154" s="5"/>
      <c r="Y1154" s="5"/>
      <c r="Z1154" s="5"/>
      <c r="AA1154" s="5"/>
      <c r="AB1154" s="5"/>
    </row>
    <row r="1155" spans="13:28">
      <c r="M1155" s="161"/>
      <c r="N1155" s="168"/>
      <c r="O1155" s="168"/>
      <c r="P1155" s="168"/>
      <c r="Q1155" s="168"/>
      <c r="R1155" s="168"/>
      <c r="S1155" s="168"/>
      <c r="T1155" s="16"/>
      <c r="U1155" s="16"/>
      <c r="V1155" s="5"/>
      <c r="W1155" s="5"/>
      <c r="X1155" s="5"/>
      <c r="Y1155" s="5"/>
      <c r="Z1155" s="5"/>
      <c r="AA1155" s="5"/>
      <c r="AB1155" s="5"/>
    </row>
    <row r="1156" spans="13:28">
      <c r="M1156" s="161"/>
      <c r="N1156" s="168"/>
      <c r="O1156" s="168"/>
      <c r="P1156" s="168"/>
      <c r="Q1156" s="168"/>
      <c r="R1156" s="168"/>
      <c r="S1156" s="168"/>
      <c r="T1156" s="16"/>
      <c r="U1156" s="16"/>
      <c r="V1156" s="5"/>
      <c r="W1156" s="5"/>
      <c r="X1156" s="5"/>
      <c r="Y1156" s="5"/>
      <c r="Z1156" s="5"/>
      <c r="AA1156" s="5"/>
      <c r="AB1156" s="5"/>
    </row>
    <row r="1157" spans="13:28">
      <c r="M1157" s="161"/>
      <c r="N1157" s="168"/>
      <c r="O1157" s="168"/>
      <c r="P1157" s="168"/>
      <c r="Q1157" s="168"/>
      <c r="R1157" s="168"/>
      <c r="S1157" s="168"/>
      <c r="T1157" s="16"/>
      <c r="U1157" s="16"/>
      <c r="V1157" s="5"/>
      <c r="W1157" s="5"/>
      <c r="X1157" s="5"/>
      <c r="Y1157" s="5"/>
      <c r="Z1157" s="5"/>
      <c r="AA1157" s="5"/>
      <c r="AB1157" s="5"/>
    </row>
    <row r="1158" spans="13:28">
      <c r="M1158" s="161"/>
      <c r="N1158" s="168"/>
      <c r="O1158" s="168"/>
      <c r="P1158" s="168"/>
      <c r="Q1158" s="168"/>
      <c r="R1158" s="168"/>
      <c r="S1158" s="168"/>
      <c r="T1158" s="16"/>
      <c r="U1158" s="16"/>
      <c r="V1158" s="5"/>
      <c r="W1158" s="5"/>
      <c r="X1158" s="5"/>
      <c r="Y1158" s="5"/>
      <c r="Z1158" s="5"/>
      <c r="AA1158" s="5"/>
      <c r="AB1158" s="5"/>
    </row>
    <row r="1159" spans="13:28">
      <c r="M1159" s="161"/>
      <c r="N1159" s="168"/>
      <c r="O1159" s="168"/>
      <c r="P1159" s="168"/>
      <c r="Q1159" s="168"/>
      <c r="R1159" s="168"/>
      <c r="S1159" s="168"/>
      <c r="T1159" s="16"/>
      <c r="U1159" s="16"/>
      <c r="V1159" s="5"/>
      <c r="W1159" s="5"/>
      <c r="X1159" s="5"/>
      <c r="Y1159" s="5"/>
      <c r="Z1159" s="5"/>
      <c r="AA1159" s="5"/>
      <c r="AB1159" s="5"/>
    </row>
    <row r="1160" spans="13:28">
      <c r="M1160" s="161"/>
      <c r="N1160" s="168"/>
      <c r="O1160" s="168"/>
      <c r="P1160" s="168"/>
      <c r="Q1160" s="168"/>
      <c r="R1160" s="168"/>
      <c r="S1160" s="168"/>
      <c r="T1160" s="16"/>
      <c r="U1160" s="16"/>
      <c r="V1160" s="5"/>
      <c r="W1160" s="5"/>
      <c r="X1160" s="5"/>
      <c r="Y1160" s="5"/>
      <c r="Z1160" s="5"/>
      <c r="AA1160" s="5"/>
      <c r="AB1160" s="5"/>
    </row>
    <row r="1161" spans="13:28">
      <c r="M1161" s="161"/>
      <c r="N1161" s="168"/>
      <c r="O1161" s="168"/>
      <c r="P1161" s="168"/>
      <c r="Q1161" s="168"/>
      <c r="R1161" s="168"/>
      <c r="S1161" s="168"/>
      <c r="T1161" s="16"/>
      <c r="U1161" s="16"/>
      <c r="V1161" s="5"/>
      <c r="W1161" s="5"/>
      <c r="X1161" s="5"/>
      <c r="Y1161" s="5"/>
      <c r="Z1161" s="5"/>
      <c r="AA1161" s="5"/>
      <c r="AB1161" s="5"/>
    </row>
    <row r="1162" spans="13:28">
      <c r="M1162" s="161"/>
      <c r="N1162" s="168"/>
      <c r="O1162" s="168"/>
      <c r="P1162" s="168"/>
      <c r="Q1162" s="168"/>
      <c r="R1162" s="168"/>
      <c r="S1162" s="168"/>
      <c r="T1162" s="16"/>
      <c r="U1162" s="16"/>
      <c r="V1162" s="5"/>
      <c r="W1162" s="5"/>
      <c r="X1162" s="5"/>
      <c r="Y1162" s="5"/>
      <c r="Z1162" s="5"/>
      <c r="AA1162" s="5"/>
      <c r="AB1162" s="5"/>
    </row>
    <row r="1163" spans="13:28">
      <c r="M1163" s="161"/>
      <c r="N1163" s="168"/>
      <c r="O1163" s="168"/>
      <c r="P1163" s="168"/>
      <c r="Q1163" s="168"/>
      <c r="R1163" s="168"/>
      <c r="S1163" s="168"/>
      <c r="T1163" s="16"/>
      <c r="U1163" s="16"/>
      <c r="V1163" s="5"/>
      <c r="W1163" s="5"/>
      <c r="X1163" s="5"/>
      <c r="Y1163" s="5"/>
      <c r="Z1163" s="5"/>
      <c r="AA1163" s="5"/>
      <c r="AB1163" s="5"/>
    </row>
    <row r="1164" spans="13:28">
      <c r="M1164" s="161"/>
      <c r="N1164" s="168"/>
      <c r="O1164" s="168"/>
      <c r="P1164" s="168"/>
      <c r="Q1164" s="168"/>
      <c r="R1164" s="168"/>
      <c r="S1164" s="168"/>
      <c r="T1164" s="16"/>
      <c r="U1164" s="16"/>
      <c r="V1164" s="5"/>
      <c r="W1164" s="5"/>
      <c r="X1164" s="5"/>
      <c r="Y1164" s="5"/>
      <c r="Z1164" s="5"/>
      <c r="AA1164" s="5"/>
      <c r="AB1164" s="5"/>
    </row>
    <row r="1165" spans="13:28">
      <c r="M1165" s="161"/>
      <c r="N1165" s="168"/>
      <c r="O1165" s="168"/>
      <c r="P1165" s="168"/>
      <c r="Q1165" s="168"/>
      <c r="R1165" s="168"/>
      <c r="S1165" s="168"/>
      <c r="T1165" s="16"/>
      <c r="U1165" s="16"/>
      <c r="V1165" s="5"/>
      <c r="W1165" s="5"/>
      <c r="X1165" s="5"/>
      <c r="Y1165" s="5"/>
      <c r="Z1165" s="5"/>
      <c r="AA1165" s="5"/>
      <c r="AB1165" s="5"/>
    </row>
    <row r="1166" spans="13:28">
      <c r="M1166" s="161"/>
      <c r="N1166" s="168"/>
      <c r="O1166" s="168"/>
      <c r="P1166" s="168"/>
      <c r="Q1166" s="168"/>
      <c r="R1166" s="168"/>
      <c r="S1166" s="168"/>
      <c r="T1166" s="16"/>
      <c r="U1166" s="16"/>
      <c r="V1166" s="5"/>
      <c r="W1166" s="5"/>
      <c r="X1166" s="5"/>
      <c r="Y1166" s="5"/>
      <c r="Z1166" s="5"/>
      <c r="AA1166" s="5"/>
      <c r="AB1166" s="5"/>
    </row>
    <row r="1167" spans="13:28">
      <c r="M1167" s="161"/>
      <c r="N1167" s="168"/>
      <c r="O1167" s="168"/>
      <c r="P1167" s="168"/>
      <c r="Q1167" s="168"/>
      <c r="R1167" s="168"/>
      <c r="S1167" s="168"/>
      <c r="T1167" s="16"/>
      <c r="U1167" s="16"/>
      <c r="V1167" s="5"/>
      <c r="W1167" s="5"/>
      <c r="X1167" s="5"/>
      <c r="Y1167" s="5"/>
      <c r="Z1167" s="5"/>
      <c r="AA1167" s="5"/>
      <c r="AB1167" s="5"/>
    </row>
    <row r="1168" spans="13:28">
      <c r="M1168" s="161"/>
      <c r="N1168" s="168"/>
      <c r="O1168" s="168"/>
      <c r="P1168" s="168"/>
      <c r="Q1168" s="168"/>
      <c r="R1168" s="168"/>
      <c r="S1168" s="168"/>
      <c r="T1168" s="16"/>
      <c r="U1168" s="16"/>
      <c r="V1168" s="5"/>
      <c r="W1168" s="5"/>
      <c r="X1168" s="5"/>
      <c r="Y1168" s="5"/>
      <c r="Z1168" s="5"/>
      <c r="AA1168" s="5"/>
      <c r="AB1168" s="5"/>
    </row>
    <row r="1169" spans="13:28">
      <c r="M1169" s="161"/>
      <c r="N1169" s="168"/>
      <c r="O1169" s="168"/>
      <c r="P1169" s="168"/>
      <c r="Q1169" s="168"/>
      <c r="R1169" s="168"/>
      <c r="S1169" s="168"/>
      <c r="T1169" s="16"/>
      <c r="U1169" s="16"/>
      <c r="V1169" s="5"/>
      <c r="W1169" s="5"/>
      <c r="X1169" s="5"/>
      <c r="Y1169" s="5"/>
      <c r="Z1169" s="5"/>
      <c r="AA1169" s="5"/>
      <c r="AB1169" s="5"/>
    </row>
    <row r="1170" spans="13:28">
      <c r="M1170" s="161"/>
      <c r="N1170" s="168"/>
      <c r="O1170" s="168"/>
      <c r="P1170" s="168"/>
      <c r="Q1170" s="168"/>
      <c r="R1170" s="168"/>
      <c r="S1170" s="168"/>
      <c r="T1170" s="16"/>
      <c r="U1170" s="16"/>
      <c r="V1170" s="5"/>
      <c r="W1170" s="5"/>
      <c r="X1170" s="5"/>
      <c r="Y1170" s="5"/>
      <c r="Z1170" s="5"/>
      <c r="AA1170" s="5"/>
      <c r="AB1170" s="5"/>
    </row>
    <row r="1171" spans="13:28">
      <c r="M1171" s="161"/>
      <c r="N1171" s="168"/>
      <c r="O1171" s="168"/>
      <c r="P1171" s="168"/>
      <c r="Q1171" s="168"/>
      <c r="R1171" s="168"/>
      <c r="S1171" s="168"/>
      <c r="T1171" s="16"/>
      <c r="U1171" s="16"/>
      <c r="V1171" s="5"/>
      <c r="W1171" s="5"/>
      <c r="X1171" s="5"/>
      <c r="Y1171" s="5"/>
      <c r="Z1171" s="5"/>
      <c r="AA1171" s="5"/>
      <c r="AB1171" s="5"/>
    </row>
    <row r="1172" spans="13:28">
      <c r="M1172" s="161"/>
      <c r="N1172" s="168"/>
      <c r="O1172" s="168"/>
      <c r="P1172" s="168"/>
      <c r="Q1172" s="168"/>
      <c r="R1172" s="168"/>
      <c r="S1172" s="168"/>
      <c r="T1172" s="16"/>
      <c r="U1172" s="16"/>
      <c r="V1172" s="5"/>
      <c r="W1172" s="5"/>
      <c r="X1172" s="5"/>
      <c r="Y1172" s="5"/>
      <c r="Z1172" s="5"/>
      <c r="AA1172" s="5"/>
      <c r="AB1172" s="5"/>
    </row>
    <row r="1173" spans="13:28">
      <c r="M1173" s="161"/>
      <c r="N1173" s="168"/>
      <c r="O1173" s="168"/>
      <c r="P1173" s="168"/>
      <c r="Q1173" s="168"/>
      <c r="R1173" s="168"/>
      <c r="S1173" s="168"/>
      <c r="T1173" s="16"/>
      <c r="U1173" s="16"/>
      <c r="V1173" s="5"/>
      <c r="W1173" s="5"/>
      <c r="X1173" s="5"/>
      <c r="Y1173" s="5"/>
      <c r="Z1173" s="5"/>
      <c r="AA1173" s="5"/>
      <c r="AB1173" s="5"/>
    </row>
    <row r="1174" spans="13:28">
      <c r="M1174" s="161"/>
      <c r="N1174" s="168"/>
      <c r="O1174" s="168"/>
      <c r="P1174" s="168"/>
      <c r="Q1174" s="168"/>
      <c r="R1174" s="168"/>
      <c r="S1174" s="168"/>
      <c r="T1174" s="16"/>
      <c r="U1174" s="16"/>
      <c r="V1174" s="5"/>
      <c r="W1174" s="5"/>
      <c r="X1174" s="5"/>
      <c r="Y1174" s="5"/>
      <c r="Z1174" s="5"/>
      <c r="AA1174" s="5"/>
      <c r="AB1174" s="5"/>
    </row>
    <row r="1175" spans="13:28">
      <c r="M1175" s="161"/>
      <c r="N1175" s="168"/>
      <c r="O1175" s="168"/>
      <c r="P1175" s="168"/>
      <c r="Q1175" s="168"/>
      <c r="R1175" s="168"/>
      <c r="S1175" s="168"/>
      <c r="T1175" s="16"/>
      <c r="U1175" s="16"/>
      <c r="V1175" s="5"/>
      <c r="W1175" s="5"/>
      <c r="X1175" s="5"/>
      <c r="Y1175" s="5"/>
      <c r="Z1175" s="5"/>
      <c r="AA1175" s="5"/>
      <c r="AB1175" s="5"/>
    </row>
    <row r="1176" spans="13:28">
      <c r="M1176" s="161"/>
      <c r="N1176" s="168"/>
      <c r="O1176" s="168"/>
      <c r="P1176" s="168"/>
      <c r="Q1176" s="168"/>
      <c r="R1176" s="168"/>
      <c r="S1176" s="168"/>
      <c r="T1176" s="16"/>
      <c r="U1176" s="16"/>
      <c r="V1176" s="5"/>
      <c r="W1176" s="5"/>
      <c r="X1176" s="5"/>
      <c r="Y1176" s="5"/>
      <c r="Z1176" s="5"/>
      <c r="AA1176" s="5"/>
      <c r="AB1176" s="5"/>
    </row>
    <row r="1177" spans="13:28">
      <c r="M1177" s="161"/>
      <c r="N1177" s="168"/>
      <c r="O1177" s="168"/>
      <c r="P1177" s="168"/>
      <c r="Q1177" s="168"/>
      <c r="R1177" s="168"/>
      <c r="S1177" s="168"/>
      <c r="T1177" s="16"/>
      <c r="U1177" s="16"/>
      <c r="V1177" s="5"/>
      <c r="W1177" s="5"/>
      <c r="X1177" s="5"/>
      <c r="Y1177" s="5"/>
      <c r="Z1177" s="5"/>
      <c r="AA1177" s="5"/>
      <c r="AB1177" s="5"/>
    </row>
    <row r="1178" spans="13:28">
      <c r="M1178" s="161"/>
      <c r="N1178" s="168"/>
      <c r="O1178" s="168"/>
      <c r="P1178" s="168"/>
      <c r="Q1178" s="168"/>
      <c r="R1178" s="168"/>
      <c r="S1178" s="168"/>
      <c r="T1178" s="16"/>
      <c r="U1178" s="16"/>
      <c r="V1178" s="5"/>
      <c r="W1178" s="5"/>
      <c r="X1178" s="5"/>
      <c r="Y1178" s="5"/>
      <c r="Z1178" s="5"/>
      <c r="AA1178" s="5"/>
      <c r="AB1178" s="5"/>
    </row>
    <row r="1179" spans="13:28">
      <c r="M1179" s="161"/>
      <c r="N1179" s="168"/>
      <c r="O1179" s="168"/>
      <c r="P1179" s="168"/>
      <c r="Q1179" s="168"/>
      <c r="R1179" s="168"/>
      <c r="S1179" s="168"/>
      <c r="T1179" s="16"/>
      <c r="U1179" s="16"/>
      <c r="V1179" s="5"/>
      <c r="W1179" s="5"/>
      <c r="X1179" s="5"/>
      <c r="Y1179" s="5"/>
      <c r="Z1179" s="5"/>
      <c r="AA1179" s="5"/>
      <c r="AB1179" s="5"/>
    </row>
    <row r="1180" spans="13:28">
      <c r="M1180" s="161"/>
      <c r="N1180" s="168"/>
      <c r="O1180" s="168"/>
      <c r="P1180" s="168"/>
      <c r="Q1180" s="168"/>
      <c r="R1180" s="168"/>
      <c r="S1180" s="168"/>
      <c r="T1180" s="16"/>
      <c r="U1180" s="16"/>
      <c r="V1180" s="5"/>
      <c r="W1180" s="5"/>
      <c r="X1180" s="5"/>
      <c r="Y1180" s="5"/>
      <c r="Z1180" s="5"/>
      <c r="AA1180" s="5"/>
      <c r="AB1180" s="5"/>
    </row>
    <row r="1181" spans="13:28">
      <c r="M1181" s="161"/>
      <c r="N1181" s="168"/>
      <c r="O1181" s="168"/>
      <c r="P1181" s="168"/>
      <c r="Q1181" s="168"/>
      <c r="R1181" s="168"/>
      <c r="S1181" s="168"/>
      <c r="T1181" s="16"/>
      <c r="U1181" s="16"/>
      <c r="V1181" s="5"/>
      <c r="W1181" s="5"/>
      <c r="X1181" s="5"/>
      <c r="Y1181" s="5"/>
      <c r="Z1181" s="5"/>
      <c r="AA1181" s="5"/>
      <c r="AB1181" s="5"/>
    </row>
    <row r="1182" spans="13:28">
      <c r="M1182" s="161"/>
      <c r="N1182" s="168"/>
      <c r="O1182" s="168"/>
      <c r="P1182" s="168"/>
      <c r="Q1182" s="168"/>
      <c r="R1182" s="168"/>
      <c r="S1182" s="168"/>
      <c r="T1182" s="16"/>
      <c r="U1182" s="16"/>
      <c r="V1182" s="5"/>
      <c r="W1182" s="5"/>
      <c r="X1182" s="5"/>
      <c r="Y1182" s="5"/>
      <c r="Z1182" s="5"/>
      <c r="AA1182" s="5"/>
      <c r="AB1182" s="5"/>
    </row>
    <row r="1183" spans="13:28">
      <c r="M1183" s="161"/>
      <c r="N1183" s="168"/>
      <c r="O1183" s="168"/>
      <c r="P1183" s="168"/>
      <c r="Q1183" s="168"/>
      <c r="R1183" s="168"/>
      <c r="S1183" s="168"/>
      <c r="T1183" s="16"/>
      <c r="U1183" s="16"/>
      <c r="V1183" s="5"/>
      <c r="W1183" s="5"/>
      <c r="X1183" s="5"/>
      <c r="Y1183" s="5"/>
      <c r="Z1183" s="5"/>
      <c r="AA1183" s="5"/>
      <c r="AB1183" s="5"/>
    </row>
    <row r="1184" spans="13:28">
      <c r="M1184" s="161"/>
      <c r="N1184" s="168"/>
      <c r="O1184" s="168"/>
      <c r="P1184" s="168"/>
      <c r="Q1184" s="168"/>
      <c r="R1184" s="168"/>
      <c r="S1184" s="168"/>
      <c r="T1184" s="16"/>
      <c r="U1184" s="16"/>
      <c r="V1184" s="5"/>
      <c r="W1184" s="5"/>
      <c r="X1184" s="5"/>
      <c r="Y1184" s="5"/>
      <c r="Z1184" s="5"/>
      <c r="AA1184" s="5"/>
      <c r="AB1184" s="5"/>
    </row>
    <row r="1185" spans="13:28">
      <c r="M1185" s="161"/>
      <c r="N1185" s="168"/>
      <c r="O1185" s="168"/>
      <c r="P1185" s="168"/>
      <c r="Q1185" s="168"/>
      <c r="R1185" s="168"/>
      <c r="S1185" s="168"/>
      <c r="T1185" s="16"/>
      <c r="U1185" s="16"/>
      <c r="V1185" s="5"/>
      <c r="W1185" s="5"/>
      <c r="X1185" s="5"/>
      <c r="Y1185" s="5"/>
      <c r="Z1185" s="5"/>
      <c r="AA1185" s="5"/>
      <c r="AB1185" s="5"/>
    </row>
    <row r="1186" spans="13:28">
      <c r="M1186" s="161"/>
      <c r="N1186" s="168"/>
      <c r="O1186" s="168"/>
      <c r="P1186" s="168"/>
      <c r="Q1186" s="168"/>
      <c r="R1186" s="168"/>
      <c r="S1186" s="168"/>
      <c r="T1186" s="16"/>
      <c r="U1186" s="16"/>
      <c r="V1186" s="5"/>
      <c r="W1186" s="5"/>
      <c r="X1186" s="5"/>
      <c r="Y1186" s="5"/>
      <c r="Z1186" s="5"/>
      <c r="AA1186" s="5"/>
      <c r="AB1186" s="5"/>
    </row>
    <row r="1187" spans="13:28">
      <c r="M1187" s="161"/>
      <c r="N1187" s="168"/>
      <c r="O1187" s="168"/>
      <c r="P1187" s="168"/>
      <c r="Q1187" s="168"/>
      <c r="R1187" s="168"/>
      <c r="S1187" s="168"/>
      <c r="T1187" s="16"/>
      <c r="U1187" s="16"/>
      <c r="V1187" s="5"/>
      <c r="W1187" s="5"/>
      <c r="X1187" s="5"/>
      <c r="Y1187" s="5"/>
      <c r="Z1187" s="5"/>
      <c r="AA1187" s="5"/>
      <c r="AB1187" s="5"/>
    </row>
    <row r="1188" spans="13:28">
      <c r="M1188" s="161"/>
      <c r="N1188" s="168"/>
      <c r="O1188" s="168"/>
      <c r="P1188" s="168"/>
      <c r="Q1188" s="168"/>
      <c r="R1188" s="168"/>
      <c r="S1188" s="168"/>
      <c r="T1188" s="16"/>
      <c r="U1188" s="16"/>
      <c r="V1188" s="5"/>
      <c r="W1188" s="5"/>
      <c r="X1188" s="5"/>
      <c r="Y1188" s="5"/>
      <c r="Z1188" s="5"/>
      <c r="AA1188" s="5"/>
      <c r="AB1188" s="5"/>
    </row>
    <row r="1189" spans="13:28">
      <c r="M1189" s="161"/>
      <c r="N1189" s="168"/>
      <c r="O1189" s="168"/>
      <c r="P1189" s="168"/>
      <c r="Q1189" s="168"/>
      <c r="R1189" s="168"/>
      <c r="S1189" s="168"/>
      <c r="T1189" s="16"/>
      <c r="U1189" s="16"/>
      <c r="V1189" s="5"/>
      <c r="W1189" s="5"/>
      <c r="X1189" s="5"/>
      <c r="Y1189" s="5"/>
      <c r="Z1189" s="5"/>
      <c r="AA1189" s="5"/>
      <c r="AB1189" s="5"/>
    </row>
    <row r="1190" spans="13:28">
      <c r="M1190" s="161"/>
      <c r="N1190" s="168"/>
      <c r="O1190" s="168"/>
      <c r="P1190" s="168"/>
      <c r="Q1190" s="168"/>
      <c r="R1190" s="168"/>
      <c r="S1190" s="168"/>
      <c r="T1190" s="16"/>
      <c r="U1190" s="16"/>
      <c r="V1190" s="5"/>
      <c r="W1190" s="5"/>
      <c r="X1190" s="5"/>
      <c r="Y1190" s="5"/>
      <c r="Z1190" s="5"/>
      <c r="AA1190" s="5"/>
      <c r="AB1190" s="5"/>
    </row>
    <row r="1191" spans="13:28">
      <c r="M1191" s="161"/>
      <c r="N1191" s="168"/>
      <c r="O1191" s="168"/>
      <c r="P1191" s="168"/>
      <c r="Q1191" s="168"/>
      <c r="R1191" s="168"/>
      <c r="S1191" s="168"/>
      <c r="T1191" s="16"/>
      <c r="U1191" s="16"/>
      <c r="V1191" s="5"/>
      <c r="W1191" s="5"/>
      <c r="X1191" s="5"/>
      <c r="Y1191" s="5"/>
      <c r="Z1191" s="5"/>
      <c r="AA1191" s="5"/>
      <c r="AB1191" s="5"/>
    </row>
    <row r="1192" spans="13:28">
      <c r="M1192" s="161"/>
      <c r="N1192" s="168"/>
      <c r="O1192" s="168"/>
      <c r="P1192" s="168"/>
      <c r="Q1192" s="168"/>
      <c r="R1192" s="168"/>
      <c r="S1192" s="168"/>
      <c r="T1192" s="16"/>
      <c r="U1192" s="16"/>
      <c r="V1192" s="5"/>
      <c r="W1192" s="5"/>
      <c r="X1192" s="5"/>
      <c r="Y1192" s="5"/>
      <c r="Z1192" s="5"/>
      <c r="AA1192" s="5"/>
      <c r="AB1192" s="5"/>
    </row>
    <row r="1193" spans="13:28">
      <c r="M1193" s="161"/>
      <c r="N1193" s="168"/>
      <c r="O1193" s="168"/>
      <c r="P1193" s="168"/>
      <c r="Q1193" s="168"/>
      <c r="R1193" s="168"/>
      <c r="S1193" s="168"/>
      <c r="T1193" s="16"/>
      <c r="U1193" s="16"/>
      <c r="V1193" s="5"/>
      <c r="W1193" s="5"/>
      <c r="X1193" s="5"/>
      <c r="Y1193" s="5"/>
      <c r="Z1193" s="5"/>
      <c r="AA1193" s="5"/>
      <c r="AB1193" s="5"/>
    </row>
    <row r="1194" spans="13:28">
      <c r="M1194" s="161"/>
      <c r="N1194" s="168"/>
      <c r="O1194" s="168"/>
      <c r="P1194" s="168"/>
      <c r="Q1194" s="168"/>
      <c r="R1194" s="168"/>
      <c r="S1194" s="168"/>
      <c r="T1194" s="16"/>
      <c r="U1194" s="16"/>
      <c r="V1194" s="5"/>
      <c r="W1194" s="5"/>
      <c r="X1194" s="5"/>
      <c r="Y1194" s="5"/>
      <c r="Z1194" s="5"/>
      <c r="AA1194" s="5"/>
      <c r="AB1194" s="5"/>
    </row>
    <row r="1195" spans="13:28">
      <c r="M1195" s="161"/>
      <c r="N1195" s="168"/>
      <c r="O1195" s="168"/>
      <c r="P1195" s="168"/>
      <c r="Q1195" s="168"/>
      <c r="R1195" s="168"/>
      <c r="S1195" s="168"/>
      <c r="T1195" s="16"/>
      <c r="U1195" s="16"/>
      <c r="V1195" s="5"/>
      <c r="W1195" s="5"/>
      <c r="X1195" s="5"/>
      <c r="Y1195" s="5"/>
      <c r="Z1195" s="5"/>
      <c r="AA1195" s="5"/>
      <c r="AB1195" s="5"/>
    </row>
    <row r="1196" spans="13:28">
      <c r="M1196" s="161"/>
      <c r="N1196" s="168"/>
      <c r="O1196" s="168"/>
      <c r="P1196" s="168"/>
      <c r="Q1196" s="168"/>
      <c r="R1196" s="168"/>
      <c r="S1196" s="168"/>
      <c r="T1196" s="16"/>
      <c r="U1196" s="16"/>
      <c r="V1196" s="5"/>
      <c r="W1196" s="5"/>
      <c r="X1196" s="5"/>
      <c r="Y1196" s="5"/>
      <c r="Z1196" s="5"/>
      <c r="AA1196" s="5"/>
      <c r="AB1196" s="5"/>
    </row>
    <row r="1197" spans="13:28">
      <c r="M1197" s="161"/>
      <c r="N1197" s="168"/>
      <c r="O1197" s="168"/>
      <c r="P1197" s="168"/>
      <c r="Q1197" s="168"/>
      <c r="R1197" s="168"/>
      <c r="S1197" s="168"/>
      <c r="T1197" s="16"/>
      <c r="U1197" s="16"/>
      <c r="V1197" s="5"/>
      <c r="W1197" s="5"/>
      <c r="X1197" s="5"/>
      <c r="Y1197" s="5"/>
      <c r="Z1197" s="5"/>
      <c r="AA1197" s="5"/>
      <c r="AB1197" s="5"/>
    </row>
    <row r="1198" spans="13:28">
      <c r="M1198" s="161"/>
      <c r="N1198" s="168"/>
      <c r="O1198" s="168"/>
      <c r="P1198" s="168"/>
      <c r="Q1198" s="168"/>
      <c r="R1198" s="168"/>
      <c r="S1198" s="168"/>
      <c r="T1198" s="16"/>
      <c r="U1198" s="16"/>
      <c r="V1198" s="5"/>
      <c r="W1198" s="5"/>
      <c r="X1198" s="5"/>
      <c r="Y1198" s="5"/>
      <c r="Z1198" s="5"/>
      <c r="AA1198" s="5"/>
      <c r="AB1198" s="5"/>
    </row>
    <row r="1199" spans="13:28">
      <c r="M1199" s="161"/>
      <c r="N1199" s="168"/>
      <c r="O1199" s="168"/>
      <c r="P1199" s="168"/>
      <c r="Q1199" s="168"/>
      <c r="R1199" s="168"/>
      <c r="S1199" s="168"/>
      <c r="T1199" s="16"/>
      <c r="U1199" s="16"/>
      <c r="V1199" s="5"/>
      <c r="W1199" s="5"/>
      <c r="X1199" s="5"/>
      <c r="Y1199" s="5"/>
      <c r="Z1199" s="5"/>
      <c r="AA1199" s="5"/>
      <c r="AB1199" s="5"/>
    </row>
    <row r="1200" spans="13:28">
      <c r="M1200" s="161"/>
      <c r="N1200" s="168"/>
      <c r="O1200" s="168"/>
      <c r="P1200" s="168"/>
      <c r="Q1200" s="168"/>
      <c r="R1200" s="168"/>
      <c r="S1200" s="168"/>
      <c r="T1200" s="16"/>
      <c r="U1200" s="16"/>
      <c r="V1200" s="5"/>
      <c r="W1200" s="5"/>
      <c r="X1200" s="5"/>
      <c r="Y1200" s="5"/>
      <c r="Z1200" s="5"/>
      <c r="AA1200" s="5"/>
      <c r="AB1200" s="5"/>
    </row>
    <row r="1201" spans="13:28">
      <c r="M1201" s="161"/>
      <c r="N1201" s="168"/>
      <c r="O1201" s="168"/>
      <c r="P1201" s="168"/>
      <c r="Q1201" s="168"/>
      <c r="R1201" s="168"/>
      <c r="S1201" s="168"/>
      <c r="T1201" s="16"/>
      <c r="U1201" s="16"/>
      <c r="V1201" s="5"/>
      <c r="W1201" s="5"/>
      <c r="X1201" s="5"/>
      <c r="Y1201" s="5"/>
      <c r="Z1201" s="5"/>
      <c r="AA1201" s="5"/>
      <c r="AB1201" s="5"/>
    </row>
    <row r="1202" spans="13:28">
      <c r="M1202" s="161"/>
      <c r="N1202" s="168"/>
      <c r="O1202" s="168"/>
      <c r="P1202" s="168"/>
      <c r="Q1202" s="168"/>
      <c r="R1202" s="168"/>
      <c r="S1202" s="168"/>
      <c r="T1202" s="16"/>
      <c r="U1202" s="16"/>
      <c r="V1202" s="5"/>
      <c r="W1202" s="5"/>
      <c r="X1202" s="5"/>
      <c r="Y1202" s="5"/>
      <c r="Z1202" s="5"/>
      <c r="AA1202" s="5"/>
      <c r="AB1202" s="5"/>
    </row>
    <row r="1203" spans="13:28">
      <c r="M1203" s="161"/>
      <c r="N1203" s="168"/>
      <c r="O1203" s="168"/>
      <c r="P1203" s="168"/>
      <c r="Q1203" s="168"/>
      <c r="R1203" s="168"/>
      <c r="S1203" s="168"/>
      <c r="T1203" s="16"/>
      <c r="U1203" s="16"/>
      <c r="V1203" s="5"/>
      <c r="W1203" s="5"/>
      <c r="X1203" s="5"/>
      <c r="Y1203" s="5"/>
      <c r="Z1203" s="5"/>
      <c r="AA1203" s="5"/>
      <c r="AB1203" s="5"/>
    </row>
    <row r="1204" spans="13:28">
      <c r="M1204" s="161"/>
      <c r="N1204" s="168"/>
      <c r="O1204" s="168"/>
      <c r="P1204" s="168"/>
      <c r="Q1204" s="168"/>
      <c r="R1204" s="168"/>
      <c r="S1204" s="168"/>
      <c r="T1204" s="16"/>
      <c r="U1204" s="16"/>
      <c r="V1204" s="5"/>
      <c r="W1204" s="5"/>
      <c r="X1204" s="5"/>
      <c r="Y1204" s="5"/>
      <c r="Z1204" s="5"/>
      <c r="AA1204" s="5"/>
      <c r="AB1204" s="5"/>
    </row>
    <row r="1205" spans="13:28">
      <c r="M1205" s="161"/>
      <c r="N1205" s="168"/>
      <c r="O1205" s="168"/>
      <c r="P1205" s="168"/>
      <c r="Q1205" s="168"/>
      <c r="R1205" s="168"/>
      <c r="S1205" s="168"/>
      <c r="T1205" s="16"/>
      <c r="U1205" s="16"/>
      <c r="V1205" s="5"/>
      <c r="W1205" s="5"/>
      <c r="X1205" s="5"/>
      <c r="Y1205" s="5"/>
      <c r="Z1205" s="5"/>
      <c r="AA1205" s="5"/>
      <c r="AB1205" s="5"/>
    </row>
    <row r="1206" spans="13:28">
      <c r="M1206" s="161"/>
      <c r="N1206" s="168"/>
      <c r="O1206" s="168"/>
      <c r="P1206" s="168"/>
      <c r="Q1206" s="168"/>
      <c r="R1206" s="168"/>
      <c r="S1206" s="168"/>
      <c r="T1206" s="16"/>
      <c r="U1206" s="16"/>
      <c r="V1206" s="5"/>
      <c r="W1206" s="5"/>
      <c r="X1206" s="5"/>
      <c r="Y1206" s="5"/>
      <c r="Z1206" s="5"/>
      <c r="AA1206" s="5"/>
      <c r="AB1206" s="5"/>
    </row>
    <row r="1207" spans="13:28">
      <c r="M1207" s="161"/>
      <c r="N1207" s="168"/>
      <c r="O1207" s="168"/>
      <c r="P1207" s="168"/>
      <c r="Q1207" s="168"/>
      <c r="R1207" s="168"/>
      <c r="S1207" s="168"/>
      <c r="T1207" s="16"/>
      <c r="U1207" s="16"/>
      <c r="V1207" s="5"/>
      <c r="W1207" s="5"/>
      <c r="X1207" s="5"/>
      <c r="Y1207" s="5"/>
      <c r="Z1207" s="5"/>
      <c r="AA1207" s="5"/>
      <c r="AB1207" s="5"/>
    </row>
    <row r="1208" spans="13:28">
      <c r="M1208" s="161"/>
      <c r="N1208" s="168"/>
      <c r="O1208" s="168"/>
      <c r="P1208" s="168"/>
      <c r="Q1208" s="168"/>
      <c r="R1208" s="168"/>
      <c r="S1208" s="168"/>
      <c r="T1208" s="16"/>
      <c r="U1208" s="16"/>
      <c r="V1208" s="5"/>
      <c r="W1208" s="5"/>
      <c r="X1208" s="5"/>
      <c r="Y1208" s="5"/>
      <c r="Z1208" s="5"/>
      <c r="AA1208" s="5"/>
      <c r="AB1208" s="5"/>
    </row>
    <row r="1209" spans="13:28">
      <c r="M1209" s="161"/>
      <c r="N1209" s="168"/>
      <c r="O1209" s="168"/>
      <c r="P1209" s="168"/>
      <c r="Q1209" s="168"/>
      <c r="R1209" s="168"/>
      <c r="S1209" s="168"/>
      <c r="T1209" s="16"/>
      <c r="U1209" s="16"/>
      <c r="V1209" s="5"/>
      <c r="W1209" s="5"/>
      <c r="X1209" s="5"/>
      <c r="Y1209" s="5"/>
      <c r="Z1209" s="5"/>
      <c r="AA1209" s="5"/>
      <c r="AB1209" s="5"/>
    </row>
    <row r="1210" spans="13:28">
      <c r="M1210" s="161"/>
      <c r="N1210" s="168"/>
      <c r="O1210" s="168"/>
      <c r="P1210" s="168"/>
      <c r="Q1210" s="168"/>
      <c r="R1210" s="168"/>
      <c r="S1210" s="168"/>
      <c r="T1210" s="16"/>
      <c r="U1210" s="16"/>
      <c r="V1210" s="5"/>
      <c r="W1210" s="5"/>
      <c r="X1210" s="5"/>
      <c r="Y1210" s="5"/>
      <c r="Z1210" s="5"/>
      <c r="AA1210" s="5"/>
      <c r="AB1210" s="5"/>
    </row>
    <row r="1211" spans="13:28">
      <c r="M1211" s="161"/>
      <c r="N1211" s="168"/>
      <c r="O1211" s="168"/>
      <c r="P1211" s="168"/>
      <c r="Q1211" s="168"/>
      <c r="R1211" s="168"/>
      <c r="S1211" s="168"/>
      <c r="T1211" s="16"/>
      <c r="U1211" s="16"/>
      <c r="V1211" s="5"/>
      <c r="W1211" s="5"/>
      <c r="X1211" s="5"/>
      <c r="Y1211" s="5"/>
      <c r="Z1211" s="5"/>
      <c r="AA1211" s="5"/>
      <c r="AB1211" s="5"/>
    </row>
    <row r="1212" spans="13:28">
      <c r="M1212" s="161"/>
      <c r="N1212" s="168"/>
      <c r="O1212" s="168"/>
      <c r="P1212" s="168"/>
      <c r="Q1212" s="168"/>
      <c r="R1212" s="168"/>
      <c r="S1212" s="168"/>
      <c r="T1212" s="16"/>
      <c r="U1212" s="16"/>
      <c r="V1212" s="5"/>
      <c r="W1212" s="5"/>
      <c r="X1212" s="5"/>
      <c r="Y1212" s="5"/>
      <c r="Z1212" s="5"/>
      <c r="AA1212" s="5"/>
      <c r="AB1212" s="5"/>
    </row>
    <row r="1213" spans="13:28">
      <c r="M1213" s="161"/>
      <c r="N1213" s="168"/>
      <c r="O1213" s="168"/>
      <c r="P1213" s="168"/>
      <c r="Q1213" s="168"/>
      <c r="R1213" s="168"/>
      <c r="S1213" s="168"/>
      <c r="T1213" s="16"/>
      <c r="U1213" s="16"/>
      <c r="V1213" s="5"/>
      <c r="W1213" s="5"/>
      <c r="X1213" s="5"/>
      <c r="Y1213" s="5"/>
      <c r="Z1213" s="5"/>
      <c r="AA1213" s="5"/>
      <c r="AB1213" s="5"/>
    </row>
    <row r="1214" spans="13:28">
      <c r="M1214" s="161"/>
      <c r="N1214" s="168"/>
      <c r="O1214" s="168"/>
      <c r="P1214" s="168"/>
      <c r="Q1214" s="168"/>
      <c r="R1214" s="168"/>
      <c r="S1214" s="168"/>
      <c r="T1214" s="16"/>
      <c r="U1214" s="16"/>
      <c r="V1214" s="5"/>
      <c r="W1214" s="5"/>
      <c r="X1214" s="5"/>
      <c r="Y1214" s="5"/>
      <c r="Z1214" s="5"/>
      <c r="AA1214" s="5"/>
      <c r="AB1214" s="5"/>
    </row>
    <row r="1215" spans="13:28">
      <c r="M1215" s="161"/>
      <c r="N1215" s="168"/>
      <c r="O1215" s="168"/>
      <c r="P1215" s="168"/>
      <c r="Q1215" s="168"/>
      <c r="R1215" s="168"/>
      <c r="S1215" s="168"/>
      <c r="T1215" s="16"/>
      <c r="U1215" s="16"/>
      <c r="V1215" s="5"/>
      <c r="W1215" s="5"/>
      <c r="X1215" s="5"/>
      <c r="Y1215" s="5"/>
      <c r="Z1215" s="5"/>
      <c r="AA1215" s="5"/>
      <c r="AB1215" s="5"/>
    </row>
    <row r="1216" spans="13:28">
      <c r="M1216" s="161"/>
      <c r="N1216" s="168"/>
      <c r="O1216" s="168"/>
      <c r="P1216" s="168"/>
      <c r="Q1216" s="168"/>
      <c r="R1216" s="168"/>
      <c r="S1216" s="168"/>
      <c r="T1216" s="16"/>
      <c r="U1216" s="16"/>
      <c r="V1216" s="5"/>
      <c r="W1216" s="5"/>
      <c r="X1216" s="5"/>
      <c r="Y1216" s="5"/>
      <c r="Z1216" s="5"/>
      <c r="AA1216" s="5"/>
      <c r="AB1216" s="5"/>
    </row>
    <row r="1217" spans="13:28">
      <c r="M1217" s="161"/>
      <c r="N1217" s="168"/>
      <c r="O1217" s="168"/>
      <c r="P1217" s="168"/>
      <c r="Q1217" s="168"/>
      <c r="R1217" s="168"/>
      <c r="S1217" s="168"/>
      <c r="T1217" s="16"/>
      <c r="U1217" s="16"/>
      <c r="V1217" s="5"/>
      <c r="W1217" s="5"/>
      <c r="X1217" s="5"/>
      <c r="Y1217" s="5"/>
      <c r="Z1217" s="5"/>
      <c r="AA1217" s="5"/>
      <c r="AB1217" s="5"/>
    </row>
    <row r="1218" spans="13:28">
      <c r="M1218" s="161"/>
      <c r="N1218" s="168"/>
      <c r="O1218" s="168"/>
      <c r="P1218" s="168"/>
      <c r="Q1218" s="168"/>
      <c r="R1218" s="168"/>
      <c r="S1218" s="168"/>
      <c r="T1218" s="16"/>
      <c r="U1218" s="16"/>
      <c r="V1218" s="5"/>
      <c r="W1218" s="5"/>
      <c r="X1218" s="5"/>
      <c r="Y1218" s="5"/>
      <c r="Z1218" s="5"/>
      <c r="AA1218" s="5"/>
      <c r="AB1218" s="5"/>
    </row>
    <row r="1219" spans="13:28">
      <c r="M1219" s="161"/>
      <c r="N1219" s="168"/>
      <c r="O1219" s="168"/>
      <c r="P1219" s="168"/>
      <c r="Q1219" s="168"/>
      <c r="R1219" s="168"/>
      <c r="S1219" s="168"/>
      <c r="T1219" s="16"/>
      <c r="U1219" s="16"/>
      <c r="V1219" s="5"/>
      <c r="W1219" s="5"/>
      <c r="X1219" s="5"/>
      <c r="Y1219" s="5"/>
      <c r="Z1219" s="5"/>
      <c r="AA1219" s="5"/>
      <c r="AB1219" s="5"/>
    </row>
    <row r="1220" spans="13:28">
      <c r="M1220" s="161"/>
      <c r="N1220" s="168"/>
      <c r="O1220" s="168"/>
      <c r="P1220" s="168"/>
      <c r="Q1220" s="168"/>
      <c r="R1220" s="168"/>
      <c r="S1220" s="168"/>
      <c r="T1220" s="16"/>
      <c r="U1220" s="16"/>
      <c r="V1220" s="5"/>
      <c r="W1220" s="5"/>
      <c r="X1220" s="5"/>
      <c r="Y1220" s="5"/>
      <c r="Z1220" s="5"/>
      <c r="AA1220" s="5"/>
      <c r="AB1220" s="5"/>
    </row>
    <row r="1221" spans="13:28">
      <c r="M1221" s="161"/>
      <c r="N1221" s="168"/>
      <c r="O1221" s="168"/>
      <c r="P1221" s="168"/>
      <c r="Q1221" s="168"/>
      <c r="R1221" s="168"/>
      <c r="S1221" s="168"/>
      <c r="T1221" s="16"/>
      <c r="U1221" s="16"/>
      <c r="V1221" s="5"/>
      <c r="W1221" s="5"/>
      <c r="X1221" s="5"/>
      <c r="Y1221" s="5"/>
      <c r="Z1221" s="5"/>
      <c r="AA1221" s="5"/>
      <c r="AB1221" s="5"/>
    </row>
    <row r="1222" spans="13:28">
      <c r="M1222" s="161"/>
      <c r="N1222" s="168"/>
      <c r="O1222" s="168"/>
      <c r="P1222" s="168"/>
      <c r="Q1222" s="168"/>
      <c r="R1222" s="168"/>
      <c r="S1222" s="168"/>
      <c r="T1222" s="16"/>
      <c r="U1222" s="16"/>
      <c r="V1222" s="5"/>
      <c r="W1222" s="5"/>
      <c r="X1222" s="5"/>
      <c r="Y1222" s="5"/>
      <c r="Z1222" s="5"/>
      <c r="AA1222" s="5"/>
      <c r="AB1222" s="5"/>
    </row>
    <row r="1223" spans="13:28">
      <c r="M1223" s="161"/>
      <c r="N1223" s="168"/>
      <c r="O1223" s="168"/>
      <c r="P1223" s="168"/>
      <c r="Q1223" s="168"/>
      <c r="R1223" s="168"/>
      <c r="S1223" s="168"/>
      <c r="T1223" s="16"/>
      <c r="U1223" s="16"/>
      <c r="V1223" s="5"/>
      <c r="W1223" s="5"/>
      <c r="X1223" s="5"/>
      <c r="Y1223" s="5"/>
      <c r="Z1223" s="5"/>
      <c r="AA1223" s="5"/>
      <c r="AB1223" s="5"/>
    </row>
    <row r="1224" spans="13:28">
      <c r="M1224" s="161"/>
      <c r="N1224" s="168"/>
      <c r="O1224" s="168"/>
      <c r="P1224" s="168"/>
      <c r="Q1224" s="168"/>
      <c r="R1224" s="168"/>
      <c r="S1224" s="168"/>
      <c r="T1224" s="16"/>
      <c r="U1224" s="16"/>
      <c r="V1224" s="5"/>
      <c r="W1224" s="5"/>
      <c r="X1224" s="5"/>
      <c r="Y1224" s="5"/>
      <c r="Z1224" s="5"/>
      <c r="AA1224" s="5"/>
      <c r="AB1224" s="5"/>
    </row>
    <row r="1225" spans="13:28">
      <c r="M1225" s="161"/>
      <c r="N1225" s="168"/>
      <c r="O1225" s="168"/>
      <c r="P1225" s="168"/>
      <c r="Q1225" s="168"/>
      <c r="R1225" s="168"/>
      <c r="S1225" s="168"/>
      <c r="T1225" s="16"/>
      <c r="U1225" s="16"/>
      <c r="V1225" s="5"/>
      <c r="W1225" s="5"/>
      <c r="X1225" s="5"/>
      <c r="Y1225" s="5"/>
      <c r="Z1225" s="5"/>
      <c r="AA1225" s="5"/>
      <c r="AB1225" s="5"/>
    </row>
    <row r="1226" spans="13:28">
      <c r="M1226" s="161"/>
      <c r="N1226" s="168"/>
      <c r="O1226" s="168"/>
      <c r="P1226" s="168"/>
      <c r="Q1226" s="168"/>
      <c r="R1226" s="168"/>
      <c r="S1226" s="168"/>
      <c r="T1226" s="16"/>
      <c r="U1226" s="16"/>
      <c r="V1226" s="5"/>
      <c r="W1226" s="5"/>
      <c r="X1226" s="5"/>
      <c r="Y1226" s="5"/>
      <c r="Z1226" s="5"/>
      <c r="AA1226" s="5"/>
      <c r="AB1226" s="5"/>
    </row>
    <row r="1227" spans="13:28">
      <c r="M1227" s="161"/>
      <c r="N1227" s="168"/>
      <c r="O1227" s="168"/>
      <c r="P1227" s="168"/>
      <c r="Q1227" s="168"/>
      <c r="R1227" s="168"/>
      <c r="S1227" s="168"/>
      <c r="T1227" s="16"/>
      <c r="U1227" s="16"/>
      <c r="V1227" s="5"/>
      <c r="W1227" s="5"/>
      <c r="X1227" s="5"/>
      <c r="Y1227" s="5"/>
      <c r="Z1227" s="5"/>
      <c r="AA1227" s="5"/>
      <c r="AB1227" s="5"/>
    </row>
    <row r="1228" spans="13:28">
      <c r="M1228" s="161"/>
      <c r="N1228" s="168"/>
      <c r="O1228" s="168"/>
      <c r="P1228" s="168"/>
      <c r="Q1228" s="168"/>
      <c r="R1228" s="168"/>
      <c r="S1228" s="168"/>
      <c r="T1228" s="16"/>
      <c r="U1228" s="16"/>
      <c r="V1228" s="5"/>
      <c r="W1228" s="5"/>
      <c r="X1228" s="5"/>
      <c r="Y1228" s="5"/>
      <c r="Z1228" s="5"/>
      <c r="AA1228" s="5"/>
      <c r="AB1228" s="5"/>
    </row>
    <row r="1229" spans="13:28">
      <c r="M1229" s="161"/>
      <c r="N1229" s="168"/>
      <c r="O1229" s="168"/>
      <c r="P1229" s="168"/>
      <c r="Q1229" s="168"/>
      <c r="R1229" s="168"/>
      <c r="S1229" s="168"/>
      <c r="T1229" s="16"/>
      <c r="U1229" s="16"/>
      <c r="V1229" s="5"/>
      <c r="W1229" s="5"/>
      <c r="X1229" s="5"/>
      <c r="Y1229" s="5"/>
      <c r="Z1229" s="5"/>
      <c r="AA1229" s="5"/>
      <c r="AB1229" s="5"/>
    </row>
    <row r="1230" spans="13:28">
      <c r="M1230" s="161"/>
      <c r="N1230" s="168"/>
      <c r="O1230" s="168"/>
      <c r="P1230" s="168"/>
      <c r="Q1230" s="168"/>
      <c r="R1230" s="168"/>
      <c r="S1230" s="168"/>
      <c r="T1230" s="16"/>
      <c r="U1230" s="16"/>
      <c r="V1230" s="5"/>
      <c r="W1230" s="5"/>
      <c r="X1230" s="5"/>
      <c r="Y1230" s="5"/>
      <c r="Z1230" s="5"/>
      <c r="AA1230" s="5"/>
      <c r="AB1230" s="5"/>
    </row>
    <row r="1231" spans="13:28">
      <c r="M1231" s="161"/>
      <c r="N1231" s="168"/>
      <c r="O1231" s="168"/>
      <c r="P1231" s="168"/>
      <c r="Q1231" s="168"/>
      <c r="R1231" s="168"/>
      <c r="S1231" s="168"/>
      <c r="T1231" s="16"/>
      <c r="U1231" s="16"/>
      <c r="V1231" s="5"/>
      <c r="W1231" s="5"/>
      <c r="X1231" s="5"/>
      <c r="Y1231" s="5"/>
      <c r="Z1231" s="5"/>
      <c r="AA1231" s="5"/>
      <c r="AB1231" s="5"/>
    </row>
    <row r="1232" spans="13:28">
      <c r="M1232" s="161"/>
      <c r="N1232" s="168"/>
      <c r="O1232" s="168"/>
      <c r="P1232" s="168"/>
      <c r="Q1232" s="168"/>
      <c r="R1232" s="168"/>
      <c r="S1232" s="168"/>
      <c r="T1232" s="16"/>
      <c r="U1232" s="16"/>
      <c r="V1232" s="5"/>
      <c r="W1232" s="5"/>
      <c r="X1232" s="5"/>
      <c r="Y1232" s="5"/>
      <c r="Z1232" s="5"/>
      <c r="AA1232" s="5"/>
      <c r="AB1232" s="5"/>
    </row>
    <row r="1233" spans="13:28">
      <c r="M1233" s="161"/>
      <c r="N1233" s="168"/>
      <c r="O1233" s="168"/>
      <c r="P1233" s="168"/>
      <c r="Q1233" s="168"/>
      <c r="R1233" s="168"/>
      <c r="S1233" s="168"/>
      <c r="T1233" s="16"/>
      <c r="U1233" s="16"/>
      <c r="V1233" s="5"/>
      <c r="W1233" s="5"/>
      <c r="X1233" s="5"/>
      <c r="Y1233" s="5"/>
      <c r="Z1233" s="5"/>
      <c r="AA1233" s="5"/>
      <c r="AB1233" s="5"/>
    </row>
    <row r="1234" spans="13:28">
      <c r="M1234" s="161"/>
      <c r="N1234" s="168"/>
      <c r="O1234" s="168"/>
      <c r="P1234" s="168"/>
      <c r="Q1234" s="168"/>
      <c r="R1234" s="168"/>
      <c r="S1234" s="168"/>
      <c r="T1234" s="16"/>
      <c r="U1234" s="16"/>
      <c r="V1234" s="5"/>
      <c r="W1234" s="5"/>
      <c r="X1234" s="5"/>
      <c r="Y1234" s="5"/>
      <c r="Z1234" s="5"/>
      <c r="AA1234" s="5"/>
      <c r="AB1234" s="5"/>
    </row>
    <row r="1235" spans="13:28">
      <c r="M1235" s="161"/>
      <c r="N1235" s="168"/>
      <c r="O1235" s="168"/>
      <c r="P1235" s="168"/>
      <c r="Q1235" s="168"/>
      <c r="R1235" s="168"/>
      <c r="S1235" s="168"/>
      <c r="T1235" s="16"/>
      <c r="U1235" s="16"/>
      <c r="V1235" s="5"/>
      <c r="W1235" s="5"/>
      <c r="X1235" s="5"/>
      <c r="Y1235" s="5"/>
      <c r="Z1235" s="5"/>
      <c r="AA1235" s="5"/>
      <c r="AB1235" s="5"/>
    </row>
    <row r="1236" spans="13:28">
      <c r="M1236" s="161"/>
      <c r="N1236" s="168"/>
      <c r="O1236" s="168"/>
      <c r="P1236" s="168"/>
      <c r="Q1236" s="168"/>
      <c r="R1236" s="168"/>
      <c r="S1236" s="168"/>
      <c r="T1236" s="16"/>
      <c r="U1236" s="16"/>
      <c r="V1236" s="5"/>
      <c r="W1236" s="5"/>
      <c r="X1236" s="5"/>
      <c r="Y1236" s="5"/>
      <c r="Z1236" s="5"/>
      <c r="AA1236" s="5"/>
      <c r="AB1236" s="5"/>
    </row>
    <row r="1237" spans="13:28">
      <c r="M1237" s="161"/>
      <c r="N1237" s="168"/>
      <c r="O1237" s="168"/>
      <c r="P1237" s="168"/>
      <c r="Q1237" s="168"/>
      <c r="R1237" s="168"/>
      <c r="S1237" s="168"/>
      <c r="T1237" s="16"/>
      <c r="U1237" s="16"/>
      <c r="V1237" s="5"/>
      <c r="W1237" s="5"/>
      <c r="X1237" s="5"/>
      <c r="Y1237" s="5"/>
      <c r="Z1237" s="5"/>
      <c r="AA1237" s="5"/>
      <c r="AB1237" s="5"/>
    </row>
    <row r="1238" spans="13:28">
      <c r="M1238" s="161"/>
      <c r="N1238" s="168"/>
      <c r="O1238" s="168"/>
      <c r="P1238" s="168"/>
      <c r="Q1238" s="168"/>
      <c r="R1238" s="168"/>
      <c r="S1238" s="168"/>
      <c r="T1238" s="16"/>
      <c r="U1238" s="16"/>
      <c r="V1238" s="5"/>
      <c r="W1238" s="5"/>
      <c r="X1238" s="5"/>
      <c r="Y1238" s="5"/>
      <c r="Z1238" s="5"/>
      <c r="AA1238" s="5"/>
      <c r="AB1238" s="5"/>
    </row>
    <row r="1239" spans="13:28">
      <c r="M1239" s="161"/>
      <c r="N1239" s="168"/>
      <c r="O1239" s="168"/>
      <c r="P1239" s="168"/>
      <c r="Q1239" s="168"/>
      <c r="R1239" s="168"/>
      <c r="S1239" s="168"/>
      <c r="T1239" s="16"/>
      <c r="U1239" s="16"/>
      <c r="V1239" s="5"/>
      <c r="W1239" s="5"/>
      <c r="X1239" s="5"/>
      <c r="Y1239" s="5"/>
      <c r="Z1239" s="5"/>
      <c r="AA1239" s="5"/>
      <c r="AB1239" s="5"/>
    </row>
    <row r="1240" spans="13:28">
      <c r="M1240" s="161"/>
      <c r="N1240" s="168"/>
      <c r="O1240" s="168"/>
      <c r="P1240" s="168"/>
      <c r="Q1240" s="168"/>
      <c r="R1240" s="168"/>
      <c r="S1240" s="168"/>
      <c r="T1240" s="16"/>
      <c r="U1240" s="16"/>
      <c r="V1240" s="5"/>
      <c r="W1240" s="5"/>
      <c r="X1240" s="5"/>
      <c r="Y1240" s="5"/>
      <c r="Z1240" s="5"/>
      <c r="AA1240" s="5"/>
      <c r="AB1240" s="5"/>
    </row>
    <row r="1241" spans="13:28">
      <c r="M1241" s="161"/>
      <c r="N1241" s="168"/>
      <c r="O1241" s="168"/>
      <c r="P1241" s="168"/>
      <c r="Q1241" s="168"/>
      <c r="R1241" s="168"/>
      <c r="S1241" s="168"/>
      <c r="T1241" s="16"/>
      <c r="U1241" s="16"/>
      <c r="V1241" s="5"/>
      <c r="W1241" s="5"/>
      <c r="X1241" s="5"/>
      <c r="Y1241" s="5"/>
      <c r="Z1241" s="5"/>
      <c r="AA1241" s="5"/>
      <c r="AB1241" s="5"/>
    </row>
    <row r="1242" spans="13:28">
      <c r="M1242" s="161"/>
      <c r="N1242" s="168"/>
      <c r="O1242" s="168"/>
      <c r="P1242" s="168"/>
      <c r="Q1242" s="168"/>
      <c r="R1242" s="168"/>
      <c r="S1242" s="168"/>
      <c r="T1242" s="16"/>
      <c r="U1242" s="16"/>
      <c r="V1242" s="5"/>
      <c r="W1242" s="5"/>
      <c r="X1242" s="5"/>
      <c r="Y1242" s="5"/>
      <c r="Z1242" s="5"/>
      <c r="AA1242" s="5"/>
      <c r="AB1242" s="5"/>
    </row>
    <row r="1243" spans="13:28">
      <c r="M1243" s="161"/>
      <c r="N1243" s="168"/>
      <c r="O1243" s="168"/>
      <c r="P1243" s="168"/>
      <c r="Q1243" s="168"/>
      <c r="R1243" s="168"/>
      <c r="S1243" s="168"/>
      <c r="T1243" s="16"/>
      <c r="U1243" s="16"/>
      <c r="V1243" s="5"/>
      <c r="W1243" s="5"/>
      <c r="X1243" s="5"/>
      <c r="Y1243" s="5"/>
      <c r="Z1243" s="5"/>
      <c r="AA1243" s="5"/>
      <c r="AB1243" s="5"/>
    </row>
    <row r="1244" spans="13:28">
      <c r="M1244" s="161"/>
      <c r="N1244" s="168"/>
      <c r="O1244" s="168"/>
      <c r="P1244" s="168"/>
      <c r="Q1244" s="168"/>
      <c r="R1244" s="168"/>
      <c r="S1244" s="168"/>
      <c r="T1244" s="16"/>
      <c r="U1244" s="16"/>
      <c r="V1244" s="5"/>
      <c r="W1244" s="5"/>
      <c r="X1244" s="5"/>
      <c r="Y1244" s="5"/>
      <c r="Z1244" s="5"/>
      <c r="AA1244" s="5"/>
      <c r="AB1244" s="5"/>
    </row>
    <row r="1245" spans="13:28">
      <c r="M1245" s="161"/>
      <c r="N1245" s="168"/>
      <c r="O1245" s="168"/>
      <c r="P1245" s="168"/>
      <c r="Q1245" s="168"/>
      <c r="R1245" s="168"/>
      <c r="S1245" s="168"/>
      <c r="T1245" s="16"/>
      <c r="U1245" s="16"/>
      <c r="V1245" s="5"/>
      <c r="W1245" s="5"/>
      <c r="X1245" s="5"/>
      <c r="Y1245" s="5"/>
      <c r="Z1245" s="5"/>
      <c r="AA1245" s="5"/>
      <c r="AB1245" s="5"/>
    </row>
    <row r="1246" spans="13:28">
      <c r="M1246" s="161"/>
      <c r="N1246" s="168"/>
      <c r="O1246" s="168"/>
      <c r="P1246" s="168"/>
      <c r="Q1246" s="168"/>
      <c r="R1246" s="168"/>
      <c r="S1246" s="168"/>
      <c r="T1246" s="16"/>
      <c r="U1246" s="16"/>
      <c r="V1246" s="5"/>
      <c r="W1246" s="5"/>
      <c r="X1246" s="5"/>
      <c r="Y1246" s="5"/>
      <c r="Z1246" s="5"/>
      <c r="AA1246" s="5"/>
      <c r="AB1246" s="5"/>
    </row>
    <row r="1247" spans="13:28">
      <c r="M1247" s="161"/>
      <c r="N1247" s="168"/>
      <c r="O1247" s="168"/>
      <c r="P1247" s="168"/>
      <c r="Q1247" s="168"/>
      <c r="R1247" s="168"/>
      <c r="S1247" s="168"/>
      <c r="T1247" s="16"/>
      <c r="U1247" s="16"/>
      <c r="V1247" s="5"/>
      <c r="W1247" s="5"/>
      <c r="X1247" s="5"/>
      <c r="Y1247" s="5"/>
      <c r="Z1247" s="5"/>
      <c r="AA1247" s="5"/>
      <c r="AB1247" s="5"/>
    </row>
    <row r="1248" spans="13:28">
      <c r="M1248" s="161"/>
      <c r="N1248" s="168"/>
      <c r="O1248" s="168"/>
      <c r="P1248" s="168"/>
      <c r="Q1248" s="168"/>
      <c r="R1248" s="168"/>
      <c r="S1248" s="168"/>
      <c r="T1248" s="16"/>
      <c r="U1248" s="16"/>
      <c r="V1248" s="5"/>
      <c r="W1248" s="5"/>
      <c r="X1248" s="5"/>
      <c r="Y1248" s="5"/>
      <c r="Z1248" s="5"/>
      <c r="AA1248" s="5"/>
      <c r="AB1248" s="5"/>
    </row>
    <row r="1249" spans="13:28">
      <c r="M1249" s="161"/>
      <c r="N1249" s="168"/>
      <c r="O1249" s="168"/>
      <c r="P1249" s="168"/>
      <c r="Q1249" s="168"/>
      <c r="R1249" s="168"/>
      <c r="S1249" s="168"/>
      <c r="T1249" s="16"/>
      <c r="U1249" s="16"/>
      <c r="V1249" s="5"/>
      <c r="W1249" s="5"/>
      <c r="X1249" s="5"/>
      <c r="Y1249" s="5"/>
      <c r="Z1249" s="5"/>
      <c r="AA1249" s="5"/>
      <c r="AB1249" s="5"/>
    </row>
    <row r="1250" spans="13:28">
      <c r="M1250" s="161"/>
      <c r="N1250" s="168"/>
      <c r="O1250" s="168"/>
      <c r="P1250" s="168"/>
      <c r="Q1250" s="168"/>
      <c r="R1250" s="168"/>
      <c r="S1250" s="168"/>
      <c r="T1250" s="16"/>
      <c r="U1250" s="16"/>
      <c r="V1250" s="5"/>
      <c r="W1250" s="5"/>
      <c r="X1250" s="5"/>
      <c r="Y1250" s="5"/>
      <c r="Z1250" s="5"/>
      <c r="AA1250" s="5"/>
      <c r="AB1250" s="5"/>
    </row>
    <row r="1251" spans="13:28">
      <c r="M1251" s="161"/>
      <c r="N1251" s="168"/>
      <c r="O1251" s="168"/>
      <c r="P1251" s="168"/>
      <c r="Q1251" s="168"/>
      <c r="R1251" s="168"/>
      <c r="S1251" s="168"/>
      <c r="T1251" s="16"/>
      <c r="U1251" s="16"/>
      <c r="V1251" s="5"/>
      <c r="W1251" s="5"/>
      <c r="X1251" s="5"/>
      <c r="Y1251" s="5"/>
      <c r="Z1251" s="5"/>
      <c r="AA1251" s="5"/>
      <c r="AB1251" s="5"/>
    </row>
    <row r="1252" spans="13:28">
      <c r="M1252" s="161"/>
      <c r="N1252" s="168"/>
      <c r="O1252" s="168"/>
      <c r="P1252" s="168"/>
      <c r="Q1252" s="168"/>
      <c r="R1252" s="168"/>
      <c r="S1252" s="168"/>
      <c r="T1252" s="16"/>
      <c r="U1252" s="16"/>
      <c r="V1252" s="5"/>
      <c r="W1252" s="5"/>
      <c r="X1252" s="5"/>
      <c r="Y1252" s="5"/>
      <c r="Z1252" s="5"/>
      <c r="AA1252" s="5"/>
      <c r="AB1252" s="5"/>
    </row>
    <row r="1253" spans="13:28">
      <c r="M1253" s="161"/>
      <c r="N1253" s="168"/>
      <c r="O1253" s="168"/>
      <c r="P1253" s="168"/>
      <c r="Q1253" s="168"/>
      <c r="R1253" s="168"/>
      <c r="S1253" s="168"/>
      <c r="T1253" s="16"/>
      <c r="U1253" s="16"/>
      <c r="V1253" s="5"/>
      <c r="W1253" s="5"/>
      <c r="X1253" s="5"/>
      <c r="Y1253" s="5"/>
      <c r="Z1253" s="5"/>
      <c r="AA1253" s="5"/>
      <c r="AB1253" s="5"/>
    </row>
    <row r="1254" spans="13:28">
      <c r="M1254" s="161"/>
      <c r="N1254" s="168"/>
      <c r="O1254" s="168"/>
      <c r="P1254" s="168"/>
      <c r="Q1254" s="168"/>
      <c r="R1254" s="168"/>
      <c r="S1254" s="168"/>
      <c r="T1254" s="16"/>
      <c r="U1254" s="16"/>
      <c r="V1254" s="5"/>
      <c r="W1254" s="5"/>
      <c r="X1254" s="5"/>
      <c r="Y1254" s="5"/>
      <c r="Z1254" s="5"/>
      <c r="AA1254" s="5"/>
      <c r="AB1254" s="5"/>
    </row>
    <row r="1255" spans="13:28">
      <c r="M1255" s="161"/>
      <c r="N1255" s="168"/>
      <c r="O1255" s="168"/>
      <c r="P1255" s="168"/>
      <c r="Q1255" s="168"/>
      <c r="R1255" s="168"/>
      <c r="S1255" s="168"/>
      <c r="T1255" s="16"/>
      <c r="U1255" s="16"/>
      <c r="V1255" s="5"/>
      <c r="W1255" s="5"/>
      <c r="X1255" s="5"/>
      <c r="Y1255" s="5"/>
      <c r="Z1255" s="5"/>
      <c r="AA1255" s="5"/>
      <c r="AB1255" s="5"/>
    </row>
    <row r="1256" spans="13:28">
      <c r="M1256" s="161"/>
      <c r="N1256" s="168"/>
      <c r="O1256" s="168"/>
      <c r="P1256" s="168"/>
      <c r="Q1256" s="168"/>
      <c r="R1256" s="168"/>
      <c r="S1256" s="168"/>
      <c r="T1256" s="16"/>
      <c r="U1256" s="16"/>
      <c r="V1256" s="5"/>
      <c r="W1256" s="5"/>
      <c r="X1256" s="5"/>
      <c r="Y1256" s="5"/>
      <c r="Z1256" s="5"/>
      <c r="AA1256" s="5"/>
      <c r="AB1256" s="5"/>
    </row>
    <row r="1257" spans="13:28">
      <c r="M1257" s="161"/>
      <c r="N1257" s="168"/>
      <c r="O1257" s="168"/>
      <c r="P1257" s="168"/>
      <c r="Q1257" s="168"/>
      <c r="R1257" s="168"/>
      <c r="S1257" s="168"/>
      <c r="T1257" s="16"/>
      <c r="U1257" s="16"/>
      <c r="V1257" s="5"/>
      <c r="W1257" s="5"/>
      <c r="X1257" s="5"/>
      <c r="Y1257" s="5"/>
      <c r="Z1257" s="5"/>
      <c r="AA1257" s="5"/>
      <c r="AB1257" s="5"/>
    </row>
    <row r="1258" spans="13:28">
      <c r="M1258" s="161"/>
      <c r="N1258" s="168"/>
      <c r="O1258" s="168"/>
      <c r="P1258" s="168"/>
      <c r="Q1258" s="168"/>
      <c r="R1258" s="168"/>
      <c r="S1258" s="168"/>
      <c r="T1258" s="16"/>
      <c r="U1258" s="16"/>
      <c r="V1258" s="5"/>
      <c r="W1258" s="5"/>
      <c r="X1258" s="5"/>
      <c r="Y1258" s="5"/>
      <c r="Z1258" s="5"/>
      <c r="AA1258" s="5"/>
      <c r="AB1258" s="5"/>
    </row>
    <row r="1259" spans="13:28">
      <c r="M1259" s="161"/>
      <c r="N1259" s="168"/>
      <c r="O1259" s="168"/>
      <c r="P1259" s="168"/>
      <c r="Q1259" s="168"/>
      <c r="R1259" s="168"/>
      <c r="S1259" s="168"/>
      <c r="T1259" s="16"/>
      <c r="U1259" s="16"/>
      <c r="V1259" s="5"/>
      <c r="W1259" s="5"/>
      <c r="X1259" s="5"/>
      <c r="Y1259" s="5"/>
      <c r="Z1259" s="5"/>
      <c r="AA1259" s="5"/>
      <c r="AB1259" s="5"/>
    </row>
    <row r="1260" spans="13:28">
      <c r="M1260" s="161"/>
      <c r="N1260" s="168"/>
      <c r="O1260" s="168"/>
      <c r="P1260" s="168"/>
      <c r="Q1260" s="168"/>
      <c r="R1260" s="168"/>
      <c r="S1260" s="168"/>
      <c r="T1260" s="16"/>
      <c r="U1260" s="16"/>
      <c r="V1260" s="5"/>
      <c r="W1260" s="5"/>
      <c r="X1260" s="5"/>
      <c r="Y1260" s="5"/>
      <c r="Z1260" s="5"/>
      <c r="AA1260" s="5"/>
      <c r="AB1260" s="5"/>
    </row>
    <row r="1261" spans="13:28">
      <c r="M1261" s="161"/>
      <c r="N1261" s="168"/>
      <c r="O1261" s="168"/>
      <c r="P1261" s="168"/>
      <c r="Q1261" s="168"/>
      <c r="R1261" s="168"/>
      <c r="S1261" s="168"/>
      <c r="T1261" s="16"/>
      <c r="U1261" s="16"/>
      <c r="V1261" s="5"/>
      <c r="W1261" s="5"/>
      <c r="X1261" s="5"/>
      <c r="Y1261" s="5"/>
      <c r="Z1261" s="5"/>
      <c r="AA1261" s="5"/>
      <c r="AB1261" s="5"/>
    </row>
    <row r="1262" spans="13:28">
      <c r="M1262" s="161"/>
      <c r="N1262" s="168"/>
      <c r="O1262" s="168"/>
      <c r="P1262" s="168"/>
      <c r="Q1262" s="168"/>
      <c r="R1262" s="168"/>
      <c r="S1262" s="168"/>
      <c r="T1262" s="16"/>
      <c r="U1262" s="16"/>
      <c r="V1262" s="5"/>
      <c r="W1262" s="5"/>
      <c r="X1262" s="5"/>
      <c r="Y1262" s="5"/>
      <c r="Z1262" s="5"/>
      <c r="AA1262" s="5"/>
      <c r="AB1262" s="5"/>
    </row>
    <row r="1263" spans="13:28">
      <c r="M1263" s="161"/>
      <c r="N1263" s="168"/>
      <c r="O1263" s="168"/>
      <c r="P1263" s="168"/>
      <c r="Q1263" s="168"/>
      <c r="R1263" s="168"/>
      <c r="S1263" s="168"/>
      <c r="T1263" s="16"/>
      <c r="U1263" s="16"/>
      <c r="V1263" s="5"/>
      <c r="W1263" s="5"/>
      <c r="X1263" s="5"/>
      <c r="Y1263" s="5"/>
      <c r="Z1263" s="5"/>
      <c r="AA1263" s="5"/>
      <c r="AB1263" s="5"/>
    </row>
    <row r="1264" spans="13:28">
      <c r="M1264" s="161"/>
      <c r="N1264" s="168"/>
      <c r="O1264" s="168"/>
      <c r="P1264" s="168"/>
      <c r="Q1264" s="168"/>
      <c r="R1264" s="168"/>
      <c r="S1264" s="168"/>
      <c r="T1264" s="16"/>
      <c r="U1264" s="16"/>
      <c r="V1264" s="5"/>
      <c r="W1264" s="5"/>
      <c r="X1264" s="5"/>
      <c r="Y1264" s="5"/>
      <c r="Z1264" s="5"/>
      <c r="AA1264" s="5"/>
      <c r="AB1264" s="5"/>
    </row>
    <row r="1265" spans="13:28">
      <c r="M1265" s="161"/>
      <c r="N1265" s="168"/>
      <c r="O1265" s="168"/>
      <c r="P1265" s="168"/>
      <c r="Q1265" s="168"/>
      <c r="R1265" s="168"/>
      <c r="S1265" s="168"/>
      <c r="T1265" s="16"/>
      <c r="U1265" s="16"/>
      <c r="V1265" s="5"/>
      <c r="W1265" s="5"/>
      <c r="X1265" s="5"/>
      <c r="Y1265" s="5"/>
      <c r="Z1265" s="5"/>
      <c r="AA1265" s="5"/>
      <c r="AB1265" s="5"/>
    </row>
    <row r="1266" spans="13:28">
      <c r="M1266" s="161"/>
      <c r="N1266" s="168"/>
      <c r="O1266" s="168"/>
      <c r="P1266" s="168"/>
      <c r="Q1266" s="168"/>
      <c r="R1266" s="168"/>
      <c r="S1266" s="168"/>
      <c r="T1266" s="16"/>
      <c r="U1266" s="16"/>
      <c r="V1266" s="5"/>
      <c r="W1266" s="5"/>
      <c r="X1266" s="5"/>
      <c r="Y1266" s="5"/>
      <c r="Z1266" s="5"/>
      <c r="AA1266" s="5"/>
      <c r="AB1266" s="5"/>
    </row>
    <row r="1267" spans="13:28">
      <c r="M1267" s="161"/>
      <c r="N1267" s="168"/>
      <c r="O1267" s="168"/>
      <c r="P1267" s="168"/>
      <c r="Q1267" s="168"/>
      <c r="R1267" s="168"/>
      <c r="S1267" s="168"/>
      <c r="T1267" s="16"/>
      <c r="U1267" s="16"/>
      <c r="V1267" s="5"/>
      <c r="W1267" s="5"/>
      <c r="X1267" s="5"/>
      <c r="Y1267" s="5"/>
      <c r="Z1267" s="5"/>
      <c r="AA1267" s="5"/>
      <c r="AB1267" s="5"/>
    </row>
    <row r="1268" spans="13:28">
      <c r="M1268" s="161"/>
      <c r="N1268" s="168"/>
      <c r="O1268" s="168"/>
      <c r="P1268" s="168"/>
      <c r="Q1268" s="168"/>
      <c r="R1268" s="168"/>
      <c r="S1268" s="168"/>
      <c r="T1268" s="16"/>
      <c r="U1268" s="16"/>
      <c r="V1268" s="5"/>
      <c r="W1268" s="5"/>
      <c r="X1268" s="5"/>
      <c r="Y1268" s="5"/>
      <c r="Z1268" s="5"/>
      <c r="AA1268" s="5"/>
      <c r="AB1268" s="5"/>
    </row>
    <row r="1269" spans="13:28">
      <c r="M1269" s="161"/>
      <c r="N1269" s="168"/>
      <c r="O1269" s="168"/>
      <c r="P1269" s="168"/>
      <c r="Q1269" s="168"/>
      <c r="R1269" s="168"/>
      <c r="S1269" s="168"/>
      <c r="T1269" s="16"/>
      <c r="U1269" s="16"/>
      <c r="V1269" s="5"/>
      <c r="W1269" s="5"/>
      <c r="X1269" s="5"/>
      <c r="Y1269" s="5"/>
      <c r="Z1269" s="5"/>
      <c r="AA1269" s="5"/>
      <c r="AB1269" s="5"/>
    </row>
    <row r="1270" spans="13:28">
      <c r="M1270" s="161"/>
      <c r="N1270" s="168"/>
      <c r="O1270" s="168"/>
      <c r="P1270" s="168"/>
      <c r="Q1270" s="168"/>
      <c r="R1270" s="168"/>
      <c r="S1270" s="168"/>
      <c r="T1270" s="16"/>
      <c r="U1270" s="16"/>
      <c r="V1270" s="5"/>
      <c r="W1270" s="5"/>
      <c r="X1270" s="5"/>
      <c r="Y1270" s="5"/>
      <c r="Z1270" s="5"/>
      <c r="AA1270" s="5"/>
      <c r="AB1270" s="5"/>
    </row>
    <row r="1271" spans="13:28">
      <c r="M1271" s="161"/>
      <c r="N1271" s="168"/>
      <c r="O1271" s="168"/>
      <c r="P1271" s="168"/>
      <c r="Q1271" s="168"/>
      <c r="R1271" s="168"/>
      <c r="S1271" s="168"/>
      <c r="T1271" s="16"/>
      <c r="U1271" s="16"/>
      <c r="V1271" s="5"/>
      <c r="W1271" s="5"/>
      <c r="X1271" s="5"/>
      <c r="Y1271" s="5"/>
      <c r="Z1271" s="5"/>
      <c r="AA1271" s="5"/>
      <c r="AB1271" s="5"/>
    </row>
    <row r="1272" spans="13:28">
      <c r="M1272" s="161"/>
      <c r="N1272" s="168"/>
      <c r="O1272" s="168"/>
      <c r="P1272" s="168"/>
      <c r="Q1272" s="168"/>
      <c r="R1272" s="168"/>
      <c r="S1272" s="168"/>
      <c r="T1272" s="16"/>
      <c r="U1272" s="16"/>
      <c r="V1272" s="5"/>
      <c r="W1272" s="5"/>
      <c r="X1272" s="5"/>
      <c r="Y1272" s="5"/>
      <c r="Z1272" s="5"/>
      <c r="AA1272" s="5"/>
      <c r="AB1272" s="5"/>
    </row>
    <row r="1273" spans="13:28">
      <c r="M1273" s="161"/>
      <c r="N1273" s="168"/>
      <c r="O1273" s="168"/>
      <c r="P1273" s="168"/>
      <c r="Q1273" s="168"/>
      <c r="R1273" s="168"/>
      <c r="S1273" s="168"/>
      <c r="T1273" s="16"/>
      <c r="U1273" s="16"/>
      <c r="V1273" s="5"/>
      <c r="W1273" s="5"/>
      <c r="X1273" s="5"/>
      <c r="Y1273" s="5"/>
      <c r="Z1273" s="5"/>
      <c r="AA1273" s="5"/>
      <c r="AB1273" s="5"/>
    </row>
    <row r="1274" spans="13:28">
      <c r="M1274" s="161"/>
      <c r="N1274" s="168"/>
      <c r="O1274" s="168"/>
      <c r="P1274" s="168"/>
      <c r="Q1274" s="168"/>
      <c r="R1274" s="168"/>
      <c r="S1274" s="168"/>
      <c r="T1274" s="16"/>
      <c r="U1274" s="16"/>
      <c r="V1274" s="5"/>
      <c r="W1274" s="5"/>
      <c r="X1274" s="5"/>
      <c r="Y1274" s="5"/>
      <c r="Z1274" s="5"/>
      <c r="AA1274" s="5"/>
      <c r="AB1274" s="5"/>
    </row>
    <row r="1275" spans="13:28">
      <c r="M1275" s="161"/>
      <c r="N1275" s="168"/>
      <c r="O1275" s="168"/>
      <c r="P1275" s="168"/>
      <c r="Q1275" s="168"/>
      <c r="R1275" s="168"/>
      <c r="S1275" s="168"/>
      <c r="T1275" s="16"/>
      <c r="U1275" s="16"/>
      <c r="V1275" s="5"/>
      <c r="W1275" s="5"/>
      <c r="X1275" s="5"/>
      <c r="Y1275" s="5"/>
      <c r="Z1275" s="5"/>
      <c r="AA1275" s="5"/>
      <c r="AB1275" s="5"/>
    </row>
    <row r="1276" spans="13:28">
      <c r="M1276" s="161"/>
      <c r="N1276" s="168"/>
      <c r="O1276" s="168"/>
      <c r="P1276" s="168"/>
      <c r="Q1276" s="168"/>
      <c r="R1276" s="168"/>
      <c r="S1276" s="168"/>
      <c r="T1276" s="16"/>
      <c r="U1276" s="16"/>
      <c r="V1276" s="5"/>
      <c r="W1276" s="5"/>
      <c r="X1276" s="5"/>
      <c r="Y1276" s="5"/>
      <c r="Z1276" s="5"/>
      <c r="AA1276" s="5"/>
      <c r="AB1276" s="5"/>
    </row>
    <row r="1277" spans="13:28">
      <c r="M1277" s="161"/>
      <c r="N1277" s="168"/>
      <c r="O1277" s="168"/>
      <c r="P1277" s="168"/>
      <c r="Q1277" s="168"/>
      <c r="R1277" s="168"/>
      <c r="S1277" s="168"/>
      <c r="T1277" s="16"/>
      <c r="U1277" s="16"/>
      <c r="V1277" s="5"/>
      <c r="W1277" s="5"/>
      <c r="X1277" s="5"/>
      <c r="Y1277" s="5"/>
      <c r="Z1277" s="5"/>
      <c r="AA1277" s="5"/>
      <c r="AB1277" s="5"/>
    </row>
    <row r="1278" spans="13:28">
      <c r="M1278" s="161"/>
      <c r="N1278" s="168"/>
      <c r="O1278" s="168"/>
      <c r="P1278" s="168"/>
      <c r="Q1278" s="168"/>
      <c r="R1278" s="168"/>
      <c r="S1278" s="168"/>
      <c r="T1278" s="16"/>
      <c r="U1278" s="16"/>
      <c r="V1278" s="5"/>
      <c r="W1278" s="5"/>
      <c r="X1278" s="5"/>
      <c r="Y1278" s="5"/>
      <c r="Z1278" s="5"/>
      <c r="AA1278" s="5"/>
      <c r="AB1278" s="5"/>
    </row>
    <row r="1279" spans="13:28">
      <c r="M1279" s="161"/>
      <c r="N1279" s="168"/>
      <c r="O1279" s="168"/>
      <c r="P1279" s="168"/>
      <c r="Q1279" s="168"/>
      <c r="R1279" s="168"/>
      <c r="S1279" s="168"/>
      <c r="T1279" s="16"/>
      <c r="U1279" s="16"/>
      <c r="V1279" s="5"/>
      <c r="W1279" s="5"/>
      <c r="X1279" s="5"/>
      <c r="Y1279" s="5"/>
      <c r="Z1279" s="5"/>
      <c r="AA1279" s="5"/>
      <c r="AB1279" s="5"/>
    </row>
    <row r="1280" spans="13:28">
      <c r="M1280" s="161"/>
      <c r="N1280" s="168"/>
      <c r="O1280" s="168"/>
      <c r="P1280" s="168"/>
      <c r="Q1280" s="168"/>
      <c r="R1280" s="168"/>
      <c r="S1280" s="168"/>
      <c r="T1280" s="16"/>
      <c r="U1280" s="16"/>
      <c r="V1280" s="5"/>
      <c r="W1280" s="5"/>
      <c r="X1280" s="5"/>
      <c r="Y1280" s="5"/>
      <c r="Z1280" s="5"/>
      <c r="AA1280" s="5"/>
      <c r="AB1280" s="5"/>
    </row>
    <row r="1281" spans="13:28">
      <c r="M1281" s="161"/>
      <c r="N1281" s="168"/>
      <c r="O1281" s="168"/>
      <c r="P1281" s="168"/>
      <c r="Q1281" s="168"/>
      <c r="R1281" s="168"/>
      <c r="S1281" s="168"/>
      <c r="T1281" s="16"/>
      <c r="U1281" s="16"/>
      <c r="V1281" s="5"/>
      <c r="W1281" s="5"/>
      <c r="X1281" s="5"/>
      <c r="Y1281" s="5"/>
      <c r="Z1281" s="5"/>
      <c r="AA1281" s="5"/>
      <c r="AB1281" s="5"/>
    </row>
    <row r="1282" spans="13:28">
      <c r="M1282" s="161"/>
      <c r="N1282" s="168"/>
      <c r="O1282" s="168"/>
      <c r="P1282" s="168"/>
      <c r="Q1282" s="168"/>
      <c r="R1282" s="168"/>
      <c r="S1282" s="168"/>
      <c r="T1282" s="16"/>
      <c r="U1282" s="16"/>
      <c r="V1282" s="5"/>
      <c r="W1282" s="5"/>
      <c r="X1282" s="5"/>
      <c r="Y1282" s="5"/>
      <c r="Z1282" s="5"/>
      <c r="AA1282" s="5"/>
      <c r="AB1282" s="5"/>
    </row>
    <row r="1283" spans="13:28">
      <c r="M1283" s="161"/>
      <c r="N1283" s="168"/>
      <c r="O1283" s="168"/>
      <c r="P1283" s="168"/>
      <c r="Q1283" s="168"/>
      <c r="R1283" s="168"/>
      <c r="S1283" s="168"/>
      <c r="T1283" s="16"/>
      <c r="U1283" s="16"/>
      <c r="V1283" s="5"/>
      <c r="W1283" s="5"/>
      <c r="X1283" s="5"/>
      <c r="Y1283" s="5"/>
      <c r="Z1283" s="5"/>
      <c r="AA1283" s="5"/>
      <c r="AB1283" s="5"/>
    </row>
    <row r="1284" spans="13:28">
      <c r="M1284" s="161"/>
      <c r="N1284" s="168"/>
      <c r="O1284" s="168"/>
      <c r="P1284" s="168"/>
      <c r="Q1284" s="168"/>
      <c r="R1284" s="168"/>
      <c r="S1284" s="168"/>
      <c r="T1284" s="16"/>
      <c r="U1284" s="16"/>
      <c r="V1284" s="5"/>
      <c r="W1284" s="5"/>
      <c r="X1284" s="5"/>
      <c r="Y1284" s="5"/>
      <c r="Z1284" s="5"/>
      <c r="AA1284" s="5"/>
      <c r="AB1284" s="5"/>
    </row>
    <row r="1285" spans="13:28">
      <c r="M1285" s="161"/>
      <c r="N1285" s="168"/>
      <c r="O1285" s="168"/>
      <c r="P1285" s="168"/>
      <c r="Q1285" s="168"/>
      <c r="R1285" s="168"/>
      <c r="S1285" s="168"/>
      <c r="T1285" s="16"/>
      <c r="U1285" s="16"/>
      <c r="V1285" s="5"/>
      <c r="W1285" s="5"/>
      <c r="X1285" s="5"/>
      <c r="Y1285" s="5"/>
      <c r="Z1285" s="5"/>
      <c r="AA1285" s="5"/>
      <c r="AB1285" s="5"/>
    </row>
    <row r="1286" spans="13:28">
      <c r="M1286" s="161"/>
      <c r="N1286" s="168"/>
      <c r="O1286" s="168"/>
      <c r="P1286" s="168"/>
      <c r="Q1286" s="168"/>
      <c r="R1286" s="168"/>
      <c r="S1286" s="168"/>
      <c r="T1286" s="16"/>
      <c r="U1286" s="16"/>
      <c r="V1286" s="5"/>
      <c r="W1286" s="5"/>
      <c r="X1286" s="5"/>
      <c r="Y1286" s="5"/>
      <c r="Z1286" s="5"/>
      <c r="AA1286" s="5"/>
      <c r="AB1286" s="5"/>
    </row>
    <row r="1287" spans="13:28">
      <c r="M1287" s="161"/>
      <c r="N1287" s="168"/>
      <c r="O1287" s="168"/>
      <c r="P1287" s="168"/>
      <c r="Q1287" s="168"/>
      <c r="R1287" s="168"/>
      <c r="S1287" s="168"/>
      <c r="T1287" s="16"/>
      <c r="U1287" s="16"/>
      <c r="V1287" s="5"/>
      <c r="W1287" s="5"/>
      <c r="X1287" s="5"/>
      <c r="Y1287" s="5"/>
      <c r="Z1287" s="5"/>
      <c r="AA1287" s="5"/>
      <c r="AB1287" s="5"/>
    </row>
    <row r="1288" spans="13:28">
      <c r="M1288" s="161"/>
      <c r="N1288" s="168"/>
      <c r="O1288" s="168"/>
      <c r="P1288" s="168"/>
      <c r="Q1288" s="168"/>
      <c r="R1288" s="168"/>
      <c r="S1288" s="168"/>
      <c r="T1288" s="16"/>
      <c r="U1288" s="16"/>
      <c r="V1288" s="5"/>
      <c r="W1288" s="5"/>
      <c r="X1288" s="5"/>
      <c r="Y1288" s="5"/>
      <c r="Z1288" s="5"/>
      <c r="AA1288" s="5"/>
      <c r="AB1288" s="5"/>
    </row>
    <row r="1289" spans="13:28">
      <c r="M1289" s="161"/>
      <c r="N1289" s="168"/>
      <c r="O1289" s="168"/>
      <c r="P1289" s="168"/>
      <c r="Q1289" s="168"/>
      <c r="R1289" s="168"/>
      <c r="S1289" s="168"/>
      <c r="T1289" s="16"/>
      <c r="U1289" s="16"/>
      <c r="V1289" s="5"/>
      <c r="W1289" s="5"/>
      <c r="X1289" s="5"/>
      <c r="Y1289" s="5"/>
      <c r="Z1289" s="5"/>
      <c r="AA1289" s="5"/>
      <c r="AB1289" s="5"/>
    </row>
    <row r="1290" spans="13:28">
      <c r="M1290" s="161"/>
      <c r="N1290" s="168"/>
      <c r="O1290" s="168"/>
      <c r="P1290" s="168"/>
      <c r="Q1290" s="168"/>
      <c r="R1290" s="168"/>
      <c r="S1290" s="168"/>
      <c r="T1290" s="16"/>
      <c r="U1290" s="16"/>
      <c r="V1290" s="5"/>
      <c r="W1290" s="5"/>
      <c r="X1290" s="5"/>
      <c r="Y1290" s="5"/>
      <c r="Z1290" s="5"/>
      <c r="AA1290" s="5"/>
      <c r="AB1290" s="5"/>
    </row>
    <row r="1291" spans="13:28">
      <c r="M1291" s="161"/>
      <c r="N1291" s="168"/>
      <c r="O1291" s="168"/>
      <c r="P1291" s="168"/>
      <c r="Q1291" s="168"/>
      <c r="R1291" s="168"/>
      <c r="S1291" s="168"/>
      <c r="T1291" s="16"/>
      <c r="U1291" s="16"/>
      <c r="V1291" s="5"/>
      <c r="W1291" s="5"/>
      <c r="X1291" s="5"/>
      <c r="Y1291" s="5"/>
      <c r="Z1291" s="5"/>
      <c r="AA1291" s="5"/>
      <c r="AB1291" s="5"/>
    </row>
    <row r="1292" spans="13:28">
      <c r="M1292" s="161"/>
      <c r="N1292" s="168"/>
      <c r="O1292" s="168"/>
      <c r="P1292" s="168"/>
      <c r="Q1292" s="168"/>
      <c r="R1292" s="168"/>
      <c r="S1292" s="168"/>
      <c r="T1292" s="16"/>
      <c r="U1292" s="16"/>
      <c r="V1292" s="5"/>
      <c r="W1292" s="5"/>
      <c r="X1292" s="5"/>
      <c r="Y1292" s="5"/>
      <c r="Z1292" s="5"/>
      <c r="AA1292" s="5"/>
      <c r="AB1292" s="5"/>
    </row>
    <row r="1293" spans="13:28">
      <c r="M1293" s="161"/>
      <c r="N1293" s="168"/>
      <c r="O1293" s="168"/>
      <c r="P1293" s="168"/>
      <c r="Q1293" s="168"/>
      <c r="R1293" s="168"/>
      <c r="S1293" s="168"/>
      <c r="T1293" s="16"/>
      <c r="U1293" s="16"/>
      <c r="V1293" s="5"/>
      <c r="W1293" s="5"/>
      <c r="X1293" s="5"/>
      <c r="Y1293" s="5"/>
      <c r="Z1293" s="5"/>
      <c r="AA1293" s="5"/>
      <c r="AB1293" s="5"/>
    </row>
    <row r="1294" spans="13:28">
      <c r="M1294" s="161"/>
      <c r="N1294" s="168"/>
      <c r="O1294" s="168"/>
      <c r="P1294" s="168"/>
      <c r="Q1294" s="168"/>
      <c r="R1294" s="168"/>
      <c r="S1294" s="168"/>
      <c r="T1294" s="16"/>
      <c r="U1294" s="16"/>
      <c r="V1294" s="5"/>
      <c r="W1294" s="5"/>
      <c r="X1294" s="5"/>
      <c r="Y1294" s="5"/>
      <c r="Z1294" s="5"/>
      <c r="AA1294" s="5"/>
      <c r="AB1294" s="5"/>
    </row>
    <row r="1295" spans="13:28">
      <c r="M1295" s="161"/>
      <c r="N1295" s="168"/>
      <c r="O1295" s="168"/>
      <c r="P1295" s="168"/>
      <c r="Q1295" s="168"/>
      <c r="R1295" s="168"/>
      <c r="S1295" s="168"/>
      <c r="T1295" s="16"/>
      <c r="U1295" s="16"/>
      <c r="V1295" s="5"/>
      <c r="W1295" s="5"/>
      <c r="X1295" s="5"/>
      <c r="Y1295" s="5"/>
      <c r="Z1295" s="5"/>
      <c r="AA1295" s="5"/>
      <c r="AB1295" s="5"/>
    </row>
    <row r="1296" spans="13:28">
      <c r="M1296" s="161"/>
      <c r="N1296" s="168"/>
      <c r="O1296" s="168"/>
      <c r="P1296" s="168"/>
      <c r="Q1296" s="168"/>
      <c r="R1296" s="168"/>
      <c r="S1296" s="168"/>
      <c r="T1296" s="16"/>
      <c r="U1296" s="16"/>
      <c r="V1296" s="5"/>
      <c r="W1296" s="5"/>
      <c r="X1296" s="5"/>
      <c r="Y1296" s="5"/>
      <c r="Z1296" s="5"/>
      <c r="AA1296" s="5"/>
      <c r="AB1296" s="5"/>
    </row>
    <row r="1297" spans="13:28">
      <c r="M1297" s="161"/>
      <c r="N1297" s="168"/>
      <c r="O1297" s="168"/>
      <c r="P1297" s="168"/>
      <c r="Q1297" s="168"/>
      <c r="R1297" s="168"/>
      <c r="S1297" s="168"/>
      <c r="T1297" s="16"/>
      <c r="U1297" s="16"/>
      <c r="V1297" s="5"/>
      <c r="W1297" s="5"/>
      <c r="X1297" s="5"/>
      <c r="Y1297" s="5"/>
      <c r="Z1297" s="5"/>
      <c r="AA1297" s="5"/>
      <c r="AB1297" s="5"/>
    </row>
    <row r="1298" spans="13:28">
      <c r="M1298" s="161"/>
      <c r="N1298" s="168"/>
      <c r="O1298" s="168"/>
      <c r="P1298" s="168"/>
      <c r="Q1298" s="168"/>
      <c r="R1298" s="168"/>
      <c r="S1298" s="168"/>
      <c r="T1298" s="16"/>
      <c r="U1298" s="16"/>
      <c r="V1298" s="5"/>
      <c r="W1298" s="5"/>
      <c r="X1298" s="5"/>
      <c r="Y1298" s="5"/>
      <c r="Z1298" s="5"/>
      <c r="AA1298" s="5"/>
      <c r="AB1298" s="5"/>
    </row>
    <row r="1299" spans="13:28">
      <c r="M1299" s="161"/>
      <c r="N1299" s="168"/>
      <c r="O1299" s="168"/>
      <c r="P1299" s="168"/>
      <c r="Q1299" s="168"/>
      <c r="R1299" s="168"/>
      <c r="S1299" s="168"/>
      <c r="T1299" s="16"/>
      <c r="U1299" s="16"/>
      <c r="V1299" s="5"/>
      <c r="W1299" s="5"/>
      <c r="X1299" s="5"/>
      <c r="Y1299" s="5"/>
      <c r="Z1299" s="5"/>
      <c r="AA1299" s="5"/>
      <c r="AB1299" s="5"/>
    </row>
    <row r="1300" spans="13:28">
      <c r="M1300" s="161"/>
      <c r="N1300" s="168"/>
      <c r="O1300" s="168"/>
      <c r="P1300" s="168"/>
      <c r="Q1300" s="168"/>
      <c r="R1300" s="168"/>
      <c r="S1300" s="168"/>
      <c r="T1300" s="16"/>
      <c r="U1300" s="16"/>
      <c r="V1300" s="5"/>
      <c r="W1300" s="5"/>
      <c r="X1300" s="5"/>
      <c r="Y1300" s="5"/>
      <c r="Z1300" s="5"/>
      <c r="AA1300" s="5"/>
      <c r="AB1300" s="5"/>
    </row>
    <row r="1301" spans="13:28">
      <c r="M1301" s="161"/>
      <c r="N1301" s="168"/>
      <c r="O1301" s="168"/>
      <c r="P1301" s="168"/>
      <c r="Q1301" s="168"/>
      <c r="R1301" s="168"/>
      <c r="S1301" s="168"/>
      <c r="T1301" s="16"/>
      <c r="U1301" s="16"/>
      <c r="V1301" s="5"/>
      <c r="W1301" s="5"/>
      <c r="X1301" s="5"/>
      <c r="Y1301" s="5"/>
      <c r="Z1301" s="5"/>
      <c r="AA1301" s="5"/>
      <c r="AB1301" s="5"/>
    </row>
    <row r="1302" spans="13:28">
      <c r="M1302" s="161"/>
      <c r="N1302" s="168"/>
      <c r="O1302" s="168"/>
      <c r="P1302" s="168"/>
      <c r="Q1302" s="168"/>
      <c r="R1302" s="168"/>
      <c r="S1302" s="168"/>
      <c r="T1302" s="16"/>
      <c r="U1302" s="16"/>
      <c r="V1302" s="5"/>
      <c r="W1302" s="5"/>
      <c r="X1302" s="5"/>
      <c r="Y1302" s="5"/>
      <c r="Z1302" s="5"/>
      <c r="AA1302" s="5"/>
      <c r="AB1302" s="5"/>
    </row>
    <row r="1303" spans="13:28">
      <c r="M1303" s="161"/>
      <c r="N1303" s="168"/>
      <c r="O1303" s="168"/>
      <c r="P1303" s="168"/>
      <c r="Q1303" s="168"/>
      <c r="R1303" s="168"/>
      <c r="S1303" s="168"/>
      <c r="T1303" s="16"/>
      <c r="U1303" s="16"/>
      <c r="V1303" s="5"/>
      <c r="W1303" s="5"/>
      <c r="X1303" s="5"/>
      <c r="Y1303" s="5"/>
      <c r="Z1303" s="5"/>
      <c r="AA1303" s="5"/>
      <c r="AB1303" s="5"/>
    </row>
    <row r="1304" spans="13:28">
      <c r="M1304" s="161"/>
      <c r="N1304" s="168"/>
      <c r="O1304" s="168"/>
      <c r="P1304" s="168"/>
      <c r="Q1304" s="168"/>
      <c r="R1304" s="168"/>
      <c r="S1304" s="168"/>
      <c r="T1304" s="16"/>
      <c r="U1304" s="16"/>
      <c r="V1304" s="5"/>
      <c r="W1304" s="5"/>
      <c r="X1304" s="5"/>
      <c r="Y1304" s="5"/>
      <c r="Z1304" s="5"/>
      <c r="AA1304" s="5"/>
      <c r="AB1304" s="5"/>
    </row>
    <row r="1305" spans="13:28">
      <c r="M1305" s="161"/>
      <c r="N1305" s="168"/>
      <c r="O1305" s="168"/>
      <c r="P1305" s="168"/>
      <c r="Q1305" s="168"/>
      <c r="R1305" s="168"/>
      <c r="S1305" s="168"/>
      <c r="T1305" s="16"/>
      <c r="U1305" s="16"/>
      <c r="V1305" s="5"/>
      <c r="W1305" s="5"/>
      <c r="X1305" s="5"/>
      <c r="Y1305" s="5"/>
      <c r="Z1305" s="5"/>
      <c r="AA1305" s="5"/>
      <c r="AB1305" s="5"/>
    </row>
    <row r="1306" spans="13:28">
      <c r="M1306" s="161"/>
      <c r="N1306" s="168"/>
      <c r="O1306" s="168"/>
      <c r="P1306" s="168"/>
      <c r="Q1306" s="168"/>
      <c r="R1306" s="168"/>
      <c r="S1306" s="168"/>
      <c r="T1306" s="16"/>
      <c r="U1306" s="16"/>
      <c r="V1306" s="5"/>
      <c r="W1306" s="5"/>
      <c r="X1306" s="5"/>
      <c r="Y1306" s="5"/>
      <c r="Z1306" s="5"/>
      <c r="AA1306" s="5"/>
      <c r="AB1306" s="5"/>
    </row>
    <row r="1307" spans="13:28">
      <c r="M1307" s="161"/>
      <c r="N1307" s="168"/>
      <c r="O1307" s="168"/>
      <c r="P1307" s="168"/>
      <c r="Q1307" s="168"/>
      <c r="R1307" s="168"/>
      <c r="S1307" s="168"/>
      <c r="T1307" s="16"/>
      <c r="U1307" s="16"/>
      <c r="V1307" s="5"/>
      <c r="W1307" s="5"/>
      <c r="X1307" s="5"/>
      <c r="Y1307" s="5"/>
      <c r="Z1307" s="5"/>
      <c r="AA1307" s="5"/>
      <c r="AB1307" s="5"/>
    </row>
    <row r="1308" spans="13:28">
      <c r="M1308" s="161"/>
      <c r="N1308" s="168"/>
      <c r="O1308" s="168"/>
      <c r="P1308" s="168"/>
      <c r="Q1308" s="168"/>
      <c r="R1308" s="168"/>
      <c r="S1308" s="168"/>
      <c r="T1308" s="16"/>
      <c r="U1308" s="16"/>
      <c r="V1308" s="5"/>
      <c r="W1308" s="5"/>
      <c r="X1308" s="5"/>
      <c r="Y1308" s="5"/>
      <c r="Z1308" s="5"/>
      <c r="AA1308" s="5"/>
      <c r="AB1308" s="5"/>
    </row>
    <row r="1309" spans="13:28">
      <c r="M1309" s="161"/>
      <c r="N1309" s="168"/>
      <c r="O1309" s="168"/>
      <c r="P1309" s="168"/>
      <c r="Q1309" s="168"/>
      <c r="R1309" s="168"/>
      <c r="S1309" s="168"/>
      <c r="T1309" s="16"/>
      <c r="U1309" s="16"/>
      <c r="V1309" s="5"/>
      <c r="W1309" s="5"/>
      <c r="X1309" s="5"/>
      <c r="Y1309" s="5"/>
      <c r="Z1309" s="5"/>
      <c r="AA1309" s="5"/>
      <c r="AB1309" s="5"/>
    </row>
    <row r="1310" spans="13:28">
      <c r="M1310" s="161"/>
      <c r="N1310" s="168"/>
      <c r="O1310" s="168"/>
      <c r="P1310" s="168"/>
      <c r="Q1310" s="168"/>
      <c r="R1310" s="168"/>
      <c r="S1310" s="168"/>
      <c r="T1310" s="16"/>
      <c r="U1310" s="16"/>
      <c r="V1310" s="5"/>
      <c r="W1310" s="5"/>
      <c r="X1310" s="5"/>
      <c r="Y1310" s="5"/>
      <c r="Z1310" s="5"/>
      <c r="AA1310" s="5"/>
      <c r="AB1310" s="5"/>
    </row>
    <row r="1311" spans="13:28">
      <c r="M1311" s="161"/>
      <c r="N1311" s="168"/>
      <c r="O1311" s="168"/>
      <c r="P1311" s="168"/>
      <c r="Q1311" s="168"/>
      <c r="R1311" s="168"/>
      <c r="S1311" s="168"/>
      <c r="T1311" s="16"/>
      <c r="U1311" s="16"/>
      <c r="V1311" s="5"/>
      <c r="W1311" s="5"/>
      <c r="X1311" s="5"/>
      <c r="Y1311" s="5"/>
      <c r="Z1311" s="5"/>
      <c r="AA1311" s="5"/>
      <c r="AB1311" s="5"/>
    </row>
    <row r="1312" spans="13:28">
      <c r="M1312" s="161"/>
      <c r="N1312" s="168"/>
      <c r="O1312" s="168"/>
      <c r="P1312" s="168"/>
      <c r="Q1312" s="168"/>
      <c r="R1312" s="168"/>
      <c r="S1312" s="168"/>
      <c r="T1312" s="16"/>
      <c r="U1312" s="16"/>
      <c r="V1312" s="5"/>
      <c r="W1312" s="5"/>
      <c r="X1312" s="5"/>
      <c r="Y1312" s="5"/>
      <c r="Z1312" s="5"/>
      <c r="AA1312" s="5"/>
      <c r="AB1312" s="5"/>
    </row>
    <row r="1313" spans="13:28">
      <c r="M1313" s="161"/>
      <c r="N1313" s="168"/>
      <c r="O1313" s="168"/>
      <c r="P1313" s="168"/>
      <c r="Q1313" s="168"/>
      <c r="R1313" s="168"/>
      <c r="S1313" s="168"/>
      <c r="T1313" s="16"/>
      <c r="U1313" s="16"/>
      <c r="V1313" s="5"/>
      <c r="W1313" s="5"/>
      <c r="X1313" s="5"/>
      <c r="Y1313" s="5"/>
      <c r="Z1313" s="5"/>
      <c r="AA1313" s="5"/>
      <c r="AB1313" s="5"/>
    </row>
    <row r="1314" spans="13:28">
      <c r="M1314" s="161"/>
      <c r="N1314" s="168"/>
      <c r="O1314" s="168"/>
      <c r="P1314" s="168"/>
      <c r="Q1314" s="168"/>
      <c r="R1314" s="168"/>
      <c r="S1314" s="168"/>
      <c r="T1314" s="16"/>
      <c r="U1314" s="16"/>
      <c r="V1314" s="5"/>
      <c r="W1314" s="5"/>
      <c r="X1314" s="5"/>
      <c r="Y1314" s="5"/>
      <c r="Z1314" s="5"/>
      <c r="AA1314" s="5"/>
      <c r="AB1314" s="5"/>
    </row>
    <row r="1315" spans="13:28">
      <c r="M1315" s="161"/>
      <c r="N1315" s="168"/>
      <c r="O1315" s="168"/>
      <c r="P1315" s="168"/>
      <c r="Q1315" s="168"/>
      <c r="R1315" s="168"/>
      <c r="S1315" s="168"/>
      <c r="T1315" s="16"/>
      <c r="U1315" s="16"/>
      <c r="V1315" s="5"/>
      <c r="W1315" s="5"/>
      <c r="X1315" s="5"/>
      <c r="Y1315" s="5"/>
      <c r="Z1315" s="5"/>
      <c r="AA1315" s="5"/>
      <c r="AB1315" s="5"/>
    </row>
    <row r="1316" spans="13:28">
      <c r="M1316" s="161"/>
      <c r="N1316" s="168"/>
      <c r="O1316" s="168"/>
      <c r="P1316" s="168"/>
      <c r="Q1316" s="168"/>
      <c r="R1316" s="168"/>
      <c r="S1316" s="168"/>
      <c r="T1316" s="16"/>
      <c r="U1316" s="16"/>
      <c r="V1316" s="5"/>
      <c r="W1316" s="5"/>
      <c r="X1316" s="5"/>
      <c r="Y1316" s="5"/>
      <c r="Z1316" s="5"/>
      <c r="AA1316" s="5"/>
      <c r="AB1316" s="5"/>
    </row>
    <row r="1317" spans="13:28">
      <c r="M1317" s="161"/>
      <c r="N1317" s="168"/>
      <c r="O1317" s="168"/>
      <c r="P1317" s="168"/>
      <c r="Q1317" s="168"/>
      <c r="R1317" s="168"/>
      <c r="S1317" s="168"/>
      <c r="T1317" s="16"/>
      <c r="U1317" s="16"/>
      <c r="V1317" s="5"/>
      <c r="W1317" s="5"/>
      <c r="X1317" s="5"/>
      <c r="Y1317" s="5"/>
      <c r="Z1317" s="5"/>
      <c r="AA1317" s="5"/>
      <c r="AB1317" s="5"/>
    </row>
    <row r="1318" spans="13:28">
      <c r="M1318" s="161"/>
      <c r="N1318" s="168"/>
      <c r="O1318" s="168"/>
      <c r="P1318" s="168"/>
      <c r="Q1318" s="168"/>
      <c r="R1318" s="168"/>
      <c r="S1318" s="168"/>
      <c r="T1318" s="16"/>
      <c r="U1318" s="16"/>
      <c r="V1318" s="5"/>
      <c r="W1318" s="5"/>
      <c r="X1318" s="5"/>
      <c r="Y1318" s="5"/>
      <c r="Z1318" s="5"/>
      <c r="AA1318" s="5"/>
      <c r="AB1318" s="5"/>
    </row>
    <row r="1319" spans="13:28">
      <c r="M1319" s="161"/>
      <c r="N1319" s="168"/>
      <c r="O1319" s="168"/>
      <c r="P1319" s="168"/>
      <c r="Q1319" s="168"/>
      <c r="R1319" s="168"/>
      <c r="S1319" s="168"/>
      <c r="T1319" s="16"/>
      <c r="U1319" s="16"/>
      <c r="V1319" s="5"/>
      <c r="W1319" s="5"/>
      <c r="X1319" s="5"/>
      <c r="Y1319" s="5"/>
      <c r="Z1319" s="5"/>
      <c r="AA1319" s="5"/>
      <c r="AB1319" s="5"/>
    </row>
    <row r="1320" spans="13:28">
      <c r="M1320" s="161"/>
      <c r="N1320" s="168"/>
      <c r="O1320" s="168"/>
      <c r="P1320" s="168"/>
      <c r="Q1320" s="168"/>
      <c r="R1320" s="168"/>
      <c r="S1320" s="168"/>
      <c r="T1320" s="16"/>
      <c r="U1320" s="16"/>
      <c r="V1320" s="5"/>
      <c r="W1320" s="5"/>
      <c r="X1320" s="5"/>
      <c r="Y1320" s="5"/>
      <c r="Z1320" s="5"/>
      <c r="AA1320" s="5"/>
      <c r="AB1320" s="5"/>
    </row>
    <row r="1321" spans="13:28">
      <c r="M1321" s="161"/>
      <c r="N1321" s="168"/>
      <c r="O1321" s="168"/>
      <c r="P1321" s="168"/>
      <c r="Q1321" s="168"/>
      <c r="R1321" s="168"/>
      <c r="S1321" s="168"/>
      <c r="T1321" s="16"/>
      <c r="U1321" s="16"/>
      <c r="V1321" s="5"/>
      <c r="W1321" s="5"/>
      <c r="X1321" s="5"/>
      <c r="Y1321" s="5"/>
      <c r="Z1321" s="5"/>
      <c r="AA1321" s="5"/>
      <c r="AB1321" s="5"/>
    </row>
    <row r="1322" spans="13:28">
      <c r="M1322" s="161"/>
      <c r="N1322" s="168"/>
      <c r="O1322" s="168"/>
      <c r="P1322" s="168"/>
      <c r="Q1322" s="168"/>
      <c r="R1322" s="168"/>
      <c r="S1322" s="168"/>
      <c r="T1322" s="16"/>
      <c r="U1322" s="16"/>
      <c r="V1322" s="5"/>
      <c r="W1322" s="5"/>
      <c r="X1322" s="5"/>
      <c r="Y1322" s="5"/>
      <c r="Z1322" s="5"/>
      <c r="AA1322" s="5"/>
      <c r="AB1322" s="5"/>
    </row>
    <row r="1323" spans="13:28">
      <c r="M1323" s="161"/>
      <c r="N1323" s="168"/>
      <c r="O1323" s="168"/>
      <c r="P1323" s="168"/>
      <c r="Q1323" s="168"/>
      <c r="R1323" s="168"/>
      <c r="S1323" s="168"/>
      <c r="T1323" s="16"/>
      <c r="U1323" s="16"/>
      <c r="V1323" s="5"/>
      <c r="W1323" s="5"/>
      <c r="X1323" s="5"/>
      <c r="Y1323" s="5"/>
      <c r="Z1323" s="5"/>
      <c r="AA1323" s="5"/>
      <c r="AB1323" s="5"/>
    </row>
    <row r="1324" spans="13:28">
      <c r="M1324" s="161"/>
      <c r="N1324" s="168"/>
      <c r="O1324" s="168"/>
      <c r="P1324" s="168"/>
      <c r="Q1324" s="168"/>
      <c r="R1324" s="168"/>
      <c r="S1324" s="168"/>
      <c r="T1324" s="16"/>
      <c r="U1324" s="16"/>
      <c r="V1324" s="5"/>
      <c r="W1324" s="5"/>
      <c r="X1324" s="5"/>
      <c r="Y1324" s="5"/>
      <c r="Z1324" s="5"/>
      <c r="AA1324" s="5"/>
      <c r="AB1324" s="5"/>
    </row>
    <row r="1325" spans="13:28">
      <c r="M1325" s="161"/>
      <c r="N1325" s="168"/>
      <c r="O1325" s="168"/>
      <c r="P1325" s="168"/>
      <c r="Q1325" s="168"/>
      <c r="R1325" s="168"/>
      <c r="S1325" s="168"/>
      <c r="T1325" s="16"/>
      <c r="U1325" s="16"/>
      <c r="V1325" s="5"/>
      <c r="W1325" s="5"/>
      <c r="X1325" s="5"/>
      <c r="Y1325" s="5"/>
      <c r="Z1325" s="5"/>
      <c r="AA1325" s="5"/>
      <c r="AB1325" s="5"/>
    </row>
    <row r="1326" spans="13:28">
      <c r="M1326" s="161"/>
      <c r="N1326" s="168"/>
      <c r="O1326" s="168"/>
      <c r="P1326" s="168"/>
      <c r="Q1326" s="168"/>
      <c r="R1326" s="168"/>
      <c r="S1326" s="168"/>
      <c r="T1326" s="16"/>
      <c r="U1326" s="16"/>
      <c r="V1326" s="5"/>
      <c r="W1326" s="5"/>
      <c r="X1326" s="5"/>
      <c r="Y1326" s="5"/>
      <c r="Z1326" s="5"/>
      <c r="AA1326" s="5"/>
      <c r="AB1326" s="5"/>
    </row>
    <row r="1327" spans="13:28">
      <c r="M1327" s="161"/>
      <c r="N1327" s="168"/>
      <c r="O1327" s="168"/>
      <c r="P1327" s="168"/>
      <c r="Q1327" s="168"/>
      <c r="R1327" s="168"/>
      <c r="S1327" s="168"/>
      <c r="T1327" s="16"/>
      <c r="U1327" s="16"/>
      <c r="V1327" s="5"/>
      <c r="W1327" s="5"/>
      <c r="X1327" s="5"/>
      <c r="Y1327" s="5"/>
      <c r="Z1327" s="5"/>
      <c r="AA1327" s="5"/>
      <c r="AB1327" s="5"/>
    </row>
    <row r="1328" spans="13:28">
      <c r="M1328" s="161"/>
      <c r="N1328" s="168"/>
      <c r="O1328" s="168"/>
      <c r="P1328" s="168"/>
      <c r="Q1328" s="168"/>
      <c r="R1328" s="168"/>
      <c r="S1328" s="168"/>
      <c r="T1328" s="16"/>
      <c r="U1328" s="16"/>
      <c r="V1328" s="5"/>
      <c r="W1328" s="5"/>
      <c r="X1328" s="5"/>
      <c r="Y1328" s="5"/>
      <c r="Z1328" s="5"/>
      <c r="AA1328" s="5"/>
      <c r="AB1328" s="5"/>
    </row>
    <row r="1329" spans="13:28">
      <c r="M1329" s="161"/>
      <c r="N1329" s="168"/>
      <c r="O1329" s="168"/>
      <c r="P1329" s="168"/>
      <c r="Q1329" s="168"/>
      <c r="R1329" s="168"/>
      <c r="S1329" s="168"/>
      <c r="T1329" s="16"/>
      <c r="U1329" s="16"/>
      <c r="V1329" s="5"/>
      <c r="W1329" s="5"/>
      <c r="X1329" s="5"/>
      <c r="Y1329" s="5"/>
      <c r="Z1329" s="5"/>
      <c r="AA1329" s="5"/>
      <c r="AB1329" s="5"/>
    </row>
    <row r="1330" spans="13:28">
      <c r="M1330" s="161"/>
      <c r="N1330" s="168"/>
      <c r="O1330" s="168"/>
      <c r="P1330" s="168"/>
      <c r="Q1330" s="168"/>
      <c r="R1330" s="168"/>
      <c r="S1330" s="168"/>
      <c r="T1330" s="16"/>
      <c r="U1330" s="16"/>
      <c r="V1330" s="5"/>
      <c r="W1330" s="5"/>
      <c r="X1330" s="5"/>
      <c r="Y1330" s="5"/>
      <c r="Z1330" s="5"/>
      <c r="AA1330" s="5"/>
      <c r="AB1330" s="5"/>
    </row>
    <row r="1331" spans="13:28">
      <c r="M1331" s="161"/>
      <c r="N1331" s="168"/>
      <c r="O1331" s="168"/>
      <c r="P1331" s="168"/>
      <c r="Q1331" s="168"/>
      <c r="R1331" s="168"/>
      <c r="S1331" s="168"/>
      <c r="T1331" s="16"/>
      <c r="U1331" s="16"/>
      <c r="V1331" s="5"/>
      <c r="W1331" s="5"/>
      <c r="X1331" s="5"/>
      <c r="Y1331" s="5"/>
      <c r="Z1331" s="5"/>
      <c r="AA1331" s="5"/>
      <c r="AB1331" s="5"/>
    </row>
    <row r="1332" spans="13:28">
      <c r="M1332" s="161"/>
      <c r="N1332" s="168"/>
      <c r="O1332" s="168"/>
      <c r="P1332" s="168"/>
      <c r="Q1332" s="168"/>
      <c r="R1332" s="168"/>
      <c r="S1332" s="168"/>
      <c r="T1332" s="16"/>
      <c r="U1332" s="16"/>
      <c r="V1332" s="5"/>
      <c r="W1332" s="5"/>
      <c r="X1332" s="5"/>
      <c r="Y1332" s="5"/>
      <c r="Z1332" s="5"/>
      <c r="AA1332" s="5"/>
      <c r="AB1332" s="5"/>
    </row>
    <row r="1333" spans="13:28">
      <c r="M1333" s="161"/>
      <c r="N1333" s="168"/>
      <c r="O1333" s="168"/>
      <c r="P1333" s="168"/>
      <c r="Q1333" s="168"/>
      <c r="R1333" s="168"/>
      <c r="S1333" s="168"/>
      <c r="T1333" s="16"/>
      <c r="U1333" s="16"/>
      <c r="V1333" s="5"/>
      <c r="W1333" s="5"/>
      <c r="X1333" s="5"/>
      <c r="Y1333" s="5"/>
      <c r="Z1333" s="5"/>
      <c r="AA1333" s="5"/>
      <c r="AB1333" s="5"/>
    </row>
    <row r="1334" spans="13:28">
      <c r="M1334" s="161"/>
      <c r="N1334" s="168"/>
      <c r="O1334" s="168"/>
      <c r="P1334" s="168"/>
      <c r="Q1334" s="168"/>
      <c r="R1334" s="168"/>
      <c r="S1334" s="168"/>
      <c r="T1334" s="16"/>
      <c r="U1334" s="16"/>
      <c r="V1334" s="5"/>
      <c r="W1334" s="5"/>
      <c r="X1334" s="5"/>
      <c r="Y1334" s="5"/>
      <c r="Z1334" s="5"/>
      <c r="AA1334" s="5"/>
      <c r="AB1334" s="5"/>
    </row>
    <row r="1335" spans="13:28">
      <c r="M1335" s="161"/>
      <c r="N1335" s="168"/>
      <c r="O1335" s="168"/>
      <c r="P1335" s="168"/>
      <c r="Q1335" s="168"/>
      <c r="R1335" s="168"/>
      <c r="S1335" s="168"/>
      <c r="T1335" s="16"/>
      <c r="U1335" s="16"/>
      <c r="V1335" s="5"/>
      <c r="W1335" s="5"/>
      <c r="X1335" s="5"/>
      <c r="Y1335" s="5"/>
      <c r="Z1335" s="5"/>
      <c r="AA1335" s="5"/>
      <c r="AB1335" s="5"/>
    </row>
    <row r="1336" spans="13:28">
      <c r="M1336" s="161"/>
      <c r="N1336" s="168"/>
      <c r="O1336" s="168"/>
      <c r="P1336" s="168"/>
      <c r="Q1336" s="168"/>
      <c r="R1336" s="168"/>
      <c r="S1336" s="168"/>
      <c r="T1336" s="16"/>
      <c r="U1336" s="16"/>
      <c r="V1336" s="5"/>
      <c r="W1336" s="5"/>
      <c r="X1336" s="5"/>
      <c r="Y1336" s="5"/>
      <c r="Z1336" s="5"/>
      <c r="AA1336" s="5"/>
      <c r="AB1336" s="5"/>
    </row>
    <row r="1337" spans="13:28">
      <c r="M1337" s="161"/>
      <c r="N1337" s="168"/>
      <c r="O1337" s="168"/>
      <c r="P1337" s="168"/>
      <c r="Q1337" s="168"/>
      <c r="R1337" s="168"/>
      <c r="S1337" s="168"/>
      <c r="T1337" s="16"/>
      <c r="U1337" s="16"/>
      <c r="V1337" s="5"/>
      <c r="W1337" s="5"/>
      <c r="X1337" s="5"/>
      <c r="Y1337" s="5"/>
      <c r="Z1337" s="5"/>
      <c r="AA1337" s="5"/>
      <c r="AB1337" s="5"/>
    </row>
    <row r="1338" spans="13:28">
      <c r="M1338" s="161"/>
      <c r="N1338" s="168"/>
      <c r="O1338" s="168"/>
      <c r="P1338" s="168"/>
      <c r="Q1338" s="168"/>
      <c r="R1338" s="168"/>
      <c r="S1338" s="168"/>
      <c r="T1338" s="16"/>
      <c r="U1338" s="16"/>
      <c r="V1338" s="5"/>
      <c r="W1338" s="5"/>
      <c r="X1338" s="5"/>
      <c r="Y1338" s="5"/>
      <c r="Z1338" s="5"/>
      <c r="AA1338" s="5"/>
      <c r="AB1338" s="5"/>
    </row>
    <row r="1339" spans="13:28">
      <c r="M1339" s="161"/>
      <c r="N1339" s="168"/>
      <c r="O1339" s="168"/>
      <c r="P1339" s="168"/>
      <c r="Q1339" s="168"/>
      <c r="R1339" s="168"/>
      <c r="S1339" s="168"/>
      <c r="T1339" s="16"/>
      <c r="U1339" s="16"/>
      <c r="V1339" s="5"/>
      <c r="W1339" s="5"/>
      <c r="X1339" s="5"/>
      <c r="Y1339" s="5"/>
      <c r="Z1339" s="5"/>
      <c r="AA1339" s="5"/>
      <c r="AB1339" s="5"/>
    </row>
    <row r="1340" spans="13:28">
      <c r="M1340" s="161"/>
      <c r="N1340" s="168"/>
      <c r="O1340" s="168"/>
      <c r="P1340" s="168"/>
      <c r="Q1340" s="168"/>
      <c r="R1340" s="168"/>
      <c r="S1340" s="168"/>
      <c r="T1340" s="16"/>
      <c r="U1340" s="16"/>
      <c r="V1340" s="5"/>
      <c r="W1340" s="5"/>
      <c r="X1340" s="5"/>
      <c r="Y1340" s="5"/>
      <c r="Z1340" s="5"/>
      <c r="AA1340" s="5"/>
      <c r="AB1340" s="5"/>
    </row>
    <row r="1341" spans="13:28">
      <c r="M1341" s="161"/>
      <c r="N1341" s="168"/>
      <c r="O1341" s="168"/>
      <c r="P1341" s="168"/>
      <c r="Q1341" s="168"/>
      <c r="R1341" s="168"/>
      <c r="S1341" s="168"/>
      <c r="T1341" s="16"/>
      <c r="U1341" s="16"/>
      <c r="V1341" s="5"/>
      <c r="W1341" s="5"/>
      <c r="X1341" s="5"/>
      <c r="Y1341" s="5"/>
      <c r="Z1341" s="5"/>
      <c r="AA1341" s="5"/>
      <c r="AB1341" s="5"/>
    </row>
    <row r="1342" spans="13:28">
      <c r="M1342" s="161"/>
      <c r="N1342" s="168"/>
      <c r="O1342" s="168"/>
      <c r="P1342" s="168"/>
      <c r="Q1342" s="168"/>
      <c r="R1342" s="168"/>
      <c r="S1342" s="168"/>
      <c r="T1342" s="16"/>
      <c r="U1342" s="16"/>
      <c r="V1342" s="5"/>
      <c r="W1342" s="5"/>
      <c r="X1342" s="5"/>
      <c r="Y1342" s="5"/>
      <c r="Z1342" s="5"/>
      <c r="AA1342" s="5"/>
      <c r="AB1342" s="5"/>
    </row>
    <row r="1343" spans="13:28">
      <c r="M1343" s="161"/>
      <c r="N1343" s="168"/>
      <c r="O1343" s="168"/>
      <c r="P1343" s="168"/>
      <c r="Q1343" s="168"/>
      <c r="R1343" s="168"/>
      <c r="S1343" s="168"/>
      <c r="T1343" s="16"/>
      <c r="U1343" s="16"/>
      <c r="V1343" s="5"/>
      <c r="W1343" s="5"/>
      <c r="X1343" s="5"/>
      <c r="Y1343" s="5"/>
      <c r="Z1343" s="5"/>
      <c r="AA1343" s="5"/>
      <c r="AB1343" s="5"/>
    </row>
    <row r="1344" spans="13:28">
      <c r="M1344" s="161"/>
      <c r="N1344" s="168"/>
      <c r="O1344" s="168"/>
      <c r="P1344" s="168"/>
      <c r="Q1344" s="168"/>
      <c r="R1344" s="168"/>
      <c r="S1344" s="168"/>
      <c r="T1344" s="16"/>
      <c r="U1344" s="16"/>
      <c r="V1344" s="5"/>
      <c r="W1344" s="5"/>
      <c r="X1344" s="5"/>
      <c r="Y1344" s="5"/>
      <c r="Z1344" s="5"/>
      <c r="AA1344" s="5"/>
      <c r="AB1344" s="5"/>
    </row>
    <row r="1345" spans="13:28">
      <c r="M1345" s="161"/>
      <c r="N1345" s="168"/>
      <c r="O1345" s="168"/>
      <c r="P1345" s="168"/>
      <c r="Q1345" s="168"/>
      <c r="R1345" s="168"/>
      <c r="S1345" s="168"/>
      <c r="T1345" s="16"/>
      <c r="U1345" s="16"/>
      <c r="V1345" s="5"/>
      <c r="W1345" s="5"/>
      <c r="X1345" s="5"/>
      <c r="Y1345" s="5"/>
      <c r="Z1345" s="5"/>
      <c r="AA1345" s="5"/>
      <c r="AB1345" s="5"/>
    </row>
    <row r="1346" spans="13:28">
      <c r="M1346" s="161"/>
      <c r="N1346" s="168"/>
      <c r="O1346" s="168"/>
      <c r="P1346" s="168"/>
      <c r="Q1346" s="168"/>
      <c r="R1346" s="168"/>
      <c r="S1346" s="168"/>
      <c r="T1346" s="16"/>
      <c r="U1346" s="16"/>
      <c r="V1346" s="5"/>
      <c r="W1346" s="5"/>
      <c r="X1346" s="5"/>
      <c r="Y1346" s="5"/>
      <c r="Z1346" s="5"/>
      <c r="AA1346" s="5"/>
      <c r="AB1346" s="5"/>
    </row>
    <row r="1347" spans="13:28">
      <c r="M1347" s="161"/>
      <c r="N1347" s="168"/>
      <c r="O1347" s="168"/>
      <c r="P1347" s="168"/>
      <c r="Q1347" s="168"/>
      <c r="R1347" s="168"/>
      <c r="S1347" s="168"/>
      <c r="T1347" s="16"/>
      <c r="U1347" s="16"/>
      <c r="V1347" s="5"/>
      <c r="W1347" s="5"/>
      <c r="X1347" s="5"/>
      <c r="Y1347" s="5"/>
      <c r="Z1347" s="5"/>
      <c r="AA1347" s="5"/>
      <c r="AB1347" s="5"/>
    </row>
    <row r="1348" spans="13:28">
      <c r="M1348" s="161"/>
      <c r="N1348" s="168"/>
      <c r="O1348" s="168"/>
      <c r="P1348" s="168"/>
      <c r="Q1348" s="168"/>
      <c r="R1348" s="168"/>
      <c r="S1348" s="168"/>
      <c r="T1348" s="16"/>
      <c r="U1348" s="16"/>
      <c r="V1348" s="5"/>
      <c r="W1348" s="5"/>
      <c r="X1348" s="5"/>
      <c r="Y1348" s="5"/>
      <c r="Z1348" s="5"/>
      <c r="AA1348" s="5"/>
      <c r="AB1348" s="5"/>
    </row>
    <row r="1349" spans="13:28">
      <c r="M1349" s="161"/>
      <c r="N1349" s="168"/>
      <c r="O1349" s="168"/>
      <c r="P1349" s="168"/>
      <c r="Q1349" s="168"/>
      <c r="R1349" s="168"/>
      <c r="S1349" s="168"/>
      <c r="T1349" s="16"/>
      <c r="U1349" s="16"/>
      <c r="V1349" s="5"/>
      <c r="W1349" s="5"/>
      <c r="X1349" s="5"/>
      <c r="Y1349" s="5"/>
      <c r="Z1349" s="5"/>
      <c r="AA1349" s="5"/>
      <c r="AB1349" s="5"/>
    </row>
    <row r="1350" spans="13:28">
      <c r="M1350" s="161"/>
      <c r="N1350" s="168"/>
      <c r="O1350" s="168"/>
      <c r="P1350" s="168"/>
      <c r="Q1350" s="168"/>
      <c r="R1350" s="168"/>
      <c r="S1350" s="168"/>
      <c r="T1350" s="16"/>
      <c r="U1350" s="16"/>
      <c r="V1350" s="5"/>
      <c r="W1350" s="5"/>
      <c r="X1350" s="5"/>
      <c r="Y1350" s="5"/>
      <c r="Z1350" s="5"/>
      <c r="AA1350" s="5"/>
      <c r="AB1350" s="5"/>
    </row>
    <row r="1351" spans="13:28">
      <c r="M1351" s="161"/>
      <c r="N1351" s="168"/>
      <c r="O1351" s="168"/>
      <c r="P1351" s="168"/>
      <c r="Q1351" s="168"/>
      <c r="R1351" s="168"/>
      <c r="S1351" s="168"/>
      <c r="T1351" s="16"/>
      <c r="U1351" s="16"/>
      <c r="V1351" s="5"/>
      <c r="W1351" s="5"/>
      <c r="X1351" s="5"/>
      <c r="Y1351" s="5"/>
      <c r="Z1351" s="5"/>
      <c r="AA1351" s="5"/>
      <c r="AB1351" s="5"/>
    </row>
    <row r="1352" spans="13:28">
      <c r="M1352" s="161"/>
      <c r="N1352" s="168"/>
      <c r="O1352" s="168"/>
      <c r="P1352" s="168"/>
      <c r="Q1352" s="168"/>
      <c r="R1352" s="168"/>
      <c r="S1352" s="168"/>
      <c r="T1352" s="16"/>
      <c r="U1352" s="16"/>
      <c r="V1352" s="5"/>
      <c r="W1352" s="5"/>
      <c r="X1352" s="5"/>
      <c r="Y1352" s="5"/>
      <c r="Z1352" s="5"/>
      <c r="AA1352" s="5"/>
      <c r="AB1352" s="5"/>
    </row>
    <row r="1353" spans="13:28">
      <c r="M1353" s="161"/>
      <c r="N1353" s="168"/>
      <c r="O1353" s="168"/>
      <c r="P1353" s="168"/>
      <c r="Q1353" s="168"/>
      <c r="R1353" s="168"/>
      <c r="S1353" s="168"/>
      <c r="T1353" s="16"/>
      <c r="U1353" s="16"/>
      <c r="V1353" s="5"/>
      <c r="W1353" s="5"/>
      <c r="X1353" s="5"/>
      <c r="Y1353" s="5"/>
      <c r="Z1353" s="5"/>
      <c r="AA1353" s="5"/>
      <c r="AB1353" s="5"/>
    </row>
    <row r="1354" spans="13:28">
      <c r="M1354" s="161"/>
      <c r="N1354" s="168"/>
      <c r="O1354" s="168"/>
      <c r="P1354" s="168"/>
      <c r="Q1354" s="168"/>
      <c r="R1354" s="168"/>
      <c r="S1354" s="168"/>
      <c r="T1354" s="16"/>
      <c r="U1354" s="16"/>
      <c r="V1354" s="5"/>
      <c r="W1354" s="5"/>
      <c r="X1354" s="5"/>
      <c r="Y1354" s="5"/>
      <c r="Z1354" s="5"/>
      <c r="AA1354" s="5"/>
      <c r="AB1354" s="5"/>
    </row>
    <row r="1355" spans="13:28">
      <c r="M1355" s="161"/>
      <c r="N1355" s="168"/>
      <c r="O1355" s="168"/>
      <c r="P1355" s="168"/>
      <c r="Q1355" s="168"/>
      <c r="R1355" s="168"/>
      <c r="S1355" s="168"/>
      <c r="T1355" s="16"/>
      <c r="U1355" s="16"/>
      <c r="V1355" s="5"/>
      <c r="W1355" s="5"/>
      <c r="X1355" s="5"/>
      <c r="Y1355" s="5"/>
      <c r="Z1355" s="5"/>
      <c r="AA1355" s="5"/>
      <c r="AB1355" s="5"/>
    </row>
    <row r="1356" spans="13:28">
      <c r="M1356" s="161"/>
      <c r="N1356" s="168"/>
      <c r="O1356" s="168"/>
      <c r="P1356" s="168"/>
      <c r="Q1356" s="168"/>
      <c r="R1356" s="168"/>
      <c r="S1356" s="168"/>
      <c r="T1356" s="16"/>
      <c r="U1356" s="16"/>
      <c r="V1356" s="5"/>
      <c r="W1356" s="5"/>
      <c r="X1356" s="5"/>
      <c r="Y1356" s="5"/>
      <c r="Z1356" s="5"/>
      <c r="AA1356" s="5"/>
      <c r="AB1356" s="5"/>
    </row>
    <row r="1357" spans="13:28">
      <c r="M1357" s="161"/>
      <c r="N1357" s="168"/>
      <c r="O1357" s="168"/>
      <c r="P1357" s="168"/>
      <c r="Q1357" s="168"/>
      <c r="R1357" s="168"/>
      <c r="S1357" s="168"/>
      <c r="T1357" s="16"/>
      <c r="U1357" s="16"/>
      <c r="V1357" s="5"/>
      <c r="W1357" s="5"/>
      <c r="X1357" s="5"/>
      <c r="Y1357" s="5"/>
      <c r="Z1357" s="5"/>
      <c r="AA1357" s="5"/>
      <c r="AB1357" s="5"/>
    </row>
    <row r="1358" spans="13:28">
      <c r="M1358" s="161"/>
      <c r="N1358" s="168"/>
      <c r="O1358" s="168"/>
      <c r="P1358" s="168"/>
      <c r="Q1358" s="168"/>
      <c r="R1358" s="168"/>
      <c r="S1358" s="168"/>
      <c r="T1358" s="16"/>
      <c r="U1358" s="16"/>
      <c r="V1358" s="5"/>
      <c r="W1358" s="5"/>
      <c r="X1358" s="5"/>
      <c r="Y1358" s="5"/>
      <c r="Z1358" s="5"/>
      <c r="AA1358" s="5"/>
      <c r="AB1358" s="5"/>
    </row>
    <row r="1359" spans="13:28">
      <c r="M1359" s="161"/>
      <c r="N1359" s="168"/>
      <c r="O1359" s="168"/>
      <c r="P1359" s="168"/>
      <c r="Q1359" s="168"/>
      <c r="R1359" s="168"/>
      <c r="S1359" s="168"/>
      <c r="T1359" s="16"/>
      <c r="U1359" s="16"/>
      <c r="V1359" s="5"/>
      <c r="W1359" s="5"/>
      <c r="X1359" s="5"/>
      <c r="Y1359" s="5"/>
      <c r="Z1359" s="5"/>
      <c r="AA1359" s="5"/>
      <c r="AB1359" s="5"/>
    </row>
    <row r="1360" spans="13:28">
      <c r="M1360" s="161"/>
      <c r="N1360" s="168"/>
      <c r="O1360" s="168"/>
      <c r="P1360" s="168"/>
      <c r="Q1360" s="168"/>
      <c r="R1360" s="168"/>
      <c r="S1360" s="168"/>
      <c r="T1360" s="16"/>
      <c r="U1360" s="16"/>
      <c r="V1360" s="5"/>
      <c r="W1360" s="5"/>
      <c r="X1360" s="5"/>
      <c r="Y1360" s="5"/>
      <c r="Z1360" s="5"/>
      <c r="AA1360" s="5"/>
      <c r="AB1360" s="5"/>
    </row>
    <row r="1361" spans="13:28">
      <c r="M1361" s="161"/>
      <c r="N1361" s="168"/>
      <c r="O1361" s="168"/>
      <c r="P1361" s="168"/>
      <c r="Q1361" s="168"/>
      <c r="R1361" s="168"/>
      <c r="S1361" s="168"/>
      <c r="T1361" s="16"/>
      <c r="U1361" s="16"/>
      <c r="V1361" s="5"/>
      <c r="W1361" s="5"/>
      <c r="X1361" s="5"/>
      <c r="Y1361" s="5"/>
      <c r="Z1361" s="5"/>
      <c r="AA1361" s="5"/>
      <c r="AB1361" s="5"/>
    </row>
    <row r="1362" spans="13:28">
      <c r="M1362" s="161"/>
      <c r="N1362" s="168"/>
      <c r="O1362" s="168"/>
      <c r="P1362" s="168"/>
      <c r="Q1362" s="168"/>
      <c r="R1362" s="168"/>
      <c r="S1362" s="168"/>
      <c r="T1362" s="16"/>
      <c r="U1362" s="16"/>
      <c r="V1362" s="5"/>
      <c r="W1362" s="5"/>
      <c r="X1362" s="5"/>
      <c r="Y1362" s="5"/>
      <c r="Z1362" s="5"/>
      <c r="AA1362" s="5"/>
      <c r="AB1362" s="5"/>
    </row>
    <row r="1363" spans="13:28">
      <c r="M1363" s="161"/>
      <c r="N1363" s="168"/>
      <c r="O1363" s="168"/>
      <c r="P1363" s="168"/>
      <c r="Q1363" s="168"/>
      <c r="R1363" s="168"/>
      <c r="S1363" s="168"/>
      <c r="T1363" s="16"/>
      <c r="U1363" s="16"/>
      <c r="V1363" s="5"/>
      <c r="W1363" s="5"/>
      <c r="X1363" s="5"/>
      <c r="Y1363" s="5"/>
      <c r="Z1363" s="5"/>
      <c r="AA1363" s="5"/>
      <c r="AB1363" s="5"/>
    </row>
    <row r="1364" spans="13:28">
      <c r="M1364" s="161"/>
      <c r="N1364" s="168"/>
      <c r="O1364" s="168"/>
      <c r="P1364" s="168"/>
      <c r="Q1364" s="168"/>
      <c r="R1364" s="168"/>
      <c r="S1364" s="168"/>
      <c r="T1364" s="16"/>
      <c r="U1364" s="16"/>
      <c r="V1364" s="5"/>
      <c r="W1364" s="5"/>
      <c r="X1364" s="5"/>
      <c r="Y1364" s="5"/>
      <c r="Z1364" s="5"/>
      <c r="AA1364" s="5"/>
      <c r="AB1364" s="5"/>
    </row>
    <row r="1365" spans="13:28">
      <c r="M1365" s="161"/>
      <c r="N1365" s="168"/>
      <c r="O1365" s="168"/>
      <c r="P1365" s="168"/>
      <c r="Q1365" s="168"/>
      <c r="R1365" s="168"/>
      <c r="S1365" s="168"/>
      <c r="T1365" s="16"/>
      <c r="U1365" s="16"/>
      <c r="V1365" s="5"/>
      <c r="W1365" s="5"/>
      <c r="X1365" s="5"/>
      <c r="Y1365" s="5"/>
      <c r="Z1365" s="5"/>
      <c r="AA1365" s="5"/>
      <c r="AB1365" s="5"/>
    </row>
    <row r="1366" spans="13:28">
      <c r="M1366" s="161"/>
      <c r="N1366" s="168"/>
      <c r="O1366" s="168"/>
      <c r="P1366" s="168"/>
      <c r="Q1366" s="168"/>
      <c r="R1366" s="168"/>
      <c r="S1366" s="168"/>
      <c r="T1366" s="16"/>
      <c r="U1366" s="16"/>
      <c r="V1366" s="5"/>
      <c r="W1366" s="5"/>
      <c r="X1366" s="5"/>
      <c r="Y1366" s="5"/>
      <c r="Z1366" s="5"/>
      <c r="AA1366" s="5"/>
      <c r="AB1366" s="5"/>
    </row>
    <row r="1367" spans="13:28">
      <c r="M1367" s="161"/>
      <c r="N1367" s="168"/>
      <c r="O1367" s="168"/>
      <c r="P1367" s="168"/>
      <c r="Q1367" s="168"/>
      <c r="R1367" s="168"/>
      <c r="S1367" s="168"/>
      <c r="T1367" s="16"/>
      <c r="U1367" s="16"/>
      <c r="V1367" s="5"/>
      <c r="W1367" s="5"/>
      <c r="X1367" s="5"/>
      <c r="Y1367" s="5"/>
      <c r="Z1367" s="5"/>
      <c r="AA1367" s="5"/>
      <c r="AB1367" s="5"/>
    </row>
    <row r="1368" spans="13:28">
      <c r="M1368" s="161"/>
      <c r="N1368" s="168"/>
      <c r="O1368" s="168"/>
      <c r="P1368" s="168"/>
      <c r="Q1368" s="168"/>
      <c r="R1368" s="168"/>
      <c r="S1368" s="168"/>
      <c r="T1368" s="16"/>
      <c r="U1368" s="16"/>
      <c r="V1368" s="5"/>
      <c r="W1368" s="5"/>
      <c r="X1368" s="5"/>
      <c r="Y1368" s="5"/>
      <c r="Z1368" s="5"/>
      <c r="AA1368" s="5"/>
      <c r="AB1368" s="5"/>
    </row>
    <row r="1369" spans="13:28">
      <c r="M1369" s="161"/>
      <c r="N1369" s="168"/>
      <c r="O1369" s="168"/>
      <c r="P1369" s="168"/>
      <c r="Q1369" s="168"/>
      <c r="R1369" s="168"/>
      <c r="S1369" s="168"/>
      <c r="T1369" s="16"/>
      <c r="U1369" s="16"/>
      <c r="V1369" s="5"/>
      <c r="W1369" s="5"/>
      <c r="X1369" s="5"/>
      <c r="Y1369" s="5"/>
      <c r="Z1369" s="5"/>
      <c r="AA1369" s="5"/>
      <c r="AB1369" s="5"/>
    </row>
    <row r="1370" spans="13:28">
      <c r="M1370" s="161"/>
      <c r="N1370" s="168"/>
      <c r="O1370" s="168"/>
      <c r="P1370" s="168"/>
      <c r="Q1370" s="168"/>
      <c r="R1370" s="168"/>
      <c r="S1370" s="168"/>
      <c r="T1370" s="16"/>
      <c r="U1370" s="16"/>
      <c r="V1370" s="5"/>
      <c r="W1370" s="5"/>
      <c r="X1370" s="5"/>
      <c r="Y1370" s="5"/>
      <c r="Z1370" s="5"/>
      <c r="AA1370" s="5"/>
      <c r="AB1370" s="5"/>
    </row>
    <row r="1371" spans="13:28">
      <c r="M1371" s="161"/>
      <c r="N1371" s="168"/>
      <c r="O1371" s="168"/>
      <c r="P1371" s="168"/>
      <c r="Q1371" s="168"/>
      <c r="R1371" s="168"/>
      <c r="S1371" s="168"/>
      <c r="T1371" s="16"/>
      <c r="U1371" s="16"/>
      <c r="V1371" s="5"/>
      <c r="W1371" s="5"/>
      <c r="X1371" s="5"/>
      <c r="Y1371" s="5"/>
      <c r="Z1371" s="5"/>
      <c r="AA1371" s="5"/>
      <c r="AB1371" s="5"/>
    </row>
    <row r="1372" spans="13:28">
      <c r="M1372" s="161"/>
      <c r="N1372" s="168"/>
      <c r="O1372" s="168"/>
      <c r="P1372" s="168"/>
      <c r="Q1372" s="168"/>
      <c r="R1372" s="168"/>
      <c r="S1372" s="168"/>
      <c r="T1372" s="16"/>
      <c r="U1372" s="16"/>
      <c r="V1372" s="5"/>
      <c r="W1372" s="5"/>
      <c r="X1372" s="5"/>
      <c r="Y1372" s="5"/>
      <c r="Z1372" s="5"/>
      <c r="AA1372" s="5"/>
      <c r="AB1372" s="5"/>
    </row>
    <row r="1373" spans="13:28">
      <c r="M1373" s="161"/>
      <c r="N1373" s="168"/>
      <c r="O1373" s="168"/>
      <c r="P1373" s="168"/>
      <c r="Q1373" s="168"/>
      <c r="R1373" s="168"/>
      <c r="S1373" s="168"/>
      <c r="T1373" s="16"/>
      <c r="U1373" s="16"/>
      <c r="V1373" s="5"/>
      <c r="W1373" s="5"/>
      <c r="X1373" s="5"/>
      <c r="Y1373" s="5"/>
      <c r="Z1373" s="5"/>
      <c r="AA1373" s="5"/>
      <c r="AB1373" s="5"/>
    </row>
    <row r="1374" spans="13:28">
      <c r="M1374" s="161"/>
      <c r="N1374" s="168"/>
      <c r="O1374" s="168"/>
      <c r="P1374" s="168"/>
      <c r="Q1374" s="168"/>
      <c r="R1374" s="168"/>
      <c r="S1374" s="168"/>
      <c r="T1374" s="16"/>
      <c r="U1374" s="16"/>
      <c r="V1374" s="5"/>
      <c r="W1374" s="5"/>
      <c r="X1374" s="5"/>
      <c r="Y1374" s="5"/>
      <c r="Z1374" s="5"/>
      <c r="AA1374" s="5"/>
      <c r="AB1374" s="5"/>
    </row>
    <row r="1375" spans="13:28">
      <c r="M1375" s="161"/>
      <c r="N1375" s="168"/>
      <c r="O1375" s="168"/>
      <c r="P1375" s="168"/>
      <c r="Q1375" s="168"/>
      <c r="R1375" s="168"/>
      <c r="S1375" s="168"/>
      <c r="T1375" s="16"/>
      <c r="U1375" s="16"/>
      <c r="V1375" s="5"/>
      <c r="W1375" s="5"/>
      <c r="X1375" s="5"/>
      <c r="Y1375" s="5"/>
      <c r="Z1375" s="5"/>
      <c r="AA1375" s="5"/>
      <c r="AB1375" s="5"/>
    </row>
    <row r="1376" spans="13:28">
      <c r="M1376" s="161"/>
      <c r="N1376" s="168"/>
      <c r="O1376" s="168"/>
      <c r="P1376" s="168"/>
      <c r="Q1376" s="168"/>
      <c r="R1376" s="168"/>
      <c r="S1376" s="168"/>
      <c r="T1376" s="16"/>
      <c r="U1376" s="16"/>
      <c r="V1376" s="5"/>
      <c r="W1376" s="5"/>
      <c r="X1376" s="5"/>
      <c r="Y1376" s="5"/>
      <c r="Z1376" s="5"/>
      <c r="AA1376" s="5"/>
      <c r="AB1376" s="5"/>
    </row>
    <row r="1377" spans="13:28">
      <c r="M1377" s="161"/>
      <c r="N1377" s="168"/>
      <c r="O1377" s="168"/>
      <c r="P1377" s="168"/>
      <c r="Q1377" s="168"/>
      <c r="R1377" s="168"/>
      <c r="S1377" s="168"/>
      <c r="T1377" s="16"/>
      <c r="U1377" s="16"/>
      <c r="V1377" s="5"/>
      <c r="W1377" s="5"/>
      <c r="X1377" s="5"/>
      <c r="Y1377" s="5"/>
      <c r="Z1377" s="5"/>
      <c r="AA1377" s="5"/>
      <c r="AB1377" s="5"/>
    </row>
    <row r="1378" spans="13:28">
      <c r="M1378" s="161"/>
      <c r="N1378" s="168"/>
      <c r="O1378" s="168"/>
      <c r="P1378" s="168"/>
      <c r="Q1378" s="168"/>
      <c r="R1378" s="168"/>
      <c r="S1378" s="168"/>
      <c r="T1378" s="16"/>
      <c r="U1378" s="16"/>
      <c r="V1378" s="5"/>
      <c r="W1378" s="5"/>
      <c r="X1378" s="5"/>
      <c r="Y1378" s="5"/>
      <c r="Z1378" s="5"/>
      <c r="AA1378" s="5"/>
      <c r="AB1378" s="5"/>
    </row>
    <row r="1379" spans="13:28">
      <c r="M1379" s="161"/>
      <c r="N1379" s="168"/>
      <c r="O1379" s="168"/>
      <c r="P1379" s="168"/>
      <c r="Q1379" s="168"/>
      <c r="R1379" s="168"/>
      <c r="S1379" s="168"/>
      <c r="T1379" s="16"/>
      <c r="U1379" s="16"/>
      <c r="V1379" s="5"/>
      <c r="W1379" s="5"/>
      <c r="X1379" s="5"/>
      <c r="Y1379" s="5"/>
      <c r="Z1379" s="5"/>
      <c r="AA1379" s="5"/>
      <c r="AB1379" s="5"/>
    </row>
    <row r="1380" spans="13:28">
      <c r="M1380" s="161"/>
      <c r="N1380" s="168"/>
      <c r="O1380" s="168"/>
      <c r="P1380" s="168"/>
      <c r="Q1380" s="168"/>
      <c r="R1380" s="168"/>
      <c r="S1380" s="168"/>
      <c r="T1380" s="16"/>
      <c r="U1380" s="16"/>
      <c r="V1380" s="5"/>
      <c r="W1380" s="5"/>
      <c r="X1380" s="5"/>
      <c r="Y1380" s="5"/>
      <c r="Z1380" s="5"/>
      <c r="AA1380" s="5"/>
      <c r="AB1380" s="5"/>
    </row>
    <row r="1381" spans="13:28">
      <c r="M1381" s="161"/>
      <c r="N1381" s="168"/>
      <c r="O1381" s="168"/>
      <c r="P1381" s="168"/>
      <c r="Q1381" s="168"/>
      <c r="R1381" s="168"/>
      <c r="S1381" s="168"/>
      <c r="T1381" s="16"/>
      <c r="U1381" s="16"/>
      <c r="V1381" s="5"/>
      <c r="W1381" s="5"/>
      <c r="X1381" s="5"/>
      <c r="Y1381" s="5"/>
      <c r="Z1381" s="5"/>
      <c r="AA1381" s="5"/>
      <c r="AB1381" s="5"/>
    </row>
    <row r="1382" spans="13:28">
      <c r="M1382" s="161"/>
      <c r="N1382" s="168"/>
      <c r="O1382" s="168"/>
      <c r="P1382" s="168"/>
      <c r="Q1382" s="168"/>
      <c r="R1382" s="168"/>
      <c r="S1382" s="168"/>
      <c r="T1382" s="16"/>
      <c r="U1382" s="16"/>
      <c r="V1382" s="5"/>
      <c r="W1382" s="5"/>
      <c r="X1382" s="5"/>
      <c r="Y1382" s="5"/>
      <c r="Z1382" s="5"/>
      <c r="AA1382" s="5"/>
      <c r="AB1382" s="5"/>
    </row>
    <row r="1383" spans="13:28">
      <c r="M1383" s="161"/>
      <c r="N1383" s="168"/>
      <c r="O1383" s="168"/>
      <c r="P1383" s="168"/>
      <c r="Q1383" s="168"/>
      <c r="R1383" s="168"/>
      <c r="S1383" s="168"/>
      <c r="T1383" s="16"/>
      <c r="U1383" s="16"/>
      <c r="V1383" s="5"/>
      <c r="W1383" s="5"/>
      <c r="X1383" s="5"/>
      <c r="Y1383" s="5"/>
      <c r="Z1383" s="5"/>
      <c r="AA1383" s="5"/>
      <c r="AB1383" s="5"/>
    </row>
    <row r="1384" spans="13:28">
      <c r="M1384" s="161"/>
      <c r="N1384" s="168"/>
      <c r="O1384" s="168"/>
      <c r="P1384" s="168"/>
      <c r="Q1384" s="168"/>
      <c r="R1384" s="168"/>
      <c r="S1384" s="168"/>
      <c r="T1384" s="16"/>
      <c r="U1384" s="16"/>
      <c r="V1384" s="5"/>
      <c r="W1384" s="5"/>
      <c r="X1384" s="5"/>
      <c r="Y1384" s="5"/>
      <c r="Z1384" s="5"/>
      <c r="AA1384" s="5"/>
      <c r="AB1384" s="5"/>
    </row>
    <row r="1385" spans="13:28">
      <c r="M1385" s="161"/>
      <c r="N1385" s="168"/>
      <c r="O1385" s="168"/>
      <c r="P1385" s="168"/>
      <c r="Q1385" s="168"/>
      <c r="R1385" s="168"/>
      <c r="S1385" s="168"/>
      <c r="T1385" s="16"/>
      <c r="U1385" s="16"/>
      <c r="V1385" s="5"/>
      <c r="W1385" s="5"/>
      <c r="X1385" s="5"/>
      <c r="Y1385" s="5"/>
      <c r="Z1385" s="5"/>
      <c r="AA1385" s="5"/>
      <c r="AB1385" s="5"/>
    </row>
    <row r="1386" spans="13:28">
      <c r="M1386" s="161"/>
      <c r="N1386" s="168"/>
      <c r="O1386" s="168"/>
      <c r="P1386" s="168"/>
      <c r="Q1386" s="168"/>
      <c r="R1386" s="168"/>
      <c r="S1386" s="168"/>
      <c r="T1386" s="16"/>
      <c r="U1386" s="16"/>
      <c r="V1386" s="5"/>
      <c r="W1386" s="5"/>
      <c r="X1386" s="5"/>
      <c r="Y1386" s="5"/>
      <c r="Z1386" s="5"/>
      <c r="AA1386" s="5"/>
      <c r="AB1386" s="5"/>
    </row>
    <row r="1387" spans="13:28">
      <c r="M1387" s="161"/>
      <c r="N1387" s="168"/>
      <c r="O1387" s="168"/>
      <c r="P1387" s="168"/>
      <c r="Q1387" s="168"/>
      <c r="R1387" s="168"/>
      <c r="S1387" s="168"/>
      <c r="T1387" s="16"/>
      <c r="U1387" s="16"/>
      <c r="V1387" s="5"/>
      <c r="W1387" s="5"/>
      <c r="X1387" s="5"/>
      <c r="Y1387" s="5"/>
      <c r="Z1387" s="5"/>
      <c r="AA1387" s="5"/>
      <c r="AB1387" s="5"/>
    </row>
    <row r="1388" spans="13:28">
      <c r="M1388" s="161"/>
      <c r="N1388" s="168"/>
      <c r="O1388" s="168"/>
      <c r="P1388" s="168"/>
      <c r="Q1388" s="168"/>
      <c r="R1388" s="168"/>
      <c r="S1388" s="168"/>
      <c r="T1388" s="16"/>
      <c r="U1388" s="16"/>
      <c r="V1388" s="5"/>
      <c r="W1388" s="5"/>
      <c r="X1388" s="5"/>
      <c r="Y1388" s="5"/>
      <c r="Z1388" s="5"/>
      <c r="AA1388" s="5"/>
      <c r="AB1388" s="5"/>
    </row>
    <row r="1389" spans="13:28">
      <c r="M1389" s="161"/>
      <c r="N1389" s="168"/>
      <c r="O1389" s="168"/>
      <c r="P1389" s="168"/>
      <c r="Q1389" s="168"/>
      <c r="R1389" s="168"/>
      <c r="S1389" s="168"/>
      <c r="T1389" s="16"/>
      <c r="U1389" s="16"/>
      <c r="V1389" s="5"/>
      <c r="W1389" s="5"/>
      <c r="X1389" s="5"/>
      <c r="Y1389" s="5"/>
      <c r="Z1389" s="5"/>
      <c r="AA1389" s="5"/>
      <c r="AB1389" s="5"/>
    </row>
    <row r="1390" spans="13:28">
      <c r="M1390" s="161"/>
      <c r="N1390" s="168"/>
      <c r="O1390" s="168"/>
      <c r="P1390" s="168"/>
      <c r="Q1390" s="168"/>
      <c r="R1390" s="168"/>
      <c r="S1390" s="168"/>
      <c r="T1390" s="16"/>
      <c r="U1390" s="16"/>
      <c r="V1390" s="5"/>
      <c r="W1390" s="5"/>
      <c r="X1390" s="5"/>
      <c r="Y1390" s="5"/>
      <c r="Z1390" s="5"/>
      <c r="AA1390" s="5"/>
      <c r="AB1390" s="5"/>
    </row>
    <row r="1391" spans="13:28">
      <c r="M1391" s="161"/>
      <c r="N1391" s="168"/>
      <c r="O1391" s="168"/>
      <c r="P1391" s="168"/>
      <c r="Q1391" s="168"/>
      <c r="R1391" s="168"/>
      <c r="S1391" s="168"/>
      <c r="T1391" s="16"/>
      <c r="U1391" s="16"/>
      <c r="V1391" s="5"/>
      <c r="W1391" s="5"/>
      <c r="X1391" s="5"/>
      <c r="Y1391" s="5"/>
      <c r="Z1391" s="5"/>
      <c r="AA1391" s="5"/>
      <c r="AB1391" s="5"/>
    </row>
    <row r="1392" spans="13:28">
      <c r="M1392" s="161"/>
      <c r="N1392" s="168"/>
      <c r="O1392" s="168"/>
      <c r="P1392" s="168"/>
      <c r="Q1392" s="168"/>
      <c r="R1392" s="168"/>
      <c r="S1392" s="168"/>
      <c r="T1392" s="16"/>
      <c r="U1392" s="16"/>
      <c r="V1392" s="5"/>
      <c r="W1392" s="5"/>
      <c r="X1392" s="5"/>
      <c r="Y1392" s="5"/>
      <c r="Z1392" s="5"/>
      <c r="AA1392" s="5"/>
      <c r="AB1392" s="5"/>
    </row>
    <row r="1393" spans="13:28">
      <c r="M1393" s="161"/>
      <c r="N1393" s="168"/>
      <c r="O1393" s="168"/>
      <c r="P1393" s="168"/>
      <c r="Q1393" s="168"/>
      <c r="R1393" s="168"/>
      <c r="S1393" s="168"/>
      <c r="T1393" s="16"/>
      <c r="U1393" s="16"/>
      <c r="V1393" s="5"/>
      <c r="W1393" s="5"/>
      <c r="X1393" s="5"/>
      <c r="Y1393" s="5"/>
      <c r="Z1393" s="5"/>
      <c r="AA1393" s="5"/>
      <c r="AB1393" s="5"/>
    </row>
    <row r="1394" spans="13:28">
      <c r="M1394" s="161"/>
      <c r="N1394" s="168"/>
      <c r="O1394" s="168"/>
      <c r="P1394" s="168"/>
      <c r="Q1394" s="168"/>
      <c r="R1394" s="168"/>
      <c r="S1394" s="168"/>
      <c r="T1394" s="16"/>
      <c r="U1394" s="16"/>
      <c r="V1394" s="5"/>
      <c r="W1394" s="5"/>
      <c r="X1394" s="5"/>
      <c r="Y1394" s="5"/>
      <c r="Z1394" s="5"/>
      <c r="AA1394" s="5"/>
      <c r="AB1394" s="5"/>
    </row>
    <row r="1395" spans="13:28">
      <c r="M1395" s="161"/>
      <c r="N1395" s="168"/>
      <c r="O1395" s="168"/>
      <c r="P1395" s="168"/>
      <c r="Q1395" s="168"/>
      <c r="R1395" s="168"/>
      <c r="S1395" s="168"/>
      <c r="T1395" s="16"/>
      <c r="U1395" s="16"/>
      <c r="V1395" s="5"/>
      <c r="W1395" s="5"/>
      <c r="X1395" s="5"/>
      <c r="Y1395" s="5"/>
      <c r="Z1395" s="5"/>
      <c r="AA1395" s="5"/>
      <c r="AB1395" s="5"/>
    </row>
    <row r="1396" spans="13:28">
      <c r="M1396" s="161"/>
      <c r="N1396" s="168"/>
      <c r="O1396" s="168"/>
      <c r="P1396" s="168"/>
      <c r="Q1396" s="168"/>
      <c r="R1396" s="168"/>
      <c r="S1396" s="168"/>
      <c r="T1396" s="16"/>
      <c r="U1396" s="16"/>
      <c r="V1396" s="5"/>
      <c r="W1396" s="5"/>
      <c r="X1396" s="5"/>
      <c r="Y1396" s="5"/>
      <c r="Z1396" s="5"/>
      <c r="AA1396" s="5"/>
      <c r="AB1396" s="5"/>
    </row>
    <row r="1397" spans="13:28">
      <c r="M1397" s="161"/>
      <c r="N1397" s="168"/>
      <c r="O1397" s="168"/>
      <c r="P1397" s="168"/>
      <c r="Q1397" s="168"/>
      <c r="R1397" s="168"/>
      <c r="S1397" s="168"/>
      <c r="T1397" s="16"/>
      <c r="U1397" s="16"/>
      <c r="V1397" s="5"/>
      <c r="W1397" s="5"/>
      <c r="X1397" s="5"/>
      <c r="Y1397" s="5"/>
      <c r="Z1397" s="5"/>
      <c r="AA1397" s="5"/>
      <c r="AB1397" s="5"/>
    </row>
    <row r="1398" spans="13:28">
      <c r="M1398" s="161"/>
      <c r="N1398" s="168"/>
      <c r="O1398" s="168"/>
      <c r="P1398" s="168"/>
      <c r="Q1398" s="168"/>
      <c r="R1398" s="168"/>
      <c r="S1398" s="168"/>
      <c r="T1398" s="16"/>
      <c r="U1398" s="16"/>
      <c r="V1398" s="5"/>
      <c r="W1398" s="5"/>
      <c r="X1398" s="5"/>
      <c r="Y1398" s="5"/>
      <c r="Z1398" s="5"/>
      <c r="AA1398" s="5"/>
      <c r="AB1398" s="5"/>
    </row>
    <row r="1399" spans="13:28">
      <c r="M1399" s="161"/>
      <c r="N1399" s="168"/>
      <c r="O1399" s="168"/>
      <c r="P1399" s="168"/>
      <c r="Q1399" s="168"/>
      <c r="R1399" s="168"/>
      <c r="S1399" s="168"/>
      <c r="T1399" s="16"/>
      <c r="U1399" s="16"/>
      <c r="V1399" s="5"/>
      <c r="W1399" s="5"/>
      <c r="X1399" s="5"/>
      <c r="Y1399" s="5"/>
      <c r="Z1399" s="5"/>
      <c r="AA1399" s="5"/>
      <c r="AB1399" s="5"/>
    </row>
    <row r="1400" spans="13:28">
      <c r="M1400" s="161"/>
      <c r="N1400" s="168"/>
      <c r="O1400" s="168"/>
      <c r="P1400" s="168"/>
      <c r="Q1400" s="168"/>
      <c r="R1400" s="168"/>
      <c r="S1400" s="168"/>
      <c r="T1400" s="16"/>
      <c r="U1400" s="16"/>
      <c r="V1400" s="5"/>
      <c r="W1400" s="5"/>
      <c r="X1400" s="5"/>
      <c r="Y1400" s="5"/>
      <c r="Z1400" s="5"/>
      <c r="AA1400" s="5"/>
      <c r="AB1400" s="5"/>
    </row>
    <row r="1401" spans="13:28">
      <c r="M1401" s="161"/>
      <c r="N1401" s="168"/>
      <c r="O1401" s="168"/>
      <c r="P1401" s="168"/>
      <c r="Q1401" s="168"/>
      <c r="R1401" s="168"/>
      <c r="S1401" s="168"/>
      <c r="T1401" s="16"/>
      <c r="U1401" s="16"/>
      <c r="V1401" s="5"/>
      <c r="W1401" s="5"/>
      <c r="X1401" s="5"/>
      <c r="Y1401" s="5"/>
      <c r="Z1401" s="5"/>
      <c r="AA1401" s="5"/>
      <c r="AB1401" s="5"/>
    </row>
    <row r="1402" spans="13:28">
      <c r="M1402" s="161"/>
      <c r="N1402" s="168"/>
      <c r="O1402" s="168"/>
      <c r="P1402" s="168"/>
      <c r="Q1402" s="168"/>
      <c r="R1402" s="168"/>
      <c r="S1402" s="168"/>
      <c r="T1402" s="16"/>
      <c r="U1402" s="16"/>
      <c r="V1402" s="5"/>
      <c r="W1402" s="5"/>
      <c r="X1402" s="5"/>
      <c r="Y1402" s="5"/>
      <c r="Z1402" s="5"/>
      <c r="AA1402" s="5"/>
      <c r="AB1402" s="5"/>
    </row>
    <row r="1403" spans="13:28">
      <c r="M1403" s="161"/>
      <c r="N1403" s="168"/>
      <c r="O1403" s="168"/>
      <c r="P1403" s="168"/>
      <c r="Q1403" s="168"/>
      <c r="R1403" s="168"/>
      <c r="S1403" s="168"/>
      <c r="T1403" s="16"/>
      <c r="U1403" s="16"/>
      <c r="V1403" s="5"/>
      <c r="W1403" s="5"/>
      <c r="X1403" s="5"/>
      <c r="Y1403" s="5"/>
      <c r="Z1403" s="5"/>
      <c r="AA1403" s="5"/>
      <c r="AB1403" s="5"/>
    </row>
    <row r="1404" spans="13:28">
      <c r="M1404" s="161"/>
      <c r="N1404" s="168"/>
      <c r="O1404" s="168"/>
      <c r="P1404" s="168"/>
      <c r="Q1404" s="168"/>
      <c r="R1404" s="168"/>
      <c r="S1404" s="168"/>
      <c r="T1404" s="16"/>
      <c r="U1404" s="16"/>
      <c r="V1404" s="5"/>
      <c r="W1404" s="5"/>
      <c r="X1404" s="5"/>
      <c r="Y1404" s="5"/>
      <c r="Z1404" s="5"/>
      <c r="AA1404" s="5"/>
      <c r="AB1404" s="5"/>
    </row>
    <row r="1405" spans="13:28">
      <c r="M1405" s="161"/>
      <c r="N1405" s="168"/>
      <c r="O1405" s="168"/>
      <c r="P1405" s="168"/>
      <c r="Q1405" s="168"/>
      <c r="R1405" s="168"/>
      <c r="S1405" s="168"/>
      <c r="T1405" s="16"/>
      <c r="U1405" s="16"/>
      <c r="V1405" s="5"/>
      <c r="W1405" s="5"/>
      <c r="X1405" s="5"/>
      <c r="Y1405" s="5"/>
      <c r="Z1405" s="5"/>
      <c r="AA1405" s="5"/>
      <c r="AB1405" s="5"/>
    </row>
    <row r="1406" spans="13:28">
      <c r="M1406" s="161"/>
      <c r="N1406" s="168"/>
      <c r="O1406" s="168"/>
      <c r="P1406" s="168"/>
      <c r="Q1406" s="168"/>
      <c r="R1406" s="168"/>
      <c r="S1406" s="168"/>
      <c r="T1406" s="16"/>
      <c r="U1406" s="16"/>
      <c r="V1406" s="5"/>
      <c r="W1406" s="5"/>
      <c r="X1406" s="5"/>
      <c r="Y1406" s="5"/>
      <c r="Z1406" s="5"/>
      <c r="AA1406" s="5"/>
      <c r="AB1406" s="5"/>
    </row>
    <row r="1407" spans="13:28">
      <c r="M1407" s="161"/>
      <c r="N1407" s="168"/>
      <c r="O1407" s="168"/>
      <c r="P1407" s="168"/>
      <c r="Q1407" s="168"/>
      <c r="R1407" s="168"/>
      <c r="S1407" s="168"/>
      <c r="T1407" s="16"/>
      <c r="U1407" s="16"/>
      <c r="V1407" s="5"/>
      <c r="W1407" s="5"/>
      <c r="X1407" s="5"/>
      <c r="Y1407" s="5"/>
      <c r="Z1407" s="5"/>
      <c r="AA1407" s="5"/>
      <c r="AB1407" s="5"/>
    </row>
    <row r="1408" spans="13:28">
      <c r="M1408" s="161"/>
      <c r="N1408" s="168"/>
      <c r="O1408" s="168"/>
      <c r="P1408" s="168"/>
      <c r="Q1408" s="168"/>
      <c r="R1408" s="168"/>
      <c r="S1408" s="168"/>
      <c r="T1408" s="16"/>
      <c r="U1408" s="16"/>
      <c r="V1408" s="5"/>
      <c r="W1408" s="5"/>
      <c r="X1408" s="5"/>
      <c r="Y1408" s="5"/>
      <c r="Z1408" s="5"/>
      <c r="AA1408" s="5"/>
      <c r="AB1408" s="5"/>
    </row>
    <row r="1409" spans="13:28">
      <c r="M1409" s="161"/>
      <c r="N1409" s="168"/>
      <c r="O1409" s="168"/>
      <c r="P1409" s="168"/>
      <c r="Q1409" s="168"/>
      <c r="R1409" s="168"/>
      <c r="S1409" s="168"/>
      <c r="T1409" s="16"/>
      <c r="U1409" s="16"/>
      <c r="V1409" s="5"/>
      <c r="W1409" s="5"/>
      <c r="X1409" s="5"/>
      <c r="Y1409" s="5"/>
      <c r="Z1409" s="5"/>
      <c r="AA1409" s="5"/>
      <c r="AB1409" s="5"/>
    </row>
    <row r="1410" spans="13:28">
      <c r="M1410" s="161"/>
      <c r="N1410" s="168"/>
      <c r="O1410" s="168"/>
      <c r="P1410" s="168"/>
      <c r="Q1410" s="168"/>
      <c r="R1410" s="168"/>
      <c r="S1410" s="168"/>
      <c r="T1410" s="16"/>
      <c r="U1410" s="16"/>
      <c r="V1410" s="5"/>
      <c r="W1410" s="5"/>
      <c r="X1410" s="5"/>
      <c r="Y1410" s="5"/>
      <c r="Z1410" s="5"/>
      <c r="AA1410" s="5"/>
      <c r="AB1410" s="5"/>
    </row>
    <row r="1411" spans="13:28">
      <c r="M1411" s="161"/>
      <c r="N1411" s="168"/>
      <c r="O1411" s="168"/>
      <c r="P1411" s="168"/>
      <c r="Q1411" s="168"/>
      <c r="R1411" s="168"/>
      <c r="S1411" s="168"/>
      <c r="T1411" s="16"/>
      <c r="U1411" s="16"/>
      <c r="V1411" s="5"/>
      <c r="W1411" s="5"/>
      <c r="X1411" s="5"/>
      <c r="Y1411" s="5"/>
      <c r="Z1411" s="5"/>
      <c r="AA1411" s="5"/>
      <c r="AB1411" s="5"/>
    </row>
    <row r="1412" spans="13:28">
      <c r="M1412" s="161"/>
      <c r="N1412" s="168"/>
      <c r="O1412" s="168"/>
      <c r="P1412" s="168"/>
      <c r="Q1412" s="168"/>
      <c r="R1412" s="168"/>
      <c r="S1412" s="168"/>
      <c r="T1412" s="16"/>
      <c r="U1412" s="16"/>
      <c r="V1412" s="5"/>
      <c r="W1412" s="5"/>
      <c r="X1412" s="5"/>
      <c r="Y1412" s="5"/>
      <c r="Z1412" s="5"/>
      <c r="AA1412" s="5"/>
      <c r="AB1412" s="5"/>
    </row>
    <row r="1413" spans="13:28">
      <c r="M1413" s="161"/>
      <c r="N1413" s="168"/>
      <c r="O1413" s="168"/>
      <c r="P1413" s="168"/>
      <c r="Q1413" s="168"/>
      <c r="R1413" s="168"/>
      <c r="S1413" s="168"/>
      <c r="T1413" s="16"/>
      <c r="U1413" s="16"/>
      <c r="V1413" s="5"/>
      <c r="W1413" s="5"/>
      <c r="X1413" s="5"/>
      <c r="Y1413" s="5"/>
      <c r="Z1413" s="5"/>
      <c r="AA1413" s="5"/>
      <c r="AB1413" s="5"/>
    </row>
    <row r="1414" spans="13:28">
      <c r="M1414" s="161"/>
    </row>
    <row r="1415" spans="13:28">
      <c r="M1415" s="161"/>
    </row>
    <row r="1416" spans="13:28">
      <c r="M1416" s="161"/>
    </row>
    <row r="1417" spans="13:28">
      <c r="M1417" s="161"/>
    </row>
    <row r="1418" spans="13:28">
      <c r="M1418" s="161"/>
    </row>
    <row r="1419" spans="13:28">
      <c r="M1419" s="161"/>
    </row>
    <row r="1420" spans="13:28">
      <c r="M1420" s="161"/>
    </row>
    <row r="1421" spans="13:28">
      <c r="M1421" s="161"/>
    </row>
    <row r="1422" spans="13:28">
      <c r="M1422" s="161"/>
    </row>
    <row r="1423" spans="13:28">
      <c r="M1423" s="161"/>
    </row>
    <row r="1424" spans="13:28">
      <c r="M1424" s="161"/>
    </row>
    <row r="1425" spans="13:13">
      <c r="M1425" s="161"/>
    </row>
    <row r="1426" spans="13:13">
      <c r="M1426" s="161"/>
    </row>
    <row r="1427" spans="13:13">
      <c r="M1427" s="161"/>
    </row>
    <row r="1428" spans="13:13">
      <c r="M1428" s="161"/>
    </row>
    <row r="1429" spans="13:13">
      <c r="M1429" s="161"/>
    </row>
    <row r="1430" spans="13:13">
      <c r="M1430" s="161"/>
    </row>
    <row r="1431" spans="13:13">
      <c r="M1431" s="161"/>
    </row>
    <row r="1432" spans="13:13">
      <c r="M1432" s="161"/>
    </row>
    <row r="1433" spans="13:13">
      <c r="M1433" s="161"/>
    </row>
    <row r="1434" spans="13:13">
      <c r="M1434" s="161"/>
    </row>
    <row r="1435" spans="13:13">
      <c r="M1435" s="161"/>
    </row>
    <row r="1436" spans="13:13">
      <c r="M1436" s="161"/>
    </row>
    <row r="1437" spans="13:13">
      <c r="M1437" s="161"/>
    </row>
    <row r="1438" spans="13:13">
      <c r="M1438" s="161"/>
    </row>
    <row r="1439" spans="13:13">
      <c r="M1439" s="161"/>
    </row>
    <row r="1440" spans="13:13">
      <c r="M1440" s="161"/>
    </row>
    <row r="1441" spans="13:13">
      <c r="M1441" s="161"/>
    </row>
    <row r="1442" spans="13:13">
      <c r="M1442" s="161"/>
    </row>
    <row r="1443" spans="13:13">
      <c r="M1443" s="161"/>
    </row>
    <row r="1444" spans="13:13">
      <c r="M1444" s="161"/>
    </row>
    <row r="1445" spans="13:13">
      <c r="M1445" s="161"/>
    </row>
    <row r="1446" spans="13:13">
      <c r="M1446" s="161"/>
    </row>
    <row r="1447" spans="13:13">
      <c r="M1447" s="161"/>
    </row>
    <row r="1448" spans="13:13">
      <c r="M1448" s="161"/>
    </row>
    <row r="1449" spans="13:13">
      <c r="M1449" s="161"/>
    </row>
    <row r="1450" spans="13:13">
      <c r="M1450" s="161"/>
    </row>
    <row r="1451" spans="13:13">
      <c r="M1451" s="161"/>
    </row>
    <row r="1452" spans="13:13">
      <c r="M1452" s="161"/>
    </row>
    <row r="1453" spans="13:13">
      <c r="M1453" s="161"/>
    </row>
    <row r="1454" spans="13:13">
      <c r="M1454" s="161"/>
    </row>
    <row r="1455" spans="13:13">
      <c r="M1455" s="161"/>
    </row>
    <row r="1456" spans="13:13">
      <c r="M1456" s="161"/>
    </row>
    <row r="1457" spans="13:13">
      <c r="M1457" s="161"/>
    </row>
    <row r="1458" spans="13:13">
      <c r="M1458" s="161"/>
    </row>
    <row r="1459" spans="13:13">
      <c r="M1459" s="161"/>
    </row>
    <row r="1460" spans="13:13">
      <c r="M1460" s="161"/>
    </row>
    <row r="1461" spans="13:13">
      <c r="M1461" s="161"/>
    </row>
    <row r="1462" spans="13:13">
      <c r="M1462" s="161"/>
    </row>
    <row r="1463" spans="13:13">
      <c r="M1463" s="161"/>
    </row>
    <row r="1464" spans="13:13">
      <c r="M1464" s="161"/>
    </row>
    <row r="1465" spans="13:13">
      <c r="M1465" s="161"/>
    </row>
    <row r="1466" spans="13:13">
      <c r="M1466" s="161"/>
    </row>
    <row r="1467" spans="13:13">
      <c r="M1467" s="161"/>
    </row>
    <row r="1468" spans="13:13">
      <c r="M1468" s="161"/>
    </row>
    <row r="1469" spans="13:13">
      <c r="M1469" s="161"/>
    </row>
    <row r="1470" spans="13:13">
      <c r="M1470" s="161"/>
    </row>
    <row r="1471" spans="13:13">
      <c r="M1471" s="161"/>
    </row>
    <row r="1472" spans="13:13">
      <c r="M1472" s="161"/>
    </row>
    <row r="1473" spans="13:13">
      <c r="M1473" s="161"/>
    </row>
    <row r="1474" spans="13:13">
      <c r="M1474" s="161"/>
    </row>
    <row r="1475" spans="13:13">
      <c r="M1475" s="161"/>
    </row>
    <row r="1476" spans="13:13">
      <c r="M1476" s="161"/>
    </row>
    <row r="1477" spans="13:13">
      <c r="M1477" s="161"/>
    </row>
    <row r="1478" spans="13:13">
      <c r="M1478" s="161"/>
    </row>
    <row r="1479" spans="13:13">
      <c r="M1479" s="161"/>
    </row>
    <row r="1480" spans="13:13">
      <c r="M1480" s="161"/>
    </row>
    <row r="1481" spans="13:13">
      <c r="M1481" s="161"/>
    </row>
    <row r="1482" spans="13:13">
      <c r="M1482" s="161"/>
    </row>
    <row r="1483" spans="13:13">
      <c r="M1483" s="161"/>
    </row>
    <row r="1484" spans="13:13">
      <c r="M1484" s="161"/>
    </row>
    <row r="1485" spans="13:13">
      <c r="M1485" s="161"/>
    </row>
    <row r="1486" spans="13:13">
      <c r="M1486" s="161"/>
    </row>
    <row r="1487" spans="13:13">
      <c r="M1487" s="161"/>
    </row>
    <row r="1488" spans="13:13">
      <c r="M1488" s="161"/>
    </row>
    <row r="1489" spans="13:13">
      <c r="M1489" s="161"/>
    </row>
    <row r="1490" spans="13:13">
      <c r="M1490" s="161"/>
    </row>
    <row r="1491" spans="13:13">
      <c r="M1491" s="161"/>
    </row>
    <row r="1492" spans="13:13">
      <c r="M1492" s="161"/>
    </row>
    <row r="1493" spans="13:13">
      <c r="M1493" s="161"/>
    </row>
    <row r="1494" spans="13:13">
      <c r="M1494" s="161"/>
    </row>
    <row r="1495" spans="13:13">
      <c r="M1495" s="161"/>
    </row>
    <row r="1496" spans="13:13">
      <c r="M1496" s="161"/>
    </row>
    <row r="1497" spans="13:13">
      <c r="M1497" s="161"/>
    </row>
    <row r="1498" spans="13:13">
      <c r="M1498" s="161"/>
    </row>
    <row r="1499" spans="13:13">
      <c r="M1499" s="161"/>
    </row>
    <row r="1500" spans="13:13">
      <c r="M1500" s="161"/>
    </row>
    <row r="1501" spans="13:13">
      <c r="M1501" s="161"/>
    </row>
    <row r="1502" spans="13:13">
      <c r="M1502" s="161"/>
    </row>
    <row r="1503" spans="13:13">
      <c r="M1503" s="161"/>
    </row>
    <row r="1504" spans="13:13">
      <c r="M1504" s="161"/>
    </row>
    <row r="1505" spans="13:13">
      <c r="M1505" s="161"/>
    </row>
    <row r="1506" spans="13:13">
      <c r="M1506" s="161"/>
    </row>
    <row r="1507" spans="13:13">
      <c r="M1507" s="161"/>
    </row>
    <row r="1508" spans="13:13">
      <c r="M1508" s="161"/>
    </row>
    <row r="1509" spans="13:13">
      <c r="M1509" s="161"/>
    </row>
    <row r="1510" spans="13:13">
      <c r="M1510" s="161"/>
    </row>
    <row r="1511" spans="13:13">
      <c r="M1511" s="161"/>
    </row>
    <row r="1512" spans="13:13">
      <c r="M1512" s="161"/>
    </row>
    <row r="1513" spans="13:13">
      <c r="M1513" s="161"/>
    </row>
    <row r="1514" spans="13:13">
      <c r="M1514" s="161"/>
    </row>
    <row r="1515" spans="13:13">
      <c r="M1515" s="161"/>
    </row>
    <row r="1516" spans="13:13">
      <c r="M1516" s="161"/>
    </row>
    <row r="1517" spans="13:13">
      <c r="M1517" s="161"/>
    </row>
    <row r="1518" spans="13:13">
      <c r="M1518" s="161"/>
    </row>
    <row r="1519" spans="13:13">
      <c r="M1519" s="161"/>
    </row>
    <row r="1520" spans="13:13">
      <c r="M1520" s="161"/>
    </row>
    <row r="1521" spans="13:13">
      <c r="M1521" s="161"/>
    </row>
    <row r="1522" spans="13:13">
      <c r="M1522" s="161"/>
    </row>
    <row r="1523" spans="13:13">
      <c r="M1523" s="161"/>
    </row>
    <row r="1524" spans="13:13">
      <c r="M1524" s="161"/>
    </row>
    <row r="1525" spans="13:13">
      <c r="M1525" s="161"/>
    </row>
    <row r="1526" spans="13:13">
      <c r="M1526" s="161"/>
    </row>
    <row r="1527" spans="13:13">
      <c r="M1527" s="161"/>
    </row>
    <row r="1528" spans="13:13">
      <c r="M1528" s="161"/>
    </row>
    <row r="1529" spans="13:13">
      <c r="M1529" s="161"/>
    </row>
    <row r="1530" spans="13:13">
      <c r="M1530" s="161"/>
    </row>
    <row r="1531" spans="13:13">
      <c r="M1531" s="161"/>
    </row>
    <row r="1532" spans="13:13">
      <c r="M1532" s="161"/>
    </row>
    <row r="1533" spans="13:13">
      <c r="M1533" s="161"/>
    </row>
    <row r="1534" spans="13:13">
      <c r="M1534" s="161"/>
    </row>
    <row r="1535" spans="13:13">
      <c r="M1535" s="161"/>
    </row>
    <row r="1536" spans="13:13">
      <c r="M1536" s="161"/>
    </row>
    <row r="1537" spans="13:13">
      <c r="M1537" s="161"/>
    </row>
    <row r="1538" spans="13:13">
      <c r="M1538" s="161"/>
    </row>
    <row r="1539" spans="13:13">
      <c r="M1539" s="161"/>
    </row>
    <row r="1540" spans="13:13">
      <c r="M1540" s="161"/>
    </row>
    <row r="1541" spans="13:13">
      <c r="M1541" s="161"/>
    </row>
    <row r="1542" spans="13:13">
      <c r="M1542" s="161"/>
    </row>
    <row r="1543" spans="13:13">
      <c r="M1543" s="161"/>
    </row>
    <row r="1544" spans="13:13">
      <c r="M1544" s="161"/>
    </row>
    <row r="1545" spans="13:13">
      <c r="M1545" s="161"/>
    </row>
    <row r="1546" spans="13:13">
      <c r="M1546" s="161"/>
    </row>
    <row r="1547" spans="13:13">
      <c r="M1547" s="161"/>
    </row>
    <row r="1548" spans="13:13">
      <c r="M1548" s="161"/>
    </row>
    <row r="1549" spans="13:13">
      <c r="M1549" s="161"/>
    </row>
    <row r="1550" spans="13:13">
      <c r="M1550" s="161"/>
    </row>
    <row r="1551" spans="13:13">
      <c r="M1551" s="161"/>
    </row>
    <row r="1552" spans="13:13">
      <c r="M1552" s="161"/>
    </row>
    <row r="1553" spans="13:13">
      <c r="M1553" s="161"/>
    </row>
    <row r="1554" spans="13:13">
      <c r="M1554" s="161"/>
    </row>
    <row r="1555" spans="13:13">
      <c r="M1555" s="161"/>
    </row>
    <row r="1556" spans="13:13">
      <c r="M1556" s="161"/>
    </row>
    <row r="1557" spans="13:13">
      <c r="M1557" s="161"/>
    </row>
    <row r="1558" spans="13:13">
      <c r="M1558" s="161"/>
    </row>
    <row r="1559" spans="13:13">
      <c r="M1559" s="161"/>
    </row>
    <row r="1560" spans="13:13">
      <c r="M1560" s="161"/>
    </row>
    <row r="1561" spans="13:13">
      <c r="M1561" s="161"/>
    </row>
    <row r="1562" spans="13:13">
      <c r="M1562" s="161"/>
    </row>
    <row r="1563" spans="13:13">
      <c r="M1563" s="161"/>
    </row>
    <row r="1564" spans="13:13">
      <c r="M1564" s="161"/>
    </row>
    <row r="1565" spans="13:13">
      <c r="M1565" s="161"/>
    </row>
    <row r="1566" spans="13:13">
      <c r="M1566" s="161"/>
    </row>
    <row r="1567" spans="13:13">
      <c r="M1567" s="161"/>
    </row>
    <row r="1568" spans="13:13">
      <c r="M1568" s="161"/>
    </row>
    <row r="1569" spans="13:13">
      <c r="M1569" s="161"/>
    </row>
    <row r="1570" spans="13:13">
      <c r="M1570" s="161"/>
    </row>
    <row r="1571" spans="13:13">
      <c r="M1571" s="161"/>
    </row>
    <row r="1572" spans="13:13">
      <c r="M1572" s="161"/>
    </row>
    <row r="1573" spans="13:13">
      <c r="M1573" s="161"/>
    </row>
    <row r="1574" spans="13:13">
      <c r="M1574" s="161"/>
    </row>
    <row r="1575" spans="13:13">
      <c r="M1575" s="161"/>
    </row>
    <row r="1576" spans="13:13">
      <c r="M1576" s="161"/>
    </row>
    <row r="1577" spans="13:13">
      <c r="M1577" s="161"/>
    </row>
    <row r="1578" spans="13:13">
      <c r="M1578" s="161"/>
    </row>
    <row r="1579" spans="13:13">
      <c r="M1579" s="161"/>
    </row>
    <row r="1580" spans="13:13">
      <c r="M1580" s="161"/>
    </row>
    <row r="1581" spans="13:13">
      <c r="M1581" s="161"/>
    </row>
    <row r="1582" spans="13:13">
      <c r="M1582" s="161"/>
    </row>
    <row r="1583" spans="13:13">
      <c r="M1583" s="161"/>
    </row>
    <row r="1584" spans="13:13">
      <c r="M1584" s="161"/>
    </row>
    <row r="1585" spans="13:13">
      <c r="M1585" s="161"/>
    </row>
    <row r="1586" spans="13:13">
      <c r="M1586" s="161"/>
    </row>
    <row r="1587" spans="13:13">
      <c r="M1587" s="161"/>
    </row>
    <row r="1588" spans="13:13">
      <c r="M1588" s="161"/>
    </row>
    <row r="1589" spans="13:13">
      <c r="M1589" s="161"/>
    </row>
    <row r="1590" spans="13:13">
      <c r="M1590" s="161"/>
    </row>
    <row r="1591" spans="13:13">
      <c r="M1591" s="161"/>
    </row>
    <row r="1592" spans="13:13">
      <c r="M1592" s="161"/>
    </row>
    <row r="1593" spans="13:13">
      <c r="M1593" s="161"/>
    </row>
    <row r="1594" spans="13:13">
      <c r="M1594" s="161"/>
    </row>
    <row r="1595" spans="13:13">
      <c r="M1595" s="161"/>
    </row>
    <row r="1596" spans="13:13">
      <c r="M1596" s="161"/>
    </row>
    <row r="1597" spans="13:13">
      <c r="M1597" s="161"/>
    </row>
    <row r="1598" spans="13:13">
      <c r="M1598" s="161"/>
    </row>
    <row r="1599" spans="13:13">
      <c r="M1599" s="161"/>
    </row>
    <row r="1600" spans="13:13">
      <c r="M1600" s="161"/>
    </row>
    <row r="1601" spans="13:13">
      <c r="M1601" s="161"/>
    </row>
    <row r="1602" spans="13:13">
      <c r="M1602" s="161"/>
    </row>
    <row r="1603" spans="13:13">
      <c r="M1603" s="161"/>
    </row>
    <row r="1604" spans="13:13">
      <c r="M1604" s="161"/>
    </row>
    <row r="1605" spans="13:13">
      <c r="M1605" s="161"/>
    </row>
    <row r="1606" spans="13:13">
      <c r="M1606" s="161"/>
    </row>
    <row r="1607" spans="13:13">
      <c r="M1607" s="161"/>
    </row>
    <row r="1608" spans="13:13">
      <c r="M1608" s="161"/>
    </row>
    <row r="1609" spans="13:13">
      <c r="M1609" s="161"/>
    </row>
    <row r="1610" spans="13:13">
      <c r="M1610" s="161"/>
    </row>
    <row r="1611" spans="13:13">
      <c r="M1611" s="161"/>
    </row>
    <row r="1612" spans="13:13">
      <c r="M1612" s="161"/>
    </row>
    <row r="1613" spans="13:13">
      <c r="M1613" s="161"/>
    </row>
    <row r="1614" spans="13:13">
      <c r="M1614" s="161"/>
    </row>
    <row r="1615" spans="13:13">
      <c r="M1615" s="161"/>
    </row>
    <row r="1616" spans="13:13">
      <c r="M1616" s="161"/>
    </row>
    <row r="1617" spans="13:13">
      <c r="M1617" s="161"/>
    </row>
    <row r="1618" spans="13:13">
      <c r="M1618" s="161"/>
    </row>
    <row r="1619" spans="13:13">
      <c r="M1619" s="161"/>
    </row>
    <row r="1620" spans="13:13">
      <c r="M1620" s="161"/>
    </row>
    <row r="1621" spans="13:13">
      <c r="M1621" s="161"/>
    </row>
    <row r="1622" spans="13:13">
      <c r="M1622" s="161"/>
    </row>
    <row r="1623" spans="13:13">
      <c r="M1623" s="161"/>
    </row>
    <row r="1624" spans="13:13">
      <c r="M1624" s="161"/>
    </row>
    <row r="1625" spans="13:13">
      <c r="M1625" s="161"/>
    </row>
    <row r="1626" spans="13:13">
      <c r="M1626" s="161"/>
    </row>
    <row r="1627" spans="13:13">
      <c r="M1627" s="161"/>
    </row>
    <row r="1628" spans="13:13">
      <c r="M1628" s="161"/>
    </row>
    <row r="1629" spans="13:13">
      <c r="M1629" s="161"/>
    </row>
    <row r="1630" spans="13:13">
      <c r="M1630" s="161"/>
    </row>
    <row r="1631" spans="13:13">
      <c r="M1631" s="161"/>
    </row>
    <row r="1632" spans="13:13">
      <c r="M1632" s="161"/>
    </row>
    <row r="1633" spans="13:13">
      <c r="M1633" s="161"/>
    </row>
    <row r="1634" spans="13:13">
      <c r="M1634" s="161"/>
    </row>
    <row r="1635" spans="13:13">
      <c r="M1635" s="161"/>
    </row>
    <row r="1636" spans="13:13">
      <c r="M1636" s="161"/>
    </row>
    <row r="1637" spans="13:13">
      <c r="M1637" s="161"/>
    </row>
    <row r="1638" spans="13:13">
      <c r="M1638" s="161"/>
    </row>
    <row r="1639" spans="13:13">
      <c r="M1639" s="161"/>
    </row>
    <row r="1640" spans="13:13">
      <c r="M1640" s="161"/>
    </row>
    <row r="1641" spans="13:13">
      <c r="M1641" s="161"/>
    </row>
    <row r="1642" spans="13:13">
      <c r="M1642" s="161"/>
    </row>
    <row r="1643" spans="13:13">
      <c r="M1643" s="161"/>
    </row>
    <row r="1644" spans="13:13">
      <c r="M1644" s="161"/>
    </row>
    <row r="1645" spans="13:13">
      <c r="M1645" s="161"/>
    </row>
    <row r="1646" spans="13:13">
      <c r="M1646" s="161"/>
    </row>
    <row r="1647" spans="13:13">
      <c r="M1647" s="161"/>
    </row>
    <row r="1648" spans="13:13">
      <c r="M1648" s="161"/>
    </row>
    <row r="1649" spans="13:13">
      <c r="M1649" s="161"/>
    </row>
    <row r="1650" spans="13:13">
      <c r="M1650" s="161"/>
    </row>
    <row r="1651" spans="13:13">
      <c r="M1651" s="161"/>
    </row>
    <row r="1652" spans="13:13">
      <c r="M1652" s="161"/>
    </row>
    <row r="1653" spans="13:13">
      <c r="M1653" s="161"/>
    </row>
    <row r="1654" spans="13:13">
      <c r="M1654" s="161"/>
    </row>
    <row r="1655" spans="13:13">
      <c r="M1655" s="161"/>
    </row>
    <row r="1656" spans="13:13">
      <c r="M1656" s="161"/>
    </row>
    <row r="1657" spans="13:13">
      <c r="M1657" s="161"/>
    </row>
    <row r="1658" spans="13:13">
      <c r="M1658" s="161"/>
    </row>
    <row r="1659" spans="13:13">
      <c r="M1659" s="161"/>
    </row>
    <row r="1660" spans="13:13">
      <c r="M1660" s="161"/>
    </row>
    <row r="1661" spans="13:13">
      <c r="M1661" s="161"/>
    </row>
    <row r="1662" spans="13:13">
      <c r="M1662" s="161"/>
    </row>
    <row r="1663" spans="13:13">
      <c r="M1663" s="161"/>
    </row>
    <row r="1664" spans="13:13">
      <c r="M1664" s="161"/>
    </row>
    <row r="1665" spans="13:13">
      <c r="M1665" s="161"/>
    </row>
    <row r="1666" spans="13:13">
      <c r="M1666" s="161"/>
    </row>
    <row r="1667" spans="13:13">
      <c r="M1667" s="161"/>
    </row>
    <row r="1668" spans="13:13">
      <c r="M1668" s="161"/>
    </row>
    <row r="1669" spans="13:13">
      <c r="M1669" s="161"/>
    </row>
    <row r="1670" spans="13:13">
      <c r="M1670" s="161"/>
    </row>
    <row r="1671" spans="13:13">
      <c r="M1671" s="161"/>
    </row>
    <row r="1672" spans="13:13">
      <c r="M1672" s="161"/>
    </row>
    <row r="1673" spans="13:13">
      <c r="M1673" s="161"/>
    </row>
    <row r="1674" spans="13:13">
      <c r="M1674" s="161"/>
    </row>
    <row r="1675" spans="13:13">
      <c r="M1675" s="161"/>
    </row>
    <row r="1676" spans="13:13">
      <c r="M1676" s="161"/>
    </row>
    <row r="1677" spans="13:13">
      <c r="M1677" s="161"/>
    </row>
    <row r="1678" spans="13:13">
      <c r="M1678" s="161"/>
    </row>
    <row r="1679" spans="13:13">
      <c r="M1679" s="161"/>
    </row>
    <row r="1680" spans="13:13">
      <c r="M1680" s="161"/>
    </row>
    <row r="1681" spans="13:13">
      <c r="M1681" s="161"/>
    </row>
    <row r="1682" spans="13:13">
      <c r="M1682" s="161"/>
    </row>
    <row r="1683" spans="13:13">
      <c r="M1683" s="161"/>
    </row>
    <row r="1684" spans="13:13">
      <c r="M1684" s="161"/>
    </row>
    <row r="1685" spans="13:13">
      <c r="M1685" s="161"/>
    </row>
    <row r="1686" spans="13:13">
      <c r="M1686" s="161"/>
    </row>
    <row r="1687" spans="13:13">
      <c r="M1687" s="161"/>
    </row>
    <row r="1688" spans="13:13">
      <c r="M1688" s="161"/>
    </row>
    <row r="1689" spans="13:13">
      <c r="M1689" s="161"/>
    </row>
    <row r="1690" spans="13:13">
      <c r="M1690" s="161"/>
    </row>
    <row r="1691" spans="13:13">
      <c r="M1691" s="161"/>
    </row>
    <row r="1692" spans="13:13">
      <c r="M1692" s="161"/>
    </row>
    <row r="1693" spans="13:13">
      <c r="M1693" s="161"/>
    </row>
    <row r="1694" spans="13:13">
      <c r="M1694" s="161"/>
    </row>
    <row r="1695" spans="13:13">
      <c r="M1695" s="161"/>
    </row>
    <row r="1696" spans="13:13">
      <c r="M1696" s="161"/>
    </row>
    <row r="1697" spans="13:13">
      <c r="M1697" s="161"/>
    </row>
    <row r="1698" spans="13:13">
      <c r="M1698" s="161"/>
    </row>
    <row r="1699" spans="13:13">
      <c r="M1699" s="161"/>
    </row>
    <row r="1700" spans="13:13">
      <c r="M1700" s="161"/>
    </row>
    <row r="1701" spans="13:13">
      <c r="M1701" s="161"/>
    </row>
    <row r="1702" spans="13:13">
      <c r="M1702" s="161"/>
    </row>
    <row r="1703" spans="13:13">
      <c r="M1703" s="161"/>
    </row>
    <row r="1704" spans="13:13">
      <c r="M1704" s="161"/>
    </row>
    <row r="1705" spans="13:13">
      <c r="M1705" s="161"/>
    </row>
    <row r="1706" spans="13:13">
      <c r="M1706" s="161"/>
    </row>
    <row r="1707" spans="13:13">
      <c r="M1707" s="161"/>
    </row>
    <row r="1708" spans="13:13">
      <c r="M1708" s="161"/>
    </row>
    <row r="1709" spans="13:13">
      <c r="M1709" s="161"/>
    </row>
    <row r="1710" spans="13:13">
      <c r="M1710" s="161"/>
    </row>
    <row r="1711" spans="13:13">
      <c r="M1711" s="161"/>
    </row>
    <row r="1712" spans="13:13">
      <c r="M1712" s="161"/>
    </row>
    <row r="1713" spans="13:13">
      <c r="M1713" s="161"/>
    </row>
    <row r="1714" spans="13:13">
      <c r="M1714" s="161"/>
    </row>
    <row r="1715" spans="13:13">
      <c r="M1715" s="161"/>
    </row>
    <row r="1716" spans="13:13">
      <c r="M1716" s="161"/>
    </row>
    <row r="1717" spans="13:13">
      <c r="M1717" s="161"/>
    </row>
    <row r="1718" spans="13:13">
      <c r="M1718" s="161"/>
    </row>
    <row r="1719" spans="13:13">
      <c r="M1719" s="161"/>
    </row>
    <row r="1720" spans="13:13">
      <c r="M1720" s="161"/>
    </row>
    <row r="1721" spans="13:13">
      <c r="M1721" s="161"/>
    </row>
    <row r="1722" spans="13:13">
      <c r="M1722" s="161"/>
    </row>
    <row r="1723" spans="13:13">
      <c r="M1723" s="161"/>
    </row>
    <row r="1724" spans="13:13">
      <c r="M1724" s="161"/>
    </row>
    <row r="1725" spans="13:13">
      <c r="M1725" s="161"/>
    </row>
    <row r="1726" spans="13:13">
      <c r="M1726" s="161"/>
    </row>
    <row r="1727" spans="13:13">
      <c r="M1727" s="161"/>
    </row>
    <row r="1728" spans="13:13">
      <c r="M1728" s="161"/>
    </row>
    <row r="1729" spans="13:13">
      <c r="M1729" s="161"/>
    </row>
    <row r="1730" spans="13:13">
      <c r="M1730" s="161"/>
    </row>
    <row r="1731" spans="13:13">
      <c r="M1731" s="161"/>
    </row>
    <row r="1732" spans="13:13">
      <c r="M1732" s="161"/>
    </row>
    <row r="1733" spans="13:13">
      <c r="M1733" s="161"/>
    </row>
    <row r="1734" spans="13:13">
      <c r="M1734" s="161"/>
    </row>
    <row r="1735" spans="13:13">
      <c r="M1735" s="161"/>
    </row>
    <row r="1736" spans="13:13">
      <c r="M1736" s="161"/>
    </row>
    <row r="1737" spans="13:13">
      <c r="M1737" s="161"/>
    </row>
    <row r="1738" spans="13:13">
      <c r="M1738" s="161"/>
    </row>
    <row r="1739" spans="13:13">
      <c r="M1739" s="161"/>
    </row>
    <row r="1740" spans="13:13">
      <c r="M1740" s="161"/>
    </row>
    <row r="1741" spans="13:13">
      <c r="M1741" s="161"/>
    </row>
    <row r="1742" spans="13:13">
      <c r="M1742" s="161"/>
    </row>
    <row r="1743" spans="13:13">
      <c r="M1743" s="161"/>
    </row>
    <row r="1744" spans="13:13">
      <c r="M1744" s="161"/>
    </row>
    <row r="1745" spans="13:13">
      <c r="M1745" s="161"/>
    </row>
    <row r="1746" spans="13:13">
      <c r="M1746" s="161"/>
    </row>
    <row r="1747" spans="13:13">
      <c r="M1747" s="161"/>
    </row>
    <row r="1748" spans="13:13">
      <c r="M1748" s="161"/>
    </row>
    <row r="1749" spans="13:13">
      <c r="M1749" s="161"/>
    </row>
    <row r="1750" spans="13:13">
      <c r="M1750" s="161"/>
    </row>
    <row r="1751" spans="13:13">
      <c r="M1751" s="161"/>
    </row>
    <row r="1752" spans="13:13">
      <c r="M1752" s="161"/>
    </row>
    <row r="1753" spans="13:13">
      <c r="M1753" s="161"/>
    </row>
    <row r="1754" spans="13:13">
      <c r="M1754" s="161"/>
    </row>
    <row r="1755" spans="13:13">
      <c r="M1755" s="161"/>
    </row>
    <row r="1756" spans="13:13">
      <c r="M1756" s="161"/>
    </row>
    <row r="1757" spans="13:13">
      <c r="M1757" s="161"/>
    </row>
    <row r="1758" spans="13:13">
      <c r="M1758" s="161"/>
    </row>
    <row r="1759" spans="13:13">
      <c r="M1759" s="161"/>
    </row>
    <row r="1760" spans="13:13">
      <c r="M1760" s="161"/>
    </row>
    <row r="1761" spans="13:13">
      <c r="M1761" s="161"/>
    </row>
    <row r="1762" spans="13:13">
      <c r="M1762" s="161"/>
    </row>
    <row r="1763" spans="13:13">
      <c r="M1763" s="161"/>
    </row>
    <row r="1764" spans="13:13">
      <c r="M1764" s="161"/>
    </row>
    <row r="1765" spans="13:13">
      <c r="M1765" s="161"/>
    </row>
    <row r="1766" spans="13:13">
      <c r="M1766" s="161"/>
    </row>
    <row r="1767" spans="13:13">
      <c r="M1767" s="161"/>
    </row>
    <row r="1768" spans="13:13">
      <c r="M1768" s="161"/>
    </row>
    <row r="1769" spans="13:13">
      <c r="M1769" s="161"/>
    </row>
    <row r="1770" spans="13:13">
      <c r="M1770" s="161"/>
    </row>
    <row r="1771" spans="13:13">
      <c r="M1771" s="161"/>
    </row>
    <row r="1772" spans="13:13">
      <c r="M1772" s="161"/>
    </row>
    <row r="1773" spans="13:13">
      <c r="M1773" s="161"/>
    </row>
    <row r="1774" spans="13:13">
      <c r="M1774" s="161"/>
    </row>
    <row r="1775" spans="13:13">
      <c r="M1775" s="161"/>
    </row>
    <row r="1776" spans="13:13">
      <c r="M1776" s="161"/>
    </row>
    <row r="1777" spans="13:13">
      <c r="M1777" s="161"/>
    </row>
    <row r="1778" spans="13:13">
      <c r="M1778" s="161"/>
    </row>
    <row r="1779" spans="13:13">
      <c r="M1779" s="161"/>
    </row>
    <row r="1780" spans="13:13">
      <c r="M1780" s="161"/>
    </row>
    <row r="1781" spans="13:13">
      <c r="M1781" s="161"/>
    </row>
    <row r="1782" spans="13:13">
      <c r="M1782" s="161"/>
    </row>
    <row r="1783" spans="13:13">
      <c r="M1783" s="161"/>
    </row>
    <row r="1784" spans="13:13">
      <c r="M1784" s="161"/>
    </row>
    <row r="1785" spans="13:13">
      <c r="M1785" s="161"/>
    </row>
    <row r="1786" spans="13:13">
      <c r="M1786" s="161"/>
    </row>
    <row r="1787" spans="13:13">
      <c r="M1787" s="161"/>
    </row>
    <row r="1788" spans="13:13">
      <c r="M1788" s="161"/>
    </row>
    <row r="1789" spans="13:13">
      <c r="M1789" s="161"/>
    </row>
    <row r="1790" spans="13:13">
      <c r="M1790" s="161"/>
    </row>
    <row r="1791" spans="13:13">
      <c r="M1791" s="161"/>
    </row>
    <row r="1792" spans="13:13">
      <c r="M1792" s="161"/>
    </row>
    <row r="1793" spans="13:13">
      <c r="M1793" s="161"/>
    </row>
    <row r="1794" spans="13:13">
      <c r="M1794" s="161"/>
    </row>
    <row r="1795" spans="13:13">
      <c r="M1795" s="161"/>
    </row>
    <row r="1796" spans="13:13">
      <c r="M1796" s="161"/>
    </row>
    <row r="1797" spans="13:13">
      <c r="M1797" s="161"/>
    </row>
    <row r="1798" spans="13:13">
      <c r="M1798" s="161"/>
    </row>
    <row r="1799" spans="13:13">
      <c r="M1799" s="161"/>
    </row>
    <row r="1800" spans="13:13">
      <c r="M1800" s="161"/>
    </row>
    <row r="1801" spans="13:13">
      <c r="M1801" s="161"/>
    </row>
    <row r="1802" spans="13:13">
      <c r="M1802" s="161"/>
    </row>
    <row r="1803" spans="13:13">
      <c r="M1803" s="161"/>
    </row>
    <row r="1804" spans="13:13">
      <c r="M1804" s="161"/>
    </row>
    <row r="1805" spans="13:13">
      <c r="M1805" s="161"/>
    </row>
    <row r="1806" spans="13:13">
      <c r="M1806" s="161"/>
    </row>
    <row r="1807" spans="13:13">
      <c r="M1807" s="161"/>
    </row>
    <row r="1808" spans="13:13">
      <c r="M1808" s="161"/>
    </row>
    <row r="1809" spans="13:13">
      <c r="M1809" s="161"/>
    </row>
    <row r="1810" spans="13:13">
      <c r="M1810" s="161"/>
    </row>
    <row r="1811" spans="13:13">
      <c r="M1811" s="161"/>
    </row>
    <row r="1812" spans="13:13">
      <c r="M1812" s="161"/>
    </row>
    <row r="1813" spans="13:13">
      <c r="M1813" s="161"/>
    </row>
    <row r="1814" spans="13:13">
      <c r="M1814" s="161"/>
    </row>
    <row r="1815" spans="13:13">
      <c r="M1815" s="161"/>
    </row>
    <row r="1816" spans="13:13">
      <c r="M1816" s="161"/>
    </row>
    <row r="1817" spans="13:13">
      <c r="M1817" s="161"/>
    </row>
    <row r="1818" spans="13:13">
      <c r="M1818" s="161"/>
    </row>
    <row r="1819" spans="13:13">
      <c r="M1819" s="161"/>
    </row>
    <row r="1820" spans="13:13">
      <c r="M1820" s="161"/>
    </row>
    <row r="1821" spans="13:13">
      <c r="M1821" s="161"/>
    </row>
    <row r="1822" spans="13:13">
      <c r="M1822" s="161"/>
    </row>
    <row r="1823" spans="13:13">
      <c r="M1823" s="161"/>
    </row>
    <row r="1824" spans="13:13">
      <c r="M1824" s="161"/>
    </row>
    <row r="1825" spans="13:13">
      <c r="M1825" s="161"/>
    </row>
    <row r="1826" spans="13:13">
      <c r="M1826" s="161"/>
    </row>
    <row r="1827" spans="13:13">
      <c r="M1827" s="161"/>
    </row>
    <row r="1828" spans="13:13">
      <c r="M1828" s="161"/>
    </row>
    <row r="1829" spans="13:13">
      <c r="M1829" s="161"/>
    </row>
    <row r="1830" spans="13:13">
      <c r="M1830" s="161"/>
    </row>
    <row r="1831" spans="13:13">
      <c r="M1831" s="161"/>
    </row>
    <row r="1832" spans="13:13">
      <c r="M1832" s="161"/>
    </row>
    <row r="1833" spans="13:13">
      <c r="M1833" s="161"/>
    </row>
    <row r="1834" spans="13:13">
      <c r="M1834" s="161"/>
    </row>
    <row r="1835" spans="13:13">
      <c r="M1835" s="161"/>
    </row>
    <row r="1836" spans="13:13">
      <c r="M1836" s="161"/>
    </row>
    <row r="1837" spans="13:13">
      <c r="M1837" s="161"/>
    </row>
    <row r="1838" spans="13:13">
      <c r="M1838" s="161"/>
    </row>
    <row r="1839" spans="13:13">
      <c r="M1839" s="161"/>
    </row>
    <row r="1840" spans="13:13">
      <c r="M1840" s="161"/>
    </row>
    <row r="1841" spans="13:13">
      <c r="M1841" s="161"/>
    </row>
    <row r="1842" spans="13:13">
      <c r="M1842" s="161"/>
    </row>
    <row r="1843" spans="13:13">
      <c r="M1843" s="161"/>
    </row>
    <row r="1844" spans="13:13">
      <c r="M1844" s="161"/>
    </row>
    <row r="1845" spans="13:13">
      <c r="M1845" s="161"/>
    </row>
    <row r="1846" spans="13:13">
      <c r="M1846" s="161"/>
    </row>
    <row r="1847" spans="13:13">
      <c r="M1847" s="161"/>
    </row>
    <row r="1848" spans="13:13">
      <c r="M1848" s="161"/>
    </row>
    <row r="1849" spans="13:13">
      <c r="M1849" s="161"/>
    </row>
    <row r="1850" spans="13:13">
      <c r="M1850" s="161"/>
    </row>
    <row r="1851" spans="13:13">
      <c r="M1851" s="161"/>
    </row>
    <row r="1852" spans="13:13">
      <c r="M1852" s="161"/>
    </row>
    <row r="1853" spans="13:13">
      <c r="M1853" s="161"/>
    </row>
    <row r="1854" spans="13:13">
      <c r="M1854" s="161"/>
    </row>
    <row r="1855" spans="13:13">
      <c r="M1855" s="161"/>
    </row>
    <row r="1856" spans="13:13">
      <c r="M1856" s="161"/>
    </row>
    <row r="1857" spans="13:13">
      <c r="M1857" s="161"/>
    </row>
    <row r="1858" spans="13:13">
      <c r="M1858" s="161"/>
    </row>
    <row r="1859" spans="13:13">
      <c r="M1859" s="161"/>
    </row>
    <row r="1860" spans="13:13">
      <c r="M1860" s="161"/>
    </row>
    <row r="1861" spans="13:13">
      <c r="M1861" s="161"/>
    </row>
    <row r="1862" spans="13:13">
      <c r="M1862" s="161"/>
    </row>
    <row r="1863" spans="13:13">
      <c r="M1863" s="161"/>
    </row>
    <row r="1864" spans="13:13">
      <c r="M1864" s="161"/>
    </row>
    <row r="1865" spans="13:13">
      <c r="M1865" s="161"/>
    </row>
    <row r="1866" spans="13:13">
      <c r="M1866" s="161"/>
    </row>
    <row r="1867" spans="13:13">
      <c r="M1867" s="161"/>
    </row>
    <row r="1868" spans="13:13">
      <c r="M1868" s="161"/>
    </row>
    <row r="1869" spans="13:13">
      <c r="M1869" s="161"/>
    </row>
    <row r="1870" spans="13:13">
      <c r="M1870" s="161"/>
    </row>
    <row r="1871" spans="13:13">
      <c r="M1871" s="161"/>
    </row>
    <row r="1872" spans="13:13">
      <c r="M1872" s="161"/>
    </row>
    <row r="1873" spans="13:13">
      <c r="M1873" s="161"/>
    </row>
    <row r="1874" spans="13:13">
      <c r="M1874" s="161"/>
    </row>
    <row r="1875" spans="13:13">
      <c r="M1875" s="161"/>
    </row>
    <row r="1876" spans="13:13">
      <c r="M1876" s="161"/>
    </row>
    <row r="1877" spans="13:13">
      <c r="M1877" s="161"/>
    </row>
    <row r="1878" spans="13:13">
      <c r="M1878" s="161"/>
    </row>
    <row r="1879" spans="13:13">
      <c r="M1879" s="161"/>
    </row>
    <row r="1880" spans="13:13">
      <c r="M1880" s="161"/>
    </row>
    <row r="1881" spans="13:13">
      <c r="M1881" s="161"/>
    </row>
    <row r="1882" spans="13:13">
      <c r="M1882" s="161"/>
    </row>
    <row r="1883" spans="13:13">
      <c r="M1883" s="161"/>
    </row>
    <row r="1884" spans="13:13">
      <c r="M1884" s="161"/>
    </row>
    <row r="1885" spans="13:13">
      <c r="M1885" s="161"/>
    </row>
    <row r="1886" spans="13:13">
      <c r="M1886" s="161"/>
    </row>
    <row r="1887" spans="13:13">
      <c r="M1887" s="161"/>
    </row>
    <row r="1888" spans="13:13">
      <c r="M1888" s="161"/>
    </row>
    <row r="1889" spans="13:13">
      <c r="M1889" s="161"/>
    </row>
    <row r="1890" spans="13:13">
      <c r="M1890" s="161"/>
    </row>
    <row r="1891" spans="13:13">
      <c r="M1891" s="161"/>
    </row>
    <row r="1892" spans="13:13">
      <c r="M1892" s="161"/>
    </row>
    <row r="1893" spans="13:13">
      <c r="M1893" s="161"/>
    </row>
    <row r="1894" spans="13:13">
      <c r="M1894" s="161"/>
    </row>
    <row r="1895" spans="13:13">
      <c r="M1895" s="161"/>
    </row>
    <row r="1896" spans="13:13">
      <c r="M1896" s="161"/>
    </row>
    <row r="1897" spans="13:13">
      <c r="M1897" s="161"/>
    </row>
    <row r="1898" spans="13:13">
      <c r="M1898" s="161"/>
    </row>
    <row r="1899" spans="13:13">
      <c r="M1899" s="161"/>
    </row>
    <row r="1900" spans="13:13">
      <c r="M1900" s="161"/>
    </row>
    <row r="1901" spans="13:13">
      <c r="M1901" s="161"/>
    </row>
    <row r="1902" spans="13:13">
      <c r="M1902" s="161"/>
    </row>
    <row r="1903" spans="13:13">
      <c r="M1903" s="161"/>
    </row>
    <row r="1904" spans="13:13">
      <c r="M1904" s="161"/>
    </row>
    <row r="1905" spans="13:13">
      <c r="M1905" s="161"/>
    </row>
    <row r="1906" spans="13:13">
      <c r="M1906" s="161"/>
    </row>
    <row r="1907" spans="13:13">
      <c r="M1907" s="161"/>
    </row>
    <row r="1908" spans="13:13">
      <c r="M1908" s="161"/>
    </row>
    <row r="1909" spans="13:13">
      <c r="M1909" s="161"/>
    </row>
    <row r="1910" spans="13:13">
      <c r="M1910" s="161"/>
    </row>
    <row r="1911" spans="13:13">
      <c r="M1911" s="161"/>
    </row>
    <row r="1912" spans="13:13">
      <c r="M1912" s="161"/>
    </row>
    <row r="1913" spans="13:13">
      <c r="M1913" s="161"/>
    </row>
    <row r="1914" spans="13:13">
      <c r="M1914" s="161"/>
    </row>
    <row r="1915" spans="13:13">
      <c r="M1915" s="161"/>
    </row>
    <row r="1916" spans="13:13">
      <c r="M1916" s="161"/>
    </row>
    <row r="1917" spans="13:13">
      <c r="M1917" s="161"/>
    </row>
    <row r="1918" spans="13:13">
      <c r="M1918" s="161"/>
    </row>
    <row r="1919" spans="13:13">
      <c r="M1919" s="161"/>
    </row>
    <row r="1920" spans="13:13">
      <c r="M1920" s="161"/>
    </row>
    <row r="1921" spans="13:13">
      <c r="M1921" s="161"/>
    </row>
    <row r="1922" spans="13:13">
      <c r="M1922" s="161"/>
    </row>
    <row r="1923" spans="13:13">
      <c r="M1923" s="161"/>
    </row>
    <row r="1924" spans="13:13">
      <c r="M1924" s="161"/>
    </row>
    <row r="1925" spans="13:13">
      <c r="M1925" s="161"/>
    </row>
    <row r="1926" spans="13:13">
      <c r="M1926" s="161"/>
    </row>
    <row r="1927" spans="13:13">
      <c r="M1927" s="161"/>
    </row>
    <row r="1928" spans="13:13">
      <c r="M1928" s="161"/>
    </row>
    <row r="1929" spans="13:13">
      <c r="M1929" s="161"/>
    </row>
    <row r="1930" spans="13:13">
      <c r="M1930" s="161"/>
    </row>
    <row r="1931" spans="13:13">
      <c r="M1931" s="161"/>
    </row>
    <row r="1932" spans="13:13">
      <c r="M1932" s="161"/>
    </row>
    <row r="1933" spans="13:13">
      <c r="M1933" s="161"/>
    </row>
    <row r="1934" spans="13:13">
      <c r="M1934" s="161"/>
    </row>
    <row r="1935" spans="13:13">
      <c r="M1935" s="161"/>
    </row>
    <row r="1936" spans="13:13">
      <c r="M1936" s="161"/>
    </row>
    <row r="1937" spans="13:13">
      <c r="M1937" s="161"/>
    </row>
    <row r="1938" spans="13:13">
      <c r="M1938" s="161"/>
    </row>
    <row r="1939" spans="13:13">
      <c r="M1939" s="161"/>
    </row>
    <row r="1940" spans="13:13">
      <c r="M1940" s="161"/>
    </row>
    <row r="1941" spans="13:13">
      <c r="M1941" s="161"/>
    </row>
    <row r="1942" spans="13:13">
      <c r="M1942" s="161"/>
    </row>
    <row r="1943" spans="13:13">
      <c r="M1943" s="161"/>
    </row>
    <row r="1944" spans="13:13">
      <c r="M1944" s="161"/>
    </row>
    <row r="1945" spans="13:13">
      <c r="M1945" s="161"/>
    </row>
    <row r="1946" spans="13:13">
      <c r="M1946" s="161"/>
    </row>
    <row r="1947" spans="13:13">
      <c r="M1947" s="161"/>
    </row>
    <row r="1948" spans="13:13">
      <c r="M1948" s="161"/>
    </row>
    <row r="1949" spans="13:13">
      <c r="M1949" s="161"/>
    </row>
    <row r="1950" spans="13:13">
      <c r="M1950" s="161"/>
    </row>
    <row r="1951" spans="13:13">
      <c r="M1951" s="161"/>
    </row>
    <row r="1952" spans="13:13">
      <c r="M1952" s="161"/>
    </row>
    <row r="1953" spans="13:13">
      <c r="M1953" s="161"/>
    </row>
    <row r="1954" spans="13:13">
      <c r="M1954" s="161"/>
    </row>
    <row r="1955" spans="13:13">
      <c r="M1955" s="161"/>
    </row>
    <row r="1956" spans="13:13">
      <c r="M1956" s="161"/>
    </row>
    <row r="1957" spans="13:13">
      <c r="M1957" s="161"/>
    </row>
    <row r="1958" spans="13:13">
      <c r="M1958" s="161"/>
    </row>
    <row r="1959" spans="13:13">
      <c r="M1959" s="161"/>
    </row>
    <row r="1960" spans="13:13">
      <c r="M1960" s="161"/>
    </row>
    <row r="1961" spans="13:13">
      <c r="M1961" s="161"/>
    </row>
    <row r="1962" spans="13:13">
      <c r="M1962" s="161"/>
    </row>
    <row r="1963" spans="13:13">
      <c r="M1963" s="161"/>
    </row>
    <row r="1964" spans="13:13">
      <c r="M1964" s="161"/>
    </row>
    <row r="1965" spans="13:13">
      <c r="M1965" s="161"/>
    </row>
    <row r="1966" spans="13:13">
      <c r="M1966" s="161"/>
    </row>
    <row r="1967" spans="13:13">
      <c r="M1967" s="161"/>
    </row>
    <row r="1968" spans="13:13">
      <c r="M1968" s="161"/>
    </row>
    <row r="1969" spans="13:13">
      <c r="M1969" s="161"/>
    </row>
    <row r="1970" spans="13:13">
      <c r="M1970" s="161"/>
    </row>
    <row r="1971" spans="13:13">
      <c r="M1971" s="161"/>
    </row>
    <row r="1972" spans="13:13">
      <c r="M1972" s="161"/>
    </row>
    <row r="1973" spans="13:13">
      <c r="M1973" s="161"/>
    </row>
    <row r="1974" spans="13:13">
      <c r="M1974" s="161"/>
    </row>
    <row r="1975" spans="13:13">
      <c r="M1975" s="161"/>
    </row>
    <row r="1976" spans="13:13">
      <c r="M1976" s="161"/>
    </row>
    <row r="1977" spans="13:13">
      <c r="M1977" s="161"/>
    </row>
    <row r="1978" spans="13:13">
      <c r="M1978" s="161"/>
    </row>
    <row r="1979" spans="13:13">
      <c r="M1979" s="161"/>
    </row>
    <row r="1980" spans="13:13">
      <c r="M1980" s="161"/>
    </row>
    <row r="1981" spans="13:13">
      <c r="M1981" s="161"/>
    </row>
    <row r="1982" spans="13:13">
      <c r="M1982" s="161"/>
    </row>
    <row r="1983" spans="13:13">
      <c r="M1983" s="161"/>
    </row>
    <row r="1984" spans="13:13">
      <c r="M1984" s="161"/>
    </row>
    <row r="1985" spans="13:13">
      <c r="M1985" s="161"/>
    </row>
    <row r="1986" spans="13:13">
      <c r="M1986" s="161"/>
    </row>
    <row r="1987" spans="13:13">
      <c r="M1987" s="161"/>
    </row>
    <row r="1988" spans="13:13">
      <c r="M1988" s="161"/>
    </row>
    <row r="1989" spans="13:13">
      <c r="M1989" s="161"/>
    </row>
    <row r="1990" spans="13:13">
      <c r="M1990" s="161"/>
    </row>
    <row r="1991" spans="13:13">
      <c r="M1991" s="161"/>
    </row>
    <row r="1992" spans="13:13">
      <c r="M1992" s="161"/>
    </row>
    <row r="1993" spans="13:13">
      <c r="M1993" s="161"/>
    </row>
    <row r="1994" spans="13:13">
      <c r="M1994" s="161"/>
    </row>
    <row r="1995" spans="13:13">
      <c r="M1995" s="161"/>
    </row>
    <row r="1996" spans="13:13">
      <c r="M1996" s="161"/>
    </row>
    <row r="1997" spans="13:13">
      <c r="M1997" s="161"/>
    </row>
    <row r="1998" spans="13:13">
      <c r="M1998" s="161"/>
    </row>
    <row r="1999" spans="13:13">
      <c r="M1999" s="161"/>
    </row>
    <row r="2000" spans="13:13">
      <c r="M2000" s="161"/>
    </row>
    <row r="2001" spans="13:13">
      <c r="M2001" s="161"/>
    </row>
    <row r="2002" spans="13:13">
      <c r="M2002" s="161"/>
    </row>
    <row r="2003" spans="13:13">
      <c r="M2003" s="161"/>
    </row>
    <row r="2004" spans="13:13">
      <c r="M2004" s="161"/>
    </row>
    <row r="2005" spans="13:13">
      <c r="M2005" s="161"/>
    </row>
    <row r="2006" spans="13:13">
      <c r="M2006" s="161"/>
    </row>
    <row r="2007" spans="13:13">
      <c r="M2007" s="161"/>
    </row>
    <row r="2008" spans="13:13">
      <c r="M2008" s="161"/>
    </row>
    <row r="2009" spans="13:13">
      <c r="M2009" s="161"/>
    </row>
    <row r="2010" spans="13:13">
      <c r="M2010" s="161"/>
    </row>
    <row r="2011" spans="13:13">
      <c r="M2011" s="161"/>
    </row>
    <row r="2012" spans="13:13">
      <c r="M2012" s="161"/>
    </row>
    <row r="2013" spans="13:13">
      <c r="M2013" s="161"/>
    </row>
    <row r="2014" spans="13:13">
      <c r="M2014" s="161"/>
    </row>
    <row r="2015" spans="13:13">
      <c r="M2015" s="161"/>
    </row>
    <row r="2016" spans="13:13">
      <c r="M2016" s="161"/>
    </row>
    <row r="2017" spans="13:13">
      <c r="M2017" s="161"/>
    </row>
    <row r="2018" spans="13:13">
      <c r="M2018" s="161"/>
    </row>
    <row r="2019" spans="13:13">
      <c r="M2019" s="161"/>
    </row>
    <row r="2020" spans="13:13">
      <c r="M2020" s="161"/>
    </row>
    <row r="2021" spans="13:13">
      <c r="M2021" s="161"/>
    </row>
    <row r="2022" spans="13:13">
      <c r="M2022" s="161"/>
    </row>
    <row r="2023" spans="13:13">
      <c r="M2023" s="161"/>
    </row>
    <row r="2024" spans="13:13">
      <c r="M2024" s="161"/>
    </row>
    <row r="2025" spans="13:13">
      <c r="M2025" s="161"/>
    </row>
    <row r="2026" spans="13:13">
      <c r="M2026" s="161"/>
    </row>
    <row r="2027" spans="13:13">
      <c r="M2027" s="161"/>
    </row>
    <row r="2028" spans="13:13">
      <c r="M2028" s="161"/>
    </row>
    <row r="2029" spans="13:13">
      <c r="M2029" s="161"/>
    </row>
    <row r="2030" spans="13:13">
      <c r="M2030" s="161"/>
    </row>
    <row r="2031" spans="13:13">
      <c r="M2031" s="161"/>
    </row>
    <row r="2032" spans="13:13">
      <c r="M2032" s="161"/>
    </row>
    <row r="2033" spans="13:13">
      <c r="M2033" s="161"/>
    </row>
    <row r="2034" spans="13:13">
      <c r="M2034" s="161"/>
    </row>
    <row r="2035" spans="13:13">
      <c r="M2035" s="161"/>
    </row>
    <row r="2036" spans="13:13">
      <c r="M2036" s="161"/>
    </row>
    <row r="2037" spans="13:13">
      <c r="M2037" s="161"/>
    </row>
    <row r="2038" spans="13:13">
      <c r="M2038" s="161"/>
    </row>
    <row r="2039" spans="13:13">
      <c r="M2039" s="161"/>
    </row>
    <row r="2040" spans="13:13">
      <c r="M2040" s="161"/>
    </row>
    <row r="2041" spans="13:13">
      <c r="M2041" s="161"/>
    </row>
    <row r="2042" spans="13:13">
      <c r="M2042" s="161"/>
    </row>
    <row r="2043" spans="13:13">
      <c r="M2043" s="161"/>
    </row>
    <row r="2044" spans="13:13">
      <c r="M2044" s="161"/>
    </row>
    <row r="2045" spans="13:13">
      <c r="M2045" s="161"/>
    </row>
    <row r="2046" spans="13:13">
      <c r="M2046" s="161"/>
    </row>
    <row r="2047" spans="13:13">
      <c r="M2047" s="161"/>
    </row>
    <row r="2048" spans="13:13">
      <c r="M2048" s="161"/>
    </row>
    <row r="2049" spans="13:13">
      <c r="M2049" s="161"/>
    </row>
    <row r="2050" spans="13:13">
      <c r="M2050" s="161"/>
    </row>
    <row r="2051" spans="13:13">
      <c r="M2051" s="161"/>
    </row>
    <row r="2052" spans="13:13">
      <c r="M2052" s="161"/>
    </row>
    <row r="2053" spans="13:13">
      <c r="M2053" s="161"/>
    </row>
    <row r="2054" spans="13:13">
      <c r="M2054" s="161"/>
    </row>
    <row r="2055" spans="13:13">
      <c r="M2055" s="161"/>
    </row>
    <row r="2056" spans="13:13">
      <c r="M2056" s="161"/>
    </row>
    <row r="2057" spans="13:13">
      <c r="M2057" s="161"/>
    </row>
    <row r="2058" spans="13:13">
      <c r="M2058" s="161"/>
    </row>
    <row r="2059" spans="13:13">
      <c r="M2059" s="161"/>
    </row>
    <row r="2060" spans="13:13">
      <c r="M2060" s="161"/>
    </row>
    <row r="2061" spans="13:13">
      <c r="M2061" s="161"/>
    </row>
    <row r="2062" spans="13:13">
      <c r="M2062" s="161"/>
    </row>
    <row r="2063" spans="13:13">
      <c r="M2063" s="161"/>
    </row>
    <row r="2064" spans="13:13">
      <c r="M2064" s="161"/>
    </row>
    <row r="2065" spans="13:13">
      <c r="M2065" s="161"/>
    </row>
    <row r="2066" spans="13:13">
      <c r="M2066" s="161"/>
    </row>
    <row r="2067" spans="13:13">
      <c r="M2067" s="161"/>
    </row>
    <row r="2068" spans="13:13">
      <c r="M2068" s="161"/>
    </row>
    <row r="2069" spans="13:13">
      <c r="M2069" s="161"/>
    </row>
    <row r="2070" spans="13:13">
      <c r="M2070" s="161"/>
    </row>
    <row r="2071" spans="13:13">
      <c r="M2071" s="161"/>
    </row>
    <row r="2072" spans="13:13">
      <c r="M2072" s="161"/>
    </row>
    <row r="2073" spans="13:13">
      <c r="M2073" s="161"/>
    </row>
    <row r="2074" spans="13:13">
      <c r="M2074" s="161"/>
    </row>
    <row r="2075" spans="13:13">
      <c r="M2075" s="161"/>
    </row>
    <row r="2076" spans="13:13">
      <c r="M2076" s="161"/>
    </row>
    <row r="2077" spans="13:13">
      <c r="M2077" s="161"/>
    </row>
    <row r="2078" spans="13:13">
      <c r="M2078" s="161"/>
    </row>
    <row r="2079" spans="13:13">
      <c r="M2079" s="161"/>
    </row>
    <row r="2080" spans="13:13">
      <c r="M2080" s="161"/>
    </row>
    <row r="2081" spans="13:13">
      <c r="M2081" s="161"/>
    </row>
    <row r="2082" spans="13:13">
      <c r="M2082" s="161"/>
    </row>
    <row r="2083" spans="13:13">
      <c r="M2083" s="161"/>
    </row>
    <row r="2084" spans="13:13">
      <c r="M2084" s="161"/>
    </row>
    <row r="2085" spans="13:13">
      <c r="M2085" s="161"/>
    </row>
    <row r="2086" spans="13:13">
      <c r="M2086" s="161"/>
    </row>
    <row r="2087" spans="13:13">
      <c r="M2087" s="161"/>
    </row>
    <row r="2088" spans="13:13">
      <c r="M2088" s="161"/>
    </row>
    <row r="2089" spans="13:13">
      <c r="M2089" s="161"/>
    </row>
    <row r="2090" spans="13:13">
      <c r="M2090" s="161"/>
    </row>
    <row r="2091" spans="13:13">
      <c r="M2091" s="161"/>
    </row>
    <row r="2092" spans="13:13">
      <c r="M2092" s="161"/>
    </row>
    <row r="2093" spans="13:13">
      <c r="M2093" s="161"/>
    </row>
    <row r="2094" spans="13:13">
      <c r="M2094" s="161"/>
    </row>
    <row r="2095" spans="13:13">
      <c r="M2095" s="161"/>
    </row>
    <row r="2096" spans="13:13">
      <c r="M2096" s="161"/>
    </row>
    <row r="2097" spans="13:13">
      <c r="M2097" s="161"/>
    </row>
    <row r="2098" spans="13:13">
      <c r="M2098" s="161"/>
    </row>
    <row r="2099" spans="13:13">
      <c r="M2099" s="161"/>
    </row>
    <row r="2100" spans="13:13">
      <c r="M2100" s="161"/>
    </row>
    <row r="2101" spans="13:13">
      <c r="M2101" s="161"/>
    </row>
    <row r="2102" spans="13:13">
      <c r="M2102" s="161"/>
    </row>
    <row r="2103" spans="13:13">
      <c r="M2103" s="161"/>
    </row>
    <row r="2104" spans="13:13">
      <c r="M2104" s="161"/>
    </row>
    <row r="2105" spans="13:13">
      <c r="M2105" s="161"/>
    </row>
    <row r="2106" spans="13:13">
      <c r="M2106" s="161"/>
    </row>
    <row r="2107" spans="13:13">
      <c r="M2107" s="161"/>
    </row>
    <row r="2108" spans="13:13">
      <c r="M2108" s="161"/>
    </row>
    <row r="2109" spans="13:13">
      <c r="M2109" s="161"/>
    </row>
    <row r="2110" spans="13:13">
      <c r="M2110" s="161"/>
    </row>
    <row r="2111" spans="13:13">
      <c r="M2111" s="161"/>
    </row>
    <row r="2112" spans="13:13">
      <c r="M2112" s="161"/>
    </row>
    <row r="2113" spans="13:13">
      <c r="M2113" s="161"/>
    </row>
    <row r="2114" spans="13:13">
      <c r="M2114" s="161"/>
    </row>
    <row r="2115" spans="13:13">
      <c r="M2115" s="161"/>
    </row>
    <row r="2116" spans="13:13">
      <c r="M2116" s="161"/>
    </row>
    <row r="2117" spans="13:13">
      <c r="M2117" s="161"/>
    </row>
    <row r="2118" spans="13:13">
      <c r="M2118" s="161"/>
    </row>
    <row r="2119" spans="13:13">
      <c r="M2119" s="161"/>
    </row>
    <row r="2120" spans="13:13">
      <c r="M2120" s="161"/>
    </row>
    <row r="2121" spans="13:13">
      <c r="M2121" s="161"/>
    </row>
    <row r="2122" spans="13:13">
      <c r="M2122" s="161"/>
    </row>
    <row r="2123" spans="13:13">
      <c r="M2123" s="161"/>
    </row>
    <row r="2124" spans="13:13">
      <c r="M2124" s="161"/>
    </row>
    <row r="2125" spans="13:13">
      <c r="M2125" s="161"/>
    </row>
    <row r="2126" spans="13:13">
      <c r="M2126" s="161"/>
    </row>
    <row r="2127" spans="13:13">
      <c r="M2127" s="161"/>
    </row>
    <row r="2128" spans="13:13">
      <c r="M2128" s="161"/>
    </row>
    <row r="2129" spans="13:13">
      <c r="M2129" s="161"/>
    </row>
    <row r="2130" spans="13:13">
      <c r="M2130" s="161"/>
    </row>
    <row r="2131" spans="13:13">
      <c r="M2131" s="161"/>
    </row>
    <row r="2132" spans="13:13">
      <c r="M2132" s="161"/>
    </row>
    <row r="2133" spans="13:13">
      <c r="M2133" s="161"/>
    </row>
    <row r="2134" spans="13:13">
      <c r="M2134" s="161"/>
    </row>
    <row r="2135" spans="13:13">
      <c r="M2135" s="161"/>
    </row>
    <row r="2136" spans="13:13">
      <c r="M2136" s="161"/>
    </row>
    <row r="2137" spans="13:13">
      <c r="M2137" s="161"/>
    </row>
    <row r="2138" spans="13:13">
      <c r="M2138" s="161"/>
    </row>
    <row r="2139" spans="13:13">
      <c r="M2139" s="161"/>
    </row>
    <row r="2140" spans="13:13">
      <c r="M2140" s="161"/>
    </row>
    <row r="2141" spans="13:13">
      <c r="M2141" s="161"/>
    </row>
    <row r="2142" spans="13:13">
      <c r="M2142" s="161"/>
    </row>
    <row r="2143" spans="13:13">
      <c r="M2143" s="161"/>
    </row>
    <row r="2144" spans="13:13">
      <c r="M2144" s="161"/>
    </row>
    <row r="2145" spans="13:13">
      <c r="M2145" s="161"/>
    </row>
    <row r="2146" spans="13:13">
      <c r="M2146" s="161"/>
    </row>
    <row r="2147" spans="13:13">
      <c r="M2147" s="161"/>
    </row>
    <row r="2148" spans="13:13">
      <c r="M2148" s="161"/>
    </row>
    <row r="2149" spans="13:13">
      <c r="M2149" s="161"/>
    </row>
    <row r="2150" spans="13:13">
      <c r="M2150" s="161"/>
    </row>
    <row r="2151" spans="13:13">
      <c r="M2151" s="161"/>
    </row>
    <row r="2152" spans="13:13">
      <c r="M2152" s="161"/>
    </row>
    <row r="2153" spans="13:13">
      <c r="M2153" s="161"/>
    </row>
    <row r="2154" spans="13:13">
      <c r="M2154" s="161"/>
    </row>
    <row r="2155" spans="13:13">
      <c r="M2155" s="161"/>
    </row>
    <row r="2156" spans="13:13">
      <c r="M2156" s="161"/>
    </row>
    <row r="2157" spans="13:13">
      <c r="M2157" s="161"/>
    </row>
    <row r="2158" spans="13:13">
      <c r="M2158" s="161"/>
    </row>
    <row r="2159" spans="13:13">
      <c r="M2159" s="161"/>
    </row>
    <row r="2160" spans="13:13">
      <c r="M2160" s="161"/>
    </row>
    <row r="2161" spans="13:13">
      <c r="M2161" s="161"/>
    </row>
    <row r="2162" spans="13:13">
      <c r="M2162" s="161"/>
    </row>
    <row r="2163" spans="13:13">
      <c r="M2163" s="161"/>
    </row>
    <row r="2164" spans="13:13">
      <c r="M2164" s="161"/>
    </row>
    <row r="2165" spans="13:13">
      <c r="M2165" s="161"/>
    </row>
    <row r="2166" spans="13:13">
      <c r="M2166" s="161"/>
    </row>
    <row r="2167" spans="13:13">
      <c r="M2167" s="161"/>
    </row>
    <row r="2168" spans="13:13">
      <c r="M2168" s="161"/>
    </row>
    <row r="2169" spans="13:13">
      <c r="M2169" s="161"/>
    </row>
    <row r="2170" spans="13:13">
      <c r="M2170" s="161"/>
    </row>
    <row r="2171" spans="13:13">
      <c r="M2171" s="161"/>
    </row>
    <row r="2172" spans="13:13">
      <c r="M2172" s="161"/>
    </row>
    <row r="2173" spans="13:13">
      <c r="M2173" s="161"/>
    </row>
    <row r="2174" spans="13:13">
      <c r="M2174" s="161"/>
    </row>
    <row r="2175" spans="13:13">
      <c r="M2175" s="161"/>
    </row>
    <row r="2176" spans="13:13">
      <c r="M2176" s="161"/>
    </row>
    <row r="2177" spans="13:13">
      <c r="M2177" s="161"/>
    </row>
    <row r="2178" spans="13:13">
      <c r="M2178" s="161"/>
    </row>
    <row r="2179" spans="13:13">
      <c r="M2179" s="161"/>
    </row>
    <row r="2180" spans="13:13">
      <c r="M2180" s="161"/>
    </row>
    <row r="2181" spans="13:13">
      <c r="M2181" s="161"/>
    </row>
    <row r="2182" spans="13:13">
      <c r="M2182" s="161"/>
    </row>
    <row r="2183" spans="13:13">
      <c r="M2183" s="161"/>
    </row>
    <row r="2184" spans="13:13">
      <c r="M2184" s="161"/>
    </row>
    <row r="2185" spans="13:13">
      <c r="M2185" s="161"/>
    </row>
    <row r="2186" spans="13:13">
      <c r="M2186" s="161"/>
    </row>
    <row r="2187" spans="13:13">
      <c r="M2187" s="161"/>
    </row>
    <row r="2188" spans="13:13">
      <c r="M2188" s="161"/>
    </row>
    <row r="2189" spans="13:13">
      <c r="M2189" s="161"/>
    </row>
    <row r="2190" spans="13:13">
      <c r="M2190" s="161"/>
    </row>
    <row r="2191" spans="13:13">
      <c r="M2191" s="161"/>
    </row>
    <row r="2192" spans="13:13">
      <c r="M2192" s="161"/>
    </row>
    <row r="2193" spans="13:13">
      <c r="M2193" s="161"/>
    </row>
    <row r="2194" spans="13:13">
      <c r="M2194" s="161"/>
    </row>
    <row r="2195" spans="13:13">
      <c r="M2195" s="161"/>
    </row>
    <row r="2196" spans="13:13">
      <c r="M2196" s="161"/>
    </row>
    <row r="2197" spans="13:13">
      <c r="M2197" s="161"/>
    </row>
    <row r="2198" spans="13:13">
      <c r="M2198" s="161"/>
    </row>
    <row r="2199" spans="13:13">
      <c r="M2199" s="161"/>
    </row>
    <row r="2200" spans="13:13">
      <c r="M2200" s="161"/>
    </row>
    <row r="2201" spans="13:13">
      <c r="M2201" s="161"/>
    </row>
    <row r="2202" spans="13:13">
      <c r="M2202" s="161"/>
    </row>
    <row r="2203" spans="13:13">
      <c r="M2203" s="161"/>
    </row>
    <row r="2204" spans="13:13">
      <c r="M2204" s="161"/>
    </row>
    <row r="2205" spans="13:13">
      <c r="M2205" s="161"/>
    </row>
    <row r="2206" spans="13:13">
      <c r="M2206" s="161"/>
    </row>
    <row r="2207" spans="13:13">
      <c r="M2207" s="161"/>
    </row>
    <row r="2208" spans="13:13">
      <c r="M2208" s="161"/>
    </row>
    <row r="2209" spans="13:13">
      <c r="M2209" s="161"/>
    </row>
    <row r="2210" spans="13:13">
      <c r="M2210" s="161"/>
    </row>
    <row r="2211" spans="13:13">
      <c r="M2211" s="161"/>
    </row>
    <row r="2212" spans="13:13">
      <c r="M2212" s="161"/>
    </row>
    <row r="2213" spans="13:13">
      <c r="M2213" s="161"/>
    </row>
    <row r="2214" spans="13:13">
      <c r="M2214" s="161"/>
    </row>
    <row r="2215" spans="13:13">
      <c r="M2215" s="161"/>
    </row>
    <row r="2216" spans="13:13">
      <c r="M2216" s="161"/>
    </row>
    <row r="2217" spans="13:13">
      <c r="M2217" s="161"/>
    </row>
    <row r="2218" spans="13:13">
      <c r="M2218" s="161"/>
    </row>
    <row r="2219" spans="13:13">
      <c r="M2219" s="161"/>
    </row>
    <row r="2220" spans="13:13">
      <c r="M2220" s="161"/>
    </row>
    <row r="2221" spans="13:13">
      <c r="M2221" s="161"/>
    </row>
    <row r="2222" spans="13:13">
      <c r="M2222" s="161"/>
    </row>
    <row r="2223" spans="13:13">
      <c r="M2223" s="161"/>
    </row>
    <row r="2224" spans="13:13">
      <c r="M2224" s="161"/>
    </row>
    <row r="2225" spans="13:13">
      <c r="M2225" s="161"/>
    </row>
    <row r="2226" spans="13:13">
      <c r="M2226" s="161"/>
    </row>
    <row r="2227" spans="13:13">
      <c r="M2227" s="161"/>
    </row>
    <row r="2228" spans="13:13">
      <c r="M2228" s="161"/>
    </row>
    <row r="2229" spans="13:13">
      <c r="M2229" s="161"/>
    </row>
    <row r="2230" spans="13:13">
      <c r="M2230" s="161"/>
    </row>
    <row r="2231" spans="13:13">
      <c r="M2231" s="161"/>
    </row>
    <row r="2232" spans="13:13">
      <c r="M2232" s="161"/>
    </row>
    <row r="2233" spans="13:13">
      <c r="M2233" s="161"/>
    </row>
    <row r="2234" spans="13:13">
      <c r="M2234" s="161"/>
    </row>
    <row r="2235" spans="13:13">
      <c r="M2235" s="161"/>
    </row>
    <row r="2236" spans="13:13">
      <c r="M2236" s="161"/>
    </row>
    <row r="2237" spans="13:13">
      <c r="M2237" s="161"/>
    </row>
    <row r="2238" spans="13:13">
      <c r="M2238" s="161"/>
    </row>
    <row r="2239" spans="13:13">
      <c r="M2239" s="161"/>
    </row>
    <row r="2240" spans="13:13">
      <c r="M2240" s="161"/>
    </row>
    <row r="2241" spans="13:13">
      <c r="M2241" s="161"/>
    </row>
    <row r="2242" spans="13:13">
      <c r="M2242" s="161"/>
    </row>
    <row r="2243" spans="13:13">
      <c r="M2243" s="161"/>
    </row>
    <row r="2244" spans="13:13">
      <c r="M2244" s="161"/>
    </row>
    <row r="2245" spans="13:13">
      <c r="M2245" s="161"/>
    </row>
    <row r="2246" spans="13:13">
      <c r="M2246" s="161"/>
    </row>
    <row r="2247" spans="13:13">
      <c r="M2247" s="161"/>
    </row>
    <row r="2248" spans="13:13">
      <c r="M2248" s="161"/>
    </row>
    <row r="2249" spans="13:13">
      <c r="M2249" s="161"/>
    </row>
    <row r="2250" spans="13:13">
      <c r="M2250" s="161"/>
    </row>
    <row r="2251" spans="13:13">
      <c r="M2251" s="161"/>
    </row>
    <row r="2252" spans="13:13">
      <c r="M2252" s="161"/>
    </row>
    <row r="2253" spans="13:13">
      <c r="M2253" s="161"/>
    </row>
    <row r="2254" spans="13:13">
      <c r="M2254" s="161"/>
    </row>
    <row r="2255" spans="13:13">
      <c r="M2255" s="161"/>
    </row>
    <row r="2256" spans="13:13">
      <c r="M2256" s="161"/>
    </row>
    <row r="2257" spans="13:13">
      <c r="M2257" s="161"/>
    </row>
    <row r="2258" spans="13:13">
      <c r="M2258" s="161"/>
    </row>
    <row r="2259" spans="13:13">
      <c r="M2259" s="161"/>
    </row>
    <row r="2260" spans="13:13">
      <c r="M2260" s="161"/>
    </row>
    <row r="2261" spans="13:13">
      <c r="M2261" s="161"/>
    </row>
    <row r="2262" spans="13:13">
      <c r="M2262" s="161"/>
    </row>
    <row r="2263" spans="13:13">
      <c r="M2263" s="161"/>
    </row>
    <row r="2264" spans="13:13">
      <c r="M2264" s="161"/>
    </row>
    <row r="2265" spans="13:13">
      <c r="M2265" s="161"/>
    </row>
    <row r="2266" spans="13:13">
      <c r="M2266" s="161"/>
    </row>
    <row r="2267" spans="13:13">
      <c r="M2267" s="161"/>
    </row>
    <row r="2268" spans="13:13">
      <c r="M2268" s="161"/>
    </row>
    <row r="2269" spans="13:13">
      <c r="M2269" s="161"/>
    </row>
    <row r="2270" spans="13:13">
      <c r="M2270" s="161"/>
    </row>
    <row r="2271" spans="13:13">
      <c r="M2271" s="161"/>
    </row>
    <row r="2272" spans="13:13">
      <c r="M2272" s="161"/>
    </row>
    <row r="2273" spans="13:13">
      <c r="M2273" s="161"/>
    </row>
    <row r="2274" spans="13:13">
      <c r="M2274" s="161"/>
    </row>
    <row r="2275" spans="13:13">
      <c r="M2275" s="161"/>
    </row>
    <row r="2276" spans="13:13">
      <c r="M2276" s="161"/>
    </row>
    <row r="2277" spans="13:13">
      <c r="M2277" s="161"/>
    </row>
    <row r="2278" spans="13:13">
      <c r="M2278" s="161"/>
    </row>
    <row r="2279" spans="13:13">
      <c r="M2279" s="161"/>
    </row>
    <row r="2280" spans="13:13">
      <c r="M2280" s="161"/>
    </row>
    <row r="2281" spans="13:13">
      <c r="M2281" s="161"/>
    </row>
    <row r="2282" spans="13:13">
      <c r="M2282" s="161"/>
    </row>
    <row r="2283" spans="13:13">
      <c r="M2283" s="161"/>
    </row>
    <row r="2284" spans="13:13">
      <c r="M2284" s="161"/>
    </row>
    <row r="2285" spans="13:13">
      <c r="M2285" s="161"/>
    </row>
    <row r="2286" spans="13:13">
      <c r="M2286" s="161"/>
    </row>
    <row r="2287" spans="13:13">
      <c r="M2287" s="161"/>
    </row>
    <row r="2288" spans="13:13">
      <c r="M2288" s="161"/>
    </row>
    <row r="2289" spans="13:13">
      <c r="M2289" s="161"/>
    </row>
    <row r="2290" spans="13:13">
      <c r="M2290" s="161"/>
    </row>
    <row r="2291" spans="13:13">
      <c r="M2291" s="161"/>
    </row>
    <row r="2292" spans="13:13">
      <c r="M2292" s="161"/>
    </row>
    <row r="2293" spans="13:13">
      <c r="M2293" s="161"/>
    </row>
    <row r="2294" spans="13:13">
      <c r="M2294" s="161"/>
    </row>
    <row r="2295" spans="13:13">
      <c r="M2295" s="161"/>
    </row>
    <row r="2296" spans="13:13">
      <c r="M2296" s="161"/>
    </row>
    <row r="2297" spans="13:13">
      <c r="M2297" s="161"/>
    </row>
    <row r="2298" spans="13:13">
      <c r="M2298" s="161"/>
    </row>
    <row r="2299" spans="13:13">
      <c r="M2299" s="161"/>
    </row>
    <row r="2300" spans="13:13">
      <c r="M2300" s="161"/>
    </row>
    <row r="2301" spans="13:13">
      <c r="M2301" s="161"/>
    </row>
    <row r="2302" spans="13:13">
      <c r="M2302" s="161"/>
    </row>
    <row r="2303" spans="13:13">
      <c r="M2303" s="161"/>
    </row>
    <row r="2304" spans="13:13">
      <c r="M2304" s="161"/>
    </row>
    <row r="2305" spans="13:13">
      <c r="M2305" s="161"/>
    </row>
    <row r="2306" spans="13:13">
      <c r="M2306" s="161"/>
    </row>
    <row r="2307" spans="13:13">
      <c r="M2307" s="161"/>
    </row>
    <row r="2308" spans="13:13">
      <c r="M2308" s="161"/>
    </row>
    <row r="2309" spans="13:13">
      <c r="M2309" s="161"/>
    </row>
    <row r="2310" spans="13:13">
      <c r="M2310" s="161"/>
    </row>
    <row r="2311" spans="13:13">
      <c r="M2311" s="161"/>
    </row>
    <row r="2312" spans="13:13">
      <c r="M2312" s="161"/>
    </row>
    <row r="2313" spans="13:13">
      <c r="M2313" s="161"/>
    </row>
    <row r="2314" spans="13:13">
      <c r="M2314" s="161"/>
    </row>
    <row r="2315" spans="13:13">
      <c r="M2315" s="161"/>
    </row>
    <row r="2316" spans="13:13">
      <c r="M2316" s="161"/>
    </row>
    <row r="2317" spans="13:13">
      <c r="M2317" s="161"/>
    </row>
    <row r="2318" spans="13:13">
      <c r="M2318" s="161"/>
    </row>
    <row r="2319" spans="13:13">
      <c r="M2319" s="161"/>
    </row>
    <row r="2320" spans="13:13">
      <c r="M2320" s="161"/>
    </row>
    <row r="2321" spans="13:13">
      <c r="M2321" s="161"/>
    </row>
    <row r="2322" spans="13:13">
      <c r="M2322" s="161"/>
    </row>
    <row r="2323" spans="13:13">
      <c r="M2323" s="161"/>
    </row>
    <row r="2324" spans="13:13">
      <c r="M2324" s="161"/>
    </row>
    <row r="2325" spans="13:13">
      <c r="M2325" s="161"/>
    </row>
    <row r="2326" spans="13:13">
      <c r="M2326" s="161"/>
    </row>
    <row r="2327" spans="13:13">
      <c r="M2327" s="161"/>
    </row>
    <row r="2328" spans="13:13">
      <c r="M2328" s="161"/>
    </row>
    <row r="2329" spans="13:13">
      <c r="M2329" s="161"/>
    </row>
    <row r="2330" spans="13:13">
      <c r="M2330" s="161"/>
    </row>
    <row r="2331" spans="13:13">
      <c r="M2331" s="161"/>
    </row>
    <row r="2332" spans="13:13">
      <c r="M2332" s="161"/>
    </row>
    <row r="2333" spans="13:13">
      <c r="M2333" s="161"/>
    </row>
    <row r="2334" spans="13:13">
      <c r="M2334" s="161"/>
    </row>
    <row r="2335" spans="13:13">
      <c r="M2335" s="161"/>
    </row>
    <row r="2336" spans="13:13">
      <c r="M2336" s="161"/>
    </row>
    <row r="2337" spans="13:13">
      <c r="M2337" s="161"/>
    </row>
    <row r="2338" spans="13:13">
      <c r="M2338" s="161"/>
    </row>
    <row r="2339" spans="13:13">
      <c r="M2339" s="161"/>
    </row>
    <row r="2340" spans="13:13">
      <c r="M2340" s="161"/>
    </row>
    <row r="2341" spans="13:13">
      <c r="M2341" s="161"/>
    </row>
    <row r="2342" spans="13:13">
      <c r="M2342" s="161"/>
    </row>
    <row r="2343" spans="13:13">
      <c r="M2343" s="161"/>
    </row>
    <row r="2344" spans="13:13">
      <c r="M2344" s="161"/>
    </row>
    <row r="2345" spans="13:13">
      <c r="M2345" s="161"/>
    </row>
    <row r="2346" spans="13:13">
      <c r="M2346" s="161"/>
    </row>
    <row r="2347" spans="13:13">
      <c r="M2347" s="161"/>
    </row>
    <row r="2348" spans="13:13">
      <c r="M2348" s="161"/>
    </row>
    <row r="2349" spans="13:13">
      <c r="M2349" s="161"/>
    </row>
    <row r="2350" spans="13:13">
      <c r="M2350" s="161"/>
    </row>
    <row r="2351" spans="13:13">
      <c r="M2351" s="161"/>
    </row>
    <row r="2352" spans="13:13">
      <c r="M2352" s="161"/>
    </row>
    <row r="2353" spans="13:13">
      <c r="M2353" s="161"/>
    </row>
    <row r="2354" spans="13:13">
      <c r="M2354" s="161"/>
    </row>
    <row r="2355" spans="13:13">
      <c r="M2355" s="161"/>
    </row>
    <row r="2356" spans="13:13">
      <c r="M2356" s="161"/>
    </row>
    <row r="2357" spans="13:13">
      <c r="M2357" s="161"/>
    </row>
    <row r="2358" spans="13:13">
      <c r="M2358" s="161"/>
    </row>
    <row r="2359" spans="13:13">
      <c r="M2359" s="161"/>
    </row>
    <row r="2360" spans="13:13">
      <c r="M2360" s="161"/>
    </row>
    <row r="2361" spans="13:13">
      <c r="M2361" s="161"/>
    </row>
    <row r="2362" spans="13:13">
      <c r="M2362" s="161"/>
    </row>
    <row r="2363" spans="13:13">
      <c r="M2363" s="161"/>
    </row>
    <row r="2364" spans="13:13">
      <c r="M2364" s="161"/>
    </row>
    <row r="2365" spans="13:13">
      <c r="M2365" s="161"/>
    </row>
    <row r="2366" spans="13:13">
      <c r="M2366" s="161"/>
    </row>
    <row r="2367" spans="13:13">
      <c r="M2367" s="161"/>
    </row>
    <row r="2368" spans="13:13">
      <c r="M2368" s="161"/>
    </row>
    <row r="2369" spans="13:13">
      <c r="M2369" s="161"/>
    </row>
    <row r="2370" spans="13:13">
      <c r="M2370" s="161"/>
    </row>
    <row r="2371" spans="13:13">
      <c r="M2371" s="161"/>
    </row>
    <row r="2372" spans="13:13">
      <c r="M2372" s="161"/>
    </row>
    <row r="2373" spans="13:13">
      <c r="M2373" s="161"/>
    </row>
    <row r="2374" spans="13:13">
      <c r="M2374" s="161"/>
    </row>
    <row r="2375" spans="13:13">
      <c r="M2375" s="161"/>
    </row>
    <row r="2376" spans="13:13">
      <c r="M2376" s="161"/>
    </row>
    <row r="2377" spans="13:13">
      <c r="M2377" s="161"/>
    </row>
    <row r="2378" spans="13:13">
      <c r="M2378" s="161"/>
    </row>
    <row r="2379" spans="13:13">
      <c r="M2379" s="161"/>
    </row>
    <row r="2380" spans="13:13">
      <c r="M2380" s="161"/>
    </row>
    <row r="2381" spans="13:13">
      <c r="M2381" s="161"/>
    </row>
    <row r="2382" spans="13:13">
      <c r="M2382" s="161"/>
    </row>
    <row r="2383" spans="13:13">
      <c r="M2383" s="161"/>
    </row>
    <row r="2384" spans="13:13">
      <c r="M2384" s="161"/>
    </row>
    <row r="2385" spans="13:13">
      <c r="M2385" s="161"/>
    </row>
    <row r="2386" spans="13:13">
      <c r="M2386" s="161"/>
    </row>
    <row r="2387" spans="13:13">
      <c r="M2387" s="161"/>
    </row>
    <row r="2388" spans="13:13">
      <c r="M2388" s="161"/>
    </row>
    <row r="2389" spans="13:13">
      <c r="M2389" s="161"/>
    </row>
    <row r="2390" spans="13:13">
      <c r="M2390" s="161"/>
    </row>
    <row r="2391" spans="13:13">
      <c r="M2391" s="161"/>
    </row>
    <row r="2392" spans="13:13">
      <c r="M2392" s="161"/>
    </row>
    <row r="2393" spans="13:13">
      <c r="M2393" s="161"/>
    </row>
    <row r="2394" spans="13:13">
      <c r="M2394" s="161"/>
    </row>
    <row r="2395" spans="13:13">
      <c r="M2395" s="161"/>
    </row>
    <row r="2396" spans="13:13">
      <c r="M2396" s="161"/>
    </row>
    <row r="2397" spans="13:13">
      <c r="M2397" s="161"/>
    </row>
    <row r="2398" spans="13:13">
      <c r="M2398" s="161"/>
    </row>
    <row r="2399" spans="13:13">
      <c r="M2399" s="161"/>
    </row>
    <row r="2400" spans="13:13">
      <c r="M2400" s="161"/>
    </row>
    <row r="2401" spans="13:13">
      <c r="M2401" s="161"/>
    </row>
    <row r="2402" spans="13:13">
      <c r="M2402" s="161"/>
    </row>
    <row r="2403" spans="13:13">
      <c r="M2403" s="161"/>
    </row>
    <row r="2404" spans="13:13">
      <c r="M2404" s="161"/>
    </row>
    <row r="2405" spans="13:13">
      <c r="M2405" s="161"/>
    </row>
    <row r="2406" spans="13:13">
      <c r="M2406" s="161"/>
    </row>
    <row r="2407" spans="13:13">
      <c r="M2407" s="161"/>
    </row>
    <row r="2408" spans="13:13">
      <c r="M2408" s="161"/>
    </row>
    <row r="2409" spans="13:13">
      <c r="M2409" s="161"/>
    </row>
    <row r="2410" spans="13:13">
      <c r="M2410" s="161"/>
    </row>
    <row r="2411" spans="13:13">
      <c r="M2411" s="161"/>
    </row>
    <row r="2412" spans="13:13">
      <c r="M2412" s="161"/>
    </row>
    <row r="2413" spans="13:13">
      <c r="M2413" s="161"/>
    </row>
    <row r="2414" spans="13:13">
      <c r="M2414" s="161"/>
    </row>
    <row r="2415" spans="13:13">
      <c r="M2415" s="161"/>
    </row>
    <row r="2416" spans="13:13">
      <c r="M2416" s="161"/>
    </row>
    <row r="2417" spans="13:13">
      <c r="M2417" s="161"/>
    </row>
    <row r="2418" spans="13:13">
      <c r="M2418" s="161"/>
    </row>
    <row r="2419" spans="13:13">
      <c r="M2419" s="161"/>
    </row>
    <row r="2420" spans="13:13">
      <c r="M2420" s="161"/>
    </row>
    <row r="2421" spans="13:13">
      <c r="M2421" s="161"/>
    </row>
    <row r="2422" spans="13:13">
      <c r="M2422" s="161"/>
    </row>
    <row r="2423" spans="13:13">
      <c r="M2423" s="161"/>
    </row>
    <row r="2424" spans="13:13">
      <c r="M2424" s="161"/>
    </row>
    <row r="2425" spans="13:13">
      <c r="M2425" s="161"/>
    </row>
    <row r="2426" spans="13:13">
      <c r="M2426" s="161"/>
    </row>
    <row r="2427" spans="13:13">
      <c r="M2427" s="161"/>
    </row>
    <row r="2428" spans="13:13">
      <c r="M2428" s="161"/>
    </row>
    <row r="2429" spans="13:13">
      <c r="M2429" s="161"/>
    </row>
    <row r="2430" spans="13:13">
      <c r="M2430" s="161"/>
    </row>
    <row r="2431" spans="13:13">
      <c r="M2431" s="161"/>
    </row>
    <row r="2432" spans="13:13">
      <c r="M2432" s="161"/>
    </row>
    <row r="2433" spans="13:13">
      <c r="M2433" s="161"/>
    </row>
    <row r="2434" spans="13:13">
      <c r="M2434" s="161"/>
    </row>
    <row r="2435" spans="13:13">
      <c r="M2435" s="161"/>
    </row>
    <row r="2436" spans="13:13">
      <c r="M2436" s="161"/>
    </row>
    <row r="2437" spans="13:13">
      <c r="M2437" s="161"/>
    </row>
    <row r="2438" spans="13:13">
      <c r="M2438" s="161"/>
    </row>
    <row r="2439" spans="13:13">
      <c r="M2439" s="161"/>
    </row>
    <row r="2440" spans="13:13">
      <c r="M2440" s="161"/>
    </row>
    <row r="2441" spans="13:13">
      <c r="M2441" s="161"/>
    </row>
    <row r="2442" spans="13:13">
      <c r="M2442" s="161"/>
    </row>
    <row r="2443" spans="13:13">
      <c r="M2443" s="161"/>
    </row>
    <row r="2444" spans="13:13">
      <c r="M2444" s="161"/>
    </row>
    <row r="2445" spans="13:13">
      <c r="M2445" s="161"/>
    </row>
    <row r="2446" spans="13:13">
      <c r="M2446" s="161"/>
    </row>
    <row r="2447" spans="13:13">
      <c r="M2447" s="161"/>
    </row>
    <row r="2448" spans="13:13">
      <c r="M2448" s="161"/>
    </row>
    <row r="2449" spans="13:13">
      <c r="M2449" s="161"/>
    </row>
    <row r="2450" spans="13:13">
      <c r="M2450" s="161"/>
    </row>
    <row r="2451" spans="13:13">
      <c r="M2451" s="161"/>
    </row>
    <row r="2452" spans="13:13">
      <c r="M2452" s="161"/>
    </row>
    <row r="2453" spans="13:13">
      <c r="M2453" s="161"/>
    </row>
    <row r="2454" spans="13:13">
      <c r="M2454" s="161"/>
    </row>
    <row r="2455" spans="13:13">
      <c r="M2455" s="161"/>
    </row>
    <row r="2456" spans="13:13">
      <c r="M2456" s="161"/>
    </row>
    <row r="2457" spans="13:13">
      <c r="M2457" s="161"/>
    </row>
    <row r="2458" spans="13:13">
      <c r="M2458" s="161"/>
    </row>
    <row r="2459" spans="13:13">
      <c r="M2459" s="161"/>
    </row>
    <row r="2460" spans="13:13">
      <c r="M2460" s="161"/>
    </row>
    <row r="2461" spans="13:13">
      <c r="M2461" s="161"/>
    </row>
    <row r="2462" spans="13:13">
      <c r="M2462" s="161"/>
    </row>
    <row r="2463" spans="13:13">
      <c r="M2463" s="161"/>
    </row>
    <row r="2464" spans="13:13">
      <c r="M2464" s="161"/>
    </row>
    <row r="2465" spans="13:13">
      <c r="M2465" s="161"/>
    </row>
    <row r="2466" spans="13:13">
      <c r="M2466" s="161"/>
    </row>
    <row r="2467" spans="13:13">
      <c r="M2467" s="161"/>
    </row>
    <row r="2468" spans="13:13">
      <c r="M2468" s="161"/>
    </row>
    <row r="2469" spans="13:13">
      <c r="M2469" s="161"/>
    </row>
    <row r="2470" spans="13:13">
      <c r="M2470" s="161"/>
    </row>
    <row r="2471" spans="13:13">
      <c r="M2471" s="161"/>
    </row>
    <row r="2472" spans="13:13">
      <c r="M2472" s="161"/>
    </row>
    <row r="2473" spans="13:13">
      <c r="M2473" s="161"/>
    </row>
    <row r="2474" spans="13:13">
      <c r="M2474" s="161"/>
    </row>
    <row r="2475" spans="13:13">
      <c r="M2475" s="161"/>
    </row>
    <row r="2476" spans="13:13">
      <c r="M2476" s="161"/>
    </row>
    <row r="2477" spans="13:13">
      <c r="M2477" s="161"/>
    </row>
    <row r="2478" spans="13:13">
      <c r="M2478" s="161"/>
    </row>
    <row r="2479" spans="13:13">
      <c r="M2479" s="161"/>
    </row>
    <row r="2480" spans="13:13">
      <c r="M2480" s="161"/>
    </row>
    <row r="2481" spans="13:13">
      <c r="M2481" s="161"/>
    </row>
    <row r="2482" spans="13:13">
      <c r="M2482" s="161"/>
    </row>
    <row r="2483" spans="13:13">
      <c r="M2483" s="161"/>
    </row>
    <row r="2484" spans="13:13">
      <c r="M2484" s="161"/>
    </row>
    <row r="2485" spans="13:13">
      <c r="M2485" s="161"/>
    </row>
    <row r="2486" spans="13:13">
      <c r="M2486" s="161"/>
    </row>
    <row r="2487" spans="13:13">
      <c r="M2487" s="161"/>
    </row>
    <row r="2488" spans="13:13">
      <c r="M2488" s="161"/>
    </row>
    <row r="2489" spans="13:13">
      <c r="M2489" s="161"/>
    </row>
    <row r="2490" spans="13:13">
      <c r="M2490" s="161"/>
    </row>
    <row r="2491" spans="13:13">
      <c r="M2491" s="161"/>
    </row>
    <row r="2492" spans="13:13">
      <c r="M2492" s="161"/>
    </row>
    <row r="2493" spans="13:13">
      <c r="M2493" s="161"/>
    </row>
    <row r="2494" spans="13:13">
      <c r="M2494" s="161"/>
    </row>
    <row r="2495" spans="13:13">
      <c r="M2495" s="161"/>
    </row>
    <row r="2496" spans="13:13">
      <c r="M2496" s="161"/>
    </row>
    <row r="2497" spans="13:13">
      <c r="M2497" s="161"/>
    </row>
    <row r="2498" spans="13:13">
      <c r="M2498" s="161"/>
    </row>
    <row r="2499" spans="13:13">
      <c r="M2499" s="161"/>
    </row>
    <row r="2500" spans="13:13">
      <c r="M2500" s="161"/>
    </row>
    <row r="2501" spans="13:13">
      <c r="M2501" s="161"/>
    </row>
    <row r="2502" spans="13:13">
      <c r="M2502" s="161"/>
    </row>
    <row r="2503" spans="13:13">
      <c r="M2503" s="161"/>
    </row>
    <row r="2504" spans="13:13">
      <c r="M2504" s="161"/>
    </row>
    <row r="2505" spans="13:13">
      <c r="M2505" s="161"/>
    </row>
    <row r="2506" spans="13:13">
      <c r="M2506" s="161"/>
    </row>
    <row r="2507" spans="13:13">
      <c r="M2507" s="161"/>
    </row>
    <row r="2508" spans="13:13">
      <c r="M2508" s="161"/>
    </row>
    <row r="2509" spans="13:13">
      <c r="M2509" s="161"/>
    </row>
    <row r="2510" spans="13:13">
      <c r="M2510" s="161"/>
    </row>
    <row r="2511" spans="13:13">
      <c r="M2511" s="161"/>
    </row>
    <row r="2512" spans="13:13">
      <c r="M2512" s="161"/>
    </row>
    <row r="2513" spans="13:13">
      <c r="M2513" s="161"/>
    </row>
    <row r="2514" spans="13:13">
      <c r="M2514" s="161"/>
    </row>
    <row r="2515" spans="13:13">
      <c r="M2515" s="161"/>
    </row>
    <row r="2516" spans="13:13">
      <c r="M2516" s="161"/>
    </row>
    <row r="2517" spans="13:13">
      <c r="M2517" s="161"/>
    </row>
    <row r="2518" spans="13:13">
      <c r="M2518" s="161"/>
    </row>
    <row r="2519" spans="13:13">
      <c r="M2519" s="161"/>
    </row>
    <row r="2520" spans="13:13">
      <c r="M2520" s="161"/>
    </row>
    <row r="2521" spans="13:13">
      <c r="M2521" s="161"/>
    </row>
    <row r="2522" spans="13:13">
      <c r="M2522" s="161"/>
    </row>
    <row r="2523" spans="13:13">
      <c r="M2523" s="161"/>
    </row>
    <row r="2524" spans="13:13">
      <c r="M2524" s="161"/>
    </row>
    <row r="2525" spans="13:13">
      <c r="M2525" s="161"/>
    </row>
    <row r="2526" spans="13:13">
      <c r="M2526" s="161"/>
    </row>
    <row r="2527" spans="13:13">
      <c r="M2527" s="161"/>
    </row>
    <row r="2528" spans="13:13">
      <c r="M2528" s="161"/>
    </row>
    <row r="2529" spans="13:13">
      <c r="M2529" s="161"/>
    </row>
    <row r="2530" spans="13:13">
      <c r="M2530" s="161"/>
    </row>
    <row r="2531" spans="13:13">
      <c r="M2531" s="161"/>
    </row>
    <row r="2532" spans="13:13">
      <c r="M2532" s="161"/>
    </row>
    <row r="2533" spans="13:13">
      <c r="M2533" s="161"/>
    </row>
    <row r="2534" spans="13:13">
      <c r="M2534" s="161"/>
    </row>
    <row r="2535" spans="13:13">
      <c r="M2535" s="161"/>
    </row>
    <row r="2536" spans="13:13">
      <c r="M2536" s="161"/>
    </row>
    <row r="2537" spans="13:13">
      <c r="M2537" s="161"/>
    </row>
    <row r="2538" spans="13:13">
      <c r="M2538" s="161"/>
    </row>
    <row r="2539" spans="13:13">
      <c r="M2539" s="161"/>
    </row>
    <row r="2540" spans="13:13">
      <c r="M2540" s="161"/>
    </row>
    <row r="2541" spans="13:13">
      <c r="M2541" s="161"/>
    </row>
    <row r="2542" spans="13:13">
      <c r="M2542" s="161"/>
    </row>
    <row r="2543" spans="13:13">
      <c r="M2543" s="161"/>
    </row>
    <row r="2544" spans="13:13">
      <c r="M2544" s="161"/>
    </row>
    <row r="2545" spans="13:13">
      <c r="M2545" s="161"/>
    </row>
    <row r="2546" spans="13:13">
      <c r="M2546" s="161"/>
    </row>
    <row r="2547" spans="13:13">
      <c r="M2547" s="161"/>
    </row>
    <row r="2548" spans="13:13">
      <c r="M2548" s="161"/>
    </row>
    <row r="2549" spans="13:13">
      <c r="M2549" s="161"/>
    </row>
    <row r="2550" spans="13:13">
      <c r="M2550" s="161"/>
    </row>
    <row r="2551" spans="13:13">
      <c r="M2551" s="161"/>
    </row>
    <row r="2552" spans="13:13">
      <c r="M2552" s="161"/>
    </row>
    <row r="2553" spans="13:13">
      <c r="M2553" s="161"/>
    </row>
    <row r="2554" spans="13:13">
      <c r="M2554" s="161"/>
    </row>
    <row r="2555" spans="13:13">
      <c r="M2555" s="161"/>
    </row>
    <row r="2556" spans="13:13">
      <c r="M2556" s="161"/>
    </row>
    <row r="2557" spans="13:13">
      <c r="M2557" s="161"/>
    </row>
    <row r="2558" spans="13:13">
      <c r="M2558" s="161"/>
    </row>
    <row r="2559" spans="13:13">
      <c r="M2559" s="161"/>
    </row>
    <row r="2560" spans="13:13">
      <c r="M2560" s="161"/>
    </row>
    <row r="2561" spans="13:13">
      <c r="M2561" s="161"/>
    </row>
    <row r="2562" spans="13:13">
      <c r="M2562" s="161"/>
    </row>
    <row r="2563" spans="13:13">
      <c r="M2563" s="161"/>
    </row>
    <row r="2564" spans="13:13">
      <c r="M2564" s="161"/>
    </row>
    <row r="2565" spans="13:13">
      <c r="M2565" s="161"/>
    </row>
    <row r="2566" spans="13:13">
      <c r="M2566" s="161"/>
    </row>
    <row r="2567" spans="13:13">
      <c r="M2567" s="161"/>
    </row>
    <row r="2568" spans="13:13">
      <c r="M2568" s="161"/>
    </row>
    <row r="2569" spans="13:13">
      <c r="M2569" s="161"/>
    </row>
    <row r="2570" spans="13:13">
      <c r="M2570" s="161"/>
    </row>
    <row r="2571" spans="13:13">
      <c r="M2571" s="161"/>
    </row>
    <row r="2572" spans="13:13">
      <c r="M2572" s="161"/>
    </row>
    <row r="2573" spans="13:13">
      <c r="M2573" s="161"/>
    </row>
    <row r="2574" spans="13:13">
      <c r="M2574" s="161"/>
    </row>
    <row r="2575" spans="13:13">
      <c r="M2575" s="161"/>
    </row>
    <row r="2576" spans="13:13">
      <c r="M2576" s="161"/>
    </row>
    <row r="2577" spans="13:13">
      <c r="M2577" s="161"/>
    </row>
    <row r="2578" spans="13:13">
      <c r="M2578" s="161"/>
    </row>
    <row r="2579" spans="13:13">
      <c r="M2579" s="161"/>
    </row>
    <row r="2580" spans="13:13">
      <c r="M2580" s="161"/>
    </row>
    <row r="2581" spans="13:13">
      <c r="M2581" s="161"/>
    </row>
    <row r="2582" spans="13:13">
      <c r="M2582" s="161"/>
    </row>
    <row r="2583" spans="13:13">
      <c r="M2583" s="161"/>
    </row>
    <row r="2584" spans="13:13">
      <c r="M2584" s="161"/>
    </row>
    <row r="2585" spans="13:13">
      <c r="M2585" s="161"/>
    </row>
    <row r="2586" spans="13:13">
      <c r="M2586" s="161"/>
    </row>
    <row r="2587" spans="13:13">
      <c r="M2587" s="161"/>
    </row>
    <row r="2588" spans="13:13">
      <c r="M2588" s="161"/>
    </row>
    <row r="2589" spans="13:13">
      <c r="M2589" s="161"/>
    </row>
    <row r="2590" spans="13:13">
      <c r="M2590" s="161"/>
    </row>
    <row r="2591" spans="13:13">
      <c r="M2591" s="161"/>
    </row>
    <row r="2592" spans="13:13">
      <c r="M2592" s="161"/>
    </row>
    <row r="2593" spans="13:13">
      <c r="M2593" s="161"/>
    </row>
    <row r="2594" spans="13:13">
      <c r="M2594" s="161"/>
    </row>
    <row r="2595" spans="13:13">
      <c r="M2595" s="161"/>
    </row>
    <row r="2596" spans="13:13">
      <c r="M2596" s="161"/>
    </row>
    <row r="2597" spans="13:13">
      <c r="M2597" s="161"/>
    </row>
    <row r="2598" spans="13:13">
      <c r="M2598" s="161"/>
    </row>
    <row r="2599" spans="13:13">
      <c r="M2599" s="161"/>
    </row>
    <row r="2600" spans="13:13">
      <c r="M2600" s="161"/>
    </row>
    <row r="2601" spans="13:13">
      <c r="M2601" s="161"/>
    </row>
    <row r="2602" spans="13:13">
      <c r="M2602" s="161"/>
    </row>
    <row r="2603" spans="13:13">
      <c r="M2603" s="161"/>
    </row>
    <row r="2604" spans="13:13">
      <c r="M2604" s="161"/>
    </row>
    <row r="2605" spans="13:13">
      <c r="M2605" s="161"/>
    </row>
    <row r="2606" spans="13:13">
      <c r="M2606" s="161"/>
    </row>
    <row r="2607" spans="13:13">
      <c r="M2607" s="161"/>
    </row>
    <row r="2608" spans="13:13">
      <c r="M2608" s="161"/>
    </row>
    <row r="2609" spans="13:13">
      <c r="M2609" s="161"/>
    </row>
    <row r="2610" spans="13:13">
      <c r="M2610" s="161"/>
    </row>
    <row r="2611" spans="13:13">
      <c r="M2611" s="161"/>
    </row>
    <row r="2612" spans="13:13">
      <c r="M2612" s="161"/>
    </row>
    <row r="2613" spans="13:13">
      <c r="M2613" s="161"/>
    </row>
    <row r="2614" spans="13:13">
      <c r="M2614" s="161"/>
    </row>
    <row r="2615" spans="13:13">
      <c r="M2615" s="161"/>
    </row>
    <row r="2616" spans="13:13">
      <c r="M2616" s="161"/>
    </row>
    <row r="2617" spans="13:13">
      <c r="M2617" s="161"/>
    </row>
    <row r="2618" spans="13:13">
      <c r="M2618" s="161"/>
    </row>
    <row r="2619" spans="13:13">
      <c r="M2619" s="161"/>
    </row>
    <row r="2620" spans="13:13">
      <c r="M2620" s="161"/>
    </row>
    <row r="2621" spans="13:13">
      <c r="M2621" s="161"/>
    </row>
    <row r="2622" spans="13:13">
      <c r="M2622" s="161"/>
    </row>
    <row r="2623" spans="13:13">
      <c r="M2623" s="161"/>
    </row>
    <row r="2624" spans="13:13">
      <c r="M2624" s="161"/>
    </row>
    <row r="2625" spans="13:13">
      <c r="M2625" s="161"/>
    </row>
    <row r="2626" spans="13:13">
      <c r="M2626" s="161"/>
    </row>
    <row r="2627" spans="13:13">
      <c r="M2627" s="161"/>
    </row>
    <row r="2628" spans="13:13">
      <c r="M2628" s="161"/>
    </row>
    <row r="2629" spans="13:13">
      <c r="M2629" s="161"/>
    </row>
    <row r="2630" spans="13:13">
      <c r="M2630" s="161"/>
    </row>
    <row r="2631" spans="13:13">
      <c r="M2631" s="161"/>
    </row>
    <row r="2632" spans="13:13">
      <c r="M2632" s="161"/>
    </row>
    <row r="2633" spans="13:13">
      <c r="M2633" s="161"/>
    </row>
    <row r="2634" spans="13:13">
      <c r="M2634" s="161"/>
    </row>
    <row r="2635" spans="13:13">
      <c r="M2635" s="161"/>
    </row>
    <row r="2636" spans="13:13">
      <c r="M2636" s="161"/>
    </row>
    <row r="2637" spans="13:13">
      <c r="M2637" s="161"/>
    </row>
    <row r="2638" spans="13:13">
      <c r="M2638" s="161"/>
    </row>
    <row r="2639" spans="13:13">
      <c r="M2639" s="161"/>
    </row>
    <row r="2640" spans="13:13">
      <c r="M2640" s="161"/>
    </row>
    <row r="2641" spans="13:13">
      <c r="M2641" s="161"/>
    </row>
    <row r="2642" spans="13:13">
      <c r="M2642" s="161"/>
    </row>
    <row r="2643" spans="13:13">
      <c r="M2643" s="161"/>
    </row>
    <row r="2644" spans="13:13">
      <c r="M2644" s="161"/>
    </row>
    <row r="2645" spans="13:13">
      <c r="M2645" s="161"/>
    </row>
    <row r="2646" spans="13:13">
      <c r="M2646" s="161"/>
    </row>
    <row r="2647" spans="13:13">
      <c r="M2647" s="161"/>
    </row>
    <row r="2648" spans="13:13">
      <c r="M2648" s="161"/>
    </row>
    <row r="2649" spans="13:13">
      <c r="M2649" s="161"/>
    </row>
    <row r="2650" spans="13:13">
      <c r="M2650" s="161"/>
    </row>
    <row r="2651" spans="13:13">
      <c r="M2651" s="161"/>
    </row>
    <row r="2652" spans="13:13">
      <c r="M2652" s="161"/>
    </row>
    <row r="2653" spans="13:13">
      <c r="M2653" s="161"/>
    </row>
    <row r="2654" spans="13:13">
      <c r="M2654" s="161"/>
    </row>
    <row r="2655" spans="13:13">
      <c r="M2655" s="161"/>
    </row>
    <row r="2656" spans="13:13">
      <c r="M2656" s="161"/>
    </row>
    <row r="2657" spans="13:13">
      <c r="M2657" s="161"/>
    </row>
    <row r="2658" spans="13:13">
      <c r="M2658" s="161"/>
    </row>
    <row r="2659" spans="13:13">
      <c r="M2659" s="161"/>
    </row>
    <row r="2660" spans="13:13">
      <c r="M2660" s="161"/>
    </row>
    <row r="2661" spans="13:13">
      <c r="M2661" s="161"/>
    </row>
    <row r="2662" spans="13:13">
      <c r="M2662" s="161"/>
    </row>
    <row r="2663" spans="13:13">
      <c r="M2663" s="161"/>
    </row>
    <row r="2664" spans="13:13">
      <c r="M2664" s="161"/>
    </row>
    <row r="2665" spans="13:13">
      <c r="M2665" s="161"/>
    </row>
    <row r="2666" spans="13:13">
      <c r="M2666" s="161"/>
    </row>
    <row r="2667" spans="13:13">
      <c r="M2667" s="161"/>
    </row>
    <row r="2668" spans="13:13">
      <c r="M2668" s="161"/>
    </row>
    <row r="2669" spans="13:13">
      <c r="M2669" s="161"/>
    </row>
    <row r="2670" spans="13:13">
      <c r="M2670" s="161"/>
    </row>
    <row r="2671" spans="13:13">
      <c r="M2671" s="161"/>
    </row>
    <row r="2672" spans="13:13">
      <c r="M2672" s="161"/>
    </row>
    <row r="2673" spans="13:13">
      <c r="M2673" s="161"/>
    </row>
    <row r="2674" spans="13:13">
      <c r="M2674" s="161"/>
    </row>
    <row r="2675" spans="13:13">
      <c r="M2675" s="161"/>
    </row>
    <row r="2676" spans="13:13">
      <c r="M2676" s="161"/>
    </row>
    <row r="2677" spans="13:13">
      <c r="M2677" s="161"/>
    </row>
    <row r="2678" spans="13:13">
      <c r="M2678" s="161"/>
    </row>
    <row r="2679" spans="13:13">
      <c r="M2679" s="161"/>
    </row>
    <row r="2680" spans="13:13">
      <c r="M2680" s="161"/>
    </row>
    <row r="2681" spans="13:13">
      <c r="M2681" s="161"/>
    </row>
    <row r="2682" spans="13:13">
      <c r="M2682" s="161"/>
    </row>
    <row r="2683" spans="13:13">
      <c r="M2683" s="161"/>
    </row>
    <row r="2684" spans="13:13">
      <c r="M2684" s="161"/>
    </row>
    <row r="2685" spans="13:13">
      <c r="M2685" s="161"/>
    </row>
    <row r="2686" spans="13:13">
      <c r="M2686" s="161"/>
    </row>
    <row r="2687" spans="13:13">
      <c r="M2687" s="161"/>
    </row>
    <row r="2688" spans="13:13">
      <c r="M2688" s="161"/>
    </row>
    <row r="2689" spans="13:13">
      <c r="M2689" s="161"/>
    </row>
    <row r="2690" spans="13:13">
      <c r="M2690" s="161"/>
    </row>
    <row r="2691" spans="13:13">
      <c r="M2691" s="161"/>
    </row>
    <row r="2692" spans="13:13">
      <c r="M2692" s="161"/>
    </row>
    <row r="2693" spans="13:13">
      <c r="M2693" s="161"/>
    </row>
    <row r="2694" spans="13:13">
      <c r="M2694" s="161"/>
    </row>
    <row r="2695" spans="13:13">
      <c r="M2695" s="161"/>
    </row>
    <row r="2696" spans="13:13">
      <c r="M2696" s="161"/>
    </row>
    <row r="2697" spans="13:13">
      <c r="M2697" s="161"/>
    </row>
    <row r="2698" spans="13:13">
      <c r="M2698" s="161"/>
    </row>
    <row r="2699" spans="13:13">
      <c r="M2699" s="161"/>
    </row>
    <row r="2700" spans="13:13">
      <c r="M2700" s="161"/>
    </row>
    <row r="2701" spans="13:13">
      <c r="M2701" s="161"/>
    </row>
    <row r="2702" spans="13:13">
      <c r="M2702" s="161"/>
    </row>
    <row r="2703" spans="13:13">
      <c r="M2703" s="161"/>
    </row>
    <row r="2704" spans="13:13">
      <c r="M2704" s="161"/>
    </row>
    <row r="2705" spans="13:13">
      <c r="M2705" s="161"/>
    </row>
    <row r="2706" spans="13:13">
      <c r="M2706" s="161"/>
    </row>
    <row r="2707" spans="13:13">
      <c r="M2707" s="161"/>
    </row>
    <row r="2708" spans="13:13">
      <c r="M2708" s="161"/>
    </row>
    <row r="2709" spans="13:13">
      <c r="M2709" s="161"/>
    </row>
    <row r="2710" spans="13:13">
      <c r="M2710" s="161"/>
    </row>
    <row r="2711" spans="13:13">
      <c r="M2711" s="161"/>
    </row>
    <row r="2712" spans="13:13">
      <c r="M2712" s="161"/>
    </row>
    <row r="2713" spans="13:13">
      <c r="M2713" s="161"/>
    </row>
    <row r="2714" spans="13:13">
      <c r="M2714" s="161"/>
    </row>
    <row r="2715" spans="13:13">
      <c r="M2715" s="161"/>
    </row>
    <row r="2716" spans="13:13">
      <c r="M2716" s="161"/>
    </row>
    <row r="2717" spans="13:13">
      <c r="M2717" s="161"/>
    </row>
    <row r="2718" spans="13:13">
      <c r="M2718" s="161"/>
    </row>
    <row r="2719" spans="13:13">
      <c r="M2719" s="161"/>
    </row>
    <row r="2720" spans="13:13">
      <c r="M2720" s="161"/>
    </row>
    <row r="2721" spans="13:13">
      <c r="M2721" s="161"/>
    </row>
    <row r="2722" spans="13:13">
      <c r="M2722" s="161"/>
    </row>
    <row r="2723" spans="13:13">
      <c r="M2723" s="161"/>
    </row>
    <row r="2724" spans="13:13">
      <c r="M2724" s="161"/>
    </row>
    <row r="2725" spans="13:13">
      <c r="M2725" s="161"/>
    </row>
    <row r="2726" spans="13:13">
      <c r="M2726" s="161"/>
    </row>
    <row r="2727" spans="13:13">
      <c r="M2727" s="161"/>
    </row>
    <row r="2728" spans="13:13">
      <c r="M2728" s="161"/>
    </row>
    <row r="2729" spans="13:13">
      <c r="M2729" s="161"/>
    </row>
    <row r="2730" spans="13:13">
      <c r="M2730" s="161"/>
    </row>
    <row r="2731" spans="13:13">
      <c r="M2731" s="161"/>
    </row>
    <row r="2732" spans="13:13">
      <c r="M2732" s="161"/>
    </row>
    <row r="2733" spans="13:13">
      <c r="M2733" s="161"/>
    </row>
    <row r="2734" spans="13:13">
      <c r="M2734" s="161"/>
    </row>
    <row r="2735" spans="13:13">
      <c r="M2735" s="161"/>
    </row>
    <row r="2736" spans="13:13">
      <c r="M2736" s="161"/>
    </row>
    <row r="2737" spans="13:13">
      <c r="M2737" s="161"/>
    </row>
    <row r="2738" spans="13:13">
      <c r="M2738" s="161"/>
    </row>
    <row r="2739" spans="13:13">
      <c r="M2739" s="161"/>
    </row>
    <row r="2740" spans="13:13">
      <c r="M2740" s="161"/>
    </row>
    <row r="2741" spans="13:13">
      <c r="M2741" s="161"/>
    </row>
    <row r="2742" spans="13:13">
      <c r="M2742" s="161"/>
    </row>
    <row r="2743" spans="13:13">
      <c r="M2743" s="161"/>
    </row>
    <row r="2744" spans="13:13">
      <c r="M2744" s="161"/>
    </row>
    <row r="2745" spans="13:13">
      <c r="M2745" s="161"/>
    </row>
    <row r="2746" spans="13:13">
      <c r="M2746" s="161"/>
    </row>
    <row r="2747" spans="13:13">
      <c r="M2747" s="161"/>
    </row>
    <row r="2748" spans="13:13">
      <c r="M2748" s="161"/>
    </row>
    <row r="2749" spans="13:13">
      <c r="M2749" s="161"/>
    </row>
    <row r="2750" spans="13:13">
      <c r="M2750" s="161"/>
    </row>
    <row r="2751" spans="13:13">
      <c r="M2751" s="161"/>
    </row>
    <row r="2752" spans="13:13">
      <c r="M2752" s="161"/>
    </row>
    <row r="2753" spans="13:13">
      <c r="M2753" s="161"/>
    </row>
    <row r="2754" spans="13:13">
      <c r="M2754" s="161"/>
    </row>
    <row r="2755" spans="13:13">
      <c r="M2755" s="161"/>
    </row>
    <row r="2756" spans="13:13">
      <c r="M2756" s="161"/>
    </row>
    <row r="2757" spans="13:13">
      <c r="M2757" s="161"/>
    </row>
    <row r="2758" spans="13:13">
      <c r="M2758" s="161"/>
    </row>
    <row r="2759" spans="13:13">
      <c r="M2759" s="161"/>
    </row>
    <row r="2760" spans="13:13">
      <c r="M2760" s="161"/>
    </row>
    <row r="2761" spans="13:13">
      <c r="M2761" s="161"/>
    </row>
    <row r="2762" spans="13:13">
      <c r="M2762" s="161"/>
    </row>
    <row r="2763" spans="13:13">
      <c r="M2763" s="161"/>
    </row>
    <row r="2764" spans="13:13">
      <c r="M2764" s="161"/>
    </row>
    <row r="2765" spans="13:13">
      <c r="M2765" s="161"/>
    </row>
    <row r="2766" spans="13:13">
      <c r="M2766" s="161"/>
    </row>
    <row r="2767" spans="13:13">
      <c r="M2767" s="161"/>
    </row>
    <row r="2768" spans="13:13">
      <c r="M2768" s="161"/>
    </row>
    <row r="2769" spans="13:13">
      <c r="M2769" s="161"/>
    </row>
    <row r="2770" spans="13:13">
      <c r="M2770" s="161"/>
    </row>
    <row r="2771" spans="13:13">
      <c r="M2771" s="161"/>
    </row>
    <row r="2772" spans="13:13">
      <c r="M2772" s="161"/>
    </row>
    <row r="2773" spans="13:13">
      <c r="M2773" s="161"/>
    </row>
    <row r="2774" spans="13:13">
      <c r="M2774" s="161"/>
    </row>
    <row r="2775" spans="13:13">
      <c r="M2775" s="161"/>
    </row>
    <row r="2776" spans="13:13">
      <c r="M2776" s="161"/>
    </row>
    <row r="2777" spans="13:13">
      <c r="M2777" s="161"/>
    </row>
    <row r="2778" spans="13:13">
      <c r="M2778" s="161"/>
    </row>
    <row r="2779" spans="13:13">
      <c r="M2779" s="161"/>
    </row>
    <row r="2780" spans="13:13">
      <c r="M2780" s="161"/>
    </row>
    <row r="2781" spans="13:13">
      <c r="M2781" s="161"/>
    </row>
    <row r="2782" spans="13:13">
      <c r="M2782" s="161"/>
    </row>
    <row r="2783" spans="13:13">
      <c r="M2783" s="161"/>
    </row>
    <row r="2784" spans="13:13">
      <c r="M2784" s="161"/>
    </row>
    <row r="2785" spans="13:13">
      <c r="M2785" s="161"/>
    </row>
    <row r="2786" spans="13:13">
      <c r="M2786" s="161"/>
    </row>
    <row r="2787" spans="13:13">
      <c r="M2787" s="161"/>
    </row>
    <row r="2788" spans="13:13">
      <c r="M2788" s="161"/>
    </row>
    <row r="2789" spans="13:13">
      <c r="M2789" s="161"/>
    </row>
    <row r="2790" spans="13:13">
      <c r="M2790" s="161"/>
    </row>
    <row r="2791" spans="13:13">
      <c r="M2791" s="161"/>
    </row>
    <row r="2792" spans="13:13">
      <c r="M2792" s="161"/>
    </row>
    <row r="2793" spans="13:13">
      <c r="M2793" s="161"/>
    </row>
    <row r="2794" spans="13:13">
      <c r="M2794" s="161"/>
    </row>
    <row r="2795" spans="13:13">
      <c r="M2795" s="161"/>
    </row>
    <row r="2796" spans="13:13">
      <c r="M2796" s="161"/>
    </row>
    <row r="2797" spans="13:13">
      <c r="M2797" s="161"/>
    </row>
    <row r="2798" spans="13:13">
      <c r="M2798" s="161"/>
    </row>
    <row r="2799" spans="13:13">
      <c r="M2799" s="161"/>
    </row>
    <row r="2800" spans="13:13">
      <c r="M2800" s="161"/>
    </row>
    <row r="2801" spans="13:13">
      <c r="M2801" s="161"/>
    </row>
    <row r="2802" spans="13:13">
      <c r="M2802" s="161"/>
    </row>
    <row r="2803" spans="13:13">
      <c r="M2803" s="161"/>
    </row>
    <row r="2804" spans="13:13">
      <c r="M2804" s="161"/>
    </row>
    <row r="2805" spans="13:13">
      <c r="M2805" s="161"/>
    </row>
    <row r="2806" spans="13:13">
      <c r="M2806" s="161"/>
    </row>
    <row r="2807" spans="13:13">
      <c r="M2807" s="161"/>
    </row>
    <row r="2808" spans="13:13">
      <c r="M2808" s="161"/>
    </row>
    <row r="2809" spans="13:13">
      <c r="M2809" s="161"/>
    </row>
    <row r="2810" spans="13:13">
      <c r="M2810" s="161"/>
    </row>
    <row r="2811" spans="13:13">
      <c r="M2811" s="161"/>
    </row>
    <row r="2812" spans="13:13">
      <c r="M2812" s="161"/>
    </row>
    <row r="2813" spans="13:13">
      <c r="M2813" s="161"/>
    </row>
    <row r="2814" spans="13:13">
      <c r="M2814" s="161"/>
    </row>
    <row r="2815" spans="13:13">
      <c r="M2815" s="161"/>
    </row>
    <row r="2816" spans="13:13">
      <c r="M2816" s="161"/>
    </row>
    <row r="2817" spans="13:13">
      <c r="M2817" s="161"/>
    </row>
    <row r="2818" spans="13:13">
      <c r="M2818" s="161"/>
    </row>
    <row r="2819" spans="13:13">
      <c r="M2819" s="161"/>
    </row>
    <row r="2820" spans="13:13">
      <c r="M2820" s="161"/>
    </row>
    <row r="2821" spans="13:13">
      <c r="M2821" s="161"/>
    </row>
    <row r="2822" spans="13:13">
      <c r="M2822" s="161"/>
    </row>
    <row r="2823" spans="13:13">
      <c r="M2823" s="161"/>
    </row>
    <row r="2824" spans="13:13">
      <c r="M2824" s="161"/>
    </row>
    <row r="2825" spans="13:13">
      <c r="M2825" s="161"/>
    </row>
    <row r="2826" spans="13:13">
      <c r="M2826" s="161"/>
    </row>
    <row r="2827" spans="13:13">
      <c r="M2827" s="161"/>
    </row>
    <row r="2828" spans="13:13">
      <c r="M2828" s="161"/>
    </row>
    <row r="2829" spans="13:13">
      <c r="M2829" s="161"/>
    </row>
    <row r="2830" spans="13:13">
      <c r="M2830" s="161"/>
    </row>
    <row r="2831" spans="13:13">
      <c r="M2831" s="161"/>
    </row>
    <row r="2832" spans="13:13">
      <c r="M2832" s="161"/>
    </row>
    <row r="2833" spans="13:13">
      <c r="M2833" s="161"/>
    </row>
    <row r="2834" spans="13:13">
      <c r="M2834" s="161"/>
    </row>
    <row r="2835" spans="13:13">
      <c r="M2835" s="161"/>
    </row>
    <row r="2836" spans="13:13">
      <c r="M2836" s="161"/>
    </row>
    <row r="2837" spans="13:13">
      <c r="M2837" s="161"/>
    </row>
    <row r="2838" spans="13:13">
      <c r="M2838" s="161"/>
    </row>
    <row r="2839" spans="13:13">
      <c r="M2839" s="161"/>
    </row>
    <row r="2840" spans="13:13">
      <c r="M2840" s="161"/>
    </row>
    <row r="2841" spans="13:13">
      <c r="M2841" s="161"/>
    </row>
    <row r="2842" spans="13:13">
      <c r="M2842" s="161"/>
    </row>
    <row r="2843" spans="13:13">
      <c r="M2843" s="161"/>
    </row>
    <row r="2844" spans="13:13">
      <c r="M2844" s="161"/>
    </row>
    <row r="2845" spans="13:13">
      <c r="M2845" s="161"/>
    </row>
    <row r="2846" spans="13:13">
      <c r="M2846" s="161"/>
    </row>
    <row r="2847" spans="13:13">
      <c r="M2847" s="161"/>
    </row>
    <row r="2848" spans="13:13">
      <c r="M2848" s="161"/>
    </row>
    <row r="2849" spans="13:13">
      <c r="M2849" s="161"/>
    </row>
    <row r="2850" spans="13:13">
      <c r="M2850" s="161"/>
    </row>
    <row r="2851" spans="13:13">
      <c r="M2851" s="161"/>
    </row>
    <row r="2852" spans="13:13">
      <c r="M2852" s="161"/>
    </row>
    <row r="2853" spans="13:13">
      <c r="M2853" s="161"/>
    </row>
    <row r="2854" spans="13:13">
      <c r="M2854" s="161"/>
    </row>
    <row r="2855" spans="13:13">
      <c r="M2855" s="161"/>
    </row>
    <row r="2856" spans="13:13">
      <c r="M2856" s="161"/>
    </row>
    <row r="2857" spans="13:13">
      <c r="M2857" s="161"/>
    </row>
    <row r="2858" spans="13:13">
      <c r="M2858" s="161"/>
    </row>
    <row r="2859" spans="13:13">
      <c r="M2859" s="161"/>
    </row>
    <row r="2860" spans="13:13">
      <c r="M2860" s="161"/>
    </row>
    <row r="2861" spans="13:13">
      <c r="M2861" s="161"/>
    </row>
    <row r="2862" spans="13:13">
      <c r="M2862" s="161"/>
    </row>
    <row r="2863" spans="13:13">
      <c r="M2863" s="161"/>
    </row>
    <row r="2864" spans="13:13">
      <c r="M2864" s="161"/>
    </row>
    <row r="2865" spans="13:13">
      <c r="M2865" s="161"/>
    </row>
    <row r="2866" spans="13:13">
      <c r="M2866" s="161"/>
    </row>
    <row r="2867" spans="13:13">
      <c r="M2867" s="161"/>
    </row>
    <row r="2868" spans="13:13">
      <c r="M2868" s="161"/>
    </row>
    <row r="2869" spans="13:13">
      <c r="M2869" s="161"/>
    </row>
    <row r="2870" spans="13:13">
      <c r="M2870" s="161"/>
    </row>
    <row r="2871" spans="13:13">
      <c r="M2871" s="161"/>
    </row>
    <row r="2872" spans="13:13">
      <c r="M2872" s="161"/>
    </row>
    <row r="2873" spans="13:13">
      <c r="M2873" s="161"/>
    </row>
    <row r="2874" spans="13:13">
      <c r="M2874" s="161"/>
    </row>
    <row r="2875" spans="13:13">
      <c r="M2875" s="161"/>
    </row>
    <row r="2876" spans="13:13">
      <c r="M2876" s="161"/>
    </row>
    <row r="2877" spans="13:13">
      <c r="M2877" s="161"/>
    </row>
    <row r="2878" spans="13:13">
      <c r="M2878" s="161"/>
    </row>
    <row r="2879" spans="13:13">
      <c r="M2879" s="161"/>
    </row>
    <row r="2880" spans="13:13">
      <c r="M2880" s="161"/>
    </row>
    <row r="2881" spans="13:13">
      <c r="M2881" s="161"/>
    </row>
    <row r="2882" spans="13:13">
      <c r="M2882" s="161"/>
    </row>
    <row r="2883" spans="13:13">
      <c r="M2883" s="161"/>
    </row>
    <row r="2884" spans="13:13">
      <c r="M2884" s="161"/>
    </row>
    <row r="2885" spans="13:13">
      <c r="M2885" s="161"/>
    </row>
    <row r="2886" spans="13:13">
      <c r="M2886" s="161"/>
    </row>
    <row r="2887" spans="13:13">
      <c r="M2887" s="161"/>
    </row>
    <row r="2888" spans="13:13">
      <c r="M2888" s="161"/>
    </row>
    <row r="2889" spans="13:13">
      <c r="M2889" s="161"/>
    </row>
    <row r="2890" spans="13:13">
      <c r="M2890" s="161"/>
    </row>
    <row r="2891" spans="13:13">
      <c r="M2891" s="161"/>
    </row>
    <row r="2892" spans="13:13">
      <c r="M2892" s="161"/>
    </row>
    <row r="2893" spans="13:13">
      <c r="M2893" s="161"/>
    </row>
    <row r="2894" spans="13:13">
      <c r="M2894" s="161"/>
    </row>
    <row r="2895" spans="13:13">
      <c r="M2895" s="161"/>
    </row>
    <row r="2896" spans="13:13">
      <c r="M2896" s="161"/>
    </row>
    <row r="2897" spans="13:13">
      <c r="M2897" s="161"/>
    </row>
    <row r="2898" spans="13:13">
      <c r="M2898" s="161"/>
    </row>
    <row r="2899" spans="13:13">
      <c r="M2899" s="161"/>
    </row>
    <row r="2900" spans="13:13">
      <c r="M2900" s="161"/>
    </row>
    <row r="2901" spans="13:13">
      <c r="M2901" s="161"/>
    </row>
    <row r="2902" spans="13:13">
      <c r="M2902" s="161"/>
    </row>
    <row r="2903" spans="13:13">
      <c r="M2903" s="161"/>
    </row>
    <row r="2904" spans="13:13">
      <c r="M2904" s="161"/>
    </row>
    <row r="2905" spans="13:13">
      <c r="M2905" s="161"/>
    </row>
    <row r="2906" spans="13:13">
      <c r="M2906" s="161"/>
    </row>
    <row r="2907" spans="13:13">
      <c r="M2907" s="161"/>
    </row>
    <row r="2908" spans="13:13">
      <c r="M2908" s="161"/>
    </row>
    <row r="2909" spans="13:13">
      <c r="M2909" s="161"/>
    </row>
    <row r="2910" spans="13:13">
      <c r="M2910" s="161"/>
    </row>
    <row r="2911" spans="13:13">
      <c r="M2911" s="161"/>
    </row>
    <row r="2912" spans="13:13">
      <c r="M2912" s="161"/>
    </row>
    <row r="2913" spans="13:13">
      <c r="M2913" s="161"/>
    </row>
    <row r="2914" spans="13:13">
      <c r="M2914" s="161"/>
    </row>
    <row r="2915" spans="13:13">
      <c r="M2915" s="161"/>
    </row>
    <row r="2916" spans="13:13">
      <c r="M2916" s="161"/>
    </row>
    <row r="2917" spans="13:13">
      <c r="M2917" s="161"/>
    </row>
    <row r="2918" spans="13:13">
      <c r="M2918" s="161"/>
    </row>
    <row r="2919" spans="13:13">
      <c r="M2919" s="161"/>
    </row>
    <row r="2920" spans="13:13">
      <c r="M2920" s="161"/>
    </row>
    <row r="2921" spans="13:13">
      <c r="M2921" s="161"/>
    </row>
    <row r="2922" spans="13:13">
      <c r="M2922" s="161"/>
    </row>
    <row r="2923" spans="13:13">
      <c r="M2923" s="161"/>
    </row>
    <row r="2924" spans="13:13">
      <c r="M2924" s="161"/>
    </row>
    <row r="2925" spans="13:13">
      <c r="M2925" s="161"/>
    </row>
    <row r="2926" spans="13:13">
      <c r="M2926" s="161"/>
    </row>
    <row r="2927" spans="13:13">
      <c r="M2927" s="161"/>
    </row>
    <row r="2928" spans="13:13">
      <c r="M2928" s="161"/>
    </row>
    <row r="2929" spans="13:13">
      <c r="M2929" s="161"/>
    </row>
    <row r="2930" spans="13:13">
      <c r="M2930" s="161"/>
    </row>
    <row r="2931" spans="13:13">
      <c r="M2931" s="161"/>
    </row>
    <row r="2932" spans="13:13">
      <c r="M2932" s="161"/>
    </row>
    <row r="2933" spans="13:13">
      <c r="M2933" s="161"/>
    </row>
    <row r="2934" spans="13:13">
      <c r="M2934" s="161"/>
    </row>
    <row r="2935" spans="13:13">
      <c r="M2935" s="161"/>
    </row>
    <row r="2936" spans="13:13">
      <c r="M2936" s="161"/>
    </row>
    <row r="2937" spans="13:13">
      <c r="M2937" s="161"/>
    </row>
    <row r="2938" spans="13:13">
      <c r="M2938" s="161"/>
    </row>
    <row r="2939" spans="13:13">
      <c r="M2939" s="161"/>
    </row>
    <row r="2940" spans="13:13">
      <c r="M2940" s="161"/>
    </row>
    <row r="2941" spans="13:13">
      <c r="M2941" s="161"/>
    </row>
    <row r="2942" spans="13:13">
      <c r="M2942" s="161"/>
    </row>
    <row r="2943" spans="13:13">
      <c r="M2943" s="161"/>
    </row>
    <row r="2944" spans="13:13">
      <c r="M2944" s="161"/>
    </row>
    <row r="2945" spans="13:13">
      <c r="M2945" s="161"/>
    </row>
    <row r="2946" spans="13:13">
      <c r="M2946" s="161"/>
    </row>
    <row r="2947" spans="13:13">
      <c r="M2947" s="161"/>
    </row>
    <row r="2948" spans="13:13">
      <c r="M2948" s="161"/>
    </row>
    <row r="2949" spans="13:13">
      <c r="M2949" s="161"/>
    </row>
    <row r="2950" spans="13:13">
      <c r="M2950" s="161"/>
    </row>
    <row r="2951" spans="13:13">
      <c r="M2951" s="161"/>
    </row>
    <row r="2952" spans="13:13">
      <c r="M2952" s="161"/>
    </row>
    <row r="2953" spans="13:13">
      <c r="M2953" s="161"/>
    </row>
    <row r="2954" spans="13:13">
      <c r="M2954" s="161"/>
    </row>
    <row r="2955" spans="13:13">
      <c r="M2955" s="161"/>
    </row>
    <row r="2956" spans="13:13">
      <c r="M2956" s="161"/>
    </row>
    <row r="2957" spans="13:13">
      <c r="M2957" s="161"/>
    </row>
    <row r="2958" spans="13:13">
      <c r="M2958" s="161"/>
    </row>
    <row r="2959" spans="13:13">
      <c r="M2959" s="161"/>
    </row>
    <row r="2960" spans="13:13">
      <c r="M2960" s="161"/>
    </row>
    <row r="2961" spans="13:13">
      <c r="M2961" s="161"/>
    </row>
    <row r="2962" spans="13:13">
      <c r="M2962" s="161"/>
    </row>
    <row r="2963" spans="13:13">
      <c r="M2963" s="161"/>
    </row>
    <row r="2964" spans="13:13">
      <c r="M2964" s="161"/>
    </row>
    <row r="2965" spans="13:13">
      <c r="M2965" s="161"/>
    </row>
    <row r="2966" spans="13:13">
      <c r="M2966" s="161"/>
    </row>
    <row r="2967" spans="13:13">
      <c r="M2967" s="161"/>
    </row>
    <row r="2968" spans="13:13">
      <c r="M2968" s="161"/>
    </row>
    <row r="2969" spans="13:13">
      <c r="M2969" s="161"/>
    </row>
    <row r="2970" spans="13:13">
      <c r="M2970" s="161"/>
    </row>
    <row r="2971" spans="13:13">
      <c r="M2971" s="161"/>
    </row>
    <row r="2972" spans="13:13">
      <c r="M2972" s="161"/>
    </row>
    <row r="2973" spans="13:13">
      <c r="M2973" s="161"/>
    </row>
    <row r="2974" spans="13:13">
      <c r="M2974" s="161"/>
    </row>
    <row r="2975" spans="13:13">
      <c r="M2975" s="161"/>
    </row>
    <row r="2976" spans="13:13">
      <c r="M2976" s="161"/>
    </row>
    <row r="2977" spans="13:13">
      <c r="M2977" s="161"/>
    </row>
    <row r="2978" spans="13:13">
      <c r="M2978" s="161"/>
    </row>
    <row r="2979" spans="13:13">
      <c r="M2979" s="161"/>
    </row>
    <row r="2980" spans="13:13">
      <c r="M2980" s="161"/>
    </row>
    <row r="2981" spans="13:13">
      <c r="M2981" s="161"/>
    </row>
    <row r="2982" spans="13:13">
      <c r="M2982" s="161"/>
    </row>
    <row r="2983" spans="13:13">
      <c r="M2983" s="161"/>
    </row>
    <row r="2984" spans="13:13">
      <c r="M2984" s="161"/>
    </row>
    <row r="2985" spans="13:13">
      <c r="M2985" s="161"/>
    </row>
    <row r="2986" spans="13:13">
      <c r="M2986" s="161"/>
    </row>
    <row r="2987" spans="13:13">
      <c r="M2987" s="161"/>
    </row>
    <row r="2988" spans="13:13">
      <c r="M2988" s="161"/>
    </row>
    <row r="2989" spans="13:13">
      <c r="M2989" s="161"/>
    </row>
    <row r="2990" spans="13:13">
      <c r="M2990" s="161"/>
    </row>
    <row r="2991" spans="13:13">
      <c r="M2991" s="161"/>
    </row>
    <row r="2992" spans="13:13">
      <c r="M2992" s="161"/>
    </row>
    <row r="2993" spans="13:13">
      <c r="M2993" s="161"/>
    </row>
    <row r="2994" spans="13:13">
      <c r="M2994" s="161"/>
    </row>
    <row r="2995" spans="13:13">
      <c r="M2995" s="161"/>
    </row>
    <row r="2996" spans="13:13">
      <c r="M2996" s="161"/>
    </row>
    <row r="2997" spans="13:13">
      <c r="M2997" s="161"/>
    </row>
    <row r="2998" spans="13:13">
      <c r="M2998" s="161"/>
    </row>
    <row r="2999" spans="13:13">
      <c r="M2999" s="161"/>
    </row>
    <row r="3000" spans="13:13">
      <c r="M3000" s="161"/>
    </row>
    <row r="3001" spans="13:13">
      <c r="M3001" s="161"/>
    </row>
    <row r="3002" spans="13:13">
      <c r="M3002" s="161"/>
    </row>
    <row r="3003" spans="13:13">
      <c r="M3003" s="161"/>
    </row>
    <row r="3004" spans="13:13">
      <c r="M3004" s="161"/>
    </row>
    <row r="3005" spans="13:13">
      <c r="M3005" s="161"/>
    </row>
    <row r="3006" spans="13:13">
      <c r="M3006" s="161"/>
    </row>
    <row r="3007" spans="13:13">
      <c r="M3007" s="161"/>
    </row>
    <row r="3008" spans="13:13">
      <c r="M3008" s="161"/>
    </row>
    <row r="3009" spans="13:13">
      <c r="M3009" s="161"/>
    </row>
    <row r="3010" spans="13:13">
      <c r="M3010" s="161"/>
    </row>
    <row r="3011" spans="13:13">
      <c r="M3011" s="161"/>
    </row>
    <row r="3012" spans="13:13">
      <c r="M3012" s="161"/>
    </row>
    <row r="3013" spans="13:13">
      <c r="M3013" s="161"/>
    </row>
    <row r="3014" spans="13:13">
      <c r="M3014" s="161"/>
    </row>
    <row r="3015" spans="13:13">
      <c r="M3015" s="161"/>
    </row>
    <row r="3016" spans="13:13">
      <c r="M3016" s="161"/>
    </row>
    <row r="3017" spans="13:13">
      <c r="M3017" s="161"/>
    </row>
    <row r="3018" spans="13:13">
      <c r="M3018" s="161"/>
    </row>
    <row r="3019" spans="13:13">
      <c r="M3019" s="161"/>
    </row>
    <row r="3020" spans="13:13">
      <c r="M3020" s="161"/>
    </row>
    <row r="3021" spans="13:13">
      <c r="M3021" s="161"/>
    </row>
    <row r="3022" spans="13:13">
      <c r="M3022" s="161"/>
    </row>
    <row r="3023" spans="13:13">
      <c r="M3023" s="161"/>
    </row>
    <row r="3024" spans="13:13">
      <c r="M3024" s="161"/>
    </row>
    <row r="3025" spans="13:13">
      <c r="M3025" s="161"/>
    </row>
    <row r="3026" spans="13:13">
      <c r="M3026" s="161"/>
    </row>
    <row r="3027" spans="13:13">
      <c r="M3027" s="161"/>
    </row>
    <row r="3028" spans="13:13">
      <c r="M3028" s="161"/>
    </row>
    <row r="3029" spans="13:13">
      <c r="M3029" s="161"/>
    </row>
    <row r="3030" spans="13:13">
      <c r="M3030" s="161"/>
    </row>
    <row r="3031" spans="13:13">
      <c r="M3031" s="161"/>
    </row>
    <row r="3032" spans="13:13">
      <c r="M3032" s="161"/>
    </row>
    <row r="3033" spans="13:13">
      <c r="M3033" s="161"/>
    </row>
    <row r="3034" spans="13:13">
      <c r="M3034" s="161"/>
    </row>
    <row r="3035" spans="13:13">
      <c r="M3035" s="161"/>
    </row>
    <row r="3036" spans="13:13">
      <c r="M3036" s="161"/>
    </row>
    <row r="3037" spans="13:13">
      <c r="M3037" s="161"/>
    </row>
    <row r="3038" spans="13:13">
      <c r="M3038" s="161"/>
    </row>
    <row r="3039" spans="13:13">
      <c r="M3039" s="161"/>
    </row>
    <row r="3040" spans="13:13">
      <c r="M3040" s="161"/>
    </row>
    <row r="3041" spans="13:13">
      <c r="M3041" s="161"/>
    </row>
    <row r="3042" spans="13:13">
      <c r="M3042" s="161"/>
    </row>
    <row r="3043" spans="13:13">
      <c r="M3043" s="161"/>
    </row>
    <row r="3044" spans="13:13">
      <c r="M3044" s="161"/>
    </row>
    <row r="3045" spans="13:13">
      <c r="M3045" s="161"/>
    </row>
    <row r="3046" spans="13:13">
      <c r="M3046" s="161"/>
    </row>
    <row r="3047" spans="13:13">
      <c r="M3047" s="161"/>
    </row>
    <row r="3048" spans="13:13">
      <c r="M3048" s="161"/>
    </row>
    <row r="3049" spans="13:13">
      <c r="M3049" s="161"/>
    </row>
    <row r="3050" spans="13:13">
      <c r="M3050" s="161"/>
    </row>
    <row r="3051" spans="13:13">
      <c r="M3051" s="161"/>
    </row>
    <row r="3052" spans="13:13">
      <c r="M3052" s="161"/>
    </row>
    <row r="3053" spans="13:13">
      <c r="M3053" s="161"/>
    </row>
    <row r="3054" spans="13:13">
      <c r="M3054" s="161"/>
    </row>
    <row r="3055" spans="13:13">
      <c r="M3055" s="161"/>
    </row>
    <row r="3056" spans="13:13">
      <c r="M3056" s="161"/>
    </row>
    <row r="3057" spans="13:13">
      <c r="M3057" s="161"/>
    </row>
    <row r="3058" spans="13:13">
      <c r="M3058" s="161"/>
    </row>
    <row r="3059" spans="13:13">
      <c r="M3059" s="161"/>
    </row>
    <row r="3060" spans="13:13">
      <c r="M3060" s="161"/>
    </row>
    <row r="3061" spans="13:13">
      <c r="M3061" s="161"/>
    </row>
    <row r="3062" spans="13:13">
      <c r="M3062" s="161"/>
    </row>
    <row r="3063" spans="13:13">
      <c r="M3063" s="161"/>
    </row>
    <row r="3064" spans="13:13">
      <c r="M3064" s="161"/>
    </row>
    <row r="3065" spans="13:13">
      <c r="M3065" s="161"/>
    </row>
    <row r="3066" spans="13:13">
      <c r="M3066" s="161"/>
    </row>
    <row r="3067" spans="13:13">
      <c r="M3067" s="161"/>
    </row>
    <row r="3068" spans="13:13">
      <c r="M3068" s="161"/>
    </row>
    <row r="3069" spans="13:13">
      <c r="M3069" s="161"/>
    </row>
    <row r="3070" spans="13:13">
      <c r="M3070" s="161"/>
    </row>
    <row r="3071" spans="13:13">
      <c r="M3071" s="161"/>
    </row>
    <row r="3072" spans="13:13">
      <c r="M3072" s="161"/>
    </row>
    <row r="3073" spans="13:13">
      <c r="M3073" s="161"/>
    </row>
    <row r="3074" spans="13:13">
      <c r="M3074" s="161"/>
    </row>
    <row r="3075" spans="13:13">
      <c r="M3075" s="161"/>
    </row>
    <row r="3076" spans="13:13">
      <c r="M3076" s="161"/>
    </row>
    <row r="3077" spans="13:13">
      <c r="M3077" s="161"/>
    </row>
    <row r="3078" spans="13:13">
      <c r="M3078" s="161"/>
    </row>
    <row r="3079" spans="13:13">
      <c r="M3079" s="161"/>
    </row>
    <row r="3080" spans="13:13">
      <c r="M3080" s="161"/>
    </row>
    <row r="3081" spans="13:13">
      <c r="M3081" s="161"/>
    </row>
    <row r="3082" spans="13:13">
      <c r="M3082" s="161"/>
    </row>
    <row r="3083" spans="13:13">
      <c r="M3083" s="161"/>
    </row>
    <row r="3084" spans="13:13">
      <c r="M3084" s="161"/>
    </row>
    <row r="3085" spans="13:13">
      <c r="M3085" s="161"/>
    </row>
    <row r="3086" spans="13:13">
      <c r="M3086" s="161"/>
    </row>
    <row r="3087" spans="13:13">
      <c r="M3087" s="161"/>
    </row>
    <row r="3088" spans="13:13">
      <c r="M3088" s="161"/>
    </row>
    <row r="3089" spans="13:13">
      <c r="M3089" s="161"/>
    </row>
    <row r="3090" spans="13:13">
      <c r="M3090" s="161"/>
    </row>
    <row r="3091" spans="13:13">
      <c r="M3091" s="161"/>
    </row>
    <row r="3092" spans="13:13">
      <c r="M3092" s="161"/>
    </row>
    <row r="3093" spans="13:13">
      <c r="M3093" s="161"/>
    </row>
    <row r="3094" spans="13:13">
      <c r="M3094" s="161"/>
    </row>
    <row r="3095" spans="13:13">
      <c r="M3095" s="161"/>
    </row>
    <row r="3096" spans="13:13">
      <c r="M3096" s="161"/>
    </row>
    <row r="3097" spans="13:13">
      <c r="M3097" s="161"/>
    </row>
    <row r="3098" spans="13:13">
      <c r="M3098" s="161"/>
    </row>
    <row r="3099" spans="13:13">
      <c r="M3099" s="161"/>
    </row>
    <row r="3100" spans="13:13">
      <c r="M3100" s="161"/>
    </row>
    <row r="3101" spans="13:13">
      <c r="M3101" s="161"/>
    </row>
    <row r="3102" spans="13:13">
      <c r="M3102" s="161"/>
    </row>
    <row r="3103" spans="13:13">
      <c r="M3103" s="161"/>
    </row>
    <row r="3104" spans="13:13">
      <c r="M3104" s="161"/>
    </row>
    <row r="3105" spans="13:13">
      <c r="M3105" s="161"/>
    </row>
    <row r="3106" spans="13:13">
      <c r="M3106" s="161"/>
    </row>
    <row r="3107" spans="13:13">
      <c r="M3107" s="161"/>
    </row>
    <row r="3108" spans="13:13">
      <c r="M3108" s="161"/>
    </row>
    <row r="3109" spans="13:13">
      <c r="M3109" s="161"/>
    </row>
    <row r="3110" spans="13:13">
      <c r="M3110" s="161"/>
    </row>
    <row r="3111" spans="13:13">
      <c r="M3111" s="161"/>
    </row>
    <row r="3112" spans="13:13">
      <c r="M3112" s="161"/>
    </row>
    <row r="3113" spans="13:13">
      <c r="M3113" s="161"/>
    </row>
    <row r="3114" spans="13:13">
      <c r="M3114" s="161"/>
    </row>
    <row r="3115" spans="13:13">
      <c r="M3115" s="161"/>
    </row>
    <row r="3116" spans="13:13">
      <c r="M3116" s="161"/>
    </row>
    <row r="3117" spans="13:13">
      <c r="M3117" s="161"/>
    </row>
    <row r="3118" spans="13:13">
      <c r="M3118" s="161"/>
    </row>
    <row r="3119" spans="13:13">
      <c r="M3119" s="161"/>
    </row>
    <row r="3120" spans="13:13">
      <c r="M3120" s="161"/>
    </row>
    <row r="3121" spans="13:13">
      <c r="M3121" s="161"/>
    </row>
    <row r="3122" spans="13:13">
      <c r="M3122" s="161"/>
    </row>
    <row r="3123" spans="13:13">
      <c r="M3123" s="161"/>
    </row>
    <row r="3124" spans="13:13">
      <c r="M3124" s="161"/>
    </row>
    <row r="3125" spans="13:13">
      <c r="M3125" s="161"/>
    </row>
    <row r="3126" spans="13:13">
      <c r="M3126" s="161"/>
    </row>
    <row r="3127" spans="13:13">
      <c r="M3127" s="161"/>
    </row>
    <row r="3128" spans="13:13">
      <c r="M3128" s="161"/>
    </row>
    <row r="3129" spans="13:13">
      <c r="M3129" s="161"/>
    </row>
    <row r="3130" spans="13:13">
      <c r="M3130" s="161"/>
    </row>
    <row r="3131" spans="13:13">
      <c r="M3131" s="161"/>
    </row>
    <row r="3132" spans="13:13">
      <c r="M3132" s="161"/>
    </row>
    <row r="3133" spans="13:13">
      <c r="M3133" s="161"/>
    </row>
    <row r="3134" spans="13:13">
      <c r="M3134" s="161"/>
    </row>
    <row r="3135" spans="13:13">
      <c r="M3135" s="161"/>
    </row>
    <row r="3136" spans="13:13">
      <c r="M3136" s="161"/>
    </row>
    <row r="3137" spans="13:13">
      <c r="M3137" s="161"/>
    </row>
    <row r="3138" spans="13:13">
      <c r="M3138" s="161"/>
    </row>
    <row r="3139" spans="13:13">
      <c r="M3139" s="161"/>
    </row>
    <row r="3140" spans="13:13">
      <c r="M3140" s="161"/>
    </row>
    <row r="3141" spans="13:13">
      <c r="M3141" s="161"/>
    </row>
    <row r="3142" spans="13:13">
      <c r="M3142" s="161"/>
    </row>
    <row r="3143" spans="13:13">
      <c r="M3143" s="161"/>
    </row>
    <row r="3144" spans="13:13">
      <c r="M3144" s="161"/>
    </row>
    <row r="3145" spans="13:13">
      <c r="M3145" s="161"/>
    </row>
    <row r="3146" spans="13:13">
      <c r="M3146" s="161"/>
    </row>
    <row r="3147" spans="13:13">
      <c r="M3147" s="161"/>
    </row>
    <row r="3148" spans="13:13">
      <c r="M3148" s="161"/>
    </row>
    <row r="3149" spans="13:13">
      <c r="M3149" s="161"/>
    </row>
    <row r="3150" spans="13:13">
      <c r="M3150" s="161"/>
    </row>
    <row r="3151" spans="13:13">
      <c r="M3151" s="161"/>
    </row>
    <row r="3152" spans="13:13">
      <c r="M3152" s="161"/>
    </row>
    <row r="3153" spans="13:13">
      <c r="M3153" s="161"/>
    </row>
    <row r="3154" spans="13:13">
      <c r="M3154" s="161"/>
    </row>
    <row r="3155" spans="13:13">
      <c r="M3155" s="161"/>
    </row>
    <row r="3156" spans="13:13">
      <c r="M3156" s="161"/>
    </row>
    <row r="3157" spans="13:13">
      <c r="M3157" s="161"/>
    </row>
    <row r="3158" spans="13:13">
      <c r="M3158" s="161"/>
    </row>
    <row r="3159" spans="13:13">
      <c r="M3159" s="161"/>
    </row>
    <row r="3160" spans="13:13">
      <c r="M3160" s="161"/>
    </row>
    <row r="3161" spans="13:13">
      <c r="M3161" s="161"/>
    </row>
    <row r="3162" spans="13:13">
      <c r="M3162" s="161"/>
    </row>
    <row r="3163" spans="13:13">
      <c r="M3163" s="161"/>
    </row>
    <row r="3164" spans="13:13">
      <c r="M3164" s="161"/>
    </row>
    <row r="3165" spans="13:13">
      <c r="M3165" s="161"/>
    </row>
    <row r="3166" spans="13:13">
      <c r="M3166" s="161"/>
    </row>
    <row r="3167" spans="13:13">
      <c r="M3167" s="161"/>
    </row>
    <row r="3168" spans="13:13">
      <c r="M3168" s="161"/>
    </row>
    <row r="3169" spans="13:13">
      <c r="M3169" s="161"/>
    </row>
    <row r="3170" spans="13:13">
      <c r="M3170" s="161"/>
    </row>
    <row r="3171" spans="13:13">
      <c r="M3171" s="161"/>
    </row>
    <row r="3172" spans="13:13">
      <c r="M3172" s="161"/>
    </row>
    <row r="3173" spans="13:13">
      <c r="M3173" s="161"/>
    </row>
    <row r="3174" spans="13:13">
      <c r="M3174" s="161"/>
    </row>
    <row r="3175" spans="13:13">
      <c r="M3175" s="161"/>
    </row>
    <row r="3176" spans="13:13">
      <c r="M3176" s="161"/>
    </row>
    <row r="3177" spans="13:13">
      <c r="M3177" s="161"/>
    </row>
    <row r="3178" spans="13:13">
      <c r="M3178" s="161"/>
    </row>
    <row r="3179" spans="13:13">
      <c r="M3179" s="161"/>
    </row>
    <row r="3180" spans="13:13">
      <c r="M3180" s="161"/>
    </row>
    <row r="3181" spans="13:13">
      <c r="M3181" s="161"/>
    </row>
    <row r="3182" spans="13:13">
      <c r="M3182" s="161"/>
    </row>
    <row r="3183" spans="13:13">
      <c r="M3183" s="161"/>
    </row>
    <row r="3184" spans="13:13">
      <c r="M3184" s="161"/>
    </row>
    <row r="3185" spans="13:13">
      <c r="M3185" s="161"/>
    </row>
    <row r="3186" spans="13:13">
      <c r="M3186" s="161"/>
    </row>
    <row r="3187" spans="13:13">
      <c r="M3187" s="161"/>
    </row>
    <row r="3188" spans="13:13">
      <c r="M3188" s="161"/>
    </row>
    <row r="3189" spans="13:13">
      <c r="M3189" s="161"/>
    </row>
    <row r="3190" spans="13:13">
      <c r="M3190" s="161"/>
    </row>
    <row r="3191" spans="13:13">
      <c r="M3191" s="161"/>
    </row>
    <row r="3192" spans="13:13">
      <c r="M3192" s="161"/>
    </row>
    <row r="3193" spans="13:13">
      <c r="M3193" s="161"/>
    </row>
    <row r="3194" spans="13:13">
      <c r="M3194" s="161"/>
    </row>
    <row r="3195" spans="13:13">
      <c r="M3195" s="161"/>
    </row>
    <row r="3196" spans="13:13">
      <c r="M3196" s="161"/>
    </row>
    <row r="3197" spans="13:13">
      <c r="M3197" s="161"/>
    </row>
    <row r="3198" spans="13:13">
      <c r="M3198" s="161"/>
    </row>
    <row r="3199" spans="13:13">
      <c r="M3199" s="161"/>
    </row>
    <row r="3200" spans="13:13">
      <c r="M3200" s="161"/>
    </row>
    <row r="3201" spans="13:13">
      <c r="M3201" s="161"/>
    </row>
    <row r="3202" spans="13:13">
      <c r="M3202" s="161"/>
    </row>
    <row r="3203" spans="13:13">
      <c r="M3203" s="161"/>
    </row>
    <row r="3204" spans="13:13">
      <c r="M3204" s="161"/>
    </row>
    <row r="3205" spans="13:13">
      <c r="M3205" s="161"/>
    </row>
    <row r="3206" spans="13:13">
      <c r="M3206" s="161"/>
    </row>
    <row r="3207" spans="13:13">
      <c r="M3207" s="161"/>
    </row>
    <row r="3208" spans="13:13">
      <c r="M3208" s="161"/>
    </row>
    <row r="3209" spans="13:13">
      <c r="M3209" s="161"/>
    </row>
    <row r="3210" spans="13:13">
      <c r="M3210" s="161"/>
    </row>
    <row r="3211" spans="13:13">
      <c r="M3211" s="161"/>
    </row>
    <row r="3212" spans="13:13">
      <c r="M3212" s="161"/>
    </row>
    <row r="3213" spans="13:13">
      <c r="M3213" s="161"/>
    </row>
    <row r="3214" spans="13:13">
      <c r="M3214" s="161"/>
    </row>
    <row r="3215" spans="13:13">
      <c r="M3215" s="161"/>
    </row>
    <row r="3216" spans="13:13">
      <c r="M3216" s="161"/>
    </row>
    <row r="3217" spans="13:13">
      <c r="M3217" s="161"/>
    </row>
    <row r="3218" spans="13:13">
      <c r="M3218" s="161"/>
    </row>
    <row r="3219" spans="13:13">
      <c r="M3219" s="161"/>
    </row>
    <row r="3220" spans="13:13">
      <c r="M3220" s="161"/>
    </row>
    <row r="3221" spans="13:13">
      <c r="M3221" s="161"/>
    </row>
    <row r="3222" spans="13:13">
      <c r="M3222" s="161"/>
    </row>
    <row r="3223" spans="13:13">
      <c r="M3223" s="161"/>
    </row>
    <row r="3224" spans="13:13">
      <c r="M3224" s="161"/>
    </row>
    <row r="3225" spans="13:13">
      <c r="M3225" s="161"/>
    </row>
    <row r="3226" spans="13:13">
      <c r="M3226" s="161"/>
    </row>
    <row r="3227" spans="13:13">
      <c r="M3227" s="161"/>
    </row>
    <row r="3228" spans="13:13">
      <c r="M3228" s="161"/>
    </row>
    <row r="3229" spans="13:13">
      <c r="M3229" s="161"/>
    </row>
    <row r="3230" spans="13:13">
      <c r="M3230" s="161"/>
    </row>
    <row r="3231" spans="13:13">
      <c r="M3231" s="161"/>
    </row>
    <row r="3232" spans="13:13">
      <c r="M3232" s="161"/>
    </row>
    <row r="3233" spans="13:13">
      <c r="M3233" s="161"/>
    </row>
    <row r="3234" spans="13:13">
      <c r="M3234" s="161"/>
    </row>
    <row r="3235" spans="13:13">
      <c r="M3235" s="161"/>
    </row>
    <row r="3236" spans="13:13">
      <c r="M3236" s="161"/>
    </row>
    <row r="3237" spans="13:13">
      <c r="M3237" s="161"/>
    </row>
    <row r="3238" spans="13:13">
      <c r="M3238" s="161"/>
    </row>
    <row r="3239" spans="13:13">
      <c r="M3239" s="161"/>
    </row>
    <row r="3240" spans="13:13">
      <c r="M3240" s="161"/>
    </row>
    <row r="3241" spans="13:13">
      <c r="M3241" s="161"/>
    </row>
    <row r="3242" spans="13:13">
      <c r="M3242" s="161"/>
    </row>
    <row r="3243" spans="13:13">
      <c r="M3243" s="161"/>
    </row>
    <row r="3244" spans="13:13">
      <c r="M3244" s="161"/>
    </row>
    <row r="3245" spans="13:13">
      <c r="M3245" s="161"/>
    </row>
    <row r="3246" spans="13:13">
      <c r="M3246" s="161"/>
    </row>
    <row r="3247" spans="13:13">
      <c r="M3247" s="161"/>
    </row>
    <row r="3248" spans="13:13">
      <c r="M3248" s="161"/>
    </row>
    <row r="3249" spans="13:13">
      <c r="M3249" s="161"/>
    </row>
    <row r="3250" spans="13:13">
      <c r="M3250" s="161"/>
    </row>
    <row r="3251" spans="13:13">
      <c r="M3251" s="161"/>
    </row>
    <row r="3252" spans="13:13">
      <c r="M3252" s="161"/>
    </row>
    <row r="3253" spans="13:13">
      <c r="M3253" s="161"/>
    </row>
    <row r="3254" spans="13:13">
      <c r="M3254" s="161"/>
    </row>
    <row r="3255" spans="13:13">
      <c r="M3255" s="161"/>
    </row>
    <row r="3256" spans="13:13">
      <c r="M3256" s="161"/>
    </row>
    <row r="3257" spans="13:13">
      <c r="M3257" s="161"/>
    </row>
    <row r="3258" spans="13:13">
      <c r="M3258" s="161"/>
    </row>
    <row r="3259" spans="13:13">
      <c r="M3259" s="161"/>
    </row>
    <row r="3260" spans="13:13">
      <c r="M3260" s="161"/>
    </row>
    <row r="3261" spans="13:13">
      <c r="M3261" s="161"/>
    </row>
    <row r="3262" spans="13:13">
      <c r="M3262" s="161"/>
    </row>
    <row r="3263" spans="13:13">
      <c r="M3263" s="161"/>
    </row>
    <row r="3264" spans="13:13">
      <c r="M3264" s="161"/>
    </row>
    <row r="3265" spans="13:13">
      <c r="M3265" s="161"/>
    </row>
    <row r="3266" spans="13:13">
      <c r="M3266" s="161"/>
    </row>
    <row r="3267" spans="13:13">
      <c r="M3267" s="161"/>
    </row>
    <row r="3268" spans="13:13">
      <c r="M3268" s="161"/>
    </row>
    <row r="3269" spans="13:13">
      <c r="M3269" s="161"/>
    </row>
    <row r="3270" spans="13:13">
      <c r="M3270" s="161"/>
    </row>
    <row r="3271" spans="13:13">
      <c r="M3271" s="161"/>
    </row>
    <row r="3272" spans="13:13">
      <c r="M3272" s="161"/>
    </row>
    <row r="3273" spans="13:13">
      <c r="M3273" s="161"/>
    </row>
    <row r="3274" spans="13:13">
      <c r="M3274" s="161"/>
    </row>
    <row r="3275" spans="13:13">
      <c r="M3275" s="161"/>
    </row>
    <row r="3276" spans="13:13">
      <c r="M3276" s="161"/>
    </row>
    <row r="3277" spans="13:13">
      <c r="M3277" s="161"/>
    </row>
    <row r="3278" spans="13:13">
      <c r="M3278" s="161"/>
    </row>
    <row r="3279" spans="13:13">
      <c r="M3279" s="161"/>
    </row>
    <row r="3280" spans="13:13">
      <c r="M3280" s="161"/>
    </row>
    <row r="3281" spans="13:13">
      <c r="M3281" s="161"/>
    </row>
    <row r="3282" spans="13:13">
      <c r="M3282" s="161"/>
    </row>
    <row r="3283" spans="13:13">
      <c r="M3283" s="161"/>
    </row>
    <row r="3284" spans="13:13">
      <c r="M3284" s="161"/>
    </row>
    <row r="3285" spans="13:13">
      <c r="M3285" s="161"/>
    </row>
    <row r="3286" spans="13:13">
      <c r="M3286" s="161"/>
    </row>
    <row r="3287" spans="13:13">
      <c r="M3287" s="161"/>
    </row>
    <row r="3288" spans="13:13">
      <c r="M3288" s="161"/>
    </row>
    <row r="3289" spans="13:13">
      <c r="M3289" s="161"/>
    </row>
    <row r="3290" spans="13:13">
      <c r="M3290" s="161"/>
    </row>
    <row r="3291" spans="13:13">
      <c r="M3291" s="161"/>
    </row>
    <row r="3292" spans="13:13">
      <c r="M3292" s="161"/>
    </row>
    <row r="3293" spans="13:13">
      <c r="M3293" s="161"/>
    </row>
    <row r="3294" spans="13:13">
      <c r="M3294" s="161"/>
    </row>
    <row r="3295" spans="13:13">
      <c r="M3295" s="161"/>
    </row>
    <row r="3296" spans="13:13">
      <c r="M3296" s="161"/>
    </row>
    <row r="3297" spans="13:13">
      <c r="M3297" s="161"/>
    </row>
    <row r="3298" spans="13:13">
      <c r="M3298" s="161"/>
    </row>
    <row r="3299" spans="13:13">
      <c r="M3299" s="161"/>
    </row>
    <row r="3300" spans="13:13">
      <c r="M3300" s="161"/>
    </row>
    <row r="3301" spans="13:13">
      <c r="M3301" s="161"/>
    </row>
    <row r="3302" spans="13:13">
      <c r="M3302" s="161"/>
    </row>
    <row r="3303" spans="13:13">
      <c r="M3303" s="161"/>
    </row>
    <row r="3304" spans="13:13">
      <c r="M3304" s="161"/>
    </row>
    <row r="3305" spans="13:13">
      <c r="M3305" s="161"/>
    </row>
    <row r="3306" spans="13:13">
      <c r="M3306" s="161"/>
    </row>
    <row r="3307" spans="13:13">
      <c r="M3307" s="161"/>
    </row>
    <row r="3308" spans="13:13">
      <c r="M3308" s="161"/>
    </row>
    <row r="3309" spans="13:13">
      <c r="M3309" s="161"/>
    </row>
    <row r="3310" spans="13:13">
      <c r="M3310" s="161"/>
    </row>
    <row r="3311" spans="13:13">
      <c r="M3311" s="161"/>
    </row>
    <row r="3312" spans="13:13">
      <c r="M3312" s="161"/>
    </row>
    <row r="3313" spans="13:13">
      <c r="M3313" s="161"/>
    </row>
    <row r="3314" spans="13:13">
      <c r="M3314" s="161"/>
    </row>
    <row r="3315" spans="13:13">
      <c r="M3315" s="161"/>
    </row>
    <row r="3316" spans="13:13">
      <c r="M3316" s="161"/>
    </row>
    <row r="3317" spans="13:13">
      <c r="M3317" s="161"/>
    </row>
    <row r="3318" spans="13:13">
      <c r="M3318" s="161"/>
    </row>
    <row r="3319" spans="13:13">
      <c r="M3319" s="161"/>
    </row>
    <row r="3320" spans="13:13">
      <c r="M3320" s="161"/>
    </row>
    <row r="3321" spans="13:13">
      <c r="M3321" s="161"/>
    </row>
    <row r="3322" spans="13:13">
      <c r="M3322" s="161"/>
    </row>
    <row r="3323" spans="13:13">
      <c r="M3323" s="161"/>
    </row>
    <row r="3324" spans="13:13">
      <c r="M3324" s="161"/>
    </row>
    <row r="3325" spans="13:13">
      <c r="M3325" s="161"/>
    </row>
    <row r="3326" spans="13:13">
      <c r="M3326" s="161"/>
    </row>
    <row r="3327" spans="13:13">
      <c r="M3327" s="161"/>
    </row>
    <row r="3328" spans="13:13">
      <c r="M3328" s="161"/>
    </row>
    <row r="3329" spans="13:13">
      <c r="M3329" s="161"/>
    </row>
    <row r="3330" spans="13:13">
      <c r="M3330" s="161"/>
    </row>
    <row r="3331" spans="13:13">
      <c r="M3331" s="161"/>
    </row>
    <row r="3332" spans="13:13">
      <c r="M3332" s="161"/>
    </row>
    <row r="3333" spans="13:13">
      <c r="M3333" s="161"/>
    </row>
    <row r="3334" spans="13:13">
      <c r="M3334" s="161"/>
    </row>
    <row r="3335" spans="13:13">
      <c r="M3335" s="161"/>
    </row>
    <row r="3336" spans="13:13">
      <c r="M3336" s="161"/>
    </row>
    <row r="3337" spans="13:13">
      <c r="M3337" s="161"/>
    </row>
    <row r="3338" spans="13:13">
      <c r="M3338" s="161"/>
    </row>
    <row r="3339" spans="13:13">
      <c r="M3339" s="161"/>
    </row>
    <row r="3340" spans="13:13">
      <c r="M3340" s="161"/>
    </row>
    <row r="3341" spans="13:13">
      <c r="M3341" s="161"/>
    </row>
    <row r="3342" spans="13:13">
      <c r="M3342" s="161"/>
    </row>
    <row r="3343" spans="13:13">
      <c r="M3343" s="161"/>
    </row>
    <row r="3344" spans="13:13">
      <c r="M3344" s="161"/>
    </row>
    <row r="3345" spans="13:13">
      <c r="M3345" s="161"/>
    </row>
    <row r="3346" spans="13:13">
      <c r="M3346" s="161"/>
    </row>
    <row r="3347" spans="13:13">
      <c r="M3347" s="161"/>
    </row>
    <row r="3348" spans="13:13">
      <c r="M3348" s="161"/>
    </row>
    <row r="3349" spans="13:13">
      <c r="M3349" s="161"/>
    </row>
    <row r="3350" spans="13:13">
      <c r="M3350" s="161"/>
    </row>
    <row r="3351" spans="13:13">
      <c r="M3351" s="161"/>
    </row>
    <row r="3352" spans="13:13">
      <c r="M3352" s="161"/>
    </row>
    <row r="3353" spans="13:13">
      <c r="M3353" s="161"/>
    </row>
    <row r="3354" spans="13:13">
      <c r="M3354" s="161"/>
    </row>
    <row r="3355" spans="13:13">
      <c r="M3355" s="161"/>
    </row>
    <row r="3356" spans="13:13">
      <c r="M3356" s="161"/>
    </row>
    <row r="3357" spans="13:13">
      <c r="M3357" s="161"/>
    </row>
    <row r="3358" spans="13:13">
      <c r="M3358" s="161"/>
    </row>
    <row r="3359" spans="13:13">
      <c r="M3359" s="161"/>
    </row>
    <row r="3360" spans="13:13">
      <c r="M3360" s="161"/>
    </row>
    <row r="3361" spans="13:13">
      <c r="M3361" s="161"/>
    </row>
    <row r="3362" spans="13:13">
      <c r="M3362" s="161"/>
    </row>
    <row r="3363" spans="13:13">
      <c r="M3363" s="161"/>
    </row>
    <row r="3364" spans="13:13">
      <c r="M3364" s="161"/>
    </row>
    <row r="3365" spans="13:13">
      <c r="M3365" s="161"/>
    </row>
    <row r="3366" spans="13:13">
      <c r="M3366" s="161"/>
    </row>
    <row r="3367" spans="13:13">
      <c r="M3367" s="161"/>
    </row>
    <row r="3368" spans="13:13">
      <c r="M3368" s="161"/>
    </row>
    <row r="3369" spans="13:13">
      <c r="M3369" s="161"/>
    </row>
    <row r="3370" spans="13:13">
      <c r="M3370" s="161"/>
    </row>
    <row r="3371" spans="13:13">
      <c r="M3371" s="161"/>
    </row>
    <row r="3372" spans="13:13">
      <c r="M3372" s="161"/>
    </row>
    <row r="3373" spans="13:13">
      <c r="M3373" s="161"/>
    </row>
    <row r="3374" spans="13:13">
      <c r="M3374" s="161"/>
    </row>
    <row r="3375" spans="13:13">
      <c r="M3375" s="161"/>
    </row>
    <row r="3376" spans="13:13">
      <c r="M3376" s="161"/>
    </row>
    <row r="3377" spans="13:13">
      <c r="M3377" s="161"/>
    </row>
    <row r="3378" spans="13:13">
      <c r="M3378" s="161"/>
    </row>
    <row r="3379" spans="13:13">
      <c r="M3379" s="161"/>
    </row>
    <row r="3380" spans="13:13">
      <c r="M3380" s="161"/>
    </row>
    <row r="3381" spans="13:13">
      <c r="M3381" s="161"/>
    </row>
    <row r="3382" spans="13:13">
      <c r="M3382" s="161"/>
    </row>
    <row r="3383" spans="13:13">
      <c r="M3383" s="161"/>
    </row>
    <row r="3384" spans="13:13">
      <c r="M3384" s="161"/>
    </row>
    <row r="3385" spans="13:13">
      <c r="M3385" s="161"/>
    </row>
    <row r="3386" spans="13:13">
      <c r="M3386" s="161"/>
    </row>
    <row r="3387" spans="13:13">
      <c r="M3387" s="161"/>
    </row>
    <row r="3388" spans="13:13">
      <c r="M3388" s="161"/>
    </row>
    <row r="3389" spans="13:13">
      <c r="M3389" s="161"/>
    </row>
    <row r="3390" spans="13:13">
      <c r="M3390" s="161"/>
    </row>
    <row r="3391" spans="13:13">
      <c r="M3391" s="161"/>
    </row>
    <row r="3392" spans="13:13">
      <c r="M3392" s="161"/>
    </row>
    <row r="3393" spans="13:13">
      <c r="M3393" s="161"/>
    </row>
    <row r="3394" spans="13:13">
      <c r="M3394" s="161"/>
    </row>
    <row r="3395" spans="13:13">
      <c r="M3395" s="161"/>
    </row>
    <row r="3396" spans="13:13">
      <c r="M3396" s="161"/>
    </row>
    <row r="3397" spans="13:13">
      <c r="M3397" s="161"/>
    </row>
    <row r="3398" spans="13:13">
      <c r="M3398" s="161"/>
    </row>
    <row r="3399" spans="13:13">
      <c r="M3399" s="161"/>
    </row>
    <row r="3400" spans="13:13">
      <c r="M3400" s="161"/>
    </row>
    <row r="3401" spans="13:13">
      <c r="M3401" s="161"/>
    </row>
    <row r="3402" spans="13:13">
      <c r="M3402" s="161"/>
    </row>
    <row r="3403" spans="13:13">
      <c r="M3403" s="161"/>
    </row>
    <row r="3404" spans="13:13">
      <c r="M3404" s="161"/>
    </row>
    <row r="3405" spans="13:13">
      <c r="M3405" s="161"/>
    </row>
    <row r="3406" spans="13:13">
      <c r="M3406" s="161"/>
    </row>
    <row r="3407" spans="13:13">
      <c r="M3407" s="161"/>
    </row>
    <row r="3408" spans="13:13">
      <c r="M3408" s="161"/>
    </row>
    <row r="3409" spans="13:13">
      <c r="M3409" s="161"/>
    </row>
    <row r="3410" spans="13:13">
      <c r="M3410" s="161"/>
    </row>
    <row r="3411" spans="13:13">
      <c r="M3411" s="161"/>
    </row>
    <row r="3412" spans="13:13">
      <c r="M3412" s="161"/>
    </row>
    <row r="3413" spans="13:13">
      <c r="M3413" s="161"/>
    </row>
    <row r="3414" spans="13:13">
      <c r="M3414" s="161"/>
    </row>
    <row r="3415" spans="13:13">
      <c r="M3415" s="161"/>
    </row>
    <row r="3416" spans="13:13">
      <c r="M3416" s="161"/>
    </row>
    <row r="3417" spans="13:13">
      <c r="M3417" s="161"/>
    </row>
    <row r="3418" spans="13:13">
      <c r="M3418" s="161"/>
    </row>
    <row r="3419" spans="13:13">
      <c r="M3419" s="161"/>
    </row>
    <row r="3420" spans="13:13">
      <c r="M3420" s="161"/>
    </row>
    <row r="3421" spans="13:13">
      <c r="M3421" s="161"/>
    </row>
    <row r="3422" spans="13:13">
      <c r="M3422" s="161"/>
    </row>
    <row r="3423" spans="13:13">
      <c r="M3423" s="161"/>
    </row>
    <row r="3424" spans="13:13">
      <c r="M3424" s="161"/>
    </row>
    <row r="3425" spans="13:13">
      <c r="M3425" s="161"/>
    </row>
    <row r="3426" spans="13:13">
      <c r="M3426" s="161"/>
    </row>
    <row r="3427" spans="13:13">
      <c r="M3427" s="161"/>
    </row>
    <row r="3428" spans="13:13">
      <c r="M3428" s="161"/>
    </row>
    <row r="3429" spans="13:13">
      <c r="M3429" s="161"/>
    </row>
    <row r="3430" spans="13:13">
      <c r="M3430" s="161"/>
    </row>
    <row r="3431" spans="13:13">
      <c r="M3431" s="161"/>
    </row>
    <row r="3432" spans="13:13">
      <c r="M3432" s="161"/>
    </row>
    <row r="3433" spans="13:13">
      <c r="M3433" s="161"/>
    </row>
    <row r="3434" spans="13:13">
      <c r="M3434" s="161"/>
    </row>
    <row r="3435" spans="13:13">
      <c r="M3435" s="161"/>
    </row>
    <row r="3436" spans="13:13">
      <c r="M3436" s="161"/>
    </row>
    <row r="3437" spans="13:13">
      <c r="M3437" s="161"/>
    </row>
    <row r="3438" spans="13:13">
      <c r="M3438" s="161"/>
    </row>
    <row r="3439" spans="13:13">
      <c r="M3439" s="161"/>
    </row>
    <row r="3440" spans="13:13">
      <c r="M3440" s="161"/>
    </row>
    <row r="3441" spans="13:13">
      <c r="M3441" s="161"/>
    </row>
    <row r="3442" spans="13:13">
      <c r="M3442" s="161"/>
    </row>
    <row r="3443" spans="13:13">
      <c r="M3443" s="161"/>
    </row>
    <row r="3444" spans="13:13">
      <c r="M3444" s="161"/>
    </row>
    <row r="3445" spans="13:13">
      <c r="M3445" s="161"/>
    </row>
    <row r="3446" spans="13:13">
      <c r="M3446" s="161"/>
    </row>
    <row r="3447" spans="13:13">
      <c r="M3447" s="161"/>
    </row>
    <row r="3448" spans="13:13">
      <c r="M3448" s="161"/>
    </row>
    <row r="3449" spans="13:13">
      <c r="M3449" s="161"/>
    </row>
    <row r="3450" spans="13:13">
      <c r="M3450" s="161"/>
    </row>
    <row r="3451" spans="13:13">
      <c r="M3451" s="161"/>
    </row>
    <row r="3452" spans="13:13">
      <c r="M3452" s="161"/>
    </row>
    <row r="3453" spans="13:13">
      <c r="M3453" s="161"/>
    </row>
    <row r="3454" spans="13:13">
      <c r="M3454" s="161"/>
    </row>
    <row r="3455" spans="13:13">
      <c r="M3455" s="161"/>
    </row>
    <row r="3456" spans="13:13">
      <c r="M3456" s="161"/>
    </row>
    <row r="3457" spans="13:13">
      <c r="M3457" s="161"/>
    </row>
    <row r="3458" spans="13:13">
      <c r="M3458" s="161"/>
    </row>
    <row r="3459" spans="13:13">
      <c r="M3459" s="161"/>
    </row>
    <row r="3460" spans="13:13">
      <c r="M3460" s="161"/>
    </row>
    <row r="3461" spans="13:13">
      <c r="M3461" s="161"/>
    </row>
    <row r="3462" spans="13:13">
      <c r="M3462" s="161"/>
    </row>
    <row r="3463" spans="13:13">
      <c r="M3463" s="161"/>
    </row>
    <row r="3464" spans="13:13">
      <c r="M3464" s="161"/>
    </row>
    <row r="3465" spans="13:13">
      <c r="M3465" s="161"/>
    </row>
    <row r="3466" spans="13:13">
      <c r="M3466" s="161"/>
    </row>
    <row r="3467" spans="13:13">
      <c r="M3467" s="161"/>
    </row>
    <row r="3468" spans="13:13">
      <c r="M3468" s="161"/>
    </row>
    <row r="3469" spans="13:13">
      <c r="M3469" s="161"/>
    </row>
    <row r="3470" spans="13:13">
      <c r="M3470" s="161"/>
    </row>
    <row r="3471" spans="13:13">
      <c r="M3471" s="161"/>
    </row>
    <row r="3472" spans="13:13">
      <c r="M3472" s="161"/>
    </row>
    <row r="3473" spans="13:13">
      <c r="M3473" s="161"/>
    </row>
    <row r="3474" spans="13:13">
      <c r="M3474" s="161"/>
    </row>
    <row r="3475" spans="13:13">
      <c r="M3475" s="161"/>
    </row>
    <row r="3476" spans="13:13">
      <c r="M3476" s="161"/>
    </row>
    <row r="3477" spans="13:13">
      <c r="M3477" s="161"/>
    </row>
    <row r="3478" spans="13:13">
      <c r="M3478" s="161"/>
    </row>
    <row r="3479" spans="13:13">
      <c r="M3479" s="161"/>
    </row>
    <row r="3480" spans="13:13">
      <c r="M3480" s="161"/>
    </row>
    <row r="3481" spans="13:13">
      <c r="M3481" s="161"/>
    </row>
    <row r="3482" spans="13:13">
      <c r="M3482" s="161"/>
    </row>
    <row r="3483" spans="13:13">
      <c r="M3483" s="161"/>
    </row>
    <row r="3484" spans="13:13">
      <c r="M3484" s="161"/>
    </row>
    <row r="3485" spans="13:13">
      <c r="M3485" s="161"/>
    </row>
    <row r="3486" spans="13:13">
      <c r="M3486" s="161"/>
    </row>
    <row r="3487" spans="13:13">
      <c r="M3487" s="161"/>
    </row>
    <row r="3488" spans="13:13">
      <c r="M3488" s="161"/>
    </row>
    <row r="3489" spans="13:13">
      <c r="M3489" s="161"/>
    </row>
    <row r="3490" spans="13:13">
      <c r="M3490" s="161"/>
    </row>
    <row r="3491" spans="13:13">
      <c r="M3491" s="161"/>
    </row>
    <row r="3492" spans="13:13">
      <c r="M3492" s="161"/>
    </row>
    <row r="3493" spans="13:13">
      <c r="M3493" s="161"/>
    </row>
    <row r="3494" spans="13:13">
      <c r="M3494" s="161"/>
    </row>
    <row r="3495" spans="13:13">
      <c r="M3495" s="161"/>
    </row>
    <row r="3496" spans="13:13">
      <c r="M3496" s="161"/>
    </row>
    <row r="3497" spans="13:13">
      <c r="M3497" s="161"/>
    </row>
    <row r="3498" spans="13:13">
      <c r="M3498" s="161"/>
    </row>
    <row r="3499" spans="13:13">
      <c r="M3499" s="161"/>
    </row>
    <row r="3500" spans="13:13">
      <c r="M3500" s="161"/>
    </row>
    <row r="3501" spans="13:13">
      <c r="M3501" s="161"/>
    </row>
    <row r="3502" spans="13:13">
      <c r="M3502" s="161"/>
    </row>
    <row r="3503" spans="13:13">
      <c r="M3503" s="161"/>
    </row>
    <row r="3504" spans="13:13">
      <c r="M3504" s="161"/>
    </row>
    <row r="3505" spans="13:13">
      <c r="M3505" s="161"/>
    </row>
    <row r="3506" spans="13:13">
      <c r="M3506" s="161"/>
    </row>
    <row r="3507" spans="13:13">
      <c r="M3507" s="161"/>
    </row>
    <row r="3508" spans="13:13">
      <c r="M3508" s="161"/>
    </row>
    <row r="3509" spans="13:13">
      <c r="M3509" s="161"/>
    </row>
    <row r="3510" spans="13:13">
      <c r="M3510" s="161"/>
    </row>
    <row r="3511" spans="13:13">
      <c r="M3511" s="161"/>
    </row>
    <row r="3512" spans="13:13">
      <c r="M3512" s="161"/>
    </row>
    <row r="3513" spans="13:13">
      <c r="M3513" s="161"/>
    </row>
    <row r="3514" spans="13:13">
      <c r="M3514" s="161"/>
    </row>
    <row r="3515" spans="13:13">
      <c r="M3515" s="161"/>
    </row>
    <row r="3516" spans="13:13">
      <c r="M3516" s="161"/>
    </row>
    <row r="3517" spans="13:13">
      <c r="M3517" s="161"/>
    </row>
    <row r="3518" spans="13:13">
      <c r="M3518" s="161"/>
    </row>
    <row r="3519" spans="13:13">
      <c r="M3519" s="161"/>
    </row>
    <row r="3520" spans="13:13">
      <c r="M3520" s="161"/>
    </row>
    <row r="3521" spans="13:13">
      <c r="M3521" s="161"/>
    </row>
    <row r="3522" spans="13:13">
      <c r="M3522" s="161"/>
    </row>
    <row r="3523" spans="13:13">
      <c r="M3523" s="161"/>
    </row>
    <row r="3524" spans="13:13">
      <c r="M3524" s="161"/>
    </row>
    <row r="3525" spans="13:13">
      <c r="M3525" s="161"/>
    </row>
    <row r="3526" spans="13:13">
      <c r="M3526" s="161"/>
    </row>
    <row r="3527" spans="13:13">
      <c r="M3527" s="161"/>
    </row>
    <row r="3528" spans="13:13">
      <c r="M3528" s="161"/>
    </row>
    <row r="3529" spans="13:13">
      <c r="M3529" s="161"/>
    </row>
    <row r="3530" spans="13:13">
      <c r="M3530" s="161"/>
    </row>
    <row r="3531" spans="13:13">
      <c r="M3531" s="161"/>
    </row>
    <row r="3532" spans="13:13">
      <c r="M3532" s="161"/>
    </row>
    <row r="3533" spans="13:13">
      <c r="M3533" s="161"/>
    </row>
    <row r="3534" spans="13:13">
      <c r="M3534" s="161"/>
    </row>
    <row r="3535" spans="13:13">
      <c r="M3535" s="161"/>
    </row>
    <row r="3536" spans="13:13">
      <c r="M3536" s="161"/>
    </row>
    <row r="3537" spans="13:13">
      <c r="M3537" s="161"/>
    </row>
    <row r="3538" spans="13:13">
      <c r="M3538" s="161"/>
    </row>
    <row r="3539" spans="13:13">
      <c r="M3539" s="161"/>
    </row>
    <row r="3540" spans="13:13">
      <c r="M3540" s="161"/>
    </row>
    <row r="3541" spans="13:13">
      <c r="M3541" s="161"/>
    </row>
    <row r="3542" spans="13:13">
      <c r="M3542" s="161"/>
    </row>
    <row r="3543" spans="13:13">
      <c r="M3543" s="161"/>
    </row>
    <row r="3544" spans="13:13">
      <c r="M3544" s="161"/>
    </row>
    <row r="3545" spans="13:13">
      <c r="M3545" s="161"/>
    </row>
    <row r="3546" spans="13:13">
      <c r="M3546" s="161"/>
    </row>
    <row r="3547" spans="13:13">
      <c r="M3547" s="161"/>
    </row>
    <row r="3548" spans="13:13">
      <c r="M3548" s="161"/>
    </row>
    <row r="3549" spans="13:13">
      <c r="M3549" s="161"/>
    </row>
    <row r="3550" spans="13:13">
      <c r="M3550" s="161"/>
    </row>
    <row r="3551" spans="13:13">
      <c r="M3551" s="161"/>
    </row>
    <row r="3552" spans="13:13">
      <c r="M3552" s="161"/>
    </row>
    <row r="3553" spans="13:13">
      <c r="M3553" s="161"/>
    </row>
    <row r="3554" spans="13:13">
      <c r="M3554" s="161"/>
    </row>
    <row r="3555" spans="13:13">
      <c r="M3555" s="161"/>
    </row>
    <row r="3556" spans="13:13">
      <c r="M3556" s="161"/>
    </row>
    <row r="3557" spans="13:13">
      <c r="M3557" s="161"/>
    </row>
    <row r="3558" spans="13:13">
      <c r="M3558" s="161"/>
    </row>
    <row r="3559" spans="13:13">
      <c r="M3559" s="161"/>
    </row>
    <row r="3560" spans="13:13">
      <c r="M3560" s="161"/>
    </row>
    <row r="3561" spans="13:13">
      <c r="M3561" s="161"/>
    </row>
    <row r="3562" spans="13:13">
      <c r="M3562" s="161"/>
    </row>
    <row r="3563" spans="13:13">
      <c r="M3563" s="161"/>
    </row>
    <row r="3564" spans="13:13">
      <c r="M3564" s="161"/>
    </row>
    <row r="3565" spans="13:13">
      <c r="M3565" s="161"/>
    </row>
    <row r="3566" spans="13:13">
      <c r="M3566" s="161"/>
    </row>
    <row r="3567" spans="13:13">
      <c r="M3567" s="161"/>
    </row>
    <row r="3568" spans="13:13">
      <c r="M3568" s="161"/>
    </row>
    <row r="3569" spans="13:13">
      <c r="M3569" s="161"/>
    </row>
    <row r="3570" spans="13:13">
      <c r="M3570" s="161"/>
    </row>
    <row r="3571" spans="13:13">
      <c r="M3571" s="161"/>
    </row>
    <row r="3572" spans="13:13">
      <c r="M3572" s="161"/>
    </row>
    <row r="3573" spans="13:13">
      <c r="M3573" s="161"/>
    </row>
    <row r="3574" spans="13:13">
      <c r="M3574" s="161"/>
    </row>
    <row r="3575" spans="13:13">
      <c r="M3575" s="161"/>
    </row>
    <row r="3576" spans="13:13">
      <c r="M3576" s="161"/>
    </row>
    <row r="3577" spans="13:13">
      <c r="M3577" s="161"/>
    </row>
    <row r="3578" spans="13:13">
      <c r="M3578" s="161"/>
    </row>
    <row r="3579" spans="13:13">
      <c r="M3579" s="161"/>
    </row>
    <row r="3580" spans="13:13">
      <c r="M3580" s="161"/>
    </row>
    <row r="3581" spans="13:13">
      <c r="M3581" s="161"/>
    </row>
    <row r="3582" spans="13:13">
      <c r="M3582" s="161"/>
    </row>
    <row r="3583" spans="13:13">
      <c r="M3583" s="161"/>
    </row>
    <row r="3584" spans="13:13">
      <c r="M3584" s="161"/>
    </row>
    <row r="3585" spans="13:13">
      <c r="M3585" s="161"/>
    </row>
    <row r="3586" spans="13:13">
      <c r="M3586" s="161"/>
    </row>
    <row r="3587" spans="13:13">
      <c r="M3587" s="161"/>
    </row>
    <row r="3588" spans="13:13">
      <c r="M3588" s="161"/>
    </row>
    <row r="3589" spans="13:13">
      <c r="M3589" s="161"/>
    </row>
    <row r="3590" spans="13:13">
      <c r="M3590" s="161"/>
    </row>
    <row r="3591" spans="13:13">
      <c r="M3591" s="161"/>
    </row>
    <row r="3592" spans="13:13">
      <c r="M3592" s="161"/>
    </row>
    <row r="3593" spans="13:13">
      <c r="M3593" s="161"/>
    </row>
    <row r="3594" spans="13:13">
      <c r="M3594" s="161"/>
    </row>
    <row r="3595" spans="13:13">
      <c r="M3595" s="161"/>
    </row>
    <row r="3596" spans="13:13">
      <c r="M3596" s="161"/>
    </row>
    <row r="3597" spans="13:13">
      <c r="M3597" s="161"/>
    </row>
    <row r="3598" spans="13:13">
      <c r="M3598" s="161"/>
    </row>
    <row r="3599" spans="13:13">
      <c r="M3599" s="161"/>
    </row>
    <row r="3600" spans="13:13">
      <c r="M3600" s="161"/>
    </row>
    <row r="3601" spans="13:13">
      <c r="M3601" s="161"/>
    </row>
    <row r="3602" spans="13:13">
      <c r="M3602" s="161"/>
    </row>
    <row r="3603" spans="13:13">
      <c r="M3603" s="161"/>
    </row>
    <row r="3604" spans="13:13">
      <c r="M3604" s="161"/>
    </row>
    <row r="3605" spans="13:13">
      <c r="M3605" s="161"/>
    </row>
    <row r="3606" spans="13:13">
      <c r="M3606" s="161"/>
    </row>
    <row r="3607" spans="13:13">
      <c r="M3607" s="161"/>
    </row>
    <row r="3608" spans="13:13">
      <c r="M3608" s="161"/>
    </row>
    <row r="3609" spans="13:13">
      <c r="M3609" s="161"/>
    </row>
    <row r="3610" spans="13:13">
      <c r="M3610" s="161"/>
    </row>
    <row r="3611" spans="13:13">
      <c r="M3611" s="161"/>
    </row>
    <row r="3612" spans="13:13">
      <c r="M3612" s="161"/>
    </row>
    <row r="3613" spans="13:13">
      <c r="M3613" s="161"/>
    </row>
    <row r="3614" spans="13:13">
      <c r="M3614" s="161"/>
    </row>
    <row r="3615" spans="13:13">
      <c r="M3615" s="161"/>
    </row>
    <row r="3616" spans="13:13">
      <c r="M3616" s="161"/>
    </row>
    <row r="3617" spans="13:13">
      <c r="M3617" s="161"/>
    </row>
    <row r="3618" spans="13:13">
      <c r="M3618" s="161"/>
    </row>
    <row r="3619" spans="13:13">
      <c r="M3619" s="161"/>
    </row>
    <row r="3620" spans="13:13">
      <c r="M3620" s="161"/>
    </row>
    <row r="3621" spans="13:13">
      <c r="M3621" s="161"/>
    </row>
    <row r="3622" spans="13:13">
      <c r="M3622" s="161"/>
    </row>
    <row r="3623" spans="13:13">
      <c r="M3623" s="161"/>
    </row>
    <row r="3624" spans="13:13">
      <c r="M3624" s="161"/>
    </row>
    <row r="3625" spans="13:13">
      <c r="M3625" s="161"/>
    </row>
    <row r="3626" spans="13:13">
      <c r="M3626" s="161"/>
    </row>
    <row r="3627" spans="13:13">
      <c r="M3627" s="161"/>
    </row>
    <row r="3628" spans="13:13">
      <c r="M3628" s="161"/>
    </row>
    <row r="3629" spans="13:13">
      <c r="M3629" s="161"/>
    </row>
    <row r="3630" spans="13:13">
      <c r="M3630" s="161"/>
    </row>
    <row r="3631" spans="13:13">
      <c r="M3631" s="161"/>
    </row>
    <row r="3632" spans="13:13">
      <c r="M3632" s="161"/>
    </row>
    <row r="3633" spans="13:13">
      <c r="M3633" s="161"/>
    </row>
    <row r="3634" spans="13:13">
      <c r="M3634" s="161"/>
    </row>
    <row r="3635" spans="13:13">
      <c r="M3635" s="161"/>
    </row>
    <row r="3636" spans="13:13">
      <c r="M3636" s="161"/>
    </row>
    <row r="3637" spans="13:13">
      <c r="M3637" s="161"/>
    </row>
    <row r="3638" spans="13:13">
      <c r="M3638" s="161"/>
    </row>
    <row r="3639" spans="13:13">
      <c r="M3639" s="161"/>
    </row>
    <row r="3640" spans="13:13">
      <c r="M3640" s="161"/>
    </row>
    <row r="3641" spans="13:13">
      <c r="M3641" s="161"/>
    </row>
    <row r="3642" spans="13:13">
      <c r="M3642" s="161"/>
    </row>
    <row r="3643" spans="13:13">
      <c r="M3643" s="161"/>
    </row>
    <row r="3644" spans="13:13">
      <c r="M3644" s="161"/>
    </row>
    <row r="3645" spans="13:13">
      <c r="M3645" s="161"/>
    </row>
    <row r="3646" spans="13:13">
      <c r="M3646" s="161"/>
    </row>
    <row r="3647" spans="13:13">
      <c r="M3647" s="161"/>
    </row>
    <row r="3648" spans="13:13">
      <c r="M3648" s="161"/>
    </row>
    <row r="3649" spans="13:13">
      <c r="M3649" s="161"/>
    </row>
    <row r="3650" spans="13:13">
      <c r="M3650" s="161"/>
    </row>
    <row r="3651" spans="13:13">
      <c r="M3651" s="161"/>
    </row>
    <row r="3652" spans="13:13">
      <c r="M3652" s="161"/>
    </row>
    <row r="3653" spans="13:13">
      <c r="M3653" s="161"/>
    </row>
    <row r="3654" spans="13:13">
      <c r="M3654" s="161"/>
    </row>
    <row r="3655" spans="13:13">
      <c r="M3655" s="161"/>
    </row>
    <row r="3656" spans="13:13">
      <c r="M3656" s="161"/>
    </row>
    <row r="3657" spans="13:13">
      <c r="M3657" s="161"/>
    </row>
    <row r="3658" spans="13:13">
      <c r="M3658" s="161"/>
    </row>
    <row r="3659" spans="13:13">
      <c r="M3659" s="161"/>
    </row>
    <row r="3660" spans="13:13">
      <c r="M3660" s="161"/>
    </row>
    <row r="3661" spans="13:13">
      <c r="M3661" s="161"/>
    </row>
    <row r="3662" spans="13:13">
      <c r="M3662" s="161"/>
    </row>
    <row r="3663" spans="13:13">
      <c r="M3663" s="161"/>
    </row>
    <row r="3664" spans="13:13">
      <c r="M3664" s="161"/>
    </row>
    <row r="3665" spans="13:13">
      <c r="M3665" s="161"/>
    </row>
    <row r="3666" spans="13:13">
      <c r="M3666" s="161"/>
    </row>
    <row r="3667" spans="13:13">
      <c r="M3667" s="161"/>
    </row>
    <row r="3668" spans="13:13">
      <c r="M3668" s="161"/>
    </row>
    <row r="3669" spans="13:13">
      <c r="M3669" s="161"/>
    </row>
    <row r="3670" spans="13:13">
      <c r="M3670" s="161"/>
    </row>
    <row r="3671" spans="13:13">
      <c r="M3671" s="161"/>
    </row>
    <row r="3672" spans="13:13">
      <c r="M3672" s="161"/>
    </row>
    <row r="3673" spans="13:13">
      <c r="M3673" s="161"/>
    </row>
    <row r="3674" spans="13:13">
      <c r="M3674" s="161"/>
    </row>
    <row r="3675" spans="13:13">
      <c r="M3675" s="161"/>
    </row>
    <row r="3676" spans="13:13">
      <c r="M3676" s="161"/>
    </row>
    <row r="3677" spans="13:13">
      <c r="M3677" s="161"/>
    </row>
    <row r="3678" spans="13:13">
      <c r="M3678" s="161"/>
    </row>
    <row r="3679" spans="13:13">
      <c r="M3679" s="161"/>
    </row>
    <row r="3680" spans="13:13">
      <c r="M3680" s="161"/>
    </row>
    <row r="3681" spans="13:13">
      <c r="M3681" s="161"/>
    </row>
    <row r="3682" spans="13:13">
      <c r="M3682" s="161"/>
    </row>
    <row r="3683" spans="13:13">
      <c r="M3683" s="161"/>
    </row>
    <row r="3684" spans="13:13">
      <c r="M3684" s="161"/>
    </row>
    <row r="3685" spans="13:13">
      <c r="M3685" s="161"/>
    </row>
    <row r="3686" spans="13:13">
      <c r="M3686" s="161"/>
    </row>
    <row r="3687" spans="13:13">
      <c r="M3687" s="161"/>
    </row>
    <row r="3688" spans="13:13">
      <c r="M3688" s="161"/>
    </row>
    <row r="3689" spans="13:13">
      <c r="M3689" s="161"/>
    </row>
    <row r="3690" spans="13:13">
      <c r="M3690" s="161"/>
    </row>
    <row r="3691" spans="13:13">
      <c r="M3691" s="161"/>
    </row>
    <row r="3692" spans="13:13">
      <c r="M3692" s="161"/>
    </row>
    <row r="3693" spans="13:13">
      <c r="M3693" s="161"/>
    </row>
    <row r="3694" spans="13:13">
      <c r="M3694" s="161"/>
    </row>
    <row r="3695" spans="13:13">
      <c r="M3695" s="161"/>
    </row>
    <row r="3696" spans="13:13">
      <c r="M3696" s="161"/>
    </row>
    <row r="3697" spans="13:13">
      <c r="M3697" s="161"/>
    </row>
    <row r="3698" spans="13:13">
      <c r="M3698" s="161"/>
    </row>
    <row r="3699" spans="13:13">
      <c r="M3699" s="161"/>
    </row>
    <row r="3700" spans="13:13">
      <c r="M3700" s="161"/>
    </row>
    <row r="3701" spans="13:13">
      <c r="M3701" s="161"/>
    </row>
    <row r="3702" spans="13:13">
      <c r="M3702" s="161"/>
    </row>
    <row r="3703" spans="13:13">
      <c r="M3703" s="161"/>
    </row>
    <row r="3704" spans="13:13">
      <c r="M3704" s="161"/>
    </row>
    <row r="3705" spans="13:13">
      <c r="M3705" s="161"/>
    </row>
    <row r="3706" spans="13:13">
      <c r="M3706" s="161"/>
    </row>
    <row r="3707" spans="13:13">
      <c r="M3707" s="161"/>
    </row>
    <row r="3708" spans="13:13">
      <c r="M3708" s="161"/>
    </row>
    <row r="3709" spans="13:13">
      <c r="M3709" s="161"/>
    </row>
    <row r="3710" spans="13:13">
      <c r="M3710" s="161"/>
    </row>
    <row r="3711" spans="13:13">
      <c r="M3711" s="161"/>
    </row>
    <row r="3712" spans="13:13">
      <c r="M3712" s="161"/>
    </row>
    <row r="3713" spans="13:13">
      <c r="M3713" s="161"/>
    </row>
    <row r="3714" spans="13:13">
      <c r="M3714" s="161"/>
    </row>
    <row r="3715" spans="13:13">
      <c r="M3715" s="161"/>
    </row>
    <row r="3716" spans="13:13">
      <c r="M3716" s="161"/>
    </row>
    <row r="3717" spans="13:13">
      <c r="M3717" s="161"/>
    </row>
    <row r="3718" spans="13:13">
      <c r="M3718" s="161"/>
    </row>
    <row r="3719" spans="13:13">
      <c r="M3719" s="161"/>
    </row>
    <row r="3720" spans="13:13">
      <c r="M3720" s="161"/>
    </row>
    <row r="3721" spans="13:13">
      <c r="M3721" s="161"/>
    </row>
    <row r="3722" spans="13:13">
      <c r="M3722" s="161"/>
    </row>
    <row r="3723" spans="13:13">
      <c r="M3723" s="161"/>
    </row>
    <row r="3724" spans="13:13">
      <c r="M3724" s="161"/>
    </row>
    <row r="3725" spans="13:13">
      <c r="M3725" s="161"/>
    </row>
    <row r="3726" spans="13:13">
      <c r="M3726" s="161"/>
    </row>
    <row r="3727" spans="13:13">
      <c r="M3727" s="161"/>
    </row>
    <row r="3728" spans="13:13">
      <c r="M3728" s="161"/>
    </row>
    <row r="3729" spans="13:13">
      <c r="M3729" s="161"/>
    </row>
    <row r="3730" spans="13:13">
      <c r="M3730" s="161"/>
    </row>
    <row r="3731" spans="13:13">
      <c r="M3731" s="161"/>
    </row>
    <row r="3732" spans="13:13">
      <c r="M3732" s="161"/>
    </row>
    <row r="3733" spans="13:13">
      <c r="M3733" s="161"/>
    </row>
    <row r="3734" spans="13:13">
      <c r="M3734" s="161"/>
    </row>
    <row r="3735" spans="13:13">
      <c r="M3735" s="161"/>
    </row>
    <row r="3736" spans="13:13">
      <c r="M3736" s="161"/>
    </row>
    <row r="3737" spans="13:13">
      <c r="M3737" s="161"/>
    </row>
    <row r="3738" spans="13:13">
      <c r="M3738" s="161"/>
    </row>
    <row r="3739" spans="13:13">
      <c r="M3739" s="161"/>
    </row>
    <row r="3740" spans="13:13">
      <c r="M3740" s="161"/>
    </row>
    <row r="3741" spans="13:13">
      <c r="M3741" s="161"/>
    </row>
    <row r="3742" spans="13:13">
      <c r="M3742" s="161"/>
    </row>
    <row r="3743" spans="13:13">
      <c r="M3743" s="161"/>
    </row>
    <row r="3744" spans="13:13">
      <c r="M3744" s="161"/>
    </row>
    <row r="3745" spans="13:13">
      <c r="M3745" s="161"/>
    </row>
    <row r="3746" spans="13:13">
      <c r="M3746" s="161"/>
    </row>
    <row r="3747" spans="13:13">
      <c r="M3747" s="161"/>
    </row>
    <row r="3748" spans="13:13">
      <c r="M3748" s="161"/>
    </row>
    <row r="3749" spans="13:13">
      <c r="M3749" s="161"/>
    </row>
    <row r="3750" spans="13:13">
      <c r="M3750" s="161"/>
    </row>
    <row r="3751" spans="13:13">
      <c r="M3751" s="161"/>
    </row>
    <row r="3752" spans="13:13">
      <c r="M3752" s="161"/>
    </row>
    <row r="3753" spans="13:13">
      <c r="M3753" s="161"/>
    </row>
    <row r="3754" spans="13:13">
      <c r="M3754" s="161"/>
    </row>
    <row r="3755" spans="13:13">
      <c r="M3755" s="161"/>
    </row>
    <row r="3756" spans="13:13">
      <c r="M3756" s="161"/>
    </row>
    <row r="3757" spans="13:13">
      <c r="M3757" s="161"/>
    </row>
    <row r="3758" spans="13:13">
      <c r="M3758" s="161"/>
    </row>
    <row r="3759" spans="13:13">
      <c r="M3759" s="161"/>
    </row>
    <row r="3760" spans="13:13">
      <c r="M3760" s="161"/>
    </row>
    <row r="3761" spans="13:13">
      <c r="M3761" s="161"/>
    </row>
    <row r="3762" spans="13:13">
      <c r="M3762" s="161"/>
    </row>
    <row r="3763" spans="13:13">
      <c r="M3763" s="161"/>
    </row>
    <row r="3764" spans="13:13">
      <c r="M3764" s="161"/>
    </row>
    <row r="3765" spans="13:13">
      <c r="M3765" s="161"/>
    </row>
    <row r="3766" spans="13:13">
      <c r="M3766" s="161"/>
    </row>
    <row r="3767" spans="13:13">
      <c r="M3767" s="161"/>
    </row>
    <row r="3768" spans="13:13">
      <c r="M3768" s="161"/>
    </row>
    <row r="3769" spans="13:13">
      <c r="M3769" s="161"/>
    </row>
    <row r="3770" spans="13:13">
      <c r="M3770" s="161"/>
    </row>
    <row r="3771" spans="13:13">
      <c r="M3771" s="161"/>
    </row>
    <row r="3772" spans="13:13">
      <c r="M3772" s="161"/>
    </row>
    <row r="3773" spans="13:13">
      <c r="M3773" s="161"/>
    </row>
    <row r="3774" spans="13:13">
      <c r="M3774" s="161"/>
    </row>
    <row r="3775" spans="13:13">
      <c r="M3775" s="161"/>
    </row>
    <row r="3776" spans="13:13">
      <c r="M3776" s="161"/>
    </row>
    <row r="3777" spans="13:13">
      <c r="M3777" s="161"/>
    </row>
    <row r="3778" spans="13:13">
      <c r="M3778" s="161"/>
    </row>
    <row r="3779" spans="13:13">
      <c r="M3779" s="161"/>
    </row>
    <row r="3780" spans="13:13">
      <c r="M3780" s="161"/>
    </row>
    <row r="3781" spans="13:13">
      <c r="M3781" s="161"/>
    </row>
    <row r="3782" spans="13:13">
      <c r="M3782" s="161"/>
    </row>
    <row r="3783" spans="13:13">
      <c r="M3783" s="161"/>
    </row>
    <row r="3784" spans="13:13">
      <c r="M3784" s="161"/>
    </row>
    <row r="3785" spans="13:13">
      <c r="M3785" s="161"/>
    </row>
    <row r="3786" spans="13:13">
      <c r="M3786" s="161"/>
    </row>
    <row r="3787" spans="13:13">
      <c r="M3787" s="161"/>
    </row>
    <row r="3788" spans="13:13">
      <c r="M3788" s="161"/>
    </row>
    <row r="3789" spans="13:13">
      <c r="M3789" s="161"/>
    </row>
    <row r="3790" spans="13:13">
      <c r="M3790" s="161"/>
    </row>
    <row r="3791" spans="13:13">
      <c r="M3791" s="161"/>
    </row>
    <row r="3792" spans="13:13">
      <c r="M3792" s="161"/>
    </row>
    <row r="3793" spans="13:13">
      <c r="M3793" s="161"/>
    </row>
    <row r="3794" spans="13:13">
      <c r="M3794" s="161"/>
    </row>
    <row r="3795" spans="13:13">
      <c r="M3795" s="161"/>
    </row>
    <row r="3796" spans="13:13">
      <c r="M3796" s="161"/>
    </row>
    <row r="3797" spans="13:13">
      <c r="M3797" s="161"/>
    </row>
    <row r="3798" spans="13:13">
      <c r="M3798" s="161"/>
    </row>
    <row r="3799" spans="13:13">
      <c r="M3799" s="161"/>
    </row>
    <row r="3800" spans="13:13">
      <c r="M3800" s="161"/>
    </row>
    <row r="3801" spans="13:13">
      <c r="M3801" s="161"/>
    </row>
    <row r="3802" spans="13:13">
      <c r="M3802" s="161"/>
    </row>
    <row r="3803" spans="13:13">
      <c r="M3803" s="161"/>
    </row>
    <row r="3804" spans="13:13">
      <c r="M3804" s="161"/>
    </row>
    <row r="3805" spans="13:13">
      <c r="M3805" s="161"/>
    </row>
    <row r="3806" spans="13:13">
      <c r="M3806" s="161"/>
    </row>
    <row r="3807" spans="13:13">
      <c r="M3807" s="161"/>
    </row>
    <row r="3808" spans="13:13">
      <c r="M3808" s="161"/>
    </row>
    <row r="3809" spans="13:13">
      <c r="M3809" s="161"/>
    </row>
    <row r="3810" spans="13:13">
      <c r="M3810" s="161"/>
    </row>
    <row r="3811" spans="13:13">
      <c r="M3811" s="161"/>
    </row>
    <row r="3812" spans="13:13">
      <c r="M3812" s="161"/>
    </row>
    <row r="3813" spans="13:13">
      <c r="M3813" s="161"/>
    </row>
    <row r="3814" spans="13:13">
      <c r="M3814" s="161"/>
    </row>
    <row r="3815" spans="13:13">
      <c r="M3815" s="161"/>
    </row>
    <row r="3816" spans="13:13">
      <c r="M3816" s="161"/>
    </row>
    <row r="3817" spans="13:13">
      <c r="M3817" s="161"/>
    </row>
    <row r="3818" spans="13:13">
      <c r="M3818" s="161"/>
    </row>
    <row r="3819" spans="13:13">
      <c r="M3819" s="161"/>
    </row>
    <row r="3820" spans="13:13">
      <c r="M3820" s="161"/>
    </row>
    <row r="3821" spans="13:13">
      <c r="M3821" s="161"/>
    </row>
    <row r="3822" spans="13:13">
      <c r="M3822" s="161"/>
    </row>
    <row r="3823" spans="13:13">
      <c r="M3823" s="161"/>
    </row>
    <row r="3824" spans="13:13">
      <c r="M3824" s="161"/>
    </row>
    <row r="3825" spans="13:13">
      <c r="M3825" s="161"/>
    </row>
    <row r="3826" spans="13:13">
      <c r="M3826" s="161"/>
    </row>
    <row r="3827" spans="13:13">
      <c r="M3827" s="161"/>
    </row>
    <row r="3828" spans="13:13">
      <c r="M3828" s="161"/>
    </row>
    <row r="3829" spans="13:13">
      <c r="M3829" s="161"/>
    </row>
    <row r="3830" spans="13:13">
      <c r="M3830" s="161"/>
    </row>
    <row r="3831" spans="13:13">
      <c r="M3831" s="161"/>
    </row>
    <row r="3832" spans="13:13">
      <c r="M3832" s="161"/>
    </row>
    <row r="3833" spans="13:13">
      <c r="M3833" s="161"/>
    </row>
    <row r="3834" spans="13:13">
      <c r="M3834" s="161"/>
    </row>
    <row r="3835" spans="13:13">
      <c r="M3835" s="161"/>
    </row>
    <row r="3836" spans="13:13">
      <c r="M3836" s="161"/>
    </row>
    <row r="3837" spans="13:13">
      <c r="M3837" s="161"/>
    </row>
    <row r="3838" spans="13:13">
      <c r="M3838" s="161"/>
    </row>
    <row r="3839" spans="13:13">
      <c r="M3839" s="161"/>
    </row>
    <row r="3840" spans="13:13">
      <c r="M3840" s="161"/>
    </row>
    <row r="3841" spans="13:13">
      <c r="M3841" s="161"/>
    </row>
    <row r="3842" spans="13:13">
      <c r="M3842" s="161"/>
    </row>
    <row r="3843" spans="13:13">
      <c r="M3843" s="161"/>
    </row>
    <row r="3844" spans="13:13">
      <c r="M3844" s="161"/>
    </row>
    <row r="3845" spans="13:13">
      <c r="M3845" s="161"/>
    </row>
    <row r="3846" spans="13:13">
      <c r="M3846" s="161"/>
    </row>
    <row r="3847" spans="13:13">
      <c r="M3847" s="161"/>
    </row>
    <row r="3848" spans="13:13">
      <c r="M3848" s="161"/>
    </row>
    <row r="3849" spans="13:13">
      <c r="M3849" s="161"/>
    </row>
    <row r="3850" spans="13:13">
      <c r="M3850" s="161"/>
    </row>
    <row r="3851" spans="13:13">
      <c r="M3851" s="161"/>
    </row>
    <row r="3852" spans="13:13">
      <c r="M3852" s="161"/>
    </row>
    <row r="3853" spans="13:13">
      <c r="M3853" s="161"/>
    </row>
    <row r="3854" spans="13:13">
      <c r="M3854" s="161"/>
    </row>
    <row r="3855" spans="13:13">
      <c r="M3855" s="161"/>
    </row>
    <row r="3856" spans="13:13">
      <c r="M3856" s="161"/>
    </row>
    <row r="3857" spans="13:13">
      <c r="M3857" s="161"/>
    </row>
    <row r="3858" spans="13:13">
      <c r="M3858" s="161"/>
    </row>
    <row r="3859" spans="13:13">
      <c r="M3859" s="161"/>
    </row>
    <row r="3860" spans="13:13">
      <c r="M3860" s="161"/>
    </row>
    <row r="3861" spans="13:13">
      <c r="M3861" s="161"/>
    </row>
    <row r="3862" spans="13:13">
      <c r="M3862" s="161"/>
    </row>
    <row r="3863" spans="13:13">
      <c r="M3863" s="161"/>
    </row>
    <row r="3864" spans="13:13">
      <c r="M3864" s="161"/>
    </row>
    <row r="3865" spans="13:13">
      <c r="M3865" s="161"/>
    </row>
    <row r="3866" spans="13:13">
      <c r="M3866" s="161"/>
    </row>
    <row r="3867" spans="13:13">
      <c r="M3867" s="161"/>
    </row>
    <row r="3868" spans="13:13">
      <c r="M3868" s="161"/>
    </row>
    <row r="3869" spans="13:13">
      <c r="M3869" s="161"/>
    </row>
    <row r="3870" spans="13:13">
      <c r="M3870" s="161"/>
    </row>
    <row r="3871" spans="13:13">
      <c r="M3871" s="161"/>
    </row>
    <row r="3872" spans="13:13">
      <c r="M3872" s="161"/>
    </row>
    <row r="3873" spans="13:13">
      <c r="M3873" s="161"/>
    </row>
    <row r="3874" spans="13:13">
      <c r="M3874" s="161"/>
    </row>
    <row r="3875" spans="13:13">
      <c r="M3875" s="161"/>
    </row>
    <row r="3876" spans="13:13">
      <c r="M3876" s="161"/>
    </row>
    <row r="3877" spans="13:13">
      <c r="M3877" s="161"/>
    </row>
    <row r="3878" spans="13:13">
      <c r="M3878" s="161"/>
    </row>
    <row r="3879" spans="13:13">
      <c r="M3879" s="161"/>
    </row>
    <row r="3880" spans="13:13">
      <c r="M3880" s="161"/>
    </row>
    <row r="3881" spans="13:13">
      <c r="M3881" s="161"/>
    </row>
    <row r="3882" spans="13:13">
      <c r="M3882" s="161"/>
    </row>
    <row r="3883" spans="13:13">
      <c r="M3883" s="161"/>
    </row>
    <row r="3884" spans="13:13">
      <c r="M3884" s="161"/>
    </row>
    <row r="3885" spans="13:13">
      <c r="M3885" s="161"/>
    </row>
    <row r="3886" spans="13:13">
      <c r="M3886" s="161"/>
    </row>
    <row r="3887" spans="13:13">
      <c r="M3887" s="161"/>
    </row>
    <row r="3888" spans="13:13">
      <c r="M3888" s="161"/>
    </row>
    <row r="3889" spans="13:13">
      <c r="M3889" s="161"/>
    </row>
    <row r="3890" spans="13:13">
      <c r="M3890" s="161"/>
    </row>
    <row r="3891" spans="13:13">
      <c r="M3891" s="161"/>
    </row>
    <row r="3892" spans="13:13">
      <c r="M3892" s="161"/>
    </row>
    <row r="3893" spans="13:13">
      <c r="M3893" s="161"/>
    </row>
    <row r="3894" spans="13:13">
      <c r="M3894" s="161"/>
    </row>
    <row r="3895" spans="13:13">
      <c r="M3895" s="161"/>
    </row>
    <row r="3896" spans="13:13">
      <c r="M3896" s="161"/>
    </row>
    <row r="3897" spans="13:13">
      <c r="M3897" s="161"/>
    </row>
    <row r="3898" spans="13:13">
      <c r="M3898" s="161"/>
    </row>
    <row r="3899" spans="13:13">
      <c r="M3899" s="161"/>
    </row>
    <row r="3900" spans="13:13">
      <c r="M3900" s="161"/>
    </row>
    <row r="3901" spans="13:13">
      <c r="M3901" s="161"/>
    </row>
    <row r="3902" spans="13:13">
      <c r="M3902" s="161"/>
    </row>
    <row r="3903" spans="13:13">
      <c r="M3903" s="161"/>
    </row>
    <row r="3904" spans="13:13">
      <c r="M3904" s="161"/>
    </row>
    <row r="3905" spans="13:13">
      <c r="M3905" s="161"/>
    </row>
    <row r="3906" spans="13:13">
      <c r="M3906" s="161"/>
    </row>
    <row r="3907" spans="13:13">
      <c r="M3907" s="161"/>
    </row>
    <row r="3908" spans="13:13">
      <c r="M3908" s="161"/>
    </row>
    <row r="3909" spans="13:13">
      <c r="M3909" s="161"/>
    </row>
    <row r="3910" spans="13:13">
      <c r="M3910" s="161"/>
    </row>
    <row r="3911" spans="13:13">
      <c r="M3911" s="161"/>
    </row>
    <row r="3912" spans="13:13">
      <c r="M3912" s="161"/>
    </row>
    <row r="3913" spans="13:13">
      <c r="M3913" s="161"/>
    </row>
    <row r="3914" spans="13:13">
      <c r="M3914" s="161"/>
    </row>
    <row r="3915" spans="13:13">
      <c r="M3915" s="161"/>
    </row>
    <row r="3916" spans="13:13">
      <c r="M3916" s="161"/>
    </row>
    <row r="3917" spans="13:13">
      <c r="M3917" s="161"/>
    </row>
    <row r="3918" spans="13:13">
      <c r="M3918" s="161"/>
    </row>
    <row r="3919" spans="13:13">
      <c r="M3919" s="161"/>
    </row>
    <row r="3920" spans="13:13">
      <c r="M3920" s="161"/>
    </row>
    <row r="3921" spans="13:13">
      <c r="M3921" s="161"/>
    </row>
    <row r="3922" spans="13:13">
      <c r="M3922" s="161"/>
    </row>
    <row r="3923" spans="13:13">
      <c r="M3923" s="161"/>
    </row>
    <row r="3924" spans="13:13">
      <c r="M3924" s="161"/>
    </row>
    <row r="3925" spans="13:13">
      <c r="M3925" s="161"/>
    </row>
    <row r="3926" spans="13:13">
      <c r="M3926" s="161"/>
    </row>
    <row r="3927" spans="13:13">
      <c r="M3927" s="161"/>
    </row>
    <row r="3928" spans="13:13">
      <c r="M3928" s="161"/>
    </row>
    <row r="3929" spans="13:13">
      <c r="M3929" s="161"/>
    </row>
    <row r="3930" spans="13:13">
      <c r="M3930" s="161"/>
    </row>
    <row r="3931" spans="13:13">
      <c r="M3931" s="161"/>
    </row>
    <row r="3932" spans="13:13">
      <c r="M3932" s="161"/>
    </row>
    <row r="3933" spans="13:13">
      <c r="M3933" s="161"/>
    </row>
    <row r="3934" spans="13:13">
      <c r="M3934" s="161"/>
    </row>
    <row r="3935" spans="13:13">
      <c r="M3935" s="161"/>
    </row>
    <row r="3936" spans="13:13">
      <c r="M3936" s="161"/>
    </row>
    <row r="3937" spans="13:13">
      <c r="M3937" s="161"/>
    </row>
    <row r="3938" spans="13:13">
      <c r="M3938" s="161"/>
    </row>
    <row r="3939" spans="13:13">
      <c r="M3939" s="161"/>
    </row>
    <row r="3940" spans="13:13">
      <c r="M3940" s="161"/>
    </row>
    <row r="3941" spans="13:13">
      <c r="M3941" s="161"/>
    </row>
    <row r="3942" spans="13:13">
      <c r="M3942" s="161"/>
    </row>
    <row r="3943" spans="13:13">
      <c r="M3943" s="161"/>
    </row>
    <row r="3944" spans="13:13">
      <c r="M3944" s="161"/>
    </row>
    <row r="3945" spans="13:13">
      <c r="M3945" s="161"/>
    </row>
    <row r="3946" spans="13:13">
      <c r="M3946" s="161"/>
    </row>
    <row r="3947" spans="13:13">
      <c r="M3947" s="161"/>
    </row>
    <row r="3948" spans="13:13">
      <c r="M3948" s="161"/>
    </row>
    <row r="3949" spans="13:13">
      <c r="M3949" s="161"/>
    </row>
    <row r="3950" spans="13:13">
      <c r="M3950" s="161"/>
    </row>
    <row r="3951" spans="13:13">
      <c r="M3951" s="161"/>
    </row>
    <row r="3952" spans="13:13">
      <c r="M3952" s="161"/>
    </row>
    <row r="3953" spans="13:13">
      <c r="M3953" s="161"/>
    </row>
    <row r="3954" spans="13:13">
      <c r="M3954" s="161"/>
    </row>
    <row r="3955" spans="13:13">
      <c r="M3955" s="161"/>
    </row>
    <row r="3956" spans="13:13">
      <c r="M3956" s="161"/>
    </row>
    <row r="3957" spans="13:13">
      <c r="M3957" s="161"/>
    </row>
    <row r="3958" spans="13:13">
      <c r="M3958" s="161"/>
    </row>
    <row r="3959" spans="13:13">
      <c r="M3959" s="161"/>
    </row>
    <row r="3960" spans="13:13">
      <c r="M3960" s="161"/>
    </row>
    <row r="3961" spans="13:13">
      <c r="M3961" s="161"/>
    </row>
    <row r="3962" spans="13:13">
      <c r="M3962" s="161"/>
    </row>
    <row r="3963" spans="13:13">
      <c r="M3963" s="161"/>
    </row>
    <row r="3964" spans="13:13">
      <c r="M3964" s="161"/>
    </row>
    <row r="3965" spans="13:13">
      <c r="M3965" s="161"/>
    </row>
    <row r="3966" spans="13:13">
      <c r="M3966" s="161"/>
    </row>
    <row r="3967" spans="13:13">
      <c r="M3967" s="161"/>
    </row>
    <row r="3968" spans="13:13">
      <c r="M3968" s="161"/>
    </row>
    <row r="3969" spans="13:13">
      <c r="M3969" s="161"/>
    </row>
    <row r="3970" spans="13:13">
      <c r="M3970" s="161"/>
    </row>
    <row r="3971" spans="13:13">
      <c r="M3971" s="161"/>
    </row>
    <row r="3972" spans="13:13">
      <c r="M3972" s="161"/>
    </row>
    <row r="3973" spans="13:13">
      <c r="M3973" s="161"/>
    </row>
    <row r="3974" spans="13:13">
      <c r="M3974" s="161"/>
    </row>
    <row r="3975" spans="13:13">
      <c r="M3975" s="161"/>
    </row>
    <row r="3976" spans="13:13">
      <c r="M3976" s="161"/>
    </row>
    <row r="3977" spans="13:13">
      <c r="M3977" s="161"/>
    </row>
    <row r="3978" spans="13:13">
      <c r="M3978" s="161"/>
    </row>
    <row r="3979" spans="13:13">
      <c r="M3979" s="161"/>
    </row>
    <row r="3980" spans="13:13">
      <c r="M3980" s="161"/>
    </row>
    <row r="3981" spans="13:13">
      <c r="M3981" s="161"/>
    </row>
    <row r="3982" spans="13:13">
      <c r="M3982" s="161"/>
    </row>
    <row r="3983" spans="13:13">
      <c r="M3983" s="161"/>
    </row>
    <row r="3984" spans="13:13">
      <c r="M3984" s="161"/>
    </row>
    <row r="3985" spans="13:13">
      <c r="M3985" s="161"/>
    </row>
    <row r="3986" spans="13:13">
      <c r="M3986" s="161"/>
    </row>
    <row r="3987" spans="13:13">
      <c r="M3987" s="161"/>
    </row>
    <row r="3988" spans="13:13">
      <c r="M3988" s="161"/>
    </row>
    <row r="3989" spans="13:13">
      <c r="M3989" s="161"/>
    </row>
    <row r="3990" spans="13:13">
      <c r="M3990" s="161"/>
    </row>
    <row r="3991" spans="13:13">
      <c r="M3991" s="161"/>
    </row>
    <row r="3992" spans="13:13">
      <c r="M3992" s="161"/>
    </row>
    <row r="3993" spans="13:13">
      <c r="M3993" s="161"/>
    </row>
    <row r="3994" spans="13:13">
      <c r="M3994" s="161"/>
    </row>
    <row r="3995" spans="13:13">
      <c r="M3995" s="161"/>
    </row>
    <row r="3996" spans="13:13">
      <c r="M3996" s="161"/>
    </row>
    <row r="3997" spans="13:13">
      <c r="M3997" s="161"/>
    </row>
    <row r="3998" spans="13:13">
      <c r="M3998" s="161"/>
    </row>
    <row r="3999" spans="13:13">
      <c r="M3999" s="161"/>
    </row>
    <row r="4000" spans="13:13">
      <c r="M4000" s="161"/>
    </row>
    <row r="4001" spans="13:13">
      <c r="M4001" s="161"/>
    </row>
    <row r="4002" spans="13:13">
      <c r="M4002" s="161"/>
    </row>
    <row r="4003" spans="13:13">
      <c r="M4003" s="161"/>
    </row>
    <row r="4004" spans="13:13">
      <c r="M4004" s="161"/>
    </row>
    <row r="4005" spans="13:13">
      <c r="M4005" s="161"/>
    </row>
    <row r="4006" spans="13:13">
      <c r="M4006" s="161"/>
    </row>
    <row r="4007" spans="13:13">
      <c r="M4007" s="161"/>
    </row>
    <row r="4008" spans="13:13">
      <c r="M4008" s="161"/>
    </row>
    <row r="4009" spans="13:13">
      <c r="M4009" s="161"/>
    </row>
    <row r="4010" spans="13:13">
      <c r="M4010" s="161"/>
    </row>
    <row r="4011" spans="13:13">
      <c r="M4011" s="161"/>
    </row>
    <row r="4012" spans="13:13">
      <c r="M4012" s="161"/>
    </row>
    <row r="4013" spans="13:13">
      <c r="M4013" s="161"/>
    </row>
    <row r="4014" spans="13:13">
      <c r="M4014" s="161"/>
    </row>
    <row r="4015" spans="13:13">
      <c r="M4015" s="161"/>
    </row>
    <row r="4016" spans="13:13">
      <c r="M4016" s="161"/>
    </row>
    <row r="4017" spans="13:13">
      <c r="M4017" s="161"/>
    </row>
    <row r="4018" spans="13:13">
      <c r="M4018" s="161"/>
    </row>
    <row r="4019" spans="13:13">
      <c r="M4019" s="161"/>
    </row>
    <row r="4020" spans="13:13">
      <c r="M4020" s="161"/>
    </row>
    <row r="4021" spans="13:13">
      <c r="M4021" s="161"/>
    </row>
    <row r="4022" spans="13:13">
      <c r="M4022" s="161"/>
    </row>
    <row r="4023" spans="13:13">
      <c r="M4023" s="161"/>
    </row>
    <row r="4024" spans="13:13">
      <c r="M4024" s="161"/>
    </row>
    <row r="4025" spans="13:13">
      <c r="M4025" s="161"/>
    </row>
    <row r="4026" spans="13:13">
      <c r="M4026" s="161"/>
    </row>
    <row r="4027" spans="13:13">
      <c r="M4027" s="161"/>
    </row>
    <row r="4028" spans="13:13">
      <c r="M4028" s="161"/>
    </row>
    <row r="4029" spans="13:13">
      <c r="M4029" s="161"/>
    </row>
    <row r="4030" spans="13:13">
      <c r="M4030" s="161"/>
    </row>
    <row r="4031" spans="13:13">
      <c r="M4031" s="161"/>
    </row>
    <row r="4032" spans="13:13">
      <c r="M4032" s="161"/>
    </row>
    <row r="4033" spans="13:13">
      <c r="M4033" s="161"/>
    </row>
    <row r="4034" spans="13:13">
      <c r="M4034" s="161"/>
    </row>
    <row r="4035" spans="13:13">
      <c r="M4035" s="161"/>
    </row>
    <row r="4036" spans="13:13">
      <c r="M4036" s="161"/>
    </row>
    <row r="4037" spans="13:13">
      <c r="M4037" s="161"/>
    </row>
    <row r="4038" spans="13:13">
      <c r="M4038" s="161"/>
    </row>
    <row r="4039" spans="13:13">
      <c r="M4039" s="161"/>
    </row>
    <row r="4040" spans="13:13">
      <c r="M4040" s="161"/>
    </row>
    <row r="4041" spans="13:13">
      <c r="M4041" s="161"/>
    </row>
    <row r="4042" spans="13:13">
      <c r="M4042" s="161"/>
    </row>
    <row r="4043" spans="13:13">
      <c r="M4043" s="161"/>
    </row>
    <row r="4044" spans="13:13">
      <c r="M4044" s="161"/>
    </row>
    <row r="4045" spans="13:13">
      <c r="M4045" s="161"/>
    </row>
    <row r="4046" spans="13:13">
      <c r="M4046" s="161"/>
    </row>
    <row r="4047" spans="13:13">
      <c r="M4047" s="161"/>
    </row>
    <row r="4048" spans="13:13">
      <c r="M4048" s="161"/>
    </row>
    <row r="4049" spans="13:13">
      <c r="M4049" s="161"/>
    </row>
    <row r="4050" spans="13:13">
      <c r="M4050" s="161"/>
    </row>
    <row r="4051" spans="13:13">
      <c r="M4051" s="161"/>
    </row>
    <row r="4052" spans="13:13">
      <c r="M4052" s="161"/>
    </row>
    <row r="4053" spans="13:13">
      <c r="M4053" s="161"/>
    </row>
    <row r="4054" spans="13:13">
      <c r="M4054" s="161"/>
    </row>
    <row r="4055" spans="13:13">
      <c r="M4055" s="161"/>
    </row>
    <row r="4056" spans="13:13">
      <c r="M4056" s="161"/>
    </row>
    <row r="4057" spans="13:13">
      <c r="M4057" s="161"/>
    </row>
    <row r="4058" spans="13:13">
      <c r="M4058" s="161"/>
    </row>
    <row r="4059" spans="13:13">
      <c r="M4059" s="161"/>
    </row>
    <row r="4060" spans="13:13">
      <c r="M4060" s="161"/>
    </row>
    <row r="4061" spans="13:13">
      <c r="M4061" s="161"/>
    </row>
    <row r="4062" spans="13:13">
      <c r="M4062" s="161"/>
    </row>
    <row r="4063" spans="13:13">
      <c r="M4063" s="161"/>
    </row>
    <row r="4064" spans="13:13">
      <c r="M4064" s="161"/>
    </row>
    <row r="4065" spans="13:13">
      <c r="M4065" s="161"/>
    </row>
    <row r="4066" spans="13:13">
      <c r="M4066" s="161"/>
    </row>
    <row r="4067" spans="13:13">
      <c r="M4067" s="161"/>
    </row>
    <row r="4068" spans="13:13">
      <c r="M4068" s="161"/>
    </row>
    <row r="4069" spans="13:13">
      <c r="M4069" s="161"/>
    </row>
    <row r="4070" spans="13:13">
      <c r="M4070" s="161"/>
    </row>
    <row r="4071" spans="13:13">
      <c r="M4071" s="161"/>
    </row>
    <row r="4072" spans="13:13">
      <c r="M4072" s="161"/>
    </row>
    <row r="4073" spans="13:13">
      <c r="M4073" s="161"/>
    </row>
    <row r="4074" spans="13:13">
      <c r="M4074" s="161"/>
    </row>
    <row r="4075" spans="13:13">
      <c r="M4075" s="161"/>
    </row>
    <row r="4076" spans="13:13">
      <c r="M4076" s="161"/>
    </row>
    <row r="4077" spans="13:13">
      <c r="M4077" s="161"/>
    </row>
    <row r="4078" spans="13:13">
      <c r="M4078" s="161"/>
    </row>
    <row r="4079" spans="13:13">
      <c r="M4079" s="161"/>
    </row>
    <row r="4080" spans="13:13">
      <c r="M4080" s="161"/>
    </row>
    <row r="4081" spans="13:13">
      <c r="M4081" s="161"/>
    </row>
    <row r="4082" spans="13:13">
      <c r="M4082" s="161"/>
    </row>
    <row r="4083" spans="13:13">
      <c r="M4083" s="161"/>
    </row>
    <row r="4084" spans="13:13">
      <c r="M4084" s="161"/>
    </row>
    <row r="4085" spans="13:13">
      <c r="M4085" s="161"/>
    </row>
    <row r="4086" spans="13:13">
      <c r="M4086" s="161"/>
    </row>
    <row r="4087" spans="13:13">
      <c r="M4087" s="161"/>
    </row>
    <row r="4088" spans="13:13">
      <c r="M4088" s="161"/>
    </row>
    <row r="4089" spans="13:13">
      <c r="M4089" s="161"/>
    </row>
    <row r="4090" spans="13:13">
      <c r="M4090" s="161"/>
    </row>
    <row r="4091" spans="13:13">
      <c r="M4091" s="161"/>
    </row>
    <row r="4092" spans="13:13">
      <c r="M4092" s="161"/>
    </row>
    <row r="4093" spans="13:13">
      <c r="M4093" s="161"/>
    </row>
    <row r="4094" spans="13:13">
      <c r="M4094" s="161"/>
    </row>
    <row r="4095" spans="13:13">
      <c r="M4095" s="161"/>
    </row>
    <row r="4096" spans="13:13">
      <c r="M4096" s="161"/>
    </row>
    <row r="4097" spans="13:13">
      <c r="M4097" s="161"/>
    </row>
    <row r="4098" spans="13:13">
      <c r="M4098" s="161"/>
    </row>
    <row r="4099" spans="13:13">
      <c r="M4099" s="161"/>
    </row>
    <row r="4100" spans="13:13">
      <c r="M4100" s="161"/>
    </row>
    <row r="4101" spans="13:13">
      <c r="M4101" s="161"/>
    </row>
    <row r="4102" spans="13:13">
      <c r="M4102" s="161"/>
    </row>
    <row r="4103" spans="13:13">
      <c r="M4103" s="161"/>
    </row>
    <row r="4104" spans="13:13">
      <c r="M4104" s="161"/>
    </row>
    <row r="4105" spans="13:13">
      <c r="M4105" s="161"/>
    </row>
    <row r="4106" spans="13:13">
      <c r="M4106" s="161"/>
    </row>
    <row r="4107" spans="13:13">
      <c r="M4107" s="161"/>
    </row>
    <row r="4108" spans="13:13">
      <c r="M4108" s="161"/>
    </row>
    <row r="4109" spans="13:13">
      <c r="M4109" s="161"/>
    </row>
    <row r="4110" spans="13:13">
      <c r="M4110" s="161"/>
    </row>
    <row r="4111" spans="13:13">
      <c r="M4111" s="161"/>
    </row>
    <row r="4112" spans="13:13">
      <c r="M4112" s="161"/>
    </row>
    <row r="4113" spans="13:13">
      <c r="M4113" s="161"/>
    </row>
    <row r="4114" spans="13:13">
      <c r="M4114" s="161"/>
    </row>
    <row r="4115" spans="13:13">
      <c r="M4115" s="161"/>
    </row>
    <row r="4116" spans="13:13">
      <c r="M4116" s="161"/>
    </row>
    <row r="4117" spans="13:13">
      <c r="M4117" s="161"/>
    </row>
    <row r="4118" spans="13:13">
      <c r="M4118" s="161"/>
    </row>
    <row r="4119" spans="13:13">
      <c r="M4119" s="161"/>
    </row>
    <row r="4120" spans="13:13">
      <c r="M4120" s="161"/>
    </row>
    <row r="4121" spans="13:13">
      <c r="M4121" s="161"/>
    </row>
    <row r="4122" spans="13:13">
      <c r="M4122" s="161"/>
    </row>
    <row r="4123" spans="13:13">
      <c r="M4123" s="161"/>
    </row>
    <row r="4124" spans="13:13">
      <c r="M4124" s="161"/>
    </row>
    <row r="4125" spans="13:13">
      <c r="M4125" s="161"/>
    </row>
    <row r="4126" spans="13:13">
      <c r="M4126" s="161"/>
    </row>
    <row r="4127" spans="13:13">
      <c r="M4127" s="161"/>
    </row>
    <row r="4128" spans="13:13">
      <c r="M4128" s="161"/>
    </row>
    <row r="4129" spans="13:13">
      <c r="M4129" s="161"/>
    </row>
    <row r="4130" spans="13:13">
      <c r="M4130" s="161"/>
    </row>
    <row r="4131" spans="13:13">
      <c r="M4131" s="161"/>
    </row>
    <row r="4132" spans="13:13">
      <c r="M4132" s="161"/>
    </row>
    <row r="4133" spans="13:13">
      <c r="M4133" s="161"/>
    </row>
    <row r="4134" spans="13:13">
      <c r="M4134" s="161"/>
    </row>
    <row r="4135" spans="13:13">
      <c r="M4135" s="161"/>
    </row>
    <row r="4136" spans="13:13">
      <c r="M4136" s="161"/>
    </row>
    <row r="4137" spans="13:13">
      <c r="M4137" s="161"/>
    </row>
    <row r="4138" spans="13:13">
      <c r="M4138" s="161"/>
    </row>
    <row r="4139" spans="13:13">
      <c r="M4139" s="161"/>
    </row>
    <row r="4140" spans="13:13">
      <c r="M4140" s="161"/>
    </row>
    <row r="4141" spans="13:13">
      <c r="M4141" s="161"/>
    </row>
    <row r="4142" spans="13:13">
      <c r="M4142" s="161"/>
    </row>
    <row r="4143" spans="13:13">
      <c r="M4143" s="161"/>
    </row>
    <row r="4144" spans="13:13">
      <c r="M4144" s="161"/>
    </row>
    <row r="4145" spans="13:13">
      <c r="M4145" s="161"/>
    </row>
    <row r="4146" spans="13:13">
      <c r="M4146" s="161"/>
    </row>
    <row r="4147" spans="13:13">
      <c r="M4147" s="161"/>
    </row>
    <row r="4148" spans="13:13">
      <c r="M4148" s="161"/>
    </row>
    <row r="4149" spans="13:13">
      <c r="M4149" s="161"/>
    </row>
    <row r="4150" spans="13:13">
      <c r="M4150" s="161"/>
    </row>
    <row r="4151" spans="13:13">
      <c r="M4151" s="161"/>
    </row>
    <row r="4152" spans="13:13">
      <c r="M4152" s="161"/>
    </row>
    <row r="4153" spans="13:13">
      <c r="M4153" s="161"/>
    </row>
    <row r="4154" spans="13:13">
      <c r="M4154" s="161"/>
    </row>
    <row r="4155" spans="13:13">
      <c r="M4155" s="161"/>
    </row>
    <row r="4156" spans="13:13">
      <c r="M4156" s="161"/>
    </row>
    <row r="4157" spans="13:13">
      <c r="M4157" s="161"/>
    </row>
    <row r="4158" spans="13:13">
      <c r="M4158" s="161"/>
    </row>
    <row r="4159" spans="13:13">
      <c r="M4159" s="161"/>
    </row>
    <row r="4160" spans="13:13">
      <c r="M4160" s="161"/>
    </row>
    <row r="4161" spans="13:13">
      <c r="M4161" s="161"/>
    </row>
    <row r="4162" spans="13:13">
      <c r="M4162" s="161"/>
    </row>
    <row r="4163" spans="13:13">
      <c r="M4163" s="161"/>
    </row>
    <row r="4164" spans="13:13">
      <c r="M4164" s="161"/>
    </row>
    <row r="4165" spans="13:13">
      <c r="M4165" s="161"/>
    </row>
    <row r="4166" spans="13:13">
      <c r="M4166" s="161"/>
    </row>
    <row r="4167" spans="13:13">
      <c r="M4167" s="161"/>
    </row>
    <row r="4168" spans="13:13">
      <c r="M4168" s="161"/>
    </row>
    <row r="4169" spans="13:13">
      <c r="M4169" s="161"/>
    </row>
    <row r="4170" spans="13:13">
      <c r="M4170" s="161"/>
    </row>
    <row r="4171" spans="13:13">
      <c r="M4171" s="161"/>
    </row>
    <row r="4172" spans="13:13">
      <c r="M4172" s="161"/>
    </row>
    <row r="4173" spans="13:13">
      <c r="M4173" s="161"/>
    </row>
    <row r="4174" spans="13:13">
      <c r="M4174" s="161"/>
    </row>
    <row r="4175" spans="13:13">
      <c r="M4175" s="161"/>
    </row>
    <row r="4176" spans="13:13">
      <c r="M4176" s="161"/>
    </row>
    <row r="4177" spans="13:13">
      <c r="M4177" s="161"/>
    </row>
    <row r="4178" spans="13:13">
      <c r="M4178" s="161"/>
    </row>
    <row r="4179" spans="13:13">
      <c r="M4179" s="161"/>
    </row>
    <row r="4180" spans="13:13">
      <c r="M4180" s="161"/>
    </row>
    <row r="4181" spans="13:13">
      <c r="M4181" s="161"/>
    </row>
    <row r="4182" spans="13:13">
      <c r="M4182" s="161"/>
    </row>
    <row r="4183" spans="13:13">
      <c r="M4183" s="161"/>
    </row>
    <row r="4184" spans="13:13">
      <c r="M4184" s="161"/>
    </row>
    <row r="4185" spans="13:13">
      <c r="M4185" s="161"/>
    </row>
    <row r="4186" spans="13:13">
      <c r="M4186" s="161"/>
    </row>
    <row r="4187" spans="13:13">
      <c r="M4187" s="161"/>
    </row>
    <row r="4188" spans="13:13">
      <c r="M4188" s="161"/>
    </row>
    <row r="4189" spans="13:13">
      <c r="M4189" s="161"/>
    </row>
    <row r="4190" spans="13:13">
      <c r="M4190" s="161"/>
    </row>
    <row r="4191" spans="13:13">
      <c r="M4191" s="161"/>
    </row>
    <row r="4192" spans="13:13">
      <c r="M4192" s="161"/>
    </row>
    <row r="4193" spans="13:13">
      <c r="M4193" s="161"/>
    </row>
    <row r="4194" spans="13:13">
      <c r="M4194" s="161"/>
    </row>
    <row r="4195" spans="13:13">
      <c r="M4195" s="161"/>
    </row>
    <row r="4196" spans="13:13">
      <c r="M4196" s="161"/>
    </row>
    <row r="4197" spans="13:13">
      <c r="M4197" s="161"/>
    </row>
    <row r="4198" spans="13:13">
      <c r="M4198" s="161"/>
    </row>
    <row r="4199" spans="13:13">
      <c r="M4199" s="161"/>
    </row>
    <row r="4200" spans="13:13">
      <c r="M4200" s="161"/>
    </row>
    <row r="4201" spans="13:13">
      <c r="M4201" s="161"/>
    </row>
    <row r="4202" spans="13:13">
      <c r="M4202" s="161"/>
    </row>
    <row r="4203" spans="13:13">
      <c r="M4203" s="161"/>
    </row>
    <row r="4204" spans="13:13">
      <c r="M4204" s="161"/>
    </row>
    <row r="4205" spans="13:13">
      <c r="M4205" s="161"/>
    </row>
    <row r="4206" spans="13:13">
      <c r="M4206" s="161"/>
    </row>
    <row r="4207" spans="13:13">
      <c r="M4207" s="161"/>
    </row>
    <row r="4208" spans="13:13">
      <c r="M4208" s="161"/>
    </row>
    <row r="4209" spans="13:13">
      <c r="M4209" s="161"/>
    </row>
    <row r="4210" spans="13:13">
      <c r="M4210" s="161"/>
    </row>
    <row r="4211" spans="13:13">
      <c r="M4211" s="161"/>
    </row>
    <row r="4212" spans="13:13">
      <c r="M4212" s="161"/>
    </row>
    <row r="4213" spans="13:13">
      <c r="M4213" s="161"/>
    </row>
    <row r="4214" spans="13:13">
      <c r="M4214" s="161"/>
    </row>
    <row r="4215" spans="13:13">
      <c r="M4215" s="161"/>
    </row>
    <row r="4216" spans="13:13">
      <c r="M4216" s="161"/>
    </row>
    <row r="4217" spans="13:13">
      <c r="M4217" s="161"/>
    </row>
    <row r="4218" spans="13:13">
      <c r="M4218" s="161"/>
    </row>
    <row r="4219" spans="13:13">
      <c r="M4219" s="161"/>
    </row>
    <row r="4220" spans="13:13">
      <c r="M4220" s="161"/>
    </row>
    <row r="4221" spans="13:13">
      <c r="M4221" s="161"/>
    </row>
    <row r="4222" spans="13:13">
      <c r="M4222" s="161"/>
    </row>
    <row r="4223" spans="13:13">
      <c r="M4223" s="161"/>
    </row>
    <row r="4224" spans="13:13">
      <c r="M4224" s="161"/>
    </row>
    <row r="4225" spans="13:13">
      <c r="M4225" s="161"/>
    </row>
    <row r="4226" spans="13:13">
      <c r="M4226" s="161"/>
    </row>
    <row r="4227" spans="13:13">
      <c r="M4227" s="161"/>
    </row>
    <row r="4228" spans="13:13">
      <c r="M4228" s="161"/>
    </row>
    <row r="4229" spans="13:13">
      <c r="M4229" s="161"/>
    </row>
    <row r="4230" spans="13:13">
      <c r="M4230" s="161"/>
    </row>
    <row r="4231" spans="13:13">
      <c r="M4231" s="161"/>
    </row>
    <row r="4232" spans="13:13">
      <c r="M4232" s="161"/>
    </row>
    <row r="4233" spans="13:13">
      <c r="M4233" s="161"/>
    </row>
    <row r="4234" spans="13:13">
      <c r="M4234" s="161"/>
    </row>
    <row r="4235" spans="13:13">
      <c r="M4235" s="161"/>
    </row>
    <row r="4236" spans="13:13">
      <c r="M4236" s="161"/>
    </row>
    <row r="4237" spans="13:13">
      <c r="M4237" s="161"/>
    </row>
    <row r="4238" spans="13:13">
      <c r="M4238" s="161"/>
    </row>
    <row r="4239" spans="13:13">
      <c r="M4239" s="161"/>
    </row>
    <row r="4240" spans="13:13">
      <c r="M4240" s="161"/>
    </row>
    <row r="4241" spans="13:13">
      <c r="M4241" s="161"/>
    </row>
    <row r="4242" spans="13:13">
      <c r="M4242" s="161"/>
    </row>
    <row r="4243" spans="13:13">
      <c r="M4243" s="161"/>
    </row>
    <row r="4244" spans="13:13">
      <c r="M4244" s="161"/>
    </row>
    <row r="4245" spans="13:13">
      <c r="M4245" s="161"/>
    </row>
    <row r="4246" spans="13:13">
      <c r="M4246" s="161"/>
    </row>
    <row r="4247" spans="13:13">
      <c r="M4247" s="161"/>
    </row>
    <row r="4248" spans="13:13">
      <c r="M4248" s="161"/>
    </row>
    <row r="4249" spans="13:13">
      <c r="M4249" s="161"/>
    </row>
    <row r="4250" spans="13:13">
      <c r="M4250" s="161"/>
    </row>
    <row r="4251" spans="13:13">
      <c r="M4251" s="161"/>
    </row>
    <row r="4252" spans="13:13">
      <c r="M4252" s="161"/>
    </row>
    <row r="4253" spans="13:13">
      <c r="M4253" s="161"/>
    </row>
    <row r="4254" spans="13:13">
      <c r="M4254" s="161"/>
    </row>
    <row r="4255" spans="13:13">
      <c r="M4255" s="161"/>
    </row>
    <row r="4256" spans="13:13">
      <c r="M4256" s="161"/>
    </row>
    <row r="4257" spans="13:13">
      <c r="M4257" s="161"/>
    </row>
    <row r="4258" spans="13:13">
      <c r="M4258" s="161"/>
    </row>
    <row r="4259" spans="13:13">
      <c r="M4259" s="161"/>
    </row>
    <row r="4260" spans="13:13">
      <c r="M4260" s="161"/>
    </row>
    <row r="4261" spans="13:13">
      <c r="M4261" s="161"/>
    </row>
    <row r="4262" spans="13:13">
      <c r="M4262" s="161"/>
    </row>
    <row r="4263" spans="13:13">
      <c r="M4263" s="161"/>
    </row>
    <row r="4264" spans="13:13">
      <c r="M4264" s="161"/>
    </row>
    <row r="4265" spans="13:13">
      <c r="M4265" s="161"/>
    </row>
    <row r="4266" spans="13:13">
      <c r="M4266" s="161"/>
    </row>
    <row r="4267" spans="13:13">
      <c r="M4267" s="161"/>
    </row>
    <row r="4268" spans="13:13">
      <c r="M4268" s="161"/>
    </row>
    <row r="4269" spans="13:13">
      <c r="M4269" s="161"/>
    </row>
    <row r="4270" spans="13:13">
      <c r="M4270" s="161"/>
    </row>
    <row r="4271" spans="13:13">
      <c r="M4271" s="161"/>
    </row>
    <row r="4272" spans="13:13">
      <c r="M4272" s="161"/>
    </row>
    <row r="4273" spans="13:13">
      <c r="M4273" s="161"/>
    </row>
    <row r="4274" spans="13:13">
      <c r="M4274" s="161"/>
    </row>
    <row r="4275" spans="13:13">
      <c r="M4275" s="161"/>
    </row>
    <row r="4276" spans="13:13">
      <c r="M4276" s="161"/>
    </row>
    <row r="4277" spans="13:13">
      <c r="M4277" s="161"/>
    </row>
    <row r="4278" spans="13:13">
      <c r="M4278" s="161"/>
    </row>
    <row r="4279" spans="13:13">
      <c r="M4279" s="161"/>
    </row>
    <row r="4280" spans="13:13">
      <c r="M4280" s="161"/>
    </row>
    <row r="4281" spans="13:13">
      <c r="M4281" s="161"/>
    </row>
    <row r="4282" spans="13:13">
      <c r="M4282" s="161"/>
    </row>
    <row r="4283" spans="13:13">
      <c r="M4283" s="161"/>
    </row>
    <row r="4284" spans="13:13">
      <c r="M4284" s="161"/>
    </row>
    <row r="4285" spans="13:13">
      <c r="M4285" s="161"/>
    </row>
    <row r="4286" spans="13:13">
      <c r="M4286" s="161"/>
    </row>
    <row r="4287" spans="13:13">
      <c r="M4287" s="161"/>
    </row>
    <row r="4288" spans="13:13">
      <c r="M4288" s="161"/>
    </row>
    <row r="4289" spans="13:13">
      <c r="M4289" s="161"/>
    </row>
    <row r="4290" spans="13:13">
      <c r="M4290" s="161"/>
    </row>
    <row r="4291" spans="13:13">
      <c r="M4291" s="161"/>
    </row>
    <row r="4292" spans="13:13">
      <c r="M4292" s="161"/>
    </row>
    <row r="4293" spans="13:13">
      <c r="M4293" s="161"/>
    </row>
    <row r="4294" spans="13:13">
      <c r="M4294" s="161"/>
    </row>
    <row r="4295" spans="13:13">
      <c r="M4295" s="161"/>
    </row>
    <row r="4296" spans="13:13">
      <c r="M4296" s="161"/>
    </row>
    <row r="4297" spans="13:13">
      <c r="M4297" s="161"/>
    </row>
    <row r="4298" spans="13:13">
      <c r="M4298" s="161"/>
    </row>
    <row r="4299" spans="13:13">
      <c r="M4299" s="161"/>
    </row>
    <row r="4300" spans="13:13">
      <c r="M4300" s="161"/>
    </row>
    <row r="4301" spans="13:13">
      <c r="M4301" s="161"/>
    </row>
    <row r="4302" spans="13:13">
      <c r="M4302" s="161"/>
    </row>
    <row r="4303" spans="13:13">
      <c r="M4303" s="161"/>
    </row>
    <row r="4304" spans="13:13">
      <c r="M4304" s="161"/>
    </row>
    <row r="4305" spans="13:13">
      <c r="M4305" s="161"/>
    </row>
    <row r="4306" spans="13:13">
      <c r="M4306" s="161"/>
    </row>
    <row r="4307" spans="13:13">
      <c r="M4307" s="161"/>
    </row>
    <row r="4308" spans="13:13">
      <c r="M4308" s="161"/>
    </row>
    <row r="4309" spans="13:13">
      <c r="M4309" s="161"/>
    </row>
    <row r="4310" spans="13:13">
      <c r="M4310" s="161"/>
    </row>
    <row r="4311" spans="13:13">
      <c r="M4311" s="161"/>
    </row>
    <row r="4312" spans="13:13">
      <c r="M4312" s="161"/>
    </row>
    <row r="4313" spans="13:13">
      <c r="M4313" s="161"/>
    </row>
    <row r="4314" spans="13:13">
      <c r="M4314" s="161"/>
    </row>
    <row r="4315" spans="13:13">
      <c r="M4315" s="161"/>
    </row>
    <row r="4316" spans="13:13">
      <c r="M4316" s="161"/>
    </row>
    <row r="4317" spans="13:13">
      <c r="M4317" s="161"/>
    </row>
    <row r="4318" spans="13:13">
      <c r="M4318" s="161"/>
    </row>
    <row r="4319" spans="13:13">
      <c r="M4319" s="161"/>
    </row>
    <row r="4320" spans="13:13">
      <c r="M4320" s="161"/>
    </row>
    <row r="4321" spans="13:13">
      <c r="M4321" s="161"/>
    </row>
    <row r="4322" spans="13:13">
      <c r="M4322" s="161"/>
    </row>
    <row r="4323" spans="13:13">
      <c r="M4323" s="161"/>
    </row>
    <row r="4324" spans="13:13">
      <c r="M4324" s="161"/>
    </row>
    <row r="4325" spans="13:13">
      <c r="M4325" s="161"/>
    </row>
    <row r="4326" spans="13:13">
      <c r="M4326" s="161"/>
    </row>
    <row r="4327" spans="13:13">
      <c r="M4327" s="161"/>
    </row>
    <row r="4328" spans="13:13">
      <c r="M4328" s="161"/>
    </row>
    <row r="4329" spans="13:13">
      <c r="M4329" s="161"/>
    </row>
    <row r="4330" spans="13:13">
      <c r="M4330" s="161"/>
    </row>
    <row r="4331" spans="13:13">
      <c r="M4331" s="161"/>
    </row>
    <row r="4332" spans="13:13">
      <c r="M4332" s="161"/>
    </row>
    <row r="4333" spans="13:13">
      <c r="M4333" s="161"/>
    </row>
    <row r="4334" spans="13:13">
      <c r="M4334" s="161"/>
    </row>
    <row r="4335" spans="13:13">
      <c r="M4335" s="161"/>
    </row>
    <row r="4336" spans="13:13">
      <c r="M4336" s="161"/>
    </row>
    <row r="4337" spans="13:13">
      <c r="M4337" s="161"/>
    </row>
    <row r="4338" spans="13:13">
      <c r="M4338" s="161"/>
    </row>
    <row r="4339" spans="13:13">
      <c r="M4339" s="161"/>
    </row>
    <row r="4340" spans="13:13">
      <c r="M4340" s="161"/>
    </row>
    <row r="4341" spans="13:13">
      <c r="M4341" s="161"/>
    </row>
    <row r="4342" spans="13:13">
      <c r="M4342" s="161"/>
    </row>
    <row r="4343" spans="13:13">
      <c r="M4343" s="161"/>
    </row>
    <row r="4344" spans="13:13">
      <c r="M4344" s="161"/>
    </row>
    <row r="4345" spans="13:13">
      <c r="M4345" s="161"/>
    </row>
    <row r="4346" spans="13:13">
      <c r="M4346" s="161"/>
    </row>
    <row r="4347" spans="13:13">
      <c r="M4347" s="161"/>
    </row>
    <row r="4348" spans="13:13">
      <c r="M4348" s="161"/>
    </row>
    <row r="4349" spans="13:13">
      <c r="M4349" s="161"/>
    </row>
    <row r="4350" spans="13:13">
      <c r="M4350" s="161"/>
    </row>
    <row r="4351" spans="13:13">
      <c r="M4351" s="161"/>
    </row>
    <row r="4352" spans="13:13">
      <c r="M4352" s="161"/>
    </row>
    <row r="4353" spans="13:13">
      <c r="M4353" s="161"/>
    </row>
    <row r="4354" spans="13:13">
      <c r="M4354" s="161"/>
    </row>
    <row r="4355" spans="13:13">
      <c r="M4355" s="161"/>
    </row>
    <row r="4356" spans="13:13">
      <c r="M4356" s="161"/>
    </row>
    <row r="4357" spans="13:13">
      <c r="M4357" s="161"/>
    </row>
    <row r="4358" spans="13:13">
      <c r="M4358" s="161"/>
    </row>
    <row r="4359" spans="13:13">
      <c r="M4359" s="161"/>
    </row>
    <row r="4360" spans="13:13">
      <c r="M4360" s="161"/>
    </row>
    <row r="4361" spans="13:13">
      <c r="M4361" s="161"/>
    </row>
    <row r="4362" spans="13:13">
      <c r="M4362" s="161"/>
    </row>
    <row r="4363" spans="13:13">
      <c r="M4363" s="161"/>
    </row>
    <row r="4364" spans="13:13">
      <c r="M4364" s="161"/>
    </row>
    <row r="4365" spans="13:13">
      <c r="M4365" s="161"/>
    </row>
    <row r="4366" spans="13:13">
      <c r="M4366" s="161"/>
    </row>
    <row r="4367" spans="13:13">
      <c r="M4367" s="161"/>
    </row>
    <row r="4368" spans="13:13">
      <c r="M4368" s="161"/>
    </row>
    <row r="4369" spans="13:13">
      <c r="M4369" s="161"/>
    </row>
    <row r="4370" spans="13:13">
      <c r="M4370" s="161"/>
    </row>
    <row r="4371" spans="13:13">
      <c r="M4371" s="161"/>
    </row>
    <row r="4372" spans="13:13">
      <c r="M4372" s="161"/>
    </row>
    <row r="4373" spans="13:13">
      <c r="M4373" s="161"/>
    </row>
    <row r="4374" spans="13:13">
      <c r="M4374" s="161"/>
    </row>
    <row r="4375" spans="13:13">
      <c r="M4375" s="161"/>
    </row>
    <row r="4376" spans="13:13">
      <c r="M4376" s="161"/>
    </row>
    <row r="4377" spans="13:13">
      <c r="M4377" s="161"/>
    </row>
    <row r="4378" spans="13:13">
      <c r="M4378" s="161"/>
    </row>
    <row r="4379" spans="13:13">
      <c r="M4379" s="161"/>
    </row>
    <row r="4380" spans="13:13">
      <c r="M4380" s="161"/>
    </row>
    <row r="4381" spans="13:13">
      <c r="M4381" s="161"/>
    </row>
    <row r="4382" spans="13:13">
      <c r="M4382" s="161"/>
    </row>
    <row r="4383" spans="13:13">
      <c r="M4383" s="161"/>
    </row>
    <row r="4384" spans="13:13">
      <c r="M4384" s="161"/>
    </row>
    <row r="4385" spans="13:13">
      <c r="M4385" s="161"/>
    </row>
    <row r="4386" spans="13:13">
      <c r="M4386" s="161"/>
    </row>
    <row r="4387" spans="13:13">
      <c r="M4387" s="161"/>
    </row>
    <row r="4388" spans="13:13">
      <c r="M4388" s="161"/>
    </row>
    <row r="4389" spans="13:13">
      <c r="M4389" s="161"/>
    </row>
    <row r="4390" spans="13:13">
      <c r="M4390" s="161"/>
    </row>
    <row r="4391" spans="13:13">
      <c r="M4391" s="161"/>
    </row>
    <row r="4392" spans="13:13">
      <c r="M4392" s="161"/>
    </row>
    <row r="4393" spans="13:13">
      <c r="M4393" s="161"/>
    </row>
    <row r="4394" spans="13:13">
      <c r="M4394" s="161"/>
    </row>
    <row r="4395" spans="13:13">
      <c r="M4395" s="161"/>
    </row>
    <row r="4396" spans="13:13">
      <c r="M4396" s="161"/>
    </row>
    <row r="4397" spans="13:13">
      <c r="M4397" s="161"/>
    </row>
    <row r="4398" spans="13:13">
      <c r="M4398" s="161"/>
    </row>
    <row r="4399" spans="13:13">
      <c r="M4399" s="161"/>
    </row>
    <row r="4400" spans="13:13">
      <c r="M4400" s="161"/>
    </row>
    <row r="4401" spans="13:13">
      <c r="M4401" s="161"/>
    </row>
    <row r="4402" spans="13:13">
      <c r="M4402" s="161"/>
    </row>
    <row r="4403" spans="13:13">
      <c r="M4403" s="161"/>
    </row>
    <row r="4404" spans="13:13">
      <c r="M4404" s="161"/>
    </row>
    <row r="4405" spans="13:13">
      <c r="M4405" s="161"/>
    </row>
    <row r="4406" spans="13:13">
      <c r="M4406" s="161"/>
    </row>
    <row r="4407" spans="13:13">
      <c r="M4407" s="161"/>
    </row>
    <row r="4408" spans="13:13">
      <c r="M4408" s="161"/>
    </row>
    <row r="4409" spans="13:13">
      <c r="M4409" s="161"/>
    </row>
    <row r="4410" spans="13:13">
      <c r="M4410" s="161"/>
    </row>
    <row r="4411" spans="13:13">
      <c r="M4411" s="161"/>
    </row>
    <row r="4412" spans="13:13">
      <c r="M4412" s="161"/>
    </row>
    <row r="4413" spans="13:13">
      <c r="M4413" s="161"/>
    </row>
    <row r="4414" spans="13:13">
      <c r="M4414" s="161"/>
    </row>
    <row r="4415" spans="13:13">
      <c r="M4415" s="161"/>
    </row>
    <row r="4416" spans="13:13">
      <c r="M4416" s="161"/>
    </row>
    <row r="4417" spans="13:13">
      <c r="M4417" s="161"/>
    </row>
    <row r="4418" spans="13:13">
      <c r="M4418" s="161"/>
    </row>
    <row r="4419" spans="13:13">
      <c r="M4419" s="161"/>
    </row>
    <row r="4420" spans="13:13">
      <c r="M4420" s="161"/>
    </row>
    <row r="4421" spans="13:13">
      <c r="M4421" s="161"/>
    </row>
    <row r="4422" spans="13:13">
      <c r="M4422" s="161"/>
    </row>
    <row r="4423" spans="13:13">
      <c r="M4423" s="161"/>
    </row>
    <row r="4424" spans="13:13">
      <c r="M4424" s="161"/>
    </row>
    <row r="4425" spans="13:13">
      <c r="M4425" s="161"/>
    </row>
    <row r="4426" spans="13:13">
      <c r="M4426" s="161"/>
    </row>
    <row r="4427" spans="13:13">
      <c r="M4427" s="161"/>
    </row>
    <row r="4428" spans="13:13">
      <c r="M4428" s="161"/>
    </row>
    <row r="4429" spans="13:13">
      <c r="M4429" s="161"/>
    </row>
    <row r="4430" spans="13:13">
      <c r="M4430" s="161"/>
    </row>
    <row r="4431" spans="13:13">
      <c r="M4431" s="161"/>
    </row>
    <row r="4432" spans="13:13">
      <c r="M4432" s="161"/>
    </row>
    <row r="4433" spans="13:13">
      <c r="M4433" s="161"/>
    </row>
    <row r="4434" spans="13:13">
      <c r="M4434" s="161"/>
    </row>
    <row r="4435" spans="13:13">
      <c r="M4435" s="161"/>
    </row>
    <row r="4436" spans="13:13">
      <c r="M4436" s="161"/>
    </row>
    <row r="4437" spans="13:13">
      <c r="M4437" s="161"/>
    </row>
    <row r="4438" spans="13:13">
      <c r="M4438" s="161"/>
    </row>
    <row r="4439" spans="13:13">
      <c r="M4439" s="161"/>
    </row>
    <row r="4440" spans="13:13">
      <c r="M4440" s="161"/>
    </row>
    <row r="4441" spans="13:13">
      <c r="M4441" s="161"/>
    </row>
    <row r="4442" spans="13:13">
      <c r="M4442" s="161"/>
    </row>
    <row r="4443" spans="13:13">
      <c r="M4443" s="161"/>
    </row>
    <row r="4444" spans="13:13">
      <c r="M4444" s="161"/>
    </row>
    <row r="4445" spans="13:13">
      <c r="M4445" s="161"/>
    </row>
    <row r="4446" spans="13:13">
      <c r="M4446" s="161"/>
    </row>
    <row r="4447" spans="13:13">
      <c r="M4447" s="161"/>
    </row>
    <row r="4448" spans="13:13">
      <c r="M4448" s="161"/>
    </row>
    <row r="4449" spans="13:13">
      <c r="M4449" s="161"/>
    </row>
    <row r="4450" spans="13:13">
      <c r="M4450" s="161"/>
    </row>
    <row r="4451" spans="13:13">
      <c r="M4451" s="161"/>
    </row>
    <row r="4452" spans="13:13">
      <c r="M4452" s="161"/>
    </row>
    <row r="4453" spans="13:13">
      <c r="M4453" s="161"/>
    </row>
    <row r="4454" spans="13:13">
      <c r="M4454" s="161"/>
    </row>
    <row r="4455" spans="13:13">
      <c r="M4455" s="161"/>
    </row>
    <row r="4456" spans="13:13">
      <c r="M4456" s="161"/>
    </row>
    <row r="4457" spans="13:13">
      <c r="M4457" s="161"/>
    </row>
    <row r="4458" spans="13:13">
      <c r="M4458" s="161"/>
    </row>
    <row r="4459" spans="13:13">
      <c r="M4459" s="161"/>
    </row>
    <row r="4460" spans="13:13">
      <c r="M4460" s="161"/>
    </row>
    <row r="4461" spans="13:13">
      <c r="M4461" s="161"/>
    </row>
    <row r="4462" spans="13:13">
      <c r="M4462" s="161"/>
    </row>
    <row r="4463" spans="13:13">
      <c r="M4463" s="161"/>
    </row>
    <row r="4464" spans="13:13">
      <c r="M4464" s="161"/>
    </row>
    <row r="4465" spans="13:13">
      <c r="M4465" s="161"/>
    </row>
    <row r="4466" spans="13:13">
      <c r="M4466" s="161"/>
    </row>
    <row r="4467" spans="13:13">
      <c r="M4467" s="161"/>
    </row>
    <row r="4468" spans="13:13">
      <c r="M4468" s="161"/>
    </row>
    <row r="4469" spans="13:13">
      <c r="M4469" s="161"/>
    </row>
    <row r="4470" spans="13:13">
      <c r="M4470" s="161"/>
    </row>
    <row r="4471" spans="13:13">
      <c r="M4471" s="161"/>
    </row>
    <row r="4472" spans="13:13">
      <c r="M4472" s="161"/>
    </row>
    <row r="4473" spans="13:13">
      <c r="M4473" s="161"/>
    </row>
    <row r="4474" spans="13:13">
      <c r="M4474" s="161"/>
    </row>
    <row r="4475" spans="13:13">
      <c r="M4475" s="161"/>
    </row>
    <row r="4476" spans="13:13">
      <c r="M4476" s="161"/>
    </row>
    <row r="4477" spans="13:13">
      <c r="M4477" s="161"/>
    </row>
    <row r="4478" spans="13:13">
      <c r="M4478" s="161"/>
    </row>
    <row r="4479" spans="13:13">
      <c r="M4479" s="161"/>
    </row>
    <row r="4480" spans="13:13">
      <c r="M4480" s="161"/>
    </row>
    <row r="4481" spans="13:13">
      <c r="M4481" s="161"/>
    </row>
    <row r="4482" spans="13:13">
      <c r="M4482" s="161"/>
    </row>
    <row r="4483" spans="13:13">
      <c r="M4483" s="161"/>
    </row>
    <row r="4484" spans="13:13">
      <c r="M4484" s="161"/>
    </row>
    <row r="4485" spans="13:13">
      <c r="M4485" s="161"/>
    </row>
    <row r="4486" spans="13:13">
      <c r="M4486" s="161"/>
    </row>
    <row r="4487" spans="13:13">
      <c r="M4487" s="161"/>
    </row>
    <row r="4488" spans="13:13">
      <c r="M4488" s="161"/>
    </row>
    <row r="4489" spans="13:13">
      <c r="M4489" s="161"/>
    </row>
    <row r="4490" spans="13:13">
      <c r="M4490" s="161"/>
    </row>
    <row r="4491" spans="13:13">
      <c r="M4491" s="161"/>
    </row>
    <row r="4492" spans="13:13">
      <c r="M4492" s="161"/>
    </row>
    <row r="4493" spans="13:13">
      <c r="M4493" s="161"/>
    </row>
    <row r="4494" spans="13:13">
      <c r="M4494" s="161"/>
    </row>
    <row r="4495" spans="13:13">
      <c r="M4495" s="161"/>
    </row>
    <row r="4496" spans="13:13">
      <c r="M4496" s="161"/>
    </row>
    <row r="4497" spans="13:13">
      <c r="M4497" s="161"/>
    </row>
    <row r="4498" spans="13:13">
      <c r="M4498" s="161"/>
    </row>
    <row r="4499" spans="13:13">
      <c r="M4499" s="161"/>
    </row>
    <row r="4500" spans="13:13">
      <c r="M4500" s="161"/>
    </row>
    <row r="4501" spans="13:13">
      <c r="M4501" s="161"/>
    </row>
    <row r="4502" spans="13:13">
      <c r="M4502" s="161"/>
    </row>
    <row r="4503" spans="13:13">
      <c r="M4503" s="161"/>
    </row>
    <row r="4504" spans="13:13">
      <c r="M4504" s="161"/>
    </row>
    <row r="4505" spans="13:13">
      <c r="M4505" s="161"/>
    </row>
    <row r="4506" spans="13:13">
      <c r="M4506" s="161"/>
    </row>
    <row r="4507" spans="13:13">
      <c r="M4507" s="161"/>
    </row>
    <row r="4508" spans="13:13">
      <c r="M4508" s="161"/>
    </row>
    <row r="4509" spans="13:13">
      <c r="M4509" s="161"/>
    </row>
    <row r="4510" spans="13:13">
      <c r="M4510" s="161"/>
    </row>
    <row r="4511" spans="13:13">
      <c r="M4511" s="161"/>
    </row>
    <row r="4512" spans="13:13">
      <c r="M4512" s="161"/>
    </row>
    <row r="4513" spans="13:13">
      <c r="M4513" s="161"/>
    </row>
    <row r="4514" spans="13:13">
      <c r="M4514" s="161"/>
    </row>
    <row r="4515" spans="13:13">
      <c r="M4515" s="161"/>
    </row>
    <row r="4516" spans="13:13">
      <c r="M4516" s="161"/>
    </row>
    <row r="4517" spans="13:13">
      <c r="M4517" s="161"/>
    </row>
    <row r="4518" spans="13:13">
      <c r="M4518" s="161"/>
    </row>
    <row r="4519" spans="13:13">
      <c r="M4519" s="161"/>
    </row>
    <row r="4520" spans="13:13">
      <c r="M4520" s="161"/>
    </row>
    <row r="4521" spans="13:13">
      <c r="M4521" s="161"/>
    </row>
    <row r="4522" spans="13:13">
      <c r="M4522" s="161"/>
    </row>
    <row r="4523" spans="13:13">
      <c r="M4523" s="161"/>
    </row>
    <row r="4524" spans="13:13">
      <c r="M4524" s="161"/>
    </row>
    <row r="4525" spans="13:13">
      <c r="M4525" s="161"/>
    </row>
    <row r="4526" spans="13:13">
      <c r="M4526" s="161"/>
    </row>
    <row r="4527" spans="13:13">
      <c r="M4527" s="161"/>
    </row>
    <row r="4528" spans="13:13">
      <c r="M4528" s="161"/>
    </row>
    <row r="4529" spans="13:13">
      <c r="M4529" s="161"/>
    </row>
    <row r="4530" spans="13:13">
      <c r="M4530" s="161"/>
    </row>
    <row r="4531" spans="13:13">
      <c r="M4531" s="161"/>
    </row>
    <row r="4532" spans="13:13">
      <c r="M4532" s="161"/>
    </row>
    <row r="4533" spans="13:13">
      <c r="M4533" s="161"/>
    </row>
    <row r="4534" spans="13:13">
      <c r="M4534" s="161"/>
    </row>
    <row r="4535" spans="13:13">
      <c r="M4535" s="161"/>
    </row>
    <row r="4536" spans="13:13">
      <c r="M4536" s="161"/>
    </row>
    <row r="4537" spans="13:13">
      <c r="M4537" s="161"/>
    </row>
    <row r="4538" spans="13:13">
      <c r="M4538" s="161"/>
    </row>
    <row r="4539" spans="13:13">
      <c r="M4539" s="161"/>
    </row>
    <row r="4540" spans="13:13">
      <c r="M4540" s="161"/>
    </row>
    <row r="4541" spans="13:13">
      <c r="M4541" s="161"/>
    </row>
    <row r="4542" spans="13:13">
      <c r="M4542" s="161"/>
    </row>
    <row r="4543" spans="13:13">
      <c r="M4543" s="161"/>
    </row>
    <row r="4544" spans="13:13">
      <c r="M4544" s="161"/>
    </row>
    <row r="4545" spans="13:13">
      <c r="M4545" s="161"/>
    </row>
    <row r="4546" spans="13:13">
      <c r="M4546" s="161"/>
    </row>
    <row r="4547" spans="13:13">
      <c r="M4547" s="161"/>
    </row>
    <row r="4548" spans="13:13">
      <c r="M4548" s="161"/>
    </row>
    <row r="4549" spans="13:13">
      <c r="M4549" s="161"/>
    </row>
    <row r="4550" spans="13:13">
      <c r="M4550" s="161"/>
    </row>
    <row r="4551" spans="13:13">
      <c r="M4551" s="161"/>
    </row>
    <row r="4552" spans="13:13">
      <c r="M4552" s="161"/>
    </row>
    <row r="4553" spans="13:13">
      <c r="M4553" s="161"/>
    </row>
    <row r="4554" spans="13:13">
      <c r="M4554" s="161"/>
    </row>
    <row r="4555" spans="13:13">
      <c r="M4555" s="161"/>
    </row>
    <row r="4556" spans="13:13">
      <c r="M4556" s="161"/>
    </row>
    <row r="4557" spans="13:13">
      <c r="M4557" s="161"/>
    </row>
    <row r="4558" spans="13:13">
      <c r="M4558" s="161"/>
    </row>
    <row r="4559" spans="13:13">
      <c r="M4559" s="161"/>
    </row>
    <row r="4560" spans="13:13">
      <c r="M4560" s="161"/>
    </row>
    <row r="4561" spans="13:13">
      <c r="M4561" s="161"/>
    </row>
    <row r="4562" spans="13:13">
      <c r="M4562" s="161"/>
    </row>
    <row r="4563" spans="13:13">
      <c r="M4563" s="161"/>
    </row>
    <row r="4564" spans="13:13">
      <c r="M4564" s="161"/>
    </row>
    <row r="4565" spans="13:13">
      <c r="M4565" s="161"/>
    </row>
    <row r="4566" spans="13:13">
      <c r="M4566" s="161"/>
    </row>
    <row r="4567" spans="13:13">
      <c r="M4567" s="161"/>
    </row>
    <row r="4568" spans="13:13">
      <c r="M4568" s="161"/>
    </row>
    <row r="4569" spans="13:13">
      <c r="M4569" s="161"/>
    </row>
    <row r="4570" spans="13:13">
      <c r="M4570" s="161"/>
    </row>
    <row r="4571" spans="13:13">
      <c r="M4571" s="161"/>
    </row>
    <row r="4572" spans="13:13">
      <c r="M4572" s="161"/>
    </row>
    <row r="4573" spans="13:13">
      <c r="M4573" s="161"/>
    </row>
    <row r="4574" spans="13:13">
      <c r="M4574" s="161"/>
    </row>
    <row r="4575" spans="13:13">
      <c r="M4575" s="161"/>
    </row>
    <row r="4576" spans="13:13">
      <c r="M4576" s="161"/>
    </row>
    <row r="4577" spans="13:13">
      <c r="M4577" s="161"/>
    </row>
    <row r="4578" spans="13:13">
      <c r="M4578" s="161"/>
    </row>
    <row r="4579" spans="13:13">
      <c r="M4579" s="161"/>
    </row>
    <row r="4580" spans="13:13">
      <c r="M4580" s="161"/>
    </row>
    <row r="4581" spans="13:13">
      <c r="M4581" s="161"/>
    </row>
    <row r="4582" spans="13:13">
      <c r="M4582" s="161"/>
    </row>
    <row r="4583" spans="13:13">
      <c r="M4583" s="161"/>
    </row>
    <row r="4584" spans="13:13">
      <c r="M4584" s="161"/>
    </row>
    <row r="4585" spans="13:13">
      <c r="M4585" s="161"/>
    </row>
    <row r="4586" spans="13:13">
      <c r="M4586" s="161"/>
    </row>
    <row r="4587" spans="13:13">
      <c r="M4587" s="161"/>
    </row>
    <row r="4588" spans="13:13">
      <c r="M4588" s="161"/>
    </row>
    <row r="4589" spans="13:13">
      <c r="M4589" s="161"/>
    </row>
    <row r="4590" spans="13:13">
      <c r="M4590" s="161"/>
    </row>
    <row r="4591" spans="13:13">
      <c r="M4591" s="161"/>
    </row>
    <row r="4592" spans="13:13">
      <c r="M4592" s="161"/>
    </row>
    <row r="4593" spans="13:13">
      <c r="M4593" s="161"/>
    </row>
    <row r="4594" spans="13:13">
      <c r="M4594" s="161"/>
    </row>
    <row r="4595" spans="13:13">
      <c r="M4595" s="161"/>
    </row>
    <row r="4596" spans="13:13">
      <c r="M4596" s="161"/>
    </row>
    <row r="4597" spans="13:13">
      <c r="M4597" s="161"/>
    </row>
    <row r="4598" spans="13:13">
      <c r="M4598" s="161"/>
    </row>
    <row r="4599" spans="13:13">
      <c r="M4599" s="161"/>
    </row>
    <row r="4600" spans="13:13">
      <c r="M4600" s="161"/>
    </row>
    <row r="4601" spans="13:13">
      <c r="M4601" s="161"/>
    </row>
    <row r="4602" spans="13:13">
      <c r="M4602" s="161"/>
    </row>
    <row r="4603" spans="13:13">
      <c r="M4603" s="161"/>
    </row>
    <row r="4604" spans="13:13">
      <c r="M4604" s="161"/>
    </row>
    <row r="4605" spans="13:13">
      <c r="M4605" s="161"/>
    </row>
    <row r="4606" spans="13:13">
      <c r="M4606" s="161"/>
    </row>
    <row r="4607" spans="13:13">
      <c r="M4607" s="161"/>
    </row>
    <row r="4608" spans="13:13">
      <c r="M4608" s="161"/>
    </row>
    <row r="4609" spans="13:13">
      <c r="M4609" s="161"/>
    </row>
    <row r="4610" spans="13:13">
      <c r="M4610" s="161"/>
    </row>
    <row r="4611" spans="13:13">
      <c r="M4611" s="161"/>
    </row>
    <row r="4612" spans="13:13">
      <c r="M4612" s="161"/>
    </row>
    <row r="4613" spans="13:13">
      <c r="M4613" s="161"/>
    </row>
    <row r="4614" spans="13:13">
      <c r="M4614" s="161"/>
    </row>
    <row r="4615" spans="13:13">
      <c r="M4615" s="161"/>
    </row>
    <row r="4616" spans="13:13">
      <c r="M4616" s="161"/>
    </row>
    <row r="4617" spans="13:13">
      <c r="M4617" s="161"/>
    </row>
    <row r="4618" spans="13:13">
      <c r="M4618" s="161"/>
    </row>
    <row r="4619" spans="13:13">
      <c r="M4619" s="161"/>
    </row>
    <row r="4620" spans="13:13">
      <c r="M4620" s="161"/>
    </row>
    <row r="4621" spans="13:13">
      <c r="M4621" s="161"/>
    </row>
    <row r="4622" spans="13:13">
      <c r="M4622" s="161"/>
    </row>
    <row r="4623" spans="13:13">
      <c r="M4623" s="161"/>
    </row>
    <row r="4624" spans="13:13">
      <c r="M4624" s="161"/>
    </row>
    <row r="4625" spans="13:13">
      <c r="M4625" s="161"/>
    </row>
    <row r="4626" spans="13:13">
      <c r="M4626" s="161"/>
    </row>
    <row r="4627" spans="13:13">
      <c r="M4627" s="161"/>
    </row>
    <row r="4628" spans="13:13">
      <c r="M4628" s="161"/>
    </row>
    <row r="4629" spans="13:13">
      <c r="M4629" s="161"/>
    </row>
    <row r="4630" spans="13:13">
      <c r="M4630" s="161"/>
    </row>
    <row r="4631" spans="13:13">
      <c r="M4631" s="161"/>
    </row>
    <row r="4632" spans="13:13">
      <c r="M4632" s="161"/>
    </row>
    <row r="4633" spans="13:13">
      <c r="M4633" s="161"/>
    </row>
    <row r="4634" spans="13:13">
      <c r="M4634" s="161"/>
    </row>
    <row r="4635" spans="13:13">
      <c r="M4635" s="161"/>
    </row>
    <row r="4636" spans="13:13">
      <c r="M4636" s="161"/>
    </row>
    <row r="4637" spans="13:13">
      <c r="M4637" s="161"/>
    </row>
    <row r="4638" spans="13:13">
      <c r="M4638" s="161"/>
    </row>
    <row r="4639" spans="13:13">
      <c r="M4639" s="161"/>
    </row>
    <row r="4640" spans="13:13">
      <c r="M4640" s="161"/>
    </row>
    <row r="4641" spans="13:13">
      <c r="M4641" s="161"/>
    </row>
    <row r="4642" spans="13:13">
      <c r="M4642" s="161"/>
    </row>
    <row r="4643" spans="13:13">
      <c r="M4643" s="161"/>
    </row>
    <row r="4644" spans="13:13">
      <c r="M4644" s="161"/>
    </row>
    <row r="4645" spans="13:13">
      <c r="M4645" s="161"/>
    </row>
    <row r="4646" spans="13:13">
      <c r="M4646" s="161"/>
    </row>
    <row r="4647" spans="13:13">
      <c r="M4647" s="161"/>
    </row>
    <row r="4648" spans="13:13">
      <c r="M4648" s="161"/>
    </row>
    <row r="4649" spans="13:13">
      <c r="M4649" s="161"/>
    </row>
    <row r="4650" spans="13:13">
      <c r="M4650" s="161"/>
    </row>
    <row r="4651" spans="13:13">
      <c r="M4651" s="161"/>
    </row>
    <row r="4652" spans="13:13">
      <c r="M4652" s="161"/>
    </row>
    <row r="4653" spans="13:13">
      <c r="M4653" s="161"/>
    </row>
    <row r="4654" spans="13:13">
      <c r="M4654" s="161"/>
    </row>
    <row r="4655" spans="13:13">
      <c r="M4655" s="161"/>
    </row>
    <row r="4656" spans="13:13">
      <c r="M4656" s="161"/>
    </row>
    <row r="4657" spans="13:13">
      <c r="M4657" s="161"/>
    </row>
    <row r="4658" spans="13:13">
      <c r="M4658" s="161"/>
    </row>
    <row r="4659" spans="13:13">
      <c r="M4659" s="161"/>
    </row>
    <row r="4660" spans="13:13">
      <c r="M4660" s="161"/>
    </row>
    <row r="4661" spans="13:13">
      <c r="M4661" s="161"/>
    </row>
    <row r="4662" spans="13:13">
      <c r="M4662" s="161"/>
    </row>
    <row r="4663" spans="13:13">
      <c r="M4663" s="161"/>
    </row>
    <row r="4664" spans="13:13">
      <c r="M4664" s="161"/>
    </row>
    <row r="4665" spans="13:13">
      <c r="M4665" s="161"/>
    </row>
    <row r="4666" spans="13:13">
      <c r="M4666" s="161"/>
    </row>
    <row r="4667" spans="13:13">
      <c r="M4667" s="161"/>
    </row>
    <row r="4668" spans="13:13">
      <c r="M4668" s="161"/>
    </row>
    <row r="4669" spans="13:13">
      <c r="M4669" s="161"/>
    </row>
    <row r="4670" spans="13:13">
      <c r="M4670" s="161"/>
    </row>
    <row r="4671" spans="13:13">
      <c r="M4671" s="161"/>
    </row>
    <row r="4672" spans="13:13">
      <c r="M4672" s="161"/>
    </row>
    <row r="4673" spans="13:13">
      <c r="M4673" s="161"/>
    </row>
    <row r="4674" spans="13:13">
      <c r="M4674" s="161"/>
    </row>
    <row r="4675" spans="13:13">
      <c r="M4675" s="161"/>
    </row>
    <row r="4676" spans="13:13">
      <c r="M4676" s="161"/>
    </row>
    <row r="4677" spans="13:13">
      <c r="M4677" s="161"/>
    </row>
    <row r="4678" spans="13:13">
      <c r="M4678" s="161"/>
    </row>
    <row r="4679" spans="13:13">
      <c r="M4679" s="161"/>
    </row>
    <row r="4680" spans="13:13">
      <c r="M4680" s="161"/>
    </row>
    <row r="4681" spans="13:13">
      <c r="M4681" s="161"/>
    </row>
    <row r="4682" spans="13:13">
      <c r="M4682" s="161"/>
    </row>
    <row r="4683" spans="13:13">
      <c r="M4683" s="161"/>
    </row>
    <row r="4684" spans="13:13">
      <c r="M4684" s="161"/>
    </row>
    <row r="4685" spans="13:13">
      <c r="M4685" s="161"/>
    </row>
    <row r="4686" spans="13:13">
      <c r="M4686" s="161"/>
    </row>
    <row r="4687" spans="13:13">
      <c r="M4687" s="161"/>
    </row>
    <row r="4688" spans="13:13">
      <c r="M4688" s="161"/>
    </row>
    <row r="4689" spans="13:13">
      <c r="M4689" s="161"/>
    </row>
    <row r="4690" spans="13:13">
      <c r="M4690" s="161"/>
    </row>
    <row r="4691" spans="13:13">
      <c r="M4691" s="161"/>
    </row>
    <row r="4692" spans="13:13">
      <c r="M4692" s="161"/>
    </row>
    <row r="4693" spans="13:13">
      <c r="M4693" s="161"/>
    </row>
    <row r="4694" spans="13:13">
      <c r="M4694" s="161"/>
    </row>
    <row r="4695" spans="13:13">
      <c r="M4695" s="161"/>
    </row>
    <row r="4696" spans="13:13">
      <c r="M4696" s="161"/>
    </row>
    <row r="4697" spans="13:13">
      <c r="M4697" s="161"/>
    </row>
    <row r="4698" spans="13:13">
      <c r="M4698" s="161"/>
    </row>
    <row r="4699" spans="13:13">
      <c r="M4699" s="161"/>
    </row>
    <row r="4700" spans="13:13">
      <c r="M4700" s="161"/>
    </row>
    <row r="4701" spans="13:13">
      <c r="M4701" s="161"/>
    </row>
    <row r="4702" spans="13:13">
      <c r="M4702" s="161"/>
    </row>
    <row r="4703" spans="13:13">
      <c r="M4703" s="161"/>
    </row>
    <row r="4704" spans="13:13">
      <c r="M4704" s="161"/>
    </row>
    <row r="4705" spans="13:13">
      <c r="M4705" s="161"/>
    </row>
    <row r="4706" spans="13:13">
      <c r="M4706" s="161"/>
    </row>
    <row r="4707" spans="13:13">
      <c r="M4707" s="161"/>
    </row>
    <row r="4708" spans="13:13">
      <c r="M4708" s="161"/>
    </row>
    <row r="4709" spans="13:13">
      <c r="M4709" s="161"/>
    </row>
    <row r="4710" spans="13:13">
      <c r="M4710" s="161"/>
    </row>
    <row r="4711" spans="13:13">
      <c r="M4711" s="161"/>
    </row>
    <row r="4712" spans="13:13">
      <c r="M4712" s="161"/>
    </row>
    <row r="4713" spans="13:13">
      <c r="M4713" s="161"/>
    </row>
    <row r="4714" spans="13:13">
      <c r="M4714" s="161"/>
    </row>
    <row r="4715" spans="13:13">
      <c r="M4715" s="161"/>
    </row>
    <row r="4716" spans="13:13">
      <c r="M4716" s="161"/>
    </row>
    <row r="4717" spans="13:13">
      <c r="M4717" s="161"/>
    </row>
    <row r="4718" spans="13:13">
      <c r="M4718" s="161"/>
    </row>
    <row r="4719" spans="13:13">
      <c r="M4719" s="161"/>
    </row>
    <row r="4720" spans="13:13">
      <c r="M4720" s="161"/>
    </row>
    <row r="4721" spans="13:13">
      <c r="M4721" s="161"/>
    </row>
    <row r="4722" spans="13:13">
      <c r="M4722" s="161"/>
    </row>
    <row r="4723" spans="13:13">
      <c r="M4723" s="161"/>
    </row>
    <row r="4724" spans="13:13">
      <c r="M4724" s="161"/>
    </row>
    <row r="4725" spans="13:13">
      <c r="M4725" s="161"/>
    </row>
    <row r="4726" spans="13:13">
      <c r="M4726" s="161"/>
    </row>
    <row r="4727" spans="13:13">
      <c r="M4727" s="161"/>
    </row>
    <row r="4728" spans="13:13">
      <c r="M4728" s="161"/>
    </row>
    <row r="4729" spans="13:13">
      <c r="M4729" s="161"/>
    </row>
    <row r="4730" spans="13:13">
      <c r="M4730" s="161"/>
    </row>
    <row r="4731" spans="13:13">
      <c r="M4731" s="161"/>
    </row>
    <row r="4732" spans="13:13">
      <c r="M4732" s="161"/>
    </row>
    <row r="4733" spans="13:13">
      <c r="M4733" s="161"/>
    </row>
    <row r="4734" spans="13:13">
      <c r="M4734" s="161"/>
    </row>
    <row r="4735" spans="13:13">
      <c r="M4735" s="161"/>
    </row>
    <row r="4736" spans="13:13">
      <c r="M4736" s="161"/>
    </row>
    <row r="4737" spans="13:13">
      <c r="M4737" s="161"/>
    </row>
    <row r="4738" spans="13:13">
      <c r="M4738" s="161"/>
    </row>
    <row r="4739" spans="13:13">
      <c r="M4739" s="161"/>
    </row>
    <row r="4740" spans="13:13">
      <c r="M4740" s="161"/>
    </row>
    <row r="4741" spans="13:13">
      <c r="M4741" s="161"/>
    </row>
    <row r="4742" spans="13:13">
      <c r="M4742" s="161"/>
    </row>
    <row r="4743" spans="13:13">
      <c r="M4743" s="161"/>
    </row>
    <row r="4744" spans="13:13">
      <c r="M4744" s="161"/>
    </row>
    <row r="4745" spans="13:13">
      <c r="M4745" s="161"/>
    </row>
    <row r="4746" spans="13:13">
      <c r="M4746" s="161"/>
    </row>
    <row r="4747" spans="13:13">
      <c r="M4747" s="161"/>
    </row>
    <row r="4748" spans="13:13">
      <c r="M4748" s="161"/>
    </row>
    <row r="4749" spans="13:13">
      <c r="M4749" s="161"/>
    </row>
    <row r="4750" spans="13:13">
      <c r="M4750" s="161"/>
    </row>
    <row r="4751" spans="13:13">
      <c r="M4751" s="161"/>
    </row>
    <row r="4752" spans="13:13">
      <c r="M4752" s="161"/>
    </row>
    <row r="4753" spans="13:13">
      <c r="M4753" s="161"/>
    </row>
    <row r="4754" spans="13:13">
      <c r="M4754" s="161"/>
    </row>
    <row r="4755" spans="13:13">
      <c r="M4755" s="161"/>
    </row>
    <row r="4756" spans="13:13">
      <c r="M4756" s="161"/>
    </row>
    <row r="4757" spans="13:13">
      <c r="M4757" s="161"/>
    </row>
    <row r="4758" spans="13:13">
      <c r="M4758" s="161"/>
    </row>
    <row r="4759" spans="13:13">
      <c r="M4759" s="161"/>
    </row>
    <row r="4760" spans="13:13">
      <c r="M4760" s="161"/>
    </row>
    <row r="4761" spans="13:13">
      <c r="M4761" s="161"/>
    </row>
    <row r="4762" spans="13:13">
      <c r="M4762" s="161"/>
    </row>
    <row r="4763" spans="13:13">
      <c r="M4763" s="161"/>
    </row>
    <row r="4764" spans="13:13">
      <c r="M4764" s="161"/>
    </row>
    <row r="4765" spans="13:13">
      <c r="M4765" s="161"/>
    </row>
    <row r="4766" spans="13:13">
      <c r="M4766" s="161"/>
    </row>
    <row r="4767" spans="13:13">
      <c r="M4767" s="161"/>
    </row>
    <row r="4768" spans="13:13">
      <c r="M4768" s="161"/>
    </row>
    <row r="4769" spans="13:13">
      <c r="M4769" s="161"/>
    </row>
    <row r="4770" spans="13:13">
      <c r="M4770" s="161"/>
    </row>
    <row r="4771" spans="13:13">
      <c r="M4771" s="161"/>
    </row>
    <row r="4772" spans="13:13">
      <c r="M4772" s="161"/>
    </row>
    <row r="4773" spans="13:13">
      <c r="M4773" s="161"/>
    </row>
    <row r="4774" spans="13:13">
      <c r="M4774" s="161"/>
    </row>
    <row r="4775" spans="13:13">
      <c r="M4775" s="161"/>
    </row>
    <row r="4776" spans="13:13">
      <c r="M4776" s="161"/>
    </row>
    <row r="4777" spans="13:13">
      <c r="M4777" s="161"/>
    </row>
    <row r="4778" spans="13:13">
      <c r="M4778" s="161"/>
    </row>
    <row r="4779" spans="13:13">
      <c r="M4779" s="161"/>
    </row>
    <row r="4780" spans="13:13">
      <c r="M4780" s="161"/>
    </row>
    <row r="4781" spans="13:13">
      <c r="M4781" s="161"/>
    </row>
    <row r="4782" spans="13:13">
      <c r="M4782" s="161"/>
    </row>
    <row r="4783" spans="13:13">
      <c r="M4783" s="161"/>
    </row>
    <row r="4784" spans="13:13">
      <c r="M4784" s="161"/>
    </row>
    <row r="4785" spans="13:13">
      <c r="M4785" s="161"/>
    </row>
    <row r="4786" spans="13:13">
      <c r="M4786" s="161"/>
    </row>
    <row r="4787" spans="13:13">
      <c r="M4787" s="161"/>
    </row>
    <row r="4788" spans="13:13">
      <c r="M4788" s="161"/>
    </row>
    <row r="4789" spans="13:13">
      <c r="M4789" s="161"/>
    </row>
    <row r="4790" spans="13:13">
      <c r="M4790" s="161"/>
    </row>
    <row r="4791" spans="13:13">
      <c r="M4791" s="161"/>
    </row>
    <row r="4792" spans="13:13">
      <c r="M4792" s="161"/>
    </row>
    <row r="4793" spans="13:13">
      <c r="M4793" s="161"/>
    </row>
    <row r="4794" spans="13:13">
      <c r="M4794" s="161"/>
    </row>
    <row r="4795" spans="13:13">
      <c r="M4795" s="161"/>
    </row>
    <row r="4796" spans="13:13">
      <c r="M4796" s="161"/>
    </row>
    <row r="4797" spans="13:13">
      <c r="M4797" s="161"/>
    </row>
    <row r="4798" spans="13:13">
      <c r="M4798" s="161"/>
    </row>
    <row r="4799" spans="13:13">
      <c r="M4799" s="161"/>
    </row>
    <row r="4800" spans="13:13">
      <c r="M4800" s="161"/>
    </row>
    <row r="4801" spans="13:13">
      <c r="M4801" s="161"/>
    </row>
    <row r="4802" spans="13:13">
      <c r="M4802" s="161"/>
    </row>
    <row r="4803" spans="13:13">
      <c r="M4803" s="161"/>
    </row>
    <row r="4804" spans="13:13">
      <c r="M4804" s="161"/>
    </row>
    <row r="4805" spans="13:13">
      <c r="M4805" s="161"/>
    </row>
    <row r="4806" spans="13:13">
      <c r="M4806" s="161"/>
    </row>
    <row r="4807" spans="13:13">
      <c r="M4807" s="161"/>
    </row>
    <row r="4808" spans="13:13">
      <c r="M4808" s="161"/>
    </row>
    <row r="4809" spans="13:13">
      <c r="M4809" s="161"/>
    </row>
    <row r="4810" spans="13:13">
      <c r="M4810" s="161"/>
    </row>
    <row r="4811" spans="13:13">
      <c r="M4811" s="161"/>
    </row>
    <row r="4812" spans="13:13">
      <c r="M4812" s="161"/>
    </row>
    <row r="4813" spans="13:13">
      <c r="M4813" s="161"/>
    </row>
    <row r="4814" spans="13:13">
      <c r="M4814" s="161"/>
    </row>
    <row r="4815" spans="13:13">
      <c r="M4815" s="161"/>
    </row>
    <row r="4816" spans="13:13">
      <c r="M4816" s="161"/>
    </row>
    <row r="4817" spans="13:13">
      <c r="M4817" s="161"/>
    </row>
    <row r="4818" spans="13:13">
      <c r="M4818" s="161"/>
    </row>
    <row r="4819" spans="13:13">
      <c r="M4819" s="161"/>
    </row>
    <row r="4820" spans="13:13">
      <c r="M4820" s="161"/>
    </row>
    <row r="4821" spans="13:13">
      <c r="M4821" s="161"/>
    </row>
    <row r="4822" spans="13:13">
      <c r="M4822" s="161"/>
    </row>
    <row r="4823" spans="13:13">
      <c r="M4823" s="161"/>
    </row>
    <row r="4824" spans="13:13">
      <c r="M4824" s="161"/>
    </row>
    <row r="4825" spans="13:13">
      <c r="M4825" s="161"/>
    </row>
    <row r="4826" spans="13:13">
      <c r="M4826" s="161"/>
    </row>
    <row r="4827" spans="13:13">
      <c r="M4827" s="161"/>
    </row>
    <row r="4828" spans="13:13">
      <c r="M4828" s="161"/>
    </row>
    <row r="4829" spans="13:13">
      <c r="M4829" s="161"/>
    </row>
    <row r="4830" spans="13:13">
      <c r="M4830" s="161"/>
    </row>
    <row r="4831" spans="13:13">
      <c r="M4831" s="161"/>
    </row>
    <row r="4832" spans="13:13">
      <c r="M4832" s="161"/>
    </row>
    <row r="4833" spans="13:13">
      <c r="M4833" s="161"/>
    </row>
    <row r="4834" spans="13:13">
      <c r="M4834" s="161"/>
    </row>
    <row r="4835" spans="13:13">
      <c r="M4835" s="161"/>
    </row>
    <row r="4836" spans="13:13">
      <c r="M4836" s="161"/>
    </row>
    <row r="4837" spans="13:13">
      <c r="M4837" s="161"/>
    </row>
    <row r="4838" spans="13:13">
      <c r="M4838" s="161"/>
    </row>
    <row r="4839" spans="13:13">
      <c r="M4839" s="161"/>
    </row>
    <row r="4840" spans="13:13">
      <c r="M4840" s="161"/>
    </row>
    <row r="4841" spans="13:13">
      <c r="M4841" s="161"/>
    </row>
    <row r="4842" spans="13:13">
      <c r="M4842" s="161"/>
    </row>
    <row r="4843" spans="13:13">
      <c r="M4843" s="161"/>
    </row>
    <row r="4844" spans="13:13">
      <c r="M4844" s="161"/>
    </row>
    <row r="4845" spans="13:13">
      <c r="M4845" s="161"/>
    </row>
    <row r="4846" spans="13:13">
      <c r="M4846" s="161"/>
    </row>
    <row r="4847" spans="13:13">
      <c r="M4847" s="161"/>
    </row>
    <row r="4848" spans="13:13">
      <c r="M4848" s="161"/>
    </row>
    <row r="4849" spans="13:13">
      <c r="M4849" s="161"/>
    </row>
    <row r="4850" spans="13:13">
      <c r="M4850" s="161"/>
    </row>
    <row r="4851" spans="13:13">
      <c r="M4851" s="161"/>
    </row>
    <row r="4852" spans="13:13">
      <c r="M4852" s="161"/>
    </row>
    <row r="4853" spans="13:13">
      <c r="M4853" s="161"/>
    </row>
    <row r="4854" spans="13:13">
      <c r="M4854" s="161"/>
    </row>
    <row r="4855" spans="13:13">
      <c r="M4855" s="161"/>
    </row>
    <row r="4856" spans="13:13">
      <c r="M4856" s="161"/>
    </row>
    <row r="4857" spans="13:13">
      <c r="M4857" s="161"/>
    </row>
    <row r="4858" spans="13:13">
      <c r="M4858" s="161"/>
    </row>
    <row r="4859" spans="13:13">
      <c r="M4859" s="161"/>
    </row>
    <row r="4860" spans="13:13">
      <c r="M4860" s="161"/>
    </row>
    <row r="4861" spans="13:13">
      <c r="M4861" s="161"/>
    </row>
    <row r="4862" spans="13:13">
      <c r="M4862" s="161"/>
    </row>
    <row r="4863" spans="13:13">
      <c r="M4863" s="161"/>
    </row>
    <row r="4864" spans="13:13">
      <c r="M4864" s="161"/>
    </row>
    <row r="4865" spans="13:13">
      <c r="M4865" s="161"/>
    </row>
    <row r="4866" spans="13:13">
      <c r="M4866" s="161"/>
    </row>
    <row r="4867" spans="13:13">
      <c r="M4867" s="161"/>
    </row>
    <row r="4868" spans="13:13">
      <c r="M4868" s="161"/>
    </row>
    <row r="4869" spans="13:13">
      <c r="M4869" s="161"/>
    </row>
    <row r="4870" spans="13:13">
      <c r="M4870" s="161"/>
    </row>
    <row r="4871" spans="13:13">
      <c r="M4871" s="161"/>
    </row>
    <row r="4872" spans="13:13">
      <c r="M4872" s="161"/>
    </row>
    <row r="4873" spans="13:13">
      <c r="M4873" s="161"/>
    </row>
    <row r="4874" spans="13:13">
      <c r="M4874" s="161"/>
    </row>
    <row r="4875" spans="13:13">
      <c r="M4875" s="161"/>
    </row>
    <row r="4876" spans="13:13">
      <c r="M4876" s="161"/>
    </row>
    <row r="4877" spans="13:13">
      <c r="M4877" s="161"/>
    </row>
    <row r="4878" spans="13:13">
      <c r="M4878" s="161"/>
    </row>
    <row r="4879" spans="13:13">
      <c r="M4879" s="161"/>
    </row>
    <row r="4880" spans="13:13">
      <c r="M4880" s="161"/>
    </row>
    <row r="4881" spans="13:13">
      <c r="M4881" s="161"/>
    </row>
    <row r="4882" spans="13:13">
      <c r="M4882" s="161"/>
    </row>
    <row r="4883" spans="13:13">
      <c r="M4883" s="161"/>
    </row>
    <row r="4884" spans="13:13">
      <c r="M4884" s="161"/>
    </row>
    <row r="4885" spans="13:13">
      <c r="M4885" s="161"/>
    </row>
    <row r="4886" spans="13:13">
      <c r="M4886" s="161"/>
    </row>
    <row r="4887" spans="13:13">
      <c r="M4887" s="161"/>
    </row>
    <row r="4888" spans="13:13">
      <c r="M4888" s="161"/>
    </row>
    <row r="4889" spans="13:13">
      <c r="M4889" s="161"/>
    </row>
    <row r="4890" spans="13:13">
      <c r="M4890" s="161"/>
    </row>
    <row r="4891" spans="13:13">
      <c r="M4891" s="161"/>
    </row>
    <row r="4892" spans="13:13">
      <c r="M4892" s="161"/>
    </row>
    <row r="4893" spans="13:13">
      <c r="M4893" s="161"/>
    </row>
    <row r="4894" spans="13:13">
      <c r="M4894" s="161"/>
    </row>
    <row r="4895" spans="13:13">
      <c r="M4895" s="161"/>
    </row>
    <row r="4896" spans="13:13">
      <c r="M4896" s="161"/>
    </row>
    <row r="4897" spans="13:13">
      <c r="M4897" s="161"/>
    </row>
    <row r="4898" spans="13:13">
      <c r="M4898" s="161"/>
    </row>
    <row r="4899" spans="13:13">
      <c r="M4899" s="161"/>
    </row>
    <row r="4900" spans="13:13">
      <c r="M4900" s="161"/>
    </row>
    <row r="4901" spans="13:13">
      <c r="M4901" s="161"/>
    </row>
    <row r="4902" spans="13:13">
      <c r="M4902" s="161"/>
    </row>
    <row r="4903" spans="13:13">
      <c r="M4903" s="161"/>
    </row>
    <row r="4904" spans="13:13">
      <c r="M4904" s="161"/>
    </row>
    <row r="4905" spans="13:13">
      <c r="M4905" s="161"/>
    </row>
    <row r="4906" spans="13:13">
      <c r="M4906" s="161"/>
    </row>
    <row r="4907" spans="13:13">
      <c r="M4907" s="161"/>
    </row>
    <row r="4908" spans="13:13">
      <c r="M4908" s="161"/>
    </row>
    <row r="4909" spans="13:13">
      <c r="M4909" s="161"/>
    </row>
    <row r="4910" spans="13:13">
      <c r="M4910" s="161"/>
    </row>
    <row r="4911" spans="13:13">
      <c r="M4911" s="161"/>
    </row>
    <row r="4912" spans="13:13">
      <c r="M4912" s="161"/>
    </row>
    <row r="4913" spans="13:13">
      <c r="M4913" s="161"/>
    </row>
    <row r="4914" spans="13:13">
      <c r="M4914" s="161"/>
    </row>
    <row r="4915" spans="13:13">
      <c r="M4915" s="161"/>
    </row>
    <row r="4916" spans="13:13">
      <c r="M4916" s="161"/>
    </row>
    <row r="4917" spans="13:13">
      <c r="M4917" s="161"/>
    </row>
    <row r="4918" spans="13:13">
      <c r="M4918" s="161"/>
    </row>
    <row r="4919" spans="13:13">
      <c r="M4919" s="161"/>
    </row>
    <row r="4920" spans="13:13">
      <c r="M4920" s="161"/>
    </row>
    <row r="4921" spans="13:13">
      <c r="M4921" s="161"/>
    </row>
    <row r="4922" spans="13:13">
      <c r="M4922" s="161"/>
    </row>
    <row r="4923" spans="13:13">
      <c r="M4923" s="161"/>
    </row>
    <row r="4924" spans="13:13">
      <c r="M4924" s="161"/>
    </row>
    <row r="4925" spans="13:13">
      <c r="M4925" s="161"/>
    </row>
    <row r="4926" spans="13:13">
      <c r="M4926" s="161"/>
    </row>
    <row r="4927" spans="13:13">
      <c r="M4927" s="161"/>
    </row>
    <row r="4928" spans="13:13">
      <c r="M4928" s="161"/>
    </row>
    <row r="4929" spans="13:13">
      <c r="M4929" s="161"/>
    </row>
    <row r="4930" spans="13:13">
      <c r="M4930" s="161"/>
    </row>
    <row r="4931" spans="13:13">
      <c r="M4931" s="161"/>
    </row>
    <row r="4932" spans="13:13">
      <c r="M4932" s="161"/>
    </row>
    <row r="4933" spans="13:13">
      <c r="M4933" s="161"/>
    </row>
    <row r="4934" spans="13:13">
      <c r="M4934" s="161"/>
    </row>
    <row r="4935" spans="13:13">
      <c r="M4935" s="161"/>
    </row>
    <row r="4936" spans="13:13">
      <c r="M4936" s="161"/>
    </row>
    <row r="4937" spans="13:13">
      <c r="M4937" s="161"/>
    </row>
    <row r="4938" spans="13:13">
      <c r="M4938" s="161"/>
    </row>
    <row r="4939" spans="13:13">
      <c r="M4939" s="161"/>
    </row>
    <row r="4940" spans="13:13">
      <c r="M4940" s="161"/>
    </row>
    <row r="4941" spans="13:13">
      <c r="M4941" s="161"/>
    </row>
    <row r="4942" spans="13:13">
      <c r="M4942" s="161"/>
    </row>
    <row r="4943" spans="13:13">
      <c r="M4943" s="161"/>
    </row>
    <row r="4944" spans="13:13">
      <c r="M4944" s="161"/>
    </row>
    <row r="4945" spans="13:13">
      <c r="M4945" s="161"/>
    </row>
    <row r="4946" spans="13:13">
      <c r="M4946" s="161"/>
    </row>
    <row r="4947" spans="13:13">
      <c r="M4947" s="161"/>
    </row>
    <row r="4948" spans="13:13">
      <c r="M4948" s="161"/>
    </row>
    <row r="4949" spans="13:13">
      <c r="M4949" s="161"/>
    </row>
    <row r="4950" spans="13:13">
      <c r="M4950" s="161"/>
    </row>
    <row r="4951" spans="13:13">
      <c r="M4951" s="161"/>
    </row>
    <row r="4952" spans="13:13">
      <c r="M4952" s="161"/>
    </row>
    <row r="4953" spans="13:13">
      <c r="M4953" s="161"/>
    </row>
    <row r="4954" spans="13:13">
      <c r="M4954" s="161"/>
    </row>
    <row r="4955" spans="13:13">
      <c r="M4955" s="161"/>
    </row>
    <row r="4956" spans="13:13">
      <c r="M4956" s="161"/>
    </row>
    <row r="4957" spans="13:13">
      <c r="M4957" s="161"/>
    </row>
    <row r="4958" spans="13:13">
      <c r="M4958" s="161"/>
    </row>
    <row r="4959" spans="13:13">
      <c r="M4959" s="161"/>
    </row>
    <row r="4960" spans="13:13">
      <c r="M4960" s="161"/>
    </row>
    <row r="4961" spans="13:13">
      <c r="M4961" s="161"/>
    </row>
    <row r="4962" spans="13:13">
      <c r="M4962" s="161"/>
    </row>
    <row r="4963" spans="13:13">
      <c r="M4963" s="161"/>
    </row>
    <row r="4964" spans="13:13">
      <c r="M4964" s="161"/>
    </row>
    <row r="4965" spans="13:13">
      <c r="M4965" s="161"/>
    </row>
    <row r="4966" spans="13:13">
      <c r="M4966" s="161"/>
    </row>
    <row r="4967" spans="13:13">
      <c r="M4967" s="161"/>
    </row>
    <row r="4968" spans="13:13">
      <c r="M4968" s="161"/>
    </row>
    <row r="4969" spans="13:13">
      <c r="M4969" s="161"/>
    </row>
    <row r="4970" spans="13:13">
      <c r="M4970" s="161"/>
    </row>
    <row r="4971" spans="13:13">
      <c r="M4971" s="161"/>
    </row>
    <row r="4972" spans="13:13">
      <c r="M4972" s="161"/>
    </row>
    <row r="4973" spans="13:13">
      <c r="M4973" s="161"/>
    </row>
    <row r="4974" spans="13:13">
      <c r="M4974" s="161"/>
    </row>
    <row r="4975" spans="13:13">
      <c r="M4975" s="161"/>
    </row>
    <row r="4976" spans="13:13">
      <c r="M4976" s="161"/>
    </row>
    <row r="4977" spans="13:13">
      <c r="M4977" s="161"/>
    </row>
    <row r="4978" spans="13:13">
      <c r="M4978" s="161"/>
    </row>
    <row r="4979" spans="13:13">
      <c r="M4979" s="161"/>
    </row>
    <row r="4980" spans="13:13">
      <c r="M4980" s="161"/>
    </row>
    <row r="4981" spans="13:13">
      <c r="M4981" s="161"/>
    </row>
    <row r="4982" spans="13:13">
      <c r="M4982" s="161"/>
    </row>
    <row r="4983" spans="13:13">
      <c r="M4983" s="161"/>
    </row>
    <row r="4984" spans="13:13">
      <c r="M4984" s="161"/>
    </row>
    <row r="4985" spans="13:13">
      <c r="M4985" s="161"/>
    </row>
    <row r="4986" spans="13:13">
      <c r="M4986" s="161"/>
    </row>
    <row r="4987" spans="13:13">
      <c r="M4987" s="161"/>
    </row>
    <row r="4988" spans="13:13">
      <c r="M4988" s="161"/>
    </row>
    <row r="4989" spans="13:13">
      <c r="M4989" s="161"/>
    </row>
    <row r="4990" spans="13:13">
      <c r="M4990" s="161"/>
    </row>
    <row r="4991" spans="13:13">
      <c r="M4991" s="161"/>
    </row>
    <row r="4992" spans="13:13">
      <c r="M4992" s="161"/>
    </row>
    <row r="4993" spans="13:13">
      <c r="M4993" s="161"/>
    </row>
    <row r="4994" spans="13:13">
      <c r="M4994" s="161"/>
    </row>
    <row r="4995" spans="13:13">
      <c r="M4995" s="161"/>
    </row>
    <row r="4996" spans="13:13">
      <c r="M4996" s="161"/>
    </row>
    <row r="4997" spans="13:13">
      <c r="M4997" s="161"/>
    </row>
    <row r="4998" spans="13:13">
      <c r="M4998" s="161"/>
    </row>
    <row r="4999" spans="13:13">
      <c r="M4999" s="161"/>
    </row>
    <row r="5000" spans="13:13">
      <c r="M5000" s="161"/>
    </row>
    <row r="5001" spans="13:13">
      <c r="M5001" s="161"/>
    </row>
    <row r="5002" spans="13:13">
      <c r="M5002" s="161"/>
    </row>
    <row r="5003" spans="13:13">
      <c r="M5003" s="161"/>
    </row>
    <row r="5004" spans="13:13">
      <c r="M5004" s="161"/>
    </row>
    <row r="5005" spans="13:13">
      <c r="M5005" s="161"/>
    </row>
    <row r="5006" spans="13:13">
      <c r="M5006" s="161"/>
    </row>
    <row r="5007" spans="13:13">
      <c r="M5007" s="161"/>
    </row>
    <row r="5008" spans="13:13">
      <c r="M5008" s="161"/>
    </row>
    <row r="5009" spans="13:13">
      <c r="M5009" s="161"/>
    </row>
    <row r="5010" spans="13:13">
      <c r="M5010" s="161"/>
    </row>
    <row r="5011" spans="13:13">
      <c r="M5011" s="161"/>
    </row>
    <row r="5012" spans="13:13">
      <c r="M5012" s="161"/>
    </row>
    <row r="5013" spans="13:13">
      <c r="M5013" s="161"/>
    </row>
    <row r="5014" spans="13:13">
      <c r="M5014" s="161"/>
    </row>
    <row r="5015" spans="13:13">
      <c r="M5015" s="161"/>
    </row>
    <row r="5016" spans="13:13">
      <c r="M5016" s="161"/>
    </row>
    <row r="5017" spans="13:13">
      <c r="M5017" s="161"/>
    </row>
    <row r="5018" spans="13:13">
      <c r="M5018" s="161"/>
    </row>
    <row r="5019" spans="13:13">
      <c r="M5019" s="161"/>
    </row>
    <row r="5020" spans="13:13">
      <c r="M5020" s="161"/>
    </row>
    <row r="5021" spans="13:13">
      <c r="M5021" s="161"/>
    </row>
    <row r="5022" spans="13:13">
      <c r="M5022" s="161"/>
    </row>
    <row r="5023" spans="13:13">
      <c r="M5023" s="161"/>
    </row>
    <row r="5024" spans="13:13">
      <c r="M5024" s="161"/>
    </row>
    <row r="5025" spans="13:13">
      <c r="M5025" s="161"/>
    </row>
    <row r="5026" spans="13:13">
      <c r="M5026" s="161"/>
    </row>
    <row r="5027" spans="13:13">
      <c r="M5027" s="161"/>
    </row>
    <row r="5028" spans="13:13">
      <c r="M5028" s="161"/>
    </row>
    <row r="5029" spans="13:13">
      <c r="M5029" s="161"/>
    </row>
    <row r="5030" spans="13:13">
      <c r="M5030" s="161"/>
    </row>
    <row r="5031" spans="13:13">
      <c r="M5031" s="161"/>
    </row>
    <row r="5032" spans="13:13">
      <c r="M5032" s="161"/>
    </row>
    <row r="5033" spans="13:13">
      <c r="M5033" s="161"/>
    </row>
    <row r="5034" spans="13:13">
      <c r="M5034" s="161"/>
    </row>
    <row r="5035" spans="13:13">
      <c r="M5035" s="161"/>
    </row>
    <row r="5036" spans="13:13">
      <c r="M5036" s="161"/>
    </row>
    <row r="5037" spans="13:13">
      <c r="M5037" s="161"/>
    </row>
    <row r="5038" spans="13:13">
      <c r="M5038" s="161"/>
    </row>
    <row r="5039" spans="13:13">
      <c r="M5039" s="161"/>
    </row>
    <row r="5040" spans="13:13">
      <c r="M5040" s="161"/>
    </row>
    <row r="5041" spans="13:13">
      <c r="M5041" s="161"/>
    </row>
    <row r="5042" spans="13:13">
      <c r="M5042" s="161"/>
    </row>
    <row r="5043" spans="13:13">
      <c r="M5043" s="161"/>
    </row>
    <row r="5044" spans="13:13">
      <c r="M5044" s="161"/>
    </row>
    <row r="5045" spans="13:13">
      <c r="M5045" s="161"/>
    </row>
    <row r="5046" spans="13:13">
      <c r="M5046" s="161"/>
    </row>
    <row r="5047" spans="13:13">
      <c r="M5047" s="161"/>
    </row>
    <row r="5048" spans="13:13">
      <c r="M5048" s="161"/>
    </row>
    <row r="5049" spans="13:13">
      <c r="M5049" s="161"/>
    </row>
    <row r="5050" spans="13:13">
      <c r="M5050" s="161"/>
    </row>
    <row r="5051" spans="13:13">
      <c r="M5051" s="161"/>
    </row>
    <row r="5052" spans="13:13">
      <c r="M5052" s="161"/>
    </row>
    <row r="5053" spans="13:13">
      <c r="M5053" s="161"/>
    </row>
    <row r="5054" spans="13:13">
      <c r="M5054" s="161"/>
    </row>
    <row r="5055" spans="13:13">
      <c r="M5055" s="161"/>
    </row>
    <row r="5056" spans="13:13">
      <c r="M5056" s="161"/>
    </row>
    <row r="5057" spans="13:13">
      <c r="M5057" s="161"/>
    </row>
    <row r="5058" spans="13:13">
      <c r="M5058" s="161"/>
    </row>
    <row r="5059" spans="13:13">
      <c r="M5059" s="161"/>
    </row>
    <row r="5060" spans="13:13">
      <c r="M5060" s="161"/>
    </row>
    <row r="5061" spans="13:13">
      <c r="M5061" s="161"/>
    </row>
    <row r="5062" spans="13:13">
      <c r="M5062" s="161"/>
    </row>
    <row r="5063" spans="13:13">
      <c r="M5063" s="161"/>
    </row>
    <row r="5064" spans="13:13">
      <c r="M5064" s="161"/>
    </row>
    <row r="5065" spans="13:13">
      <c r="M5065" s="161"/>
    </row>
    <row r="5066" spans="13:13">
      <c r="M5066" s="161"/>
    </row>
    <row r="5067" spans="13:13">
      <c r="M5067" s="161"/>
    </row>
    <row r="5068" spans="13:13">
      <c r="M5068" s="161"/>
    </row>
    <row r="5069" spans="13:13">
      <c r="M5069" s="161"/>
    </row>
    <row r="5070" spans="13:13">
      <c r="M5070" s="161"/>
    </row>
    <row r="5071" spans="13:13">
      <c r="M5071" s="161"/>
    </row>
    <row r="5072" spans="13:13">
      <c r="M5072" s="161"/>
    </row>
    <row r="5073" spans="13:13">
      <c r="M5073" s="161"/>
    </row>
    <row r="5074" spans="13:13">
      <c r="M5074" s="161"/>
    </row>
    <row r="5075" spans="13:13">
      <c r="M5075" s="161"/>
    </row>
    <row r="5076" spans="13:13">
      <c r="M5076" s="161"/>
    </row>
    <row r="5077" spans="13:13">
      <c r="M5077" s="161"/>
    </row>
    <row r="5078" spans="13:13">
      <c r="M5078" s="161"/>
    </row>
    <row r="5079" spans="13:13">
      <c r="M5079" s="161"/>
    </row>
    <row r="5080" spans="13:13">
      <c r="M5080" s="161"/>
    </row>
    <row r="5081" spans="13:13">
      <c r="M5081" s="161"/>
    </row>
    <row r="5082" spans="13:13">
      <c r="M5082" s="161"/>
    </row>
    <row r="5083" spans="13:13">
      <c r="M5083" s="161"/>
    </row>
    <row r="5084" spans="13:13">
      <c r="M5084" s="161"/>
    </row>
    <row r="5085" spans="13:13">
      <c r="M5085" s="161"/>
    </row>
    <row r="5086" spans="13:13">
      <c r="M5086" s="161"/>
    </row>
    <row r="5087" spans="13:13">
      <c r="M5087" s="161"/>
    </row>
    <row r="5088" spans="13:13">
      <c r="M5088" s="161"/>
    </row>
    <row r="5089" spans="13:13">
      <c r="M5089" s="161"/>
    </row>
    <row r="5090" spans="13:13">
      <c r="M5090" s="161"/>
    </row>
    <row r="5091" spans="13:13">
      <c r="M5091" s="161"/>
    </row>
    <row r="5092" spans="13:13">
      <c r="M5092" s="161"/>
    </row>
    <row r="5093" spans="13:13">
      <c r="M5093" s="161"/>
    </row>
    <row r="5094" spans="13:13">
      <c r="M5094" s="161"/>
    </row>
    <row r="5095" spans="13:13">
      <c r="M5095" s="161"/>
    </row>
    <row r="5096" spans="13:13">
      <c r="M5096" s="161"/>
    </row>
    <row r="5097" spans="13:13">
      <c r="M5097" s="161"/>
    </row>
    <row r="5098" spans="13:13">
      <c r="M5098" s="161"/>
    </row>
    <row r="5099" spans="13:13">
      <c r="M5099" s="161"/>
    </row>
    <row r="5100" spans="13:13">
      <c r="M5100" s="161"/>
    </row>
    <row r="5101" spans="13:13">
      <c r="M5101" s="161"/>
    </row>
    <row r="5102" spans="13:13">
      <c r="M5102" s="161"/>
    </row>
    <row r="5103" spans="13:13">
      <c r="M5103" s="161"/>
    </row>
    <row r="5104" spans="13:13">
      <c r="M5104" s="161"/>
    </row>
    <row r="5105" spans="13:13">
      <c r="M5105" s="161"/>
    </row>
    <row r="5106" spans="13:13">
      <c r="M5106" s="161"/>
    </row>
    <row r="5107" spans="13:13">
      <c r="M5107" s="161"/>
    </row>
    <row r="5108" spans="13:13">
      <c r="M5108" s="161"/>
    </row>
    <row r="5109" spans="13:13">
      <c r="M5109" s="161"/>
    </row>
    <row r="5110" spans="13:13">
      <c r="M5110" s="161"/>
    </row>
    <row r="5111" spans="13:13">
      <c r="M5111" s="161"/>
    </row>
    <row r="5112" spans="13:13">
      <c r="M5112" s="161"/>
    </row>
    <row r="5113" spans="13:13">
      <c r="M5113" s="161"/>
    </row>
    <row r="5114" spans="13:13">
      <c r="M5114" s="161"/>
    </row>
    <row r="5115" spans="13:13">
      <c r="M5115" s="161"/>
    </row>
    <row r="5116" spans="13:13">
      <c r="M5116" s="161"/>
    </row>
    <row r="5117" spans="13:13">
      <c r="M5117" s="161"/>
    </row>
    <row r="5118" spans="13:13">
      <c r="M5118" s="161"/>
    </row>
    <row r="5119" spans="13:13">
      <c r="M5119" s="161"/>
    </row>
    <row r="5120" spans="13:13">
      <c r="M5120" s="161"/>
    </row>
    <row r="5121" spans="13:13">
      <c r="M5121" s="161"/>
    </row>
    <row r="5122" spans="13:13">
      <c r="M5122" s="161"/>
    </row>
    <row r="5123" spans="13:13">
      <c r="M5123" s="161"/>
    </row>
    <row r="5124" spans="13:13">
      <c r="M5124" s="161"/>
    </row>
    <row r="5125" spans="13:13">
      <c r="M5125" s="161"/>
    </row>
    <row r="5126" spans="13:13">
      <c r="M5126" s="161"/>
    </row>
    <row r="5127" spans="13:13">
      <c r="M5127" s="161"/>
    </row>
    <row r="5128" spans="13:13">
      <c r="M5128" s="161"/>
    </row>
    <row r="5129" spans="13:13">
      <c r="M5129" s="161"/>
    </row>
    <row r="5130" spans="13:13">
      <c r="M5130" s="161"/>
    </row>
    <row r="5131" spans="13:13">
      <c r="M5131" s="161"/>
    </row>
    <row r="5132" spans="13:13">
      <c r="M5132" s="161"/>
    </row>
    <row r="5133" spans="13:13">
      <c r="M5133" s="161"/>
    </row>
    <row r="5134" spans="13:13">
      <c r="M5134" s="161"/>
    </row>
    <row r="5135" spans="13:13">
      <c r="M5135" s="161"/>
    </row>
    <row r="5136" spans="13:13">
      <c r="M5136" s="161"/>
    </row>
    <row r="5137" spans="13:13">
      <c r="M5137" s="161"/>
    </row>
    <row r="5138" spans="13:13">
      <c r="M5138" s="161"/>
    </row>
    <row r="5139" spans="13:13">
      <c r="M5139" s="161"/>
    </row>
    <row r="5140" spans="13:13">
      <c r="M5140" s="161"/>
    </row>
    <row r="5141" spans="13:13">
      <c r="M5141" s="161"/>
    </row>
    <row r="5142" spans="13:13">
      <c r="M5142" s="161"/>
    </row>
    <row r="5143" spans="13:13">
      <c r="M5143" s="161"/>
    </row>
    <row r="5144" spans="13:13">
      <c r="M5144" s="161"/>
    </row>
    <row r="5145" spans="13:13">
      <c r="M5145" s="161"/>
    </row>
    <row r="5146" spans="13:13">
      <c r="M5146" s="161"/>
    </row>
    <row r="5147" spans="13:13">
      <c r="M5147" s="161"/>
    </row>
    <row r="5148" spans="13:13">
      <c r="M5148" s="161"/>
    </row>
    <row r="5149" spans="13:13">
      <c r="M5149" s="161"/>
    </row>
    <row r="5150" spans="13:13">
      <c r="M5150" s="161"/>
    </row>
    <row r="5151" spans="13:13">
      <c r="M5151" s="161"/>
    </row>
    <row r="5152" spans="13:13">
      <c r="M5152" s="161"/>
    </row>
    <row r="5153" spans="13:13">
      <c r="M5153" s="161"/>
    </row>
    <row r="5154" spans="13:13">
      <c r="M5154" s="161"/>
    </row>
    <row r="5155" spans="13:13">
      <c r="M5155" s="161"/>
    </row>
    <row r="5156" spans="13:13">
      <c r="M5156" s="161"/>
    </row>
    <row r="5157" spans="13:13">
      <c r="M5157" s="161"/>
    </row>
    <row r="5158" spans="13:13">
      <c r="M5158" s="161"/>
    </row>
    <row r="5159" spans="13:13">
      <c r="M5159" s="161"/>
    </row>
    <row r="5160" spans="13:13">
      <c r="M5160" s="161"/>
    </row>
    <row r="5161" spans="13:13">
      <c r="M5161" s="161"/>
    </row>
    <row r="5162" spans="13:13">
      <c r="M5162" s="161"/>
    </row>
    <row r="5163" spans="13:13">
      <c r="M5163" s="161"/>
    </row>
    <row r="5164" spans="13:13">
      <c r="M5164" s="161"/>
    </row>
    <row r="5165" spans="13:13">
      <c r="M5165" s="161"/>
    </row>
    <row r="5166" spans="13:13">
      <c r="M5166" s="161"/>
    </row>
    <row r="5167" spans="13:13">
      <c r="M5167" s="161"/>
    </row>
    <row r="5168" spans="13:13">
      <c r="M5168" s="161"/>
    </row>
    <row r="5169" spans="13:13">
      <c r="M5169" s="161"/>
    </row>
    <row r="5170" spans="13:13">
      <c r="M5170" s="161"/>
    </row>
    <row r="5171" spans="13:13">
      <c r="M5171" s="161"/>
    </row>
    <row r="5172" spans="13:13">
      <c r="M5172" s="161"/>
    </row>
    <row r="5173" spans="13:13">
      <c r="M5173" s="161"/>
    </row>
    <row r="5174" spans="13:13">
      <c r="M5174" s="161"/>
    </row>
    <row r="5175" spans="13:13">
      <c r="M5175" s="161"/>
    </row>
    <row r="5176" spans="13:13">
      <c r="M5176" s="161"/>
    </row>
    <row r="5177" spans="13:13">
      <c r="M5177" s="161"/>
    </row>
    <row r="5178" spans="13:13">
      <c r="M5178" s="161"/>
    </row>
    <row r="5179" spans="13:13">
      <c r="M5179" s="161"/>
    </row>
    <row r="5180" spans="13:13">
      <c r="M5180" s="161"/>
    </row>
    <row r="5181" spans="13:13">
      <c r="M5181" s="161"/>
    </row>
    <row r="5182" spans="13:13">
      <c r="M5182" s="161"/>
    </row>
    <row r="5183" spans="13:13">
      <c r="M5183" s="161"/>
    </row>
    <row r="5184" spans="13:13">
      <c r="M5184" s="161"/>
    </row>
    <row r="5185" spans="13:13">
      <c r="M5185" s="161"/>
    </row>
    <row r="5186" spans="13:13">
      <c r="M5186" s="161"/>
    </row>
    <row r="5187" spans="13:13">
      <c r="M5187" s="161"/>
    </row>
    <row r="5188" spans="13:13">
      <c r="M5188" s="161"/>
    </row>
    <row r="5189" spans="13:13">
      <c r="M5189" s="161"/>
    </row>
    <row r="5190" spans="13:13">
      <c r="M5190" s="161"/>
    </row>
    <row r="5191" spans="13:13">
      <c r="M5191" s="161"/>
    </row>
    <row r="5192" spans="13:13">
      <c r="M5192" s="161"/>
    </row>
    <row r="5193" spans="13:13">
      <c r="M5193" s="161"/>
    </row>
    <row r="5194" spans="13:13">
      <c r="M5194" s="161"/>
    </row>
    <row r="5195" spans="13:13">
      <c r="M5195" s="161"/>
    </row>
    <row r="5196" spans="13:13">
      <c r="M5196" s="161"/>
    </row>
    <row r="5197" spans="13:13">
      <c r="M5197" s="161"/>
    </row>
    <row r="5198" spans="13:13">
      <c r="M5198" s="161"/>
    </row>
    <row r="5199" spans="13:13">
      <c r="M5199" s="161"/>
    </row>
    <row r="5200" spans="13:13">
      <c r="M5200" s="161"/>
    </row>
    <row r="5201" spans="13:13">
      <c r="M5201" s="161"/>
    </row>
    <row r="5202" spans="13:13">
      <c r="M5202" s="161"/>
    </row>
    <row r="5203" spans="13:13">
      <c r="M5203" s="161"/>
    </row>
    <row r="5204" spans="13:13">
      <c r="M5204" s="161"/>
    </row>
    <row r="5205" spans="13:13">
      <c r="M5205" s="161"/>
    </row>
    <row r="5206" spans="13:13">
      <c r="M5206" s="161"/>
    </row>
    <row r="5207" spans="13:13">
      <c r="M5207" s="161"/>
    </row>
    <row r="5208" spans="13:13">
      <c r="M5208" s="161"/>
    </row>
    <row r="5209" spans="13:13">
      <c r="M5209" s="161"/>
    </row>
    <row r="5210" spans="13:13">
      <c r="M5210" s="161"/>
    </row>
    <row r="5211" spans="13:13">
      <c r="M5211" s="161"/>
    </row>
    <row r="5212" spans="13:13">
      <c r="M5212" s="161"/>
    </row>
    <row r="5213" spans="13:13">
      <c r="M5213" s="161"/>
    </row>
    <row r="5214" spans="13:13">
      <c r="M5214" s="161"/>
    </row>
    <row r="5215" spans="13:13">
      <c r="M5215" s="161"/>
    </row>
    <row r="5216" spans="13:13">
      <c r="M5216" s="161"/>
    </row>
    <row r="5217" spans="13:13">
      <c r="M5217" s="161"/>
    </row>
    <row r="5218" spans="13:13">
      <c r="M5218" s="161"/>
    </row>
    <row r="5219" spans="13:13">
      <c r="M5219" s="161"/>
    </row>
    <row r="5220" spans="13:13">
      <c r="M5220" s="161"/>
    </row>
    <row r="5221" spans="13:13">
      <c r="M5221" s="161"/>
    </row>
    <row r="5222" spans="13:13">
      <c r="M5222" s="161"/>
    </row>
    <row r="5223" spans="13:13">
      <c r="M5223" s="161"/>
    </row>
    <row r="5224" spans="13:13">
      <c r="M5224" s="161"/>
    </row>
    <row r="5225" spans="13:13">
      <c r="M5225" s="161"/>
    </row>
    <row r="5226" spans="13:13">
      <c r="M5226" s="161"/>
    </row>
    <row r="5227" spans="13:13">
      <c r="M5227" s="161"/>
    </row>
    <row r="5228" spans="13:13">
      <c r="M5228" s="161"/>
    </row>
    <row r="5229" spans="13:13">
      <c r="M5229" s="161"/>
    </row>
    <row r="5230" spans="13:13">
      <c r="M5230" s="161"/>
    </row>
    <row r="5231" spans="13:13">
      <c r="M5231" s="161"/>
    </row>
    <row r="5232" spans="13:13">
      <c r="M5232" s="161"/>
    </row>
    <row r="5233" spans="13:13">
      <c r="M5233" s="161"/>
    </row>
    <row r="5234" spans="13:13">
      <c r="M5234" s="161"/>
    </row>
    <row r="5235" spans="13:13">
      <c r="M5235" s="161"/>
    </row>
    <row r="5236" spans="13:13">
      <c r="M5236" s="161"/>
    </row>
    <row r="5237" spans="13:13">
      <c r="M5237" s="161"/>
    </row>
    <row r="5238" spans="13:13">
      <c r="M5238" s="161"/>
    </row>
    <row r="5239" spans="13:13">
      <c r="M5239" s="161"/>
    </row>
    <row r="5240" spans="13:13">
      <c r="M5240" s="161"/>
    </row>
    <row r="5241" spans="13:13">
      <c r="M5241" s="161"/>
    </row>
    <row r="5242" spans="13:13">
      <c r="M5242" s="161"/>
    </row>
    <row r="5243" spans="13:13">
      <c r="M5243" s="161"/>
    </row>
    <row r="5244" spans="13:13">
      <c r="M5244" s="161"/>
    </row>
    <row r="5245" spans="13:13">
      <c r="M5245" s="161"/>
    </row>
    <row r="5246" spans="13:13">
      <c r="M5246" s="161"/>
    </row>
    <row r="5247" spans="13:13">
      <c r="M5247" s="161"/>
    </row>
    <row r="5248" spans="13:13">
      <c r="M5248" s="161"/>
    </row>
    <row r="5249" spans="13:13">
      <c r="M5249" s="161"/>
    </row>
    <row r="5250" spans="13:13">
      <c r="M5250" s="161"/>
    </row>
    <row r="5251" spans="13:13">
      <c r="M5251" s="161"/>
    </row>
    <row r="5252" spans="13:13">
      <c r="M5252" s="161"/>
    </row>
    <row r="5253" spans="13:13">
      <c r="M5253" s="161"/>
    </row>
    <row r="5254" spans="13:13">
      <c r="M5254" s="161"/>
    </row>
    <row r="5255" spans="13:13">
      <c r="M5255" s="161"/>
    </row>
    <row r="5256" spans="13:13">
      <c r="M5256" s="161"/>
    </row>
    <row r="5257" spans="13:13">
      <c r="M5257" s="161"/>
    </row>
    <row r="5258" spans="13:13">
      <c r="M5258" s="161"/>
    </row>
    <row r="5259" spans="13:13">
      <c r="M5259" s="161"/>
    </row>
    <row r="5260" spans="13:13">
      <c r="M5260" s="161"/>
    </row>
    <row r="5261" spans="13:13">
      <c r="M5261" s="161"/>
    </row>
    <row r="5262" spans="13:13">
      <c r="M5262" s="161"/>
    </row>
    <row r="5263" spans="13:13">
      <c r="M5263" s="161"/>
    </row>
    <row r="5264" spans="13:13">
      <c r="M5264" s="161"/>
    </row>
    <row r="5265" spans="13:13">
      <c r="M5265" s="161"/>
    </row>
    <row r="5266" spans="13:13">
      <c r="M5266" s="161"/>
    </row>
    <row r="5267" spans="13:13">
      <c r="M5267" s="161"/>
    </row>
    <row r="5268" spans="13:13">
      <c r="M5268" s="161"/>
    </row>
    <row r="5269" spans="13:13">
      <c r="M5269" s="161"/>
    </row>
    <row r="5270" spans="13:13">
      <c r="M5270" s="161"/>
    </row>
    <row r="5271" spans="13:13">
      <c r="M5271" s="161"/>
    </row>
    <row r="5272" spans="13:13">
      <c r="M5272" s="161"/>
    </row>
    <row r="5273" spans="13:13">
      <c r="M5273" s="161"/>
    </row>
    <row r="5274" spans="13:13">
      <c r="M5274" s="161"/>
    </row>
    <row r="5275" spans="13:13">
      <c r="M5275" s="161"/>
    </row>
    <row r="5276" spans="13:13">
      <c r="M5276" s="161"/>
    </row>
    <row r="5277" spans="13:13">
      <c r="M5277" s="161"/>
    </row>
    <row r="5278" spans="13:13">
      <c r="M5278" s="161"/>
    </row>
    <row r="5279" spans="13:13">
      <c r="M5279" s="161"/>
    </row>
    <row r="5280" spans="13:13">
      <c r="M5280" s="161"/>
    </row>
    <row r="5281" spans="13:13">
      <c r="M5281" s="161"/>
    </row>
    <row r="5282" spans="13:13">
      <c r="M5282" s="161"/>
    </row>
    <row r="5283" spans="13:13">
      <c r="M5283" s="161"/>
    </row>
    <row r="5284" spans="13:13">
      <c r="M5284" s="161"/>
    </row>
    <row r="5285" spans="13:13">
      <c r="M5285" s="161"/>
    </row>
    <row r="5286" spans="13:13">
      <c r="M5286" s="161"/>
    </row>
    <row r="5287" spans="13:13">
      <c r="M5287" s="161"/>
    </row>
    <row r="5288" spans="13:13">
      <c r="M5288" s="161"/>
    </row>
    <row r="5289" spans="13:13">
      <c r="M5289" s="161"/>
    </row>
    <row r="5290" spans="13:13">
      <c r="M5290" s="161"/>
    </row>
    <row r="5291" spans="13:13">
      <c r="M5291" s="161"/>
    </row>
    <row r="5292" spans="13:13">
      <c r="M5292" s="161"/>
    </row>
    <row r="5293" spans="13:13">
      <c r="M5293" s="161"/>
    </row>
    <row r="5294" spans="13:13">
      <c r="M5294" s="161"/>
    </row>
    <row r="5295" spans="13:13">
      <c r="M5295" s="161"/>
    </row>
    <row r="5296" spans="13:13">
      <c r="M5296" s="161"/>
    </row>
    <row r="5297" spans="13:13">
      <c r="M5297" s="161"/>
    </row>
    <row r="5298" spans="13:13">
      <c r="M5298" s="161"/>
    </row>
    <row r="5299" spans="13:13">
      <c r="M5299" s="161"/>
    </row>
    <row r="5300" spans="13:13">
      <c r="M5300" s="161"/>
    </row>
    <row r="5301" spans="13:13">
      <c r="M5301" s="161"/>
    </row>
    <row r="5302" spans="13:13">
      <c r="M5302" s="161"/>
    </row>
    <row r="5303" spans="13:13">
      <c r="M5303" s="161"/>
    </row>
    <row r="5304" spans="13:13">
      <c r="M5304" s="161"/>
    </row>
    <row r="5305" spans="13:13">
      <c r="M5305" s="161"/>
    </row>
    <row r="5306" spans="13:13">
      <c r="M5306" s="161"/>
    </row>
    <row r="5307" spans="13:13">
      <c r="M5307" s="161"/>
    </row>
    <row r="5308" spans="13:13">
      <c r="M5308" s="161"/>
    </row>
    <row r="5309" spans="13:13">
      <c r="M5309" s="161"/>
    </row>
    <row r="5310" spans="13:13">
      <c r="M5310" s="161"/>
    </row>
    <row r="5311" spans="13:13">
      <c r="M5311" s="161"/>
    </row>
    <row r="5312" spans="13:13">
      <c r="M5312" s="161"/>
    </row>
    <row r="5313" spans="13:13">
      <c r="M5313" s="161"/>
    </row>
    <row r="5314" spans="13:13">
      <c r="M5314" s="161"/>
    </row>
    <row r="5315" spans="13:13">
      <c r="M5315" s="161"/>
    </row>
    <row r="5316" spans="13:13">
      <c r="M5316" s="161"/>
    </row>
    <row r="5317" spans="13:13">
      <c r="M5317" s="161"/>
    </row>
    <row r="5318" spans="13:13">
      <c r="M5318" s="161"/>
    </row>
    <row r="5319" spans="13:13">
      <c r="M5319" s="161"/>
    </row>
    <row r="5320" spans="13:13">
      <c r="M5320" s="161"/>
    </row>
    <row r="5321" spans="13:13">
      <c r="M5321" s="161"/>
    </row>
    <row r="5322" spans="13:13">
      <c r="M5322" s="161"/>
    </row>
    <row r="5323" spans="13:13">
      <c r="M5323" s="161"/>
    </row>
    <row r="5324" spans="13:13">
      <c r="M5324" s="161"/>
    </row>
    <row r="5325" spans="13:13">
      <c r="M5325" s="161"/>
    </row>
    <row r="5326" spans="13:13">
      <c r="M5326" s="161"/>
    </row>
    <row r="5327" spans="13:13">
      <c r="M5327" s="161"/>
    </row>
    <row r="5328" spans="13:13">
      <c r="M5328" s="161"/>
    </row>
    <row r="5329" spans="13:13">
      <c r="M5329" s="161"/>
    </row>
    <row r="5330" spans="13:13">
      <c r="M5330" s="161"/>
    </row>
    <row r="5331" spans="13:13">
      <c r="M5331" s="161"/>
    </row>
    <row r="5332" spans="13:13">
      <c r="M5332" s="161"/>
    </row>
    <row r="5333" spans="13:13">
      <c r="M5333" s="161"/>
    </row>
    <row r="5334" spans="13:13">
      <c r="M5334" s="161"/>
    </row>
    <row r="5335" spans="13:13">
      <c r="M5335" s="161"/>
    </row>
    <row r="5336" spans="13:13">
      <c r="M5336" s="161"/>
    </row>
    <row r="5337" spans="13:13">
      <c r="M5337" s="161"/>
    </row>
    <row r="5338" spans="13:13">
      <c r="M5338" s="161"/>
    </row>
    <row r="5339" spans="13:13">
      <c r="M5339" s="161"/>
    </row>
    <row r="5340" spans="13:13">
      <c r="M5340" s="161"/>
    </row>
    <row r="5341" spans="13:13">
      <c r="M5341" s="161"/>
    </row>
    <row r="5342" spans="13:13">
      <c r="M5342" s="161"/>
    </row>
    <row r="5343" spans="13:13">
      <c r="M5343" s="161"/>
    </row>
    <row r="5344" spans="13:13">
      <c r="M5344" s="161"/>
    </row>
    <row r="5345" spans="13:13">
      <c r="M5345" s="161"/>
    </row>
    <row r="5346" spans="13:13">
      <c r="M5346" s="161"/>
    </row>
    <row r="5347" spans="13:13">
      <c r="M5347" s="161"/>
    </row>
    <row r="5348" spans="13:13">
      <c r="M5348" s="161"/>
    </row>
    <row r="5349" spans="13:13">
      <c r="M5349" s="161"/>
    </row>
    <row r="5350" spans="13:13">
      <c r="M5350" s="161"/>
    </row>
    <row r="5351" spans="13:13">
      <c r="M5351" s="161"/>
    </row>
    <row r="5352" spans="13:13">
      <c r="M5352" s="161"/>
    </row>
    <row r="5353" spans="13:13">
      <c r="M5353" s="161"/>
    </row>
    <row r="5354" spans="13:13">
      <c r="M5354" s="161"/>
    </row>
    <row r="5355" spans="13:13">
      <c r="M5355" s="161"/>
    </row>
    <row r="5356" spans="13:13">
      <c r="M5356" s="161"/>
    </row>
    <row r="5357" spans="13:13">
      <c r="M5357" s="161"/>
    </row>
    <row r="5358" spans="13:13">
      <c r="M5358" s="161"/>
    </row>
    <row r="5359" spans="13:13">
      <c r="M5359" s="161"/>
    </row>
    <row r="5360" spans="13:13">
      <c r="M5360" s="161"/>
    </row>
    <row r="5361" spans="13:13">
      <c r="M5361" s="161"/>
    </row>
    <row r="5362" spans="13:13">
      <c r="M5362" s="161"/>
    </row>
    <row r="5363" spans="13:13">
      <c r="M5363" s="161"/>
    </row>
    <row r="5364" spans="13:13">
      <c r="M5364" s="161"/>
    </row>
    <row r="5365" spans="13:13">
      <c r="M5365" s="161"/>
    </row>
    <row r="5366" spans="13:13">
      <c r="M5366" s="161"/>
    </row>
    <row r="5367" spans="13:13">
      <c r="M5367" s="161"/>
    </row>
    <row r="5368" spans="13:13">
      <c r="M5368" s="161"/>
    </row>
    <row r="5369" spans="13:13">
      <c r="M5369" s="161"/>
    </row>
    <row r="5370" spans="13:13">
      <c r="M5370" s="161"/>
    </row>
    <row r="5371" spans="13:13">
      <c r="M5371" s="161"/>
    </row>
    <row r="5372" spans="13:13">
      <c r="M5372" s="161"/>
    </row>
    <row r="5373" spans="13:13">
      <c r="M5373" s="161"/>
    </row>
    <row r="5374" spans="13:13">
      <c r="M5374" s="161"/>
    </row>
    <row r="5375" spans="13:13">
      <c r="M5375" s="161"/>
    </row>
    <row r="5376" spans="13:13">
      <c r="M5376" s="161"/>
    </row>
    <row r="5377" spans="13:13">
      <c r="M5377" s="161"/>
    </row>
    <row r="5378" spans="13:13">
      <c r="M5378" s="161"/>
    </row>
    <row r="5379" spans="13:13">
      <c r="M5379" s="161"/>
    </row>
    <row r="5380" spans="13:13">
      <c r="M5380" s="161"/>
    </row>
    <row r="5381" spans="13:13">
      <c r="M5381" s="161"/>
    </row>
    <row r="5382" spans="13:13">
      <c r="M5382" s="161"/>
    </row>
    <row r="5383" spans="13:13">
      <c r="M5383" s="161"/>
    </row>
    <row r="5384" spans="13:13">
      <c r="M5384" s="161"/>
    </row>
    <row r="5385" spans="13:13">
      <c r="M5385" s="161"/>
    </row>
    <row r="5386" spans="13:13">
      <c r="M5386" s="161"/>
    </row>
    <row r="5387" spans="13:13">
      <c r="M5387" s="161"/>
    </row>
    <row r="5388" spans="13:13">
      <c r="M5388" s="161"/>
    </row>
    <row r="5389" spans="13:13">
      <c r="M5389" s="161"/>
    </row>
    <row r="5390" spans="13:13">
      <c r="M5390" s="161"/>
    </row>
    <row r="5391" spans="13:13">
      <c r="M5391" s="161"/>
    </row>
    <row r="5392" spans="13:13">
      <c r="M5392" s="161"/>
    </row>
    <row r="5393" spans="13:13">
      <c r="M5393" s="161"/>
    </row>
    <row r="5394" spans="13:13">
      <c r="M5394" s="161"/>
    </row>
    <row r="5395" spans="13:13">
      <c r="M5395" s="161"/>
    </row>
    <row r="5396" spans="13:13">
      <c r="M5396" s="161"/>
    </row>
    <row r="5397" spans="13:13">
      <c r="M5397" s="161"/>
    </row>
    <row r="5398" spans="13:13">
      <c r="M5398" s="161"/>
    </row>
    <row r="5399" spans="13:13">
      <c r="M5399" s="161"/>
    </row>
    <row r="5400" spans="13:13">
      <c r="M5400" s="161"/>
    </row>
    <row r="5401" spans="13:13">
      <c r="M5401" s="161"/>
    </row>
    <row r="5402" spans="13:13">
      <c r="M5402" s="161"/>
    </row>
    <row r="5403" spans="13:13">
      <c r="M5403" s="161"/>
    </row>
    <row r="5404" spans="13:13">
      <c r="M5404" s="161"/>
    </row>
    <row r="5405" spans="13:13">
      <c r="M5405" s="161"/>
    </row>
    <row r="5406" spans="13:13">
      <c r="M5406" s="161"/>
    </row>
    <row r="5407" spans="13:13">
      <c r="M5407" s="161"/>
    </row>
    <row r="5408" spans="13:13">
      <c r="M5408" s="161"/>
    </row>
    <row r="5409" spans="13:13">
      <c r="M5409" s="161"/>
    </row>
    <row r="5410" spans="13:13">
      <c r="M5410" s="161"/>
    </row>
    <row r="5411" spans="13:13">
      <c r="M5411" s="161"/>
    </row>
    <row r="5412" spans="13:13">
      <c r="M5412" s="161"/>
    </row>
    <row r="5413" spans="13:13">
      <c r="M5413" s="161"/>
    </row>
    <row r="5414" spans="13:13">
      <c r="M5414" s="161"/>
    </row>
    <row r="5415" spans="13:13">
      <c r="M5415" s="161"/>
    </row>
    <row r="5416" spans="13:13">
      <c r="M5416" s="161"/>
    </row>
    <row r="5417" spans="13:13">
      <c r="M5417" s="161"/>
    </row>
    <row r="5418" spans="13:13">
      <c r="M5418" s="161"/>
    </row>
    <row r="5419" spans="13:13">
      <c r="M5419" s="161"/>
    </row>
    <row r="5420" spans="13:13">
      <c r="M5420" s="161"/>
    </row>
    <row r="5421" spans="13:13">
      <c r="M5421" s="161"/>
    </row>
    <row r="5422" spans="13:13">
      <c r="M5422" s="161"/>
    </row>
    <row r="5423" spans="13:13">
      <c r="M5423" s="161"/>
    </row>
    <row r="5424" spans="13:13">
      <c r="M5424" s="161"/>
    </row>
    <row r="5425" spans="13:13">
      <c r="M5425" s="161"/>
    </row>
    <row r="5426" spans="13:13">
      <c r="M5426" s="161"/>
    </row>
    <row r="5427" spans="13:13">
      <c r="M5427" s="161"/>
    </row>
    <row r="5428" spans="13:13">
      <c r="M5428" s="161"/>
    </row>
    <row r="5429" spans="13:13">
      <c r="M5429" s="161"/>
    </row>
    <row r="5430" spans="13:13">
      <c r="M5430" s="161"/>
    </row>
    <row r="5431" spans="13:13">
      <c r="M5431" s="161"/>
    </row>
    <row r="5432" spans="13:13">
      <c r="M5432" s="161"/>
    </row>
    <row r="5433" spans="13:13">
      <c r="M5433" s="161"/>
    </row>
    <row r="5434" spans="13:13">
      <c r="M5434" s="161"/>
    </row>
    <row r="5435" spans="13:13">
      <c r="M5435" s="161"/>
    </row>
    <row r="5436" spans="13:13">
      <c r="M5436" s="161"/>
    </row>
    <row r="5437" spans="13:13">
      <c r="M5437" s="161"/>
    </row>
    <row r="5438" spans="13:13">
      <c r="M5438" s="161"/>
    </row>
    <row r="5439" spans="13:13">
      <c r="M5439" s="161"/>
    </row>
    <row r="5440" spans="13:13">
      <c r="M5440" s="161"/>
    </row>
    <row r="5441" spans="13:13">
      <c r="M5441" s="161"/>
    </row>
    <row r="5442" spans="13:13">
      <c r="M5442" s="161"/>
    </row>
    <row r="5443" spans="13:13">
      <c r="M5443" s="161"/>
    </row>
    <row r="5444" spans="13:13">
      <c r="M5444" s="161"/>
    </row>
    <row r="5445" spans="13:13">
      <c r="M5445" s="161"/>
    </row>
    <row r="5446" spans="13:13">
      <c r="M5446" s="161"/>
    </row>
    <row r="5447" spans="13:13">
      <c r="M5447" s="161"/>
    </row>
    <row r="5448" spans="13:13">
      <c r="M5448" s="161"/>
    </row>
    <row r="5449" spans="13:13">
      <c r="M5449" s="161"/>
    </row>
    <row r="5450" spans="13:13">
      <c r="M5450" s="161"/>
    </row>
    <row r="5451" spans="13:13">
      <c r="M5451" s="161"/>
    </row>
    <row r="5452" spans="13:13">
      <c r="M5452" s="161"/>
    </row>
    <row r="5453" spans="13:13">
      <c r="M5453" s="161"/>
    </row>
    <row r="5454" spans="13:13">
      <c r="M5454" s="161"/>
    </row>
    <row r="5455" spans="13:13">
      <c r="M5455" s="161"/>
    </row>
    <row r="5456" spans="13:13">
      <c r="M5456" s="161"/>
    </row>
    <row r="5457" spans="13:13">
      <c r="M5457" s="161"/>
    </row>
    <row r="5458" spans="13:13">
      <c r="M5458" s="161"/>
    </row>
    <row r="5459" spans="13:13">
      <c r="M5459" s="161"/>
    </row>
    <row r="5460" spans="13:13">
      <c r="M5460" s="161"/>
    </row>
    <row r="5461" spans="13:13">
      <c r="M5461" s="161"/>
    </row>
    <row r="5462" spans="13:13">
      <c r="M5462" s="161"/>
    </row>
    <row r="5463" spans="13:13">
      <c r="M5463" s="161"/>
    </row>
    <row r="5464" spans="13:13">
      <c r="M5464" s="161"/>
    </row>
    <row r="5465" spans="13:13">
      <c r="M5465" s="161"/>
    </row>
    <row r="5466" spans="13:13">
      <c r="M5466" s="161"/>
    </row>
    <row r="5467" spans="13:13">
      <c r="M5467" s="161"/>
    </row>
    <row r="5468" spans="13:13">
      <c r="M5468" s="161"/>
    </row>
    <row r="5469" spans="13:13">
      <c r="M5469" s="161"/>
    </row>
    <row r="5470" spans="13:13">
      <c r="M5470" s="161"/>
    </row>
    <row r="5471" spans="13:13">
      <c r="M5471" s="161"/>
    </row>
    <row r="5472" spans="13:13">
      <c r="M5472" s="161"/>
    </row>
    <row r="5473" spans="13:13">
      <c r="M5473" s="161"/>
    </row>
    <row r="5474" spans="13:13">
      <c r="M5474" s="161"/>
    </row>
    <row r="5475" spans="13:13">
      <c r="M5475" s="161"/>
    </row>
    <row r="5476" spans="13:13">
      <c r="M5476" s="161"/>
    </row>
    <row r="5477" spans="13:13">
      <c r="M5477" s="161"/>
    </row>
    <row r="5478" spans="13:13">
      <c r="M5478" s="161"/>
    </row>
    <row r="5479" spans="13:13">
      <c r="M5479" s="161"/>
    </row>
    <row r="5480" spans="13:13">
      <c r="M5480" s="161"/>
    </row>
    <row r="5481" spans="13:13">
      <c r="M5481" s="161"/>
    </row>
    <row r="5482" spans="13:13">
      <c r="M5482" s="161"/>
    </row>
    <row r="5483" spans="13:13">
      <c r="M5483" s="161"/>
    </row>
    <row r="5484" spans="13:13">
      <c r="M5484" s="161"/>
    </row>
    <row r="5485" spans="13:13">
      <c r="M5485" s="161"/>
    </row>
    <row r="5486" spans="13:13">
      <c r="M5486" s="161"/>
    </row>
    <row r="5487" spans="13:13">
      <c r="M5487" s="161"/>
    </row>
    <row r="5488" spans="13:13">
      <c r="M5488" s="161"/>
    </row>
    <row r="5489" spans="13:13">
      <c r="M5489" s="161"/>
    </row>
    <row r="5490" spans="13:13">
      <c r="M5490" s="161"/>
    </row>
    <row r="5491" spans="13:13">
      <c r="M5491" s="161"/>
    </row>
    <row r="5492" spans="13:13">
      <c r="M5492" s="161"/>
    </row>
    <row r="5493" spans="13:13">
      <c r="M5493" s="161"/>
    </row>
    <row r="5494" spans="13:13">
      <c r="M5494" s="161"/>
    </row>
    <row r="5495" spans="13:13">
      <c r="M5495" s="161"/>
    </row>
    <row r="5496" spans="13:13">
      <c r="M5496" s="161"/>
    </row>
    <row r="5497" spans="13:13">
      <c r="M5497" s="161"/>
    </row>
    <row r="5498" spans="13:13">
      <c r="M5498" s="161"/>
    </row>
    <row r="5499" spans="13:13">
      <c r="M5499" s="161"/>
    </row>
    <row r="5500" spans="13:13">
      <c r="M5500" s="161"/>
    </row>
    <row r="5501" spans="13:13">
      <c r="M5501" s="161"/>
    </row>
    <row r="5502" spans="13:13">
      <c r="M5502" s="161"/>
    </row>
    <row r="5503" spans="13:13">
      <c r="M5503" s="161"/>
    </row>
    <row r="5504" spans="13:13">
      <c r="M5504" s="161"/>
    </row>
    <row r="5505" spans="13:13">
      <c r="M5505" s="161"/>
    </row>
    <row r="5506" spans="13:13">
      <c r="M5506" s="161"/>
    </row>
    <row r="5507" spans="13:13">
      <c r="M5507" s="161"/>
    </row>
    <row r="5508" spans="13:13">
      <c r="M5508" s="161"/>
    </row>
    <row r="5509" spans="13:13">
      <c r="M5509" s="161"/>
    </row>
    <row r="5510" spans="13:13">
      <c r="M5510" s="161"/>
    </row>
    <row r="5511" spans="13:13">
      <c r="M5511" s="161"/>
    </row>
    <row r="5512" spans="13:13">
      <c r="M5512" s="161"/>
    </row>
    <row r="5513" spans="13:13">
      <c r="M5513" s="161"/>
    </row>
    <row r="5514" spans="13:13">
      <c r="M5514" s="161"/>
    </row>
    <row r="5515" spans="13:13">
      <c r="M5515" s="161"/>
    </row>
    <row r="5516" spans="13:13">
      <c r="M5516" s="161"/>
    </row>
    <row r="5517" spans="13:13">
      <c r="M5517" s="161"/>
    </row>
    <row r="5518" spans="13:13">
      <c r="M5518" s="161"/>
    </row>
    <row r="5519" spans="13:13">
      <c r="M5519" s="161"/>
    </row>
    <row r="5520" spans="13:13">
      <c r="M5520" s="161"/>
    </row>
    <row r="5521" spans="13:13">
      <c r="M5521" s="161"/>
    </row>
    <row r="5522" spans="13:13">
      <c r="M5522" s="161"/>
    </row>
    <row r="5523" spans="13:13">
      <c r="M5523" s="161"/>
    </row>
    <row r="5524" spans="13:13">
      <c r="M5524" s="161"/>
    </row>
    <row r="5525" spans="13:13">
      <c r="M5525" s="161"/>
    </row>
    <row r="5526" spans="13:13">
      <c r="M5526" s="161"/>
    </row>
    <row r="5527" spans="13:13">
      <c r="M5527" s="161"/>
    </row>
    <row r="5528" spans="13:13">
      <c r="M5528" s="161"/>
    </row>
    <row r="5529" spans="13:13">
      <c r="M5529" s="161"/>
    </row>
    <row r="5530" spans="13:13">
      <c r="M5530" s="161"/>
    </row>
    <row r="5531" spans="13:13">
      <c r="M5531" s="161"/>
    </row>
    <row r="5532" spans="13:13">
      <c r="M5532" s="161"/>
    </row>
    <row r="5533" spans="13:13">
      <c r="M5533" s="161"/>
    </row>
    <row r="5534" spans="13:13">
      <c r="M5534" s="161"/>
    </row>
    <row r="5535" spans="13:13">
      <c r="M5535" s="161"/>
    </row>
    <row r="5536" spans="13:13">
      <c r="M5536" s="161"/>
    </row>
    <row r="5537" spans="13:13">
      <c r="M5537" s="161"/>
    </row>
    <row r="5538" spans="13:13">
      <c r="M5538" s="161"/>
    </row>
    <row r="5539" spans="13:13">
      <c r="M5539" s="161"/>
    </row>
    <row r="5540" spans="13:13">
      <c r="M5540" s="161"/>
    </row>
    <row r="5541" spans="13:13">
      <c r="M5541" s="161"/>
    </row>
    <row r="5542" spans="13:13">
      <c r="M5542" s="161"/>
    </row>
    <row r="5543" spans="13:13">
      <c r="M5543" s="161"/>
    </row>
    <row r="5544" spans="13:13">
      <c r="M5544" s="161"/>
    </row>
    <row r="5545" spans="13:13">
      <c r="M5545" s="161"/>
    </row>
    <row r="5546" spans="13:13">
      <c r="M5546" s="161"/>
    </row>
    <row r="5547" spans="13:13">
      <c r="M5547" s="161"/>
    </row>
    <row r="5548" spans="13:13">
      <c r="M5548" s="161"/>
    </row>
    <row r="5549" spans="13:13">
      <c r="M5549" s="161"/>
    </row>
    <row r="5550" spans="13:13">
      <c r="M5550" s="161"/>
    </row>
    <row r="5551" spans="13:13">
      <c r="M5551" s="161"/>
    </row>
    <row r="5552" spans="13:13">
      <c r="M5552" s="161"/>
    </row>
    <row r="5553" spans="13:13">
      <c r="M5553" s="161"/>
    </row>
    <row r="5554" spans="13:13">
      <c r="M5554" s="161"/>
    </row>
    <row r="5555" spans="13:13">
      <c r="M5555" s="161"/>
    </row>
    <row r="5556" spans="13:13">
      <c r="M5556" s="161"/>
    </row>
    <row r="5557" spans="13:13">
      <c r="M5557" s="161"/>
    </row>
    <row r="5558" spans="13:13">
      <c r="M5558" s="161"/>
    </row>
    <row r="5559" spans="13:13">
      <c r="M5559" s="161"/>
    </row>
    <row r="5560" spans="13:13">
      <c r="M5560" s="161"/>
    </row>
    <row r="5561" spans="13:13">
      <c r="M5561" s="161"/>
    </row>
    <row r="5562" spans="13:13">
      <c r="M5562" s="161"/>
    </row>
    <row r="5563" spans="13:13">
      <c r="M5563" s="161"/>
    </row>
    <row r="5564" spans="13:13">
      <c r="M5564" s="161"/>
    </row>
    <row r="5565" spans="13:13">
      <c r="M5565" s="161"/>
    </row>
    <row r="5566" spans="13:13">
      <c r="M5566" s="161"/>
    </row>
    <row r="5567" spans="13:13">
      <c r="M5567" s="161"/>
    </row>
    <row r="5568" spans="13:13">
      <c r="M5568" s="161"/>
    </row>
    <row r="5569" spans="13:13">
      <c r="M5569" s="161"/>
    </row>
    <row r="5570" spans="13:13">
      <c r="M5570" s="161"/>
    </row>
    <row r="5571" spans="13:13">
      <c r="M5571" s="161"/>
    </row>
    <row r="5572" spans="13:13">
      <c r="M5572" s="161"/>
    </row>
    <row r="5573" spans="13:13">
      <c r="M5573" s="161"/>
    </row>
    <row r="5574" spans="13:13">
      <c r="M5574" s="161"/>
    </row>
    <row r="5575" spans="13:13">
      <c r="M5575" s="161"/>
    </row>
    <row r="5576" spans="13:13">
      <c r="M5576" s="161"/>
    </row>
    <row r="5577" spans="13:13">
      <c r="M5577" s="161"/>
    </row>
    <row r="5578" spans="13:13">
      <c r="M5578" s="161"/>
    </row>
    <row r="5579" spans="13:13">
      <c r="M5579" s="161"/>
    </row>
    <row r="5580" spans="13:13">
      <c r="M5580" s="161"/>
    </row>
    <row r="5581" spans="13:13">
      <c r="M5581" s="161"/>
    </row>
    <row r="5582" spans="13:13">
      <c r="M5582" s="161"/>
    </row>
    <row r="5583" spans="13:13">
      <c r="M5583" s="161"/>
    </row>
    <row r="5584" spans="13:13">
      <c r="M5584" s="161"/>
    </row>
    <row r="5585" spans="13:13">
      <c r="M5585" s="161"/>
    </row>
    <row r="5586" spans="13:13">
      <c r="M5586" s="161"/>
    </row>
    <row r="5587" spans="13:13">
      <c r="M5587" s="161"/>
    </row>
    <row r="5588" spans="13:13">
      <c r="M5588" s="161"/>
    </row>
    <row r="5589" spans="13:13">
      <c r="M5589" s="161"/>
    </row>
    <row r="5590" spans="13:13">
      <c r="M5590" s="161"/>
    </row>
    <row r="5591" spans="13:13">
      <c r="M5591" s="161"/>
    </row>
    <row r="5592" spans="13:13">
      <c r="M5592" s="161"/>
    </row>
    <row r="5593" spans="13:13">
      <c r="M5593" s="161"/>
    </row>
    <row r="5594" spans="13:13">
      <c r="M5594" s="161"/>
    </row>
    <row r="5595" spans="13:13">
      <c r="M5595" s="161"/>
    </row>
    <row r="5596" spans="13:13">
      <c r="M5596" s="161"/>
    </row>
    <row r="5597" spans="13:13">
      <c r="M5597" s="161"/>
    </row>
    <row r="5598" spans="13:13">
      <c r="M5598" s="161"/>
    </row>
    <row r="5599" spans="13:13">
      <c r="M5599" s="161"/>
    </row>
    <row r="5600" spans="13:13">
      <c r="M5600" s="161"/>
    </row>
    <row r="5601" spans="13:13">
      <c r="M5601" s="161"/>
    </row>
    <row r="5602" spans="13:13">
      <c r="M5602" s="161"/>
    </row>
    <row r="5603" spans="13:13">
      <c r="M5603" s="161"/>
    </row>
    <row r="5604" spans="13:13">
      <c r="M5604" s="161"/>
    </row>
    <row r="5605" spans="13:13">
      <c r="M5605" s="161"/>
    </row>
    <row r="5606" spans="13:13">
      <c r="M5606" s="161"/>
    </row>
    <row r="5607" spans="13:13">
      <c r="M5607" s="161"/>
    </row>
    <row r="5608" spans="13:13">
      <c r="M5608" s="161"/>
    </row>
    <row r="5609" spans="13:13">
      <c r="M5609" s="161"/>
    </row>
    <row r="5610" spans="13:13">
      <c r="M5610" s="161"/>
    </row>
    <row r="5611" spans="13:13">
      <c r="M5611" s="161"/>
    </row>
    <row r="5612" spans="13:13">
      <c r="M5612" s="161"/>
    </row>
    <row r="5613" spans="13:13">
      <c r="M5613" s="161"/>
    </row>
    <row r="5614" spans="13:13">
      <c r="M5614" s="161"/>
    </row>
    <row r="5615" spans="13:13">
      <c r="M5615" s="161"/>
    </row>
    <row r="5616" spans="13:13">
      <c r="M5616" s="161"/>
    </row>
    <row r="5617" spans="13:13">
      <c r="M5617" s="161"/>
    </row>
    <row r="5618" spans="13:13">
      <c r="M5618" s="161"/>
    </row>
    <row r="5619" spans="13:13">
      <c r="M5619" s="161"/>
    </row>
    <row r="5620" spans="13:13">
      <c r="M5620" s="161"/>
    </row>
    <row r="5621" spans="13:13">
      <c r="M5621" s="161"/>
    </row>
    <row r="5622" spans="13:13">
      <c r="M5622" s="161"/>
    </row>
    <row r="5623" spans="13:13">
      <c r="M5623" s="161"/>
    </row>
    <row r="5624" spans="13:13">
      <c r="M5624" s="161"/>
    </row>
    <row r="5625" spans="13:13">
      <c r="M5625" s="161"/>
    </row>
    <row r="5626" spans="13:13">
      <c r="M5626" s="161"/>
    </row>
    <row r="5627" spans="13:13">
      <c r="M5627" s="161"/>
    </row>
    <row r="5628" spans="13:13">
      <c r="M5628" s="161"/>
    </row>
    <row r="5629" spans="13:13">
      <c r="M5629" s="161"/>
    </row>
    <row r="5630" spans="13:13">
      <c r="M5630" s="161"/>
    </row>
    <row r="5631" spans="13:13">
      <c r="M5631" s="161"/>
    </row>
    <row r="5632" spans="13:13">
      <c r="M5632" s="161"/>
    </row>
    <row r="5633" spans="13:13">
      <c r="M5633" s="161"/>
    </row>
    <row r="5634" spans="13:13">
      <c r="M5634" s="161"/>
    </row>
    <row r="5635" spans="13:13">
      <c r="M5635" s="161"/>
    </row>
    <row r="5636" spans="13:13">
      <c r="M5636" s="161"/>
    </row>
    <row r="5637" spans="13:13">
      <c r="M5637" s="161"/>
    </row>
    <row r="5638" spans="13:13">
      <c r="M5638" s="161"/>
    </row>
    <row r="5639" spans="13:13">
      <c r="M5639" s="161"/>
    </row>
    <row r="5640" spans="13:13">
      <c r="M5640" s="161"/>
    </row>
    <row r="5641" spans="13:13">
      <c r="M5641" s="161"/>
    </row>
    <row r="5642" spans="13:13">
      <c r="M5642" s="161"/>
    </row>
    <row r="5643" spans="13:13">
      <c r="M5643" s="161"/>
    </row>
    <row r="5644" spans="13:13">
      <c r="M5644" s="161"/>
    </row>
    <row r="5645" spans="13:13">
      <c r="M5645" s="161"/>
    </row>
    <row r="5646" spans="13:13">
      <c r="M5646" s="161"/>
    </row>
    <row r="5647" spans="13:13">
      <c r="M5647" s="161"/>
    </row>
    <row r="5648" spans="13:13">
      <c r="M5648" s="161"/>
    </row>
    <row r="5649" spans="13:13">
      <c r="M5649" s="161"/>
    </row>
    <row r="5650" spans="13:13">
      <c r="M5650" s="161"/>
    </row>
    <row r="5651" spans="13:13">
      <c r="M5651" s="161"/>
    </row>
    <row r="5652" spans="13:13">
      <c r="M5652" s="161"/>
    </row>
    <row r="5653" spans="13:13">
      <c r="M5653" s="161"/>
    </row>
    <row r="5654" spans="13:13">
      <c r="M5654" s="161"/>
    </row>
    <row r="5655" spans="13:13">
      <c r="M5655" s="161"/>
    </row>
    <row r="5656" spans="13:13">
      <c r="M5656" s="161"/>
    </row>
    <row r="5657" spans="13:13">
      <c r="M5657" s="161"/>
    </row>
    <row r="5658" spans="13:13">
      <c r="M5658" s="161"/>
    </row>
    <row r="5659" spans="13:13">
      <c r="M5659" s="161"/>
    </row>
    <row r="5660" spans="13:13">
      <c r="M5660" s="161"/>
    </row>
    <row r="5661" spans="13:13">
      <c r="M5661" s="161"/>
    </row>
    <row r="5662" spans="13:13">
      <c r="M5662" s="161"/>
    </row>
    <row r="5663" spans="13:13">
      <c r="M5663" s="161"/>
    </row>
    <row r="5664" spans="13:13">
      <c r="M5664" s="161"/>
    </row>
    <row r="5665" spans="13:13">
      <c r="M5665" s="161"/>
    </row>
    <row r="5666" spans="13:13">
      <c r="M5666" s="161"/>
    </row>
    <row r="5667" spans="13:13">
      <c r="M5667" s="161"/>
    </row>
    <row r="5668" spans="13:13">
      <c r="M5668" s="161"/>
    </row>
    <row r="5669" spans="13:13">
      <c r="M5669" s="161"/>
    </row>
    <row r="5670" spans="13:13">
      <c r="M5670" s="161"/>
    </row>
    <row r="5671" spans="13:13">
      <c r="M5671" s="161"/>
    </row>
    <row r="5672" spans="13:13">
      <c r="M5672" s="161"/>
    </row>
    <row r="5673" spans="13:13">
      <c r="M5673" s="161"/>
    </row>
    <row r="5674" spans="13:13">
      <c r="M5674" s="161"/>
    </row>
    <row r="5675" spans="13:13">
      <c r="M5675" s="161"/>
    </row>
    <row r="5676" spans="13:13">
      <c r="M5676" s="161"/>
    </row>
    <row r="5677" spans="13:13">
      <c r="M5677" s="161"/>
    </row>
    <row r="5678" spans="13:13">
      <c r="M5678" s="161"/>
    </row>
    <row r="5679" spans="13:13">
      <c r="M5679" s="161"/>
    </row>
    <row r="5680" spans="13:13">
      <c r="M5680" s="161"/>
    </row>
    <row r="5681" spans="13:13">
      <c r="M5681" s="161"/>
    </row>
    <row r="5682" spans="13:13">
      <c r="M5682" s="161"/>
    </row>
    <row r="5683" spans="13:13">
      <c r="M5683" s="161"/>
    </row>
    <row r="5684" spans="13:13">
      <c r="M5684" s="161"/>
    </row>
    <row r="5685" spans="13:13">
      <c r="M5685" s="161"/>
    </row>
    <row r="5686" spans="13:13">
      <c r="M5686" s="161"/>
    </row>
    <row r="5687" spans="13:13">
      <c r="M5687" s="161"/>
    </row>
    <row r="5688" spans="13:13">
      <c r="M5688" s="161"/>
    </row>
    <row r="5689" spans="13:13">
      <c r="M5689" s="161"/>
    </row>
    <row r="5690" spans="13:13">
      <c r="M5690" s="161"/>
    </row>
    <row r="5691" spans="13:13">
      <c r="M5691" s="161"/>
    </row>
    <row r="5692" spans="13:13">
      <c r="M5692" s="161"/>
    </row>
    <row r="5693" spans="13:13">
      <c r="M5693" s="161"/>
    </row>
    <row r="5694" spans="13:13">
      <c r="M5694" s="161"/>
    </row>
    <row r="5695" spans="13:13">
      <c r="M5695" s="161"/>
    </row>
    <row r="5696" spans="13:13">
      <c r="M5696" s="161"/>
    </row>
    <row r="5697" spans="13:13">
      <c r="M5697" s="161"/>
    </row>
    <row r="5698" spans="13:13">
      <c r="M5698" s="161"/>
    </row>
    <row r="5699" spans="13:13">
      <c r="M5699" s="161"/>
    </row>
    <row r="5700" spans="13:13">
      <c r="M5700" s="161"/>
    </row>
    <row r="5701" spans="13:13">
      <c r="M5701" s="161"/>
    </row>
    <row r="5702" spans="13:13">
      <c r="M5702" s="161"/>
    </row>
    <row r="5703" spans="13:13">
      <c r="M5703" s="161"/>
    </row>
    <row r="5704" spans="13:13">
      <c r="M5704" s="161"/>
    </row>
    <row r="5705" spans="13:13">
      <c r="M5705" s="161"/>
    </row>
    <row r="5706" spans="13:13">
      <c r="M5706" s="161"/>
    </row>
    <row r="5707" spans="13:13">
      <c r="M5707" s="161"/>
    </row>
    <row r="5708" spans="13:13">
      <c r="M5708" s="161"/>
    </row>
    <row r="5709" spans="13:13">
      <c r="M5709" s="161"/>
    </row>
    <row r="5710" spans="13:13">
      <c r="M5710" s="161"/>
    </row>
    <row r="5711" spans="13:13">
      <c r="M5711" s="161"/>
    </row>
    <row r="5712" spans="13:13">
      <c r="M5712" s="161"/>
    </row>
    <row r="5713" spans="13:13">
      <c r="M5713" s="161"/>
    </row>
    <row r="5714" spans="13:13">
      <c r="M5714" s="161"/>
    </row>
    <row r="5715" spans="13:13">
      <c r="M5715" s="161"/>
    </row>
    <row r="5716" spans="13:13">
      <c r="M5716" s="161"/>
    </row>
    <row r="5717" spans="13:13">
      <c r="M5717" s="161"/>
    </row>
    <row r="5718" spans="13:13">
      <c r="M5718" s="161"/>
    </row>
    <row r="5719" spans="13:13">
      <c r="M5719" s="161"/>
    </row>
    <row r="5720" spans="13:13">
      <c r="M5720" s="161"/>
    </row>
    <row r="5721" spans="13:13">
      <c r="M5721" s="161"/>
    </row>
    <row r="5722" spans="13:13">
      <c r="M5722" s="161"/>
    </row>
    <row r="5723" spans="13:13">
      <c r="M5723" s="161"/>
    </row>
    <row r="5724" spans="13:13">
      <c r="M5724" s="161"/>
    </row>
    <row r="5725" spans="13:13">
      <c r="M5725" s="161"/>
    </row>
    <row r="5726" spans="13:13">
      <c r="M5726" s="161"/>
    </row>
    <row r="5727" spans="13:13">
      <c r="M5727" s="161"/>
    </row>
    <row r="5728" spans="13:13">
      <c r="M5728" s="161"/>
    </row>
    <row r="5729" spans="13:13">
      <c r="M5729" s="161"/>
    </row>
    <row r="5730" spans="13:13">
      <c r="M5730" s="161"/>
    </row>
    <row r="5731" spans="13:13">
      <c r="M5731" s="161"/>
    </row>
    <row r="5732" spans="13:13">
      <c r="M5732" s="161"/>
    </row>
    <row r="5733" spans="13:13">
      <c r="M5733" s="161"/>
    </row>
    <row r="5734" spans="13:13">
      <c r="M5734" s="161"/>
    </row>
    <row r="5735" spans="13:13">
      <c r="M5735" s="161"/>
    </row>
    <row r="5736" spans="13:13">
      <c r="M5736" s="161"/>
    </row>
    <row r="5737" spans="13:13">
      <c r="M5737" s="161"/>
    </row>
    <row r="5738" spans="13:13">
      <c r="M5738" s="161"/>
    </row>
    <row r="5739" spans="13:13">
      <c r="M5739" s="161"/>
    </row>
    <row r="5740" spans="13:13">
      <c r="M5740" s="161"/>
    </row>
    <row r="5741" spans="13:13">
      <c r="M5741" s="161"/>
    </row>
    <row r="5742" spans="13:13">
      <c r="M5742" s="161"/>
    </row>
    <row r="5743" spans="13:13">
      <c r="M5743" s="161"/>
    </row>
    <row r="5744" spans="13:13">
      <c r="M5744" s="161"/>
    </row>
    <row r="5745" spans="13:13">
      <c r="M5745" s="161"/>
    </row>
    <row r="5746" spans="13:13">
      <c r="M5746" s="161"/>
    </row>
    <row r="5747" spans="13:13">
      <c r="M5747" s="161"/>
    </row>
    <row r="5748" spans="13:13">
      <c r="M5748" s="161"/>
    </row>
    <row r="5749" spans="13:13">
      <c r="M5749" s="161"/>
    </row>
    <row r="5750" spans="13:13">
      <c r="M5750" s="161"/>
    </row>
    <row r="5751" spans="13:13">
      <c r="M5751" s="161"/>
    </row>
    <row r="5752" spans="13:13">
      <c r="M5752" s="161"/>
    </row>
    <row r="5753" spans="13:13">
      <c r="M5753" s="161"/>
    </row>
    <row r="5754" spans="13:13">
      <c r="M5754" s="161"/>
    </row>
    <row r="5755" spans="13:13">
      <c r="M5755" s="161"/>
    </row>
    <row r="5756" spans="13:13">
      <c r="M5756" s="161"/>
    </row>
    <row r="5757" spans="13:13">
      <c r="M5757" s="161"/>
    </row>
    <row r="5758" spans="13:13">
      <c r="M5758" s="161"/>
    </row>
    <row r="5759" spans="13:13">
      <c r="M5759" s="161"/>
    </row>
    <row r="5760" spans="13:13">
      <c r="M5760" s="161"/>
    </row>
    <row r="5761" spans="13:13">
      <c r="M5761" s="161"/>
    </row>
    <row r="5762" spans="13:13">
      <c r="M5762" s="161"/>
    </row>
    <row r="5763" spans="13:13">
      <c r="M5763" s="161"/>
    </row>
    <row r="5764" spans="13:13">
      <c r="M5764" s="161"/>
    </row>
    <row r="5765" spans="13:13">
      <c r="M5765" s="161"/>
    </row>
    <row r="5766" spans="13:13">
      <c r="M5766" s="161"/>
    </row>
    <row r="5767" spans="13:13">
      <c r="M5767" s="161"/>
    </row>
    <row r="5768" spans="13:13">
      <c r="M5768" s="161"/>
    </row>
    <row r="5769" spans="13:13">
      <c r="M5769" s="161"/>
    </row>
    <row r="5770" spans="13:13">
      <c r="M5770" s="161"/>
    </row>
    <row r="5771" spans="13:13">
      <c r="M5771" s="161"/>
    </row>
    <row r="5772" spans="13:13">
      <c r="M5772" s="161"/>
    </row>
    <row r="5773" spans="13:13">
      <c r="M5773" s="161"/>
    </row>
    <row r="5774" spans="13:13">
      <c r="M5774" s="161"/>
    </row>
    <row r="5775" spans="13:13">
      <c r="M5775" s="161"/>
    </row>
    <row r="5776" spans="13:13">
      <c r="M5776" s="161"/>
    </row>
    <row r="5777" spans="13:13">
      <c r="M5777" s="161"/>
    </row>
    <row r="5778" spans="13:13">
      <c r="M5778" s="161"/>
    </row>
    <row r="5779" spans="13:13">
      <c r="M5779" s="161"/>
    </row>
    <row r="5780" spans="13:13">
      <c r="M5780" s="161"/>
    </row>
    <row r="5781" spans="13:13">
      <c r="M5781" s="161"/>
    </row>
    <row r="5782" spans="13:13">
      <c r="M5782" s="161"/>
    </row>
    <row r="5783" spans="13:13">
      <c r="M5783" s="161"/>
    </row>
    <row r="5784" spans="13:13">
      <c r="M5784" s="161"/>
    </row>
    <row r="5785" spans="13:13">
      <c r="M5785" s="161"/>
    </row>
    <row r="5786" spans="13:13">
      <c r="M5786" s="161"/>
    </row>
    <row r="5787" spans="13:13">
      <c r="M5787" s="161"/>
    </row>
    <row r="5788" spans="13:13">
      <c r="M5788" s="161"/>
    </row>
    <row r="5789" spans="13:13">
      <c r="M5789" s="161"/>
    </row>
    <row r="5790" spans="13:13">
      <c r="M5790" s="161"/>
    </row>
    <row r="5791" spans="13:13">
      <c r="M5791" s="161"/>
    </row>
    <row r="5792" spans="13:13">
      <c r="M5792" s="161"/>
    </row>
    <row r="5793" spans="13:13">
      <c r="M5793" s="161"/>
    </row>
    <row r="5794" spans="13:13">
      <c r="M5794" s="161"/>
    </row>
    <row r="5795" spans="13:13">
      <c r="M5795" s="161"/>
    </row>
    <row r="5796" spans="13:13">
      <c r="M5796" s="161"/>
    </row>
    <row r="5797" spans="13:13">
      <c r="M5797" s="161"/>
    </row>
    <row r="5798" spans="13:13">
      <c r="M5798" s="161"/>
    </row>
    <row r="5799" spans="13:13">
      <c r="M5799" s="161"/>
    </row>
    <row r="5800" spans="13:13">
      <c r="M5800" s="161"/>
    </row>
    <row r="5801" spans="13:13">
      <c r="M5801" s="161"/>
    </row>
    <row r="5802" spans="13:13">
      <c r="M5802" s="161"/>
    </row>
    <row r="5803" spans="13:13">
      <c r="M5803" s="161"/>
    </row>
    <row r="5804" spans="13:13">
      <c r="M5804" s="161"/>
    </row>
    <row r="5805" spans="13:13">
      <c r="M5805" s="161"/>
    </row>
    <row r="5806" spans="13:13">
      <c r="M5806" s="161"/>
    </row>
    <row r="5807" spans="13:13">
      <c r="M5807" s="161"/>
    </row>
    <row r="5808" spans="13:13">
      <c r="M5808" s="161"/>
    </row>
    <row r="5809" spans="13:13">
      <c r="M5809" s="161"/>
    </row>
    <row r="5810" spans="13:13">
      <c r="M5810" s="161"/>
    </row>
    <row r="5811" spans="13:13">
      <c r="M5811" s="161"/>
    </row>
    <row r="5812" spans="13:13">
      <c r="M5812" s="161"/>
    </row>
    <row r="5813" spans="13:13">
      <c r="M5813" s="161"/>
    </row>
    <row r="5814" spans="13:13">
      <c r="M5814" s="161"/>
    </row>
    <row r="5815" spans="13:13">
      <c r="M5815" s="161"/>
    </row>
    <row r="5816" spans="13:13">
      <c r="M5816" s="161"/>
    </row>
    <row r="5817" spans="13:13">
      <c r="M5817" s="161"/>
    </row>
    <row r="5818" spans="13:13">
      <c r="M5818" s="161"/>
    </row>
    <row r="5819" spans="13:13">
      <c r="M5819" s="161"/>
    </row>
    <row r="5820" spans="13:13">
      <c r="M5820" s="161"/>
    </row>
    <row r="5821" spans="13:13">
      <c r="M5821" s="161"/>
    </row>
    <row r="5822" spans="13:13">
      <c r="M5822" s="161"/>
    </row>
    <row r="5823" spans="13:13">
      <c r="M5823" s="161"/>
    </row>
    <row r="5824" spans="13:13">
      <c r="M5824" s="161"/>
    </row>
    <row r="5825" spans="13:13">
      <c r="M5825" s="161"/>
    </row>
    <row r="5826" spans="13:13">
      <c r="M5826" s="161"/>
    </row>
    <row r="5827" spans="13:13">
      <c r="M5827" s="161"/>
    </row>
    <row r="5828" spans="13:13">
      <c r="M5828" s="161"/>
    </row>
    <row r="5829" spans="13:13">
      <c r="M5829" s="161"/>
    </row>
    <row r="5830" spans="13:13">
      <c r="M5830" s="161"/>
    </row>
    <row r="5831" spans="13:13">
      <c r="M5831" s="161"/>
    </row>
    <row r="5832" spans="13:13">
      <c r="M5832" s="161"/>
    </row>
    <row r="5833" spans="13:13">
      <c r="M5833" s="161"/>
    </row>
    <row r="5834" spans="13:13">
      <c r="M5834" s="161"/>
    </row>
    <row r="5835" spans="13:13">
      <c r="M5835" s="161"/>
    </row>
    <row r="5836" spans="13:13">
      <c r="M5836" s="161"/>
    </row>
    <row r="5837" spans="13:13">
      <c r="M5837" s="161"/>
    </row>
    <row r="5838" spans="13:13">
      <c r="M5838" s="161"/>
    </row>
    <row r="5839" spans="13:13">
      <c r="M5839" s="161"/>
    </row>
    <row r="5840" spans="13:13">
      <c r="M5840" s="161"/>
    </row>
    <row r="5841" spans="13:13">
      <c r="M5841" s="161"/>
    </row>
    <row r="5842" spans="13:13">
      <c r="M5842" s="161"/>
    </row>
    <row r="5843" spans="13:13">
      <c r="M5843" s="161"/>
    </row>
    <row r="5844" spans="13:13">
      <c r="M5844" s="161"/>
    </row>
    <row r="5845" spans="13:13">
      <c r="M5845" s="161"/>
    </row>
    <row r="5846" spans="13:13">
      <c r="M5846" s="161"/>
    </row>
    <row r="5847" spans="13:13">
      <c r="M5847" s="161"/>
    </row>
    <row r="5848" spans="13:13">
      <c r="M5848" s="161"/>
    </row>
    <row r="5849" spans="13:13">
      <c r="M5849" s="161"/>
    </row>
    <row r="5850" spans="13:13">
      <c r="M5850" s="161"/>
    </row>
    <row r="5851" spans="13:13">
      <c r="M5851" s="161"/>
    </row>
    <row r="5852" spans="13:13">
      <c r="M5852" s="161"/>
    </row>
    <row r="5853" spans="13:13">
      <c r="M5853" s="161"/>
    </row>
    <row r="5854" spans="13:13">
      <c r="M5854" s="161"/>
    </row>
    <row r="5855" spans="13:13">
      <c r="M5855" s="161"/>
    </row>
    <row r="5856" spans="13:13">
      <c r="M5856" s="161"/>
    </row>
    <row r="5857" spans="13:13">
      <c r="M5857" s="161"/>
    </row>
    <row r="5858" spans="13:13">
      <c r="M5858" s="161"/>
    </row>
    <row r="5859" spans="13:13">
      <c r="M5859" s="161"/>
    </row>
    <row r="5860" spans="13:13">
      <c r="M5860" s="161"/>
    </row>
    <row r="5861" spans="13:13">
      <c r="M5861" s="161"/>
    </row>
    <row r="5862" spans="13:13">
      <c r="M5862" s="161"/>
    </row>
    <row r="5863" spans="13:13">
      <c r="M5863" s="161"/>
    </row>
    <row r="5864" spans="13:13">
      <c r="M5864" s="161"/>
    </row>
    <row r="5865" spans="13:13">
      <c r="M5865" s="161"/>
    </row>
    <row r="5866" spans="13:13">
      <c r="M5866" s="161"/>
    </row>
    <row r="5867" spans="13:13">
      <c r="M5867" s="161"/>
    </row>
    <row r="5868" spans="13:13">
      <c r="M5868" s="161"/>
    </row>
    <row r="5869" spans="13:13">
      <c r="M5869" s="161"/>
    </row>
    <row r="5870" spans="13:13">
      <c r="M5870" s="161"/>
    </row>
    <row r="5871" spans="13:13">
      <c r="M5871" s="161"/>
    </row>
    <row r="5872" spans="13:13">
      <c r="M5872" s="161"/>
    </row>
    <row r="5873" spans="13:13">
      <c r="M5873" s="161"/>
    </row>
    <row r="5874" spans="13:13">
      <c r="M5874" s="161"/>
    </row>
    <row r="5875" spans="13:13">
      <c r="M5875" s="161"/>
    </row>
    <row r="5876" spans="13:13">
      <c r="M5876" s="161"/>
    </row>
    <row r="5877" spans="13:13">
      <c r="M5877" s="161"/>
    </row>
    <row r="5878" spans="13:13">
      <c r="M5878" s="161"/>
    </row>
    <row r="5879" spans="13:13">
      <c r="M5879" s="161"/>
    </row>
    <row r="5880" spans="13:13">
      <c r="M5880" s="161"/>
    </row>
    <row r="5881" spans="13:13">
      <c r="M5881" s="161"/>
    </row>
    <row r="5882" spans="13:13">
      <c r="M5882" s="161"/>
    </row>
    <row r="5883" spans="13:13">
      <c r="M5883" s="161"/>
    </row>
    <row r="5884" spans="13:13">
      <c r="M5884" s="161"/>
    </row>
    <row r="5885" spans="13:13">
      <c r="M5885" s="161"/>
    </row>
    <row r="5886" spans="13:13">
      <c r="M5886" s="161"/>
    </row>
    <row r="5887" spans="13:13">
      <c r="M5887" s="161"/>
    </row>
    <row r="5888" spans="13:13">
      <c r="M5888" s="161"/>
    </row>
    <row r="5889" spans="13:13">
      <c r="M5889" s="161"/>
    </row>
    <row r="5890" spans="13:13">
      <c r="M5890" s="161"/>
    </row>
    <row r="5891" spans="13:13">
      <c r="M5891" s="161"/>
    </row>
    <row r="5892" spans="13:13">
      <c r="M5892" s="161"/>
    </row>
    <row r="5893" spans="13:13">
      <c r="M5893" s="161"/>
    </row>
    <row r="5894" spans="13:13">
      <c r="M5894" s="161"/>
    </row>
    <row r="5895" spans="13:13">
      <c r="M5895" s="161"/>
    </row>
    <row r="5896" spans="13:13">
      <c r="M5896" s="161"/>
    </row>
    <row r="5897" spans="13:13">
      <c r="M5897" s="161"/>
    </row>
    <row r="5898" spans="13:13">
      <c r="M5898" s="161"/>
    </row>
    <row r="5899" spans="13:13">
      <c r="M5899" s="161"/>
    </row>
    <row r="5900" spans="13:13">
      <c r="M5900" s="161"/>
    </row>
    <row r="5901" spans="13:13">
      <c r="M5901" s="161"/>
    </row>
    <row r="5902" spans="13:13">
      <c r="M5902" s="161"/>
    </row>
    <row r="5903" spans="13:13">
      <c r="M5903" s="161"/>
    </row>
    <row r="5904" spans="13:13">
      <c r="M5904" s="161"/>
    </row>
    <row r="5905" spans="13:13">
      <c r="M5905" s="161"/>
    </row>
    <row r="5906" spans="13:13">
      <c r="M5906" s="161"/>
    </row>
    <row r="5907" spans="13:13">
      <c r="M5907" s="161"/>
    </row>
    <row r="5908" spans="13:13">
      <c r="M5908" s="161"/>
    </row>
    <row r="5909" spans="13:13">
      <c r="M5909" s="161"/>
    </row>
    <row r="5910" spans="13:13">
      <c r="M5910" s="161"/>
    </row>
    <row r="5911" spans="13:13">
      <c r="M5911" s="161"/>
    </row>
    <row r="5912" spans="13:13">
      <c r="M5912" s="161"/>
    </row>
    <row r="5913" spans="13:13">
      <c r="M5913" s="161"/>
    </row>
    <row r="5914" spans="13:13">
      <c r="M5914" s="161"/>
    </row>
    <row r="5915" spans="13:13">
      <c r="M5915" s="161"/>
    </row>
    <row r="5916" spans="13:13">
      <c r="M5916" s="161"/>
    </row>
    <row r="5917" spans="13:13">
      <c r="M5917" s="161"/>
    </row>
    <row r="5918" spans="13:13">
      <c r="M5918" s="161"/>
    </row>
    <row r="5919" spans="13:13">
      <c r="M5919" s="161"/>
    </row>
    <row r="5920" spans="13:13">
      <c r="M5920" s="161"/>
    </row>
    <row r="5921" spans="13:13">
      <c r="M5921" s="161"/>
    </row>
    <row r="5922" spans="13:13">
      <c r="M5922" s="161"/>
    </row>
    <row r="5923" spans="13:13">
      <c r="M5923" s="161"/>
    </row>
    <row r="5924" spans="13:13">
      <c r="M5924" s="161"/>
    </row>
    <row r="5925" spans="13:13">
      <c r="M5925" s="161"/>
    </row>
    <row r="5926" spans="13:13">
      <c r="M5926" s="161"/>
    </row>
  </sheetData>
  <scenarios current="1" show="0">
    <scenario name="1" locked="1" hidden="1" count="1" user="Guergour Nassim" comment="Créé par Guergour Nassim le 10/08/2015_x000a_Modifié par: Guergour Nassim le 10/08/2015">
      <inputCells r="F2" val=""/>
    </scenario>
    <scenario name="2" locked="1" count="1" user="Guergour Nassim" comment="Créé par Guergour Nassim le 10/08/2015">
      <inputCells r="F2" val="Bab el oued"/>
    </scenario>
  </scenarios>
  <dataConsolidate link="1"/>
  <dataValidations count="9">
    <dataValidation type="list" allowBlank="1" showInputMessage="1" showErrorMessage="1" sqref="B2">
      <formula1>Wilayas</formula1>
    </dataValidation>
    <dataValidation type="list" allowBlank="1" showInputMessage="1" showErrorMessage="1" sqref="H2">
      <formula1>ess_super</formula1>
    </dataValidation>
    <dataValidation type="list" allowBlank="1" showInputMessage="1" showErrorMessage="1" sqref="J2">
      <formula1>Affichage_couleurs</formula1>
    </dataValidation>
    <dataValidation type="list" allowBlank="1" showInputMessage="1" showErrorMessage="1" sqref="L2">
      <formula1>distances</formula1>
    </dataValidation>
    <dataValidation type="list" allowBlank="1" showInputMessage="1" showErrorMessage="1" sqref="D2">
      <formula1>Mode_de_gestion</formula1>
    </dataValidation>
    <dataValidation type="list" allowBlank="1" showInputMessage="1" showErrorMessage="1" sqref="K2">
      <formula1>Distr_carb</formula1>
    </dataValidation>
    <dataValidation type="list" allowBlank="1" showInputMessage="1" showErrorMessage="1" sqref="H10">
      <formula1>OFFSET(barème,,MATCH(B2,Wilaya4,0)-1,COUNTA(OFFSET(barème,,MATCH(B2,Wilaya4,0)-1)))</formula1>
    </dataValidation>
    <dataValidation type="list" allowBlank="1" showInputMessage="1" showErrorMessage="1" sqref="C2">
      <formula1>OFFSET(colonneA,,MATCH(B2,Wilayas,0)-1,COUNTA(OFFSET(colonneA,,MATCH(B2,Wilayas,0)-1)))</formula1>
    </dataValidation>
    <dataValidation type="list" allowBlank="1" showInputMessage="1" showErrorMessage="1" sqref="F2">
      <formula1>IF(A2="",tous,OFFSET(raison_sociale,,MATCH(A2,Wilaya3,0)-1,COUNTA(OFFSET(raison_sociale,,MATCH(A2,Wilaya3,0)-1))))</formula1>
    </dataValidation>
  </dataValidations>
  <pageMargins left="0.7" right="0.7" top="0.75" bottom="0.75" header="0.3" footer="0.3"/>
  <pageSetup paperSize="0" scale="8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Données!$AZ$50:$AZ$51</xm:f>
          </x14:formula1>
          <xm:sqref>E2</xm:sqref>
        </x14:dataValidation>
        <x14:dataValidation type="list" allowBlank="1" showInputMessage="1" showErrorMessage="1">
          <x14:formula1>
            <xm:f>Données!$BA$56:$BA$65</xm:f>
          </x14:formula1>
          <xm:sqref>I2</xm:sqref>
        </x14:dataValidation>
        <x14:dataValidation type="list" allowBlank="1" showInputMessage="1" showErrorMessage="1">
          <x14:formula1>
            <xm:f>Données!$BE$13:$BE$14</xm:f>
          </x14:formula1>
          <xm:sqref>E6</xm:sqref>
        </x14:dataValidation>
        <x14:dataValidation type="list" allowBlank="1" showInputMessage="1" showErrorMessage="1">
          <x14:formula1>
            <xm:f>Données!$BB$41:$BB$50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1:CK158"/>
  <sheetViews>
    <sheetView zoomScale="68" zoomScaleNormal="68" workbookViewId="0">
      <selection activeCell="A43" sqref="A43"/>
    </sheetView>
  </sheetViews>
  <sheetFormatPr baseColWidth="10" defaultRowHeight="15"/>
  <cols>
    <col min="1" max="1" width="47.7109375" style="22" bestFit="1" customWidth="1"/>
    <col min="2" max="2" width="34.28515625" style="22" bestFit="1" customWidth="1"/>
    <col min="3" max="3" width="29.5703125" style="22" customWidth="1"/>
    <col min="4" max="4" width="32.7109375" style="22" bestFit="1" customWidth="1"/>
    <col min="5" max="5" width="39.28515625" style="22" bestFit="1" customWidth="1"/>
    <col min="6" max="6" width="39.85546875" style="22" bestFit="1" customWidth="1"/>
    <col min="7" max="7" width="30.28515625" style="22" bestFit="1" customWidth="1"/>
    <col min="8" max="8" width="43.7109375" style="22" bestFit="1" customWidth="1"/>
    <col min="9" max="9" width="33.42578125" style="22" bestFit="1" customWidth="1"/>
    <col min="10" max="10" width="40.140625" style="22" bestFit="1" customWidth="1"/>
    <col min="11" max="11" width="48" style="22" bestFit="1" customWidth="1"/>
    <col min="12" max="12" width="34.28515625" style="22" bestFit="1" customWidth="1"/>
    <col min="13" max="13" width="63.7109375" style="22" bestFit="1" customWidth="1"/>
    <col min="14" max="14" width="30.140625" style="22" bestFit="1" customWidth="1"/>
    <col min="15" max="15" width="47.140625" style="22" bestFit="1" customWidth="1"/>
    <col min="16" max="16" width="43.5703125" style="22" bestFit="1" customWidth="1"/>
    <col min="17" max="17" width="41" style="22" bestFit="1" customWidth="1"/>
    <col min="18" max="18" width="29.7109375" style="22" bestFit="1" customWidth="1"/>
    <col min="19" max="19" width="38.28515625" style="22" bestFit="1" customWidth="1"/>
    <col min="20" max="20" width="38.140625" style="22" bestFit="1" customWidth="1"/>
    <col min="21" max="21" width="16.28515625" style="22" customWidth="1"/>
    <col min="22" max="22" width="27.7109375" style="22" customWidth="1"/>
    <col min="23" max="23" width="25.42578125" style="22" customWidth="1"/>
    <col min="24" max="24" width="11.5703125" style="22"/>
    <col min="25" max="25" width="17.28515625" style="22" customWidth="1"/>
    <col min="26" max="26" width="23.7109375" style="22" bestFit="1" customWidth="1"/>
    <col min="27" max="27" width="26.140625" style="22" bestFit="1" customWidth="1"/>
    <col min="28" max="28" width="29.28515625" style="22" bestFit="1" customWidth="1"/>
    <col min="29" max="29" width="24.7109375" style="22" customWidth="1"/>
    <col min="30" max="30" width="18.140625" style="22" customWidth="1"/>
    <col min="31" max="31" width="22.28515625" style="22" customWidth="1"/>
    <col min="32" max="33" width="11.5703125" style="22"/>
    <col min="34" max="34" width="16" style="22" customWidth="1"/>
    <col min="35" max="35" width="21.5703125" style="22" customWidth="1"/>
    <col min="36" max="38" width="11.5703125" style="22"/>
    <col min="39" max="39" width="29.7109375" style="22" customWidth="1"/>
    <col min="40" max="40" width="21.5703125" style="22" customWidth="1"/>
    <col min="41" max="41" width="20.85546875" style="22" customWidth="1"/>
    <col min="42" max="42" width="14.5703125" style="22" customWidth="1"/>
    <col min="43" max="43" width="20" style="22" customWidth="1"/>
    <col min="44" max="44" width="11.5703125" style="22"/>
    <col min="45" max="45" width="24.7109375" style="22" bestFit="1" customWidth="1"/>
    <col min="46" max="46" width="20.7109375" style="22" customWidth="1"/>
    <col min="47" max="47" width="22.85546875" style="22" customWidth="1"/>
    <col min="48" max="48" width="11.5703125" style="22"/>
    <col min="49" max="49" width="14.7109375" style="22" customWidth="1"/>
    <col min="50" max="50" width="11.5703125" style="22"/>
    <col min="51" max="51" width="12.85546875" style="22" customWidth="1"/>
    <col min="52" max="89" width="11.5703125" style="22"/>
  </cols>
  <sheetData>
    <row r="71" spans="1:89" s="2" customFormat="1" ht="15.6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</row>
    <row r="72" spans="1:89" s="2" customFormat="1" ht="11.4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</row>
    <row r="73" spans="1:89" s="2" customFormat="1" ht="13.1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</row>
    <row r="74" spans="1:89" s="2" customFormat="1" ht="14.4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</row>
    <row r="75" spans="1:89" s="2" customFormat="1" ht="17.4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</row>
    <row r="76" spans="1:89" s="2" customFormat="1" ht="16.149999999999999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</row>
    <row r="77" spans="1:89" s="2" customForma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</row>
    <row r="78" spans="1:89" s="2" customForma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</row>
    <row r="79" spans="1:89" s="2" customForma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</row>
    <row r="80" spans="1:89" s="2" customForma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</row>
    <row r="81" spans="1:89" s="2" customForma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</row>
    <row r="82" spans="1:89" s="2" customForma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</row>
    <row r="83" spans="1:89" s="2" customForma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</row>
    <row r="84" spans="1:89" s="2" customForma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</row>
    <row r="85" spans="1:89" s="2" customForma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</row>
    <row r="86" spans="1:89" s="21" customForma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</row>
    <row r="87" spans="1:89" s="21" customForma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</row>
    <row r="88" spans="1:89" s="2" customForma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</row>
    <row r="89" spans="1:89" s="2" customForma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</row>
    <row r="90" spans="1:89" s="2" customForma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</row>
    <row r="91" spans="1:89" s="2" customForma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</row>
    <row r="92" spans="1:89" s="2" customForma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</row>
    <row r="93" spans="1:89" s="2" customForma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</row>
    <row r="94" spans="1:89" s="2" customForma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</row>
    <row r="95" spans="1:89" s="2" customForma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</row>
    <row r="96" spans="1:89" s="2" customForma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2"/>
      <c r="CI96" s="22"/>
      <c r="CJ96" s="22"/>
      <c r="CK96" s="22"/>
    </row>
    <row r="97" spans="1:89" s="2" customForma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2"/>
      <c r="CI97" s="22"/>
      <c r="CJ97" s="22"/>
      <c r="CK97" s="22"/>
    </row>
    <row r="98" spans="1:89" s="2" customForma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2"/>
      <c r="CI98" s="22"/>
      <c r="CJ98" s="22"/>
      <c r="CK98" s="22"/>
    </row>
    <row r="99" spans="1:89" s="2" customForma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2"/>
      <c r="CI99" s="22"/>
      <c r="CJ99" s="22"/>
      <c r="CK99" s="22"/>
    </row>
    <row r="100" spans="1:89" s="2" customForma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2"/>
      <c r="CI100" s="22"/>
      <c r="CJ100" s="22"/>
      <c r="CK100" s="22"/>
    </row>
    <row r="101" spans="1:89" s="2" customForma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2"/>
      <c r="CI101" s="22"/>
      <c r="CJ101" s="22"/>
      <c r="CK101" s="22"/>
    </row>
    <row r="102" spans="1:89" s="2" customForma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</row>
    <row r="103" spans="1:89" s="22" customFormat="1"/>
    <row r="104" spans="1:89" s="2" customForma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</row>
    <row r="105" spans="1:89" s="2" customForma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</row>
    <row r="106" spans="1:89" s="2" customForma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</row>
    <row r="107" spans="1:89" s="2" customForma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</row>
    <row r="108" spans="1:89" s="2" customForma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</row>
    <row r="109" spans="1:89" s="2" customForma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</row>
    <row r="110" spans="1:89" s="2" customForma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</row>
    <row r="111" spans="1:89" s="2" customForma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</row>
    <row r="112" spans="1:89" s="2" customForma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</row>
    <row r="113" spans="1:89" s="2" customForma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</row>
    <row r="114" spans="1:89" s="2" customForma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</row>
    <row r="115" spans="1:89" s="2" customForma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2"/>
      <c r="CI115" s="22"/>
      <c r="CJ115" s="22"/>
      <c r="CK115" s="22"/>
    </row>
    <row r="116" spans="1:89" s="2" customForma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2"/>
      <c r="CI116" s="22"/>
      <c r="CJ116" s="22"/>
      <c r="CK116" s="22"/>
    </row>
    <row r="117" spans="1:89" s="2" customForma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2"/>
      <c r="CI117" s="22"/>
      <c r="CJ117" s="22"/>
      <c r="CK117" s="22"/>
    </row>
    <row r="118" spans="1:89" s="2" customForma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</row>
    <row r="119" spans="1:89" s="2" customForma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</row>
    <row r="120" spans="1:89" s="2" customForma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</row>
    <row r="121" spans="1:89" s="2" customForma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</row>
    <row r="122" spans="1:89" s="2" customForma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</row>
    <row r="123" spans="1:89" s="2" customForma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</row>
    <row r="124" spans="1:89" s="2" customForma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</row>
    <row r="125" spans="1:89" s="2" customForma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</row>
    <row r="126" spans="1:89" s="2" customForma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</row>
    <row r="127" spans="1:89" s="2" customForma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2"/>
      <c r="CI127" s="22"/>
      <c r="CJ127" s="22"/>
      <c r="CK127" s="22"/>
    </row>
    <row r="128" spans="1:89" s="2" customForma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</row>
    <row r="129" spans="1:89" s="2" customForma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</row>
    <row r="130" spans="1:89" s="2" customForma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</row>
    <row r="131" spans="1:89" s="2" customForma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2"/>
      <c r="CI131" s="22"/>
      <c r="CJ131" s="22"/>
      <c r="CK131" s="22"/>
    </row>
    <row r="132" spans="1:89" s="2" customForma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2"/>
      <c r="CI132" s="22"/>
      <c r="CJ132" s="22"/>
      <c r="CK132" s="22"/>
    </row>
    <row r="133" spans="1:89" s="2" customForma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2"/>
      <c r="CI133" s="22"/>
      <c r="CJ133" s="22"/>
      <c r="CK133" s="22"/>
    </row>
    <row r="134" spans="1:89" s="2" customForma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2"/>
      <c r="CI134" s="22"/>
      <c r="CJ134" s="22"/>
      <c r="CK134" s="22"/>
    </row>
    <row r="135" spans="1:89" s="2" customForma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  <c r="CH135" s="22"/>
      <c r="CI135" s="22"/>
      <c r="CJ135" s="22"/>
      <c r="CK135" s="22"/>
    </row>
    <row r="136" spans="1:89" s="2" customForma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</row>
    <row r="137" spans="1:89" s="2" customForma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</row>
    <row r="138" spans="1:89" s="2" customForma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2"/>
      <c r="CI138" s="22"/>
      <c r="CJ138" s="22"/>
      <c r="CK138" s="22"/>
    </row>
    <row r="139" spans="1:89" s="2" customForma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2"/>
      <c r="CI139" s="22"/>
      <c r="CJ139" s="22"/>
      <c r="CK139" s="22"/>
    </row>
    <row r="140" spans="1:89" s="2" customForma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2"/>
      <c r="CI140" s="22"/>
      <c r="CJ140" s="22"/>
      <c r="CK140" s="22"/>
    </row>
    <row r="141" spans="1:89" s="2" customForma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2"/>
      <c r="CI141" s="22"/>
      <c r="CJ141" s="22"/>
      <c r="CK141" s="22"/>
    </row>
    <row r="142" spans="1:89" s="2" customForma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  <c r="CH142" s="22"/>
      <c r="CI142" s="22"/>
      <c r="CJ142" s="22"/>
      <c r="CK142" s="22"/>
    </row>
    <row r="143" spans="1:89" s="2" customForma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  <c r="CH143" s="22"/>
      <c r="CI143" s="22"/>
      <c r="CJ143" s="22"/>
      <c r="CK143" s="22"/>
    </row>
    <row r="144" spans="1:89" s="2" customForma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2"/>
      <c r="CI144" s="22"/>
      <c r="CJ144" s="22"/>
      <c r="CK144" s="22"/>
    </row>
    <row r="145" spans="1:89" s="2" customForma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2"/>
      <c r="CI145" s="22"/>
      <c r="CJ145" s="22"/>
      <c r="CK145" s="22"/>
    </row>
    <row r="146" spans="1:89" s="2" customForma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2"/>
      <c r="CI146" s="22"/>
      <c r="CJ146" s="22"/>
      <c r="CK146" s="22"/>
    </row>
    <row r="147" spans="1:89" s="2" customForma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2"/>
      <c r="CI147" s="22"/>
      <c r="CJ147" s="22"/>
      <c r="CK147" s="22"/>
    </row>
    <row r="148" spans="1:89" s="2" customForma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2"/>
      <c r="CI148" s="22"/>
      <c r="CJ148" s="22"/>
      <c r="CK148" s="22"/>
    </row>
    <row r="149" spans="1:89" s="2" customForma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2"/>
      <c r="CI149" s="22"/>
      <c r="CJ149" s="22"/>
      <c r="CK149" s="22"/>
    </row>
    <row r="150" spans="1:89" s="2" customForma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2"/>
      <c r="CI150" s="22"/>
      <c r="CJ150" s="22"/>
      <c r="CK150" s="22"/>
    </row>
    <row r="151" spans="1:89" s="2" customForma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2"/>
      <c r="CI151" s="22"/>
      <c r="CJ151" s="22"/>
      <c r="CK151" s="22"/>
    </row>
    <row r="152" spans="1:89" s="2" customForma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2"/>
      <c r="CI152" s="22"/>
      <c r="CJ152" s="22"/>
      <c r="CK152" s="22"/>
    </row>
    <row r="153" spans="1:89" s="2" customForma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2"/>
      <c r="CI153" s="22"/>
      <c r="CJ153" s="22"/>
      <c r="CK153" s="22"/>
    </row>
    <row r="154" spans="1:89" s="2" customForma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2"/>
      <c r="CI154" s="22"/>
      <c r="CJ154" s="22"/>
      <c r="CK154" s="22"/>
    </row>
    <row r="155" spans="1:89" s="2" customForma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2"/>
      <c r="CI155" s="22"/>
      <c r="CJ155" s="22"/>
      <c r="CK155" s="22"/>
    </row>
    <row r="156" spans="1:89" s="2" customForma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  <c r="CH156" s="22"/>
      <c r="CI156" s="22"/>
      <c r="CJ156" s="22"/>
      <c r="CK156" s="22"/>
    </row>
    <row r="157" spans="1:89" s="2" customForma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  <c r="CH157" s="22"/>
      <c r="CI157" s="22"/>
      <c r="CJ157" s="22"/>
      <c r="CK157" s="22"/>
    </row>
    <row r="158" spans="1:89" s="2" customForma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2"/>
      <c r="CI158" s="22"/>
      <c r="CJ158" s="22"/>
      <c r="CK158" s="22"/>
    </row>
  </sheetData>
  <sortState caseSensitive="1" ref="BA56:BA66">
    <sortCondition ref="BA56"/>
  </sortState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21"/>
  <sheetViews>
    <sheetView workbookViewId="0">
      <selection activeCell="B3" sqref="B3"/>
    </sheetView>
  </sheetViews>
  <sheetFormatPr baseColWidth="10" defaultRowHeight="15"/>
  <cols>
    <col min="1" max="1" width="10" style="22" customWidth="1"/>
    <col min="2" max="34" width="11.5703125" style="22"/>
  </cols>
  <sheetData>
    <row r="1" spans="2:9">
      <c r="B1" s="30" t="s">
        <v>85</v>
      </c>
      <c r="C1" s="170" t="s">
        <v>70</v>
      </c>
      <c r="D1" s="170" t="s">
        <v>17</v>
      </c>
      <c r="E1" s="170" t="s">
        <v>71</v>
      </c>
      <c r="I1"/>
    </row>
    <row r="2" spans="2:9">
      <c r="B2" s="173" t="s">
        <v>90</v>
      </c>
      <c r="C2" s="171" t="s">
        <v>86</v>
      </c>
      <c r="D2" s="171" t="s">
        <v>87</v>
      </c>
      <c r="E2" s="171" t="s">
        <v>89</v>
      </c>
    </row>
    <row r="3" spans="2:9">
      <c r="B3" s="172" t="s">
        <v>98</v>
      </c>
      <c r="C3" s="171"/>
      <c r="D3" s="171" t="s">
        <v>88</v>
      </c>
      <c r="E3" s="171"/>
    </row>
    <row r="4" spans="2:9">
      <c r="B4" s="172"/>
      <c r="C4" s="171"/>
      <c r="D4" s="171" t="s">
        <v>94</v>
      </c>
      <c r="E4" s="171"/>
    </row>
    <row r="5" spans="2:9">
      <c r="B5" s="172"/>
      <c r="C5" s="171"/>
      <c r="D5" s="171" t="s">
        <v>98</v>
      </c>
      <c r="E5" s="171"/>
    </row>
    <row r="6" spans="2:9">
      <c r="B6" s="172"/>
      <c r="C6" s="171"/>
      <c r="D6" s="171"/>
      <c r="E6" s="171"/>
    </row>
    <row r="7" spans="2:9">
      <c r="B7" s="172"/>
      <c r="C7" s="171"/>
      <c r="D7" s="171"/>
      <c r="E7" s="171"/>
    </row>
    <row r="8" spans="2:9">
      <c r="B8" s="172"/>
      <c r="C8" s="171"/>
      <c r="D8" s="171"/>
      <c r="E8" s="171"/>
    </row>
    <row r="9" spans="2:9">
      <c r="B9" s="172"/>
      <c r="C9" s="171"/>
      <c r="D9" s="171"/>
      <c r="E9" s="171"/>
    </row>
    <row r="10" spans="2:9">
      <c r="B10" s="171"/>
      <c r="C10" s="171"/>
      <c r="D10" s="171"/>
      <c r="E10" s="171"/>
    </row>
    <row r="11" spans="2:9">
      <c r="B11" s="171"/>
      <c r="C11" s="171"/>
      <c r="D11" s="171"/>
      <c r="E11" s="171"/>
    </row>
    <row r="12" spans="2:9">
      <c r="B12" s="171"/>
      <c r="C12" s="171"/>
      <c r="D12" s="171"/>
      <c r="E12" s="171"/>
    </row>
    <row r="13" spans="2:9">
      <c r="B13" s="171"/>
      <c r="C13" s="171"/>
      <c r="D13" s="171"/>
      <c r="E13" s="171"/>
    </row>
    <row r="14" spans="2:9">
      <c r="B14" s="171"/>
      <c r="C14" s="171"/>
      <c r="D14" s="171"/>
      <c r="E14" s="171"/>
    </row>
    <row r="15" spans="2:9">
      <c r="B15" s="171"/>
      <c r="C15" s="171"/>
      <c r="D15" s="171"/>
      <c r="E15" s="171"/>
    </row>
    <row r="16" spans="2:9">
      <c r="B16" s="171"/>
      <c r="C16" s="171"/>
      <c r="D16" s="171"/>
      <c r="E16" s="171"/>
    </row>
    <row r="17" spans="2:5">
      <c r="B17" s="171"/>
      <c r="C17" s="171"/>
      <c r="D17" s="171"/>
      <c r="E17" s="171"/>
    </row>
    <row r="18" spans="2:5">
      <c r="B18" s="171"/>
      <c r="C18" s="171"/>
      <c r="D18" s="171"/>
      <c r="E18" s="171"/>
    </row>
    <row r="19" spans="2:5">
      <c r="B19" s="171"/>
      <c r="C19" s="171"/>
      <c r="D19" s="171"/>
      <c r="E19" s="171"/>
    </row>
    <row r="20" spans="2:5">
      <c r="B20" s="171"/>
      <c r="C20" s="171"/>
      <c r="D20" s="171"/>
      <c r="E20" s="171"/>
    </row>
    <row r="21" spans="2:5">
      <c r="B21" s="171"/>
      <c r="C21" s="171"/>
      <c r="D21" s="171"/>
      <c r="E21" s="17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5937"/>
  <sheetViews>
    <sheetView tabSelected="1" zoomScale="80" zoomScaleNormal="80" workbookViewId="0">
      <selection activeCell="A13" sqref="A13"/>
    </sheetView>
  </sheetViews>
  <sheetFormatPr baseColWidth="10" defaultRowHeight="18" thickTop="1" thickBottom="1"/>
  <cols>
    <col min="1" max="1" width="34" style="41" customWidth="1"/>
    <col min="2" max="5" width="21.28515625" style="97" customWidth="1"/>
    <col min="6" max="6" width="46.7109375" style="127" customWidth="1"/>
    <col min="7" max="7" width="21.28515625" style="98" customWidth="1"/>
    <col min="8" max="8" width="21.28515625" style="99" customWidth="1"/>
    <col min="9" max="9" width="21.28515625" style="98" customWidth="1"/>
    <col min="10" max="10" width="21.28515625" style="97" customWidth="1"/>
    <col min="11" max="11" width="21.28515625" style="147" customWidth="1"/>
    <col min="12" max="12" width="14.42578125" style="38" customWidth="1"/>
    <col min="13" max="13" width="13.42578125" style="39" customWidth="1"/>
    <col min="14" max="14" width="12.28515625" style="18" bestFit="1" customWidth="1"/>
    <col min="15" max="15" width="12.7109375" bestFit="1" customWidth="1"/>
  </cols>
  <sheetData>
    <row r="1" spans="1:15" s="24" customFormat="1" ht="19.5" thickTop="1" thickBot="1">
      <c r="A1" s="101" t="s">
        <v>10</v>
      </c>
      <c r="B1" s="101" t="s">
        <v>68</v>
      </c>
      <c r="C1" s="101" t="s">
        <v>6</v>
      </c>
      <c r="D1" s="101" t="s">
        <v>12</v>
      </c>
      <c r="E1" s="101" t="s">
        <v>13</v>
      </c>
      <c r="F1" s="126" t="s">
        <v>7</v>
      </c>
      <c r="G1" s="101" t="s">
        <v>11</v>
      </c>
      <c r="H1" s="101" t="s">
        <v>15</v>
      </c>
      <c r="I1" s="128" t="s">
        <v>59</v>
      </c>
      <c r="J1" s="101" t="s">
        <v>57</v>
      </c>
      <c r="K1" s="138" t="s">
        <v>56</v>
      </c>
      <c r="L1" s="101" t="s">
        <v>73</v>
      </c>
      <c r="M1" s="101" t="s">
        <v>74</v>
      </c>
      <c r="N1" s="101" t="s">
        <v>66</v>
      </c>
    </row>
    <row r="2" spans="1:15" ht="20.45" customHeight="1" thickTop="1">
      <c r="A2" s="153" t="s">
        <v>17</v>
      </c>
      <c r="B2" s="154" t="s">
        <v>62</v>
      </c>
      <c r="C2" s="154" t="s">
        <v>62</v>
      </c>
      <c r="D2" s="154" t="s">
        <v>72</v>
      </c>
      <c r="E2" s="154" t="s">
        <v>14</v>
      </c>
      <c r="F2" s="155" t="s">
        <v>79</v>
      </c>
      <c r="G2" s="154">
        <v>43448</v>
      </c>
      <c r="H2" s="154" t="s">
        <v>16</v>
      </c>
      <c r="I2" s="154">
        <v>2</v>
      </c>
      <c r="J2" s="154" t="s">
        <v>58</v>
      </c>
      <c r="K2" s="156">
        <v>4</v>
      </c>
      <c r="L2" s="157" t="str">
        <f ca="1">IF(G2="","",IF(G2-TODAY()&lt;=60,"Expire",""))</f>
        <v>Expire</v>
      </c>
      <c r="M2" s="158">
        <v>6</v>
      </c>
      <c r="N2" s="158" t="str">
        <f ca="1">IF(I3="","",IF(I3-TODAY()&lt;=60,"Expire",""))</f>
        <v/>
      </c>
      <c r="O2" s="159">
        <v>6</v>
      </c>
    </row>
    <row r="3" spans="1:15" s="4" customFormat="1" ht="20.45" customHeight="1">
      <c r="A3" s="4" t="s">
        <v>17</v>
      </c>
      <c r="F3" s="4" t="s">
        <v>91</v>
      </c>
    </row>
    <row r="4" spans="1:15" s="4" customFormat="1" ht="15">
      <c r="A4" s="4" t="s">
        <v>17</v>
      </c>
      <c r="F4" s="4" t="s">
        <v>92</v>
      </c>
    </row>
    <row r="5" spans="1:15" s="4" customFormat="1" ht="20.45" customHeight="1">
      <c r="A5" s="4" t="s">
        <v>17</v>
      </c>
      <c r="F5" s="4" t="s">
        <v>93</v>
      </c>
    </row>
    <row r="6" spans="1:15" s="4" customFormat="1" ht="20.45" customHeight="1">
      <c r="A6" s="4" t="s">
        <v>17</v>
      </c>
      <c r="F6" s="4" t="s">
        <v>95</v>
      </c>
    </row>
    <row r="7" spans="1:15" s="4" customFormat="1" ht="20.45" customHeight="1">
      <c r="A7" s="4" t="s">
        <v>17</v>
      </c>
      <c r="F7" s="4" t="s">
        <v>96</v>
      </c>
    </row>
    <row r="8" spans="1:15" s="4" customFormat="1" ht="20.45" customHeight="1">
      <c r="A8" s="4" t="s">
        <v>17</v>
      </c>
      <c r="F8" s="4" t="s">
        <v>97</v>
      </c>
    </row>
    <row r="9" spans="1:15" s="4" customFormat="1" ht="20.45" customHeight="1">
      <c r="A9" s="4" t="s">
        <v>17</v>
      </c>
      <c r="F9" s="4" t="s">
        <v>98</v>
      </c>
    </row>
    <row r="10" spans="1:15" s="4" customFormat="1" ht="20.45" customHeight="1"/>
    <row r="11" spans="1:15" s="4" customFormat="1" ht="20.45" customHeight="1"/>
    <row r="12" spans="1:15" s="4" customFormat="1" ht="20.45" customHeight="1"/>
    <row r="13" spans="1:15" s="4" customFormat="1" ht="20.45" customHeight="1"/>
    <row r="14" spans="1:15" s="4" customFormat="1" ht="20.45" customHeight="1"/>
    <row r="15" spans="1:15" s="4" customFormat="1" ht="20.45" customHeight="1"/>
    <row r="16" spans="1:15" s="4" customFormat="1" ht="20.45" customHeight="1"/>
    <row r="17" s="4" customFormat="1" ht="20.45" customHeight="1"/>
    <row r="18" s="4" customFormat="1" ht="20.45" customHeight="1"/>
    <row r="19" s="4" customFormat="1" ht="20.45" customHeight="1"/>
    <row r="20" s="4" customFormat="1" ht="20.45" customHeight="1"/>
    <row r="21" s="4" customFormat="1" ht="15"/>
    <row r="22" s="4" customFormat="1" ht="15"/>
    <row r="23" s="4" customFormat="1" ht="20.45" customHeight="1"/>
    <row r="24" s="4" customFormat="1" ht="15"/>
    <row r="25" s="4" customFormat="1" ht="15"/>
    <row r="26" s="4" customFormat="1" ht="15"/>
    <row r="27" s="4" customFormat="1" ht="15"/>
    <row r="28" s="4" customFormat="1" ht="15"/>
    <row r="29" s="4" customFormat="1" ht="15"/>
    <row r="30" s="4" customFormat="1" ht="15"/>
    <row r="31" s="4" customFormat="1" ht="15"/>
    <row r="32" s="4" customFormat="1" ht="15"/>
    <row r="33" s="4" customFormat="1" ht="15"/>
    <row r="34" s="4" customFormat="1" ht="15"/>
    <row r="35" s="4" customFormat="1" ht="15"/>
    <row r="36" s="4" customFormat="1" ht="15"/>
    <row r="37" s="4" customFormat="1" ht="15"/>
    <row r="38" s="4" customFormat="1" ht="15"/>
    <row r="39" s="4" customFormat="1" ht="15"/>
    <row r="40" s="4" customFormat="1" ht="15"/>
    <row r="41" s="4" customFormat="1" ht="15"/>
    <row r="42" s="4" customFormat="1" ht="15"/>
    <row r="43" s="4" customFormat="1" ht="15"/>
    <row r="44" s="4" customFormat="1" ht="20.45" customHeight="1"/>
    <row r="45" s="4" customFormat="1" ht="15"/>
    <row r="46" s="4" customFormat="1" ht="15"/>
    <row r="47" s="4" customFormat="1" ht="15"/>
    <row r="48" s="4" customFormat="1" ht="15"/>
    <row r="49" s="4" customFormat="1" ht="15"/>
    <row r="50" s="4" customFormat="1" ht="15"/>
    <row r="51" s="4" customFormat="1" ht="15"/>
    <row r="52" s="4" customFormat="1" ht="15"/>
    <row r="53" s="4" customFormat="1" ht="20.45" customHeight="1"/>
    <row r="54" s="4" customFormat="1" ht="15"/>
    <row r="55" s="4" customFormat="1" ht="15"/>
    <row r="56" s="4" customFormat="1" ht="15"/>
    <row r="57" s="4" customFormat="1" ht="15"/>
    <row r="58" s="4" customFormat="1" ht="15"/>
    <row r="59" s="4" customFormat="1" ht="15"/>
    <row r="60" s="4" customFormat="1" ht="15"/>
    <row r="61" s="4" customFormat="1" ht="15"/>
    <row r="62" s="4" customFormat="1" ht="15"/>
    <row r="63" s="4" customFormat="1" ht="15"/>
    <row r="64" s="4" customFormat="1" ht="15"/>
    <row r="65" s="4" customFormat="1" ht="15"/>
    <row r="66" s="4" customFormat="1" ht="15"/>
    <row r="67" s="4" customFormat="1" ht="15"/>
    <row r="68" s="4" customFormat="1" ht="15"/>
    <row r="69" s="4" customFormat="1" ht="15"/>
    <row r="70" s="4" customFormat="1" ht="15"/>
    <row r="71" s="4" customFormat="1" ht="15"/>
    <row r="72" s="4" customFormat="1" ht="15"/>
    <row r="73" s="4" customFormat="1" ht="15"/>
    <row r="74" s="4" customFormat="1" ht="15"/>
    <row r="75" s="4" customFormat="1" ht="15"/>
    <row r="76" s="4" customFormat="1" ht="15"/>
    <row r="77" s="4" customFormat="1" ht="15"/>
    <row r="78" s="4" customFormat="1" ht="20.45" customHeight="1"/>
    <row r="79" s="4" customFormat="1" ht="20.45" customHeight="1"/>
    <row r="80" s="4" customFormat="1" ht="15"/>
    <row r="81" s="4" customFormat="1" ht="15"/>
    <row r="82" s="4" customFormat="1" ht="15"/>
    <row r="83" s="4" customFormat="1" ht="15"/>
    <row r="84" s="4" customFormat="1" ht="15"/>
    <row r="85" s="4" customFormat="1" ht="15"/>
    <row r="86" s="4" customFormat="1" ht="15"/>
    <row r="87" s="4" customFormat="1" ht="15"/>
    <row r="88" s="4" customFormat="1" ht="15"/>
    <row r="89" s="4" customFormat="1" ht="15"/>
    <row r="90" s="4" customFormat="1" ht="15"/>
    <row r="91" s="4" customFormat="1" ht="15"/>
    <row r="92" s="4" customFormat="1" ht="15"/>
    <row r="93" s="4" customFormat="1" ht="15"/>
    <row r="94" s="4" customFormat="1" ht="15"/>
    <row r="95" s="4" customFormat="1" ht="15"/>
    <row r="96" s="4" customFormat="1" ht="15"/>
    <row r="97" s="4" customFormat="1" ht="15"/>
    <row r="98" s="4" customFormat="1" ht="15"/>
    <row r="99" s="4" customFormat="1" ht="20.45" customHeight="1"/>
    <row r="100" s="4" customFormat="1" ht="15"/>
    <row r="101" s="4" customFormat="1" ht="15"/>
    <row r="102" s="4" customFormat="1" ht="15"/>
    <row r="103" s="4" customFormat="1" ht="15"/>
    <row r="104" s="4" customFormat="1" ht="15"/>
    <row r="105" s="4" customFormat="1" ht="15"/>
    <row r="106" s="4" customFormat="1" ht="15"/>
    <row r="107" s="4" customFormat="1" ht="15"/>
    <row r="108" s="4" customFormat="1" ht="15"/>
    <row r="109" s="4" customFormat="1" ht="15"/>
    <row r="110" s="4" customFormat="1" ht="15"/>
    <row r="111" s="4" customFormat="1" ht="15"/>
    <row r="112" s="4" customFormat="1" ht="15"/>
    <row r="113" s="4" customFormat="1" ht="15"/>
    <row r="114" s="4" customFormat="1" ht="15"/>
    <row r="115" s="4" customFormat="1" ht="15"/>
    <row r="116" s="4" customFormat="1" ht="15"/>
    <row r="117" s="4" customFormat="1" ht="15"/>
    <row r="118" s="4" customFormat="1" ht="15"/>
    <row r="119" s="4" customFormat="1" ht="15"/>
    <row r="120" s="4" customFormat="1" ht="15"/>
    <row r="121" s="4" customFormat="1" ht="15"/>
    <row r="122" s="4" customFormat="1" ht="15"/>
    <row r="123" s="4" customFormat="1" ht="15"/>
    <row r="124" s="4" customFormat="1" ht="15"/>
    <row r="125" s="4" customFormat="1" ht="20.45" customHeight="1"/>
    <row r="126" s="4" customFormat="1" ht="15"/>
    <row r="127" s="4" customFormat="1" ht="15"/>
    <row r="128" s="4" customFormat="1" ht="15"/>
    <row r="129" s="4" customFormat="1" ht="15"/>
    <row r="130" s="4" customFormat="1" ht="15"/>
    <row r="131" s="4" customFormat="1" ht="15"/>
    <row r="132" s="4" customFormat="1" ht="15"/>
    <row r="133" s="4" customFormat="1" ht="15"/>
    <row r="134" s="4" customFormat="1" ht="15"/>
    <row r="135" s="4" customFormat="1" ht="15"/>
    <row r="136" s="4" customFormat="1" ht="15"/>
    <row r="137" s="4" customFormat="1" ht="15"/>
    <row r="138" s="4" customFormat="1" ht="15"/>
    <row r="139" s="4" customFormat="1" ht="15"/>
    <row r="140" s="4" customFormat="1" ht="20.45" customHeight="1"/>
    <row r="141" s="4" customFormat="1" ht="20.45" customHeight="1"/>
    <row r="142" s="4" customFormat="1" ht="15"/>
    <row r="143" s="4" customFormat="1" ht="15"/>
    <row r="144" s="4" customFormat="1" ht="15"/>
    <row r="145" s="4" customFormat="1" ht="15"/>
    <row r="146" s="4" customFormat="1" ht="15"/>
    <row r="147" s="4" customFormat="1" ht="15"/>
    <row r="148" s="4" customFormat="1" ht="15"/>
    <row r="149" s="4" customFormat="1" ht="15"/>
    <row r="150" s="4" customFormat="1" ht="15"/>
    <row r="151" s="4" customFormat="1" ht="15"/>
    <row r="152" s="4" customFormat="1" ht="15"/>
    <row r="153" s="4" customFormat="1" ht="15"/>
    <row r="154" s="4" customFormat="1" ht="15"/>
    <row r="155" s="4" customFormat="1" ht="15"/>
    <row r="156" s="4" customFormat="1" ht="15"/>
    <row r="157" s="4" customFormat="1" ht="15"/>
    <row r="158" s="4" customFormat="1" ht="15"/>
    <row r="159" s="4" customFormat="1" ht="15"/>
    <row r="160" s="4" customFormat="1" ht="20.45" customHeight="1"/>
    <row r="161" s="4" customFormat="1" ht="15"/>
    <row r="162" s="4" customFormat="1" ht="15"/>
    <row r="163" s="4" customFormat="1" ht="15"/>
    <row r="164" s="4" customFormat="1" ht="15"/>
    <row r="165" s="4" customFormat="1" ht="15"/>
    <row r="166" s="4" customFormat="1" ht="15"/>
    <row r="167" s="4" customFormat="1" ht="15"/>
    <row r="168" s="4" customFormat="1" ht="15"/>
    <row r="169" s="4" customFormat="1" ht="15"/>
    <row r="170" s="4" customFormat="1" ht="15"/>
    <row r="171" s="4" customFormat="1" ht="20.45" customHeight="1"/>
    <row r="172" s="4" customFormat="1" ht="15"/>
    <row r="173" s="4" customFormat="1" ht="15"/>
    <row r="174" s="4" customFormat="1" ht="15"/>
    <row r="175" s="4" customFormat="1" ht="15"/>
    <row r="176" s="4" customFormat="1" ht="15"/>
    <row r="177" s="4" customFormat="1" ht="20.45" customHeight="1"/>
    <row r="178" s="4" customFormat="1" ht="15"/>
    <row r="179" s="4" customFormat="1" ht="15"/>
    <row r="180" s="4" customFormat="1" ht="15"/>
    <row r="181" s="4" customFormat="1" ht="15"/>
    <row r="182" s="4" customFormat="1" ht="15"/>
    <row r="183" s="4" customFormat="1" ht="15"/>
    <row r="184" s="4" customFormat="1" ht="15"/>
    <row r="185" s="4" customFormat="1" ht="15"/>
    <row r="186" s="4" customFormat="1" ht="15"/>
    <row r="187" s="4" customFormat="1" ht="15"/>
    <row r="188" s="4" customFormat="1" ht="20.45" customHeight="1"/>
    <row r="189" s="4" customFormat="1" ht="15"/>
    <row r="190" s="4" customFormat="1" ht="20.45" customHeight="1"/>
    <row r="191" s="4" customFormat="1" ht="15"/>
    <row r="192" s="4" customFormat="1" ht="15"/>
    <row r="193" s="4" customFormat="1" ht="15"/>
    <row r="194" s="4" customFormat="1" ht="15"/>
    <row r="195" s="4" customFormat="1" ht="15"/>
    <row r="196" s="4" customFormat="1" ht="15"/>
    <row r="197" s="4" customFormat="1" ht="15"/>
    <row r="198" s="4" customFormat="1" ht="15"/>
    <row r="199" s="4" customFormat="1" ht="15"/>
    <row r="200" s="4" customFormat="1" ht="15"/>
    <row r="201" s="4" customFormat="1" ht="15"/>
    <row r="202" s="4" customFormat="1" ht="15"/>
    <row r="203" s="4" customFormat="1" ht="15"/>
    <row r="204" s="4" customFormat="1" ht="15"/>
    <row r="205" s="4" customFormat="1" ht="15"/>
    <row r="206" s="4" customFormat="1" ht="15"/>
    <row r="207" s="4" customFormat="1" ht="15"/>
    <row r="208" s="4" customFormat="1" ht="15"/>
    <row r="209" s="4" customFormat="1" ht="15"/>
    <row r="210" s="4" customFormat="1" ht="15"/>
    <row r="211" s="4" customFormat="1" ht="15"/>
    <row r="212" s="4" customFormat="1" ht="15"/>
    <row r="213" s="4" customFormat="1" ht="15"/>
    <row r="214" s="4" customFormat="1" ht="15"/>
    <row r="215" s="4" customFormat="1" ht="15"/>
    <row r="216" s="4" customFormat="1" ht="15"/>
    <row r="217" s="4" customFormat="1" ht="15"/>
    <row r="218" s="4" customFormat="1" ht="15"/>
    <row r="219" s="4" customFormat="1" ht="15"/>
    <row r="220" s="4" customFormat="1" ht="15"/>
    <row r="221" s="4" customFormat="1" ht="15"/>
    <row r="222" s="4" customFormat="1" ht="15"/>
    <row r="223" s="4" customFormat="1" ht="15"/>
    <row r="224" s="4" customFormat="1" ht="15"/>
    <row r="225" s="4" customFormat="1" ht="20.45" customHeight="1"/>
    <row r="226" s="4" customFormat="1" ht="20.45" customHeight="1"/>
    <row r="227" s="4" customFormat="1" ht="15"/>
    <row r="228" s="4" customFormat="1" ht="15"/>
    <row r="229" s="4" customFormat="1" ht="15"/>
    <row r="230" s="4" customFormat="1" ht="15"/>
    <row r="231" s="4" customFormat="1" ht="15"/>
    <row r="232" s="4" customFormat="1" ht="15"/>
    <row r="233" s="4" customFormat="1" ht="15"/>
    <row r="234" s="4" customFormat="1" ht="15"/>
    <row r="235" s="4" customFormat="1" ht="20.45" customHeight="1"/>
    <row r="236" s="4" customFormat="1" ht="15"/>
    <row r="237" s="4" customFormat="1" ht="15"/>
    <row r="238" s="4" customFormat="1" ht="15"/>
    <row r="239" s="4" customFormat="1" ht="15"/>
    <row r="240" s="4" customFormat="1" ht="15"/>
    <row r="241" s="4" customFormat="1" ht="15"/>
    <row r="242" s="4" customFormat="1" ht="15"/>
    <row r="243" s="4" customFormat="1" ht="15"/>
    <row r="244" s="4" customFormat="1" ht="20.45" customHeight="1"/>
    <row r="245" s="4" customFormat="1" ht="15"/>
    <row r="246" s="4" customFormat="1" ht="15"/>
    <row r="247" s="4" customFormat="1" ht="15"/>
    <row r="248" s="4" customFormat="1" ht="15"/>
    <row r="249" s="4" customFormat="1" ht="15"/>
    <row r="250" s="4" customFormat="1" ht="15"/>
    <row r="251" s="4" customFormat="1" ht="15"/>
    <row r="252" s="4" customFormat="1" ht="15"/>
    <row r="253" s="4" customFormat="1" ht="15"/>
    <row r="254" s="4" customFormat="1" ht="15"/>
    <row r="255" s="4" customFormat="1" ht="15"/>
    <row r="256" s="4" customFormat="1" ht="15"/>
    <row r="257" s="4" customFormat="1" ht="15"/>
    <row r="258" s="4" customFormat="1" ht="15"/>
    <row r="259" s="4" customFormat="1" ht="15"/>
    <row r="260" s="4" customFormat="1" ht="15"/>
    <row r="261" s="4" customFormat="1" ht="15"/>
    <row r="262" s="4" customFormat="1" ht="15"/>
    <row r="263" s="4" customFormat="1" ht="15"/>
    <row r="264" s="4" customFormat="1" ht="15"/>
    <row r="265" s="4" customFormat="1" ht="15"/>
    <row r="266" s="4" customFormat="1" ht="15"/>
    <row r="267" s="4" customFormat="1" ht="15"/>
    <row r="268" s="4" customFormat="1" ht="15"/>
    <row r="269" s="4" customFormat="1" ht="15"/>
    <row r="270" s="4" customFormat="1" ht="15"/>
    <row r="271" s="4" customFormat="1" ht="15"/>
    <row r="272" s="4" customFormat="1" ht="15"/>
    <row r="273" s="4" customFormat="1" ht="15"/>
    <row r="274" s="4" customFormat="1" ht="15"/>
    <row r="275" s="4" customFormat="1" ht="15"/>
    <row r="276" s="4" customFormat="1" ht="15"/>
    <row r="277" s="4" customFormat="1" ht="15"/>
    <row r="278" s="4" customFormat="1" ht="15"/>
    <row r="279" s="4" customFormat="1" ht="15"/>
    <row r="280" s="4" customFormat="1" ht="20.45" customHeight="1"/>
    <row r="281" s="4" customFormat="1" ht="15"/>
    <row r="282" s="4" customFormat="1" ht="15"/>
    <row r="283" s="4" customFormat="1" ht="15"/>
    <row r="284" s="4" customFormat="1" ht="15"/>
    <row r="285" s="4" customFormat="1" ht="15"/>
    <row r="286" s="4" customFormat="1" ht="15"/>
    <row r="287" s="4" customFormat="1" ht="15"/>
    <row r="288" s="4" customFormat="1" ht="15"/>
    <row r="289" s="4" customFormat="1" ht="15"/>
    <row r="290" s="4" customFormat="1" ht="15"/>
    <row r="291" s="4" customFormat="1" ht="15"/>
    <row r="292" s="4" customFormat="1" ht="15"/>
    <row r="293" s="4" customFormat="1" ht="15"/>
    <row r="294" s="4" customFormat="1" ht="15"/>
    <row r="295" s="4" customFormat="1" ht="15"/>
    <row r="296" s="4" customFormat="1" ht="15"/>
    <row r="297" s="4" customFormat="1" ht="15"/>
    <row r="298" s="4" customFormat="1" ht="15"/>
    <row r="299" s="4" customFormat="1" ht="15"/>
    <row r="300" s="4" customFormat="1" ht="15"/>
    <row r="301" s="4" customFormat="1" ht="15"/>
    <row r="302" s="4" customFormat="1" ht="15"/>
    <row r="303" s="4" customFormat="1" ht="15"/>
    <row r="304" s="4" customFormat="1" ht="15"/>
    <row r="305" s="4" customFormat="1" ht="15"/>
    <row r="306" s="4" customFormat="1" ht="15"/>
    <row r="307" s="4" customFormat="1" ht="15"/>
    <row r="308" s="4" customFormat="1" ht="15"/>
    <row r="309" s="4" customFormat="1" ht="15"/>
    <row r="310" s="4" customFormat="1" ht="15"/>
    <row r="311" s="4" customFormat="1" ht="15"/>
    <row r="312" s="4" customFormat="1" ht="15"/>
    <row r="313" s="4" customFormat="1" ht="15"/>
    <row r="314" s="4" customFormat="1" ht="15"/>
    <row r="315" s="4" customFormat="1" ht="15"/>
    <row r="316" s="4" customFormat="1" ht="15"/>
    <row r="317" s="4" customFormat="1" ht="15"/>
    <row r="318" s="4" customFormat="1" ht="15"/>
    <row r="319" s="4" customFormat="1" ht="15"/>
    <row r="320" s="4" customFormat="1" ht="15"/>
    <row r="321" s="4" customFormat="1" ht="15"/>
    <row r="322" s="4" customFormat="1" ht="15"/>
    <row r="323" s="4" customFormat="1" ht="15"/>
    <row r="324" s="4" customFormat="1" ht="15"/>
    <row r="325" s="4" customFormat="1" ht="15"/>
    <row r="326" s="4" customFormat="1" ht="15"/>
    <row r="327" s="4" customFormat="1" ht="15"/>
    <row r="328" s="4" customFormat="1" ht="15"/>
    <row r="329" s="4" customFormat="1" ht="15"/>
    <row r="330" s="4" customFormat="1" ht="15"/>
    <row r="331" s="4" customFormat="1" ht="15"/>
    <row r="332" s="4" customFormat="1" ht="15"/>
    <row r="333" s="4" customFormat="1" ht="15"/>
    <row r="334" s="4" customFormat="1" ht="15"/>
    <row r="335" s="4" customFormat="1" ht="15"/>
    <row r="336" s="4" customFormat="1" ht="15"/>
    <row r="337" s="4" customFormat="1" ht="15"/>
    <row r="338" s="4" customFormat="1" ht="15"/>
    <row r="339" s="4" customFormat="1" ht="15"/>
    <row r="340" s="22" customFormat="1" ht="15"/>
    <row r="341" s="22" customFormat="1" ht="15"/>
    <row r="342" s="22" customFormat="1" ht="15"/>
    <row r="343" s="22" customFormat="1" ht="15"/>
    <row r="344" s="22" customFormat="1" ht="15"/>
    <row r="345" s="22" customFormat="1" ht="15"/>
    <row r="346" s="22" customFormat="1" ht="15"/>
    <row r="347" s="22" customFormat="1" ht="15"/>
    <row r="348" s="22" customFormat="1" ht="15"/>
    <row r="349" s="22" customFormat="1" ht="15"/>
    <row r="350" s="22" customFormat="1" ht="15"/>
    <row r="351" s="22" customFormat="1" ht="15"/>
    <row r="352" s="22" customFormat="1" ht="15"/>
    <row r="353" s="22" customFormat="1" ht="15"/>
    <row r="354" s="22" customFormat="1" ht="15"/>
    <row r="355" s="22" customFormat="1" ht="15"/>
    <row r="356" s="22" customFormat="1" ht="15"/>
    <row r="357" s="22" customFormat="1" ht="15"/>
    <row r="358" s="22" customFormat="1" ht="15"/>
    <row r="359" s="22" customFormat="1" ht="15"/>
    <row r="360" s="22" customFormat="1" ht="15"/>
    <row r="361" s="22" customFormat="1" ht="15"/>
    <row r="362" s="22" customFormat="1" ht="15"/>
    <row r="363" s="22" customFormat="1" ht="15"/>
    <row r="364" s="22" customFormat="1" ht="15"/>
    <row r="365" s="22" customFormat="1" ht="15"/>
    <row r="366" s="22" customFormat="1" ht="15"/>
    <row r="367" s="22" customFormat="1" ht="15"/>
    <row r="368" s="22" customFormat="1" ht="15"/>
    <row r="369" s="22" customFormat="1" ht="15"/>
    <row r="370" s="22" customFormat="1" ht="15"/>
    <row r="371" s="22" customFormat="1" ht="15"/>
    <row r="372" s="22" customFormat="1" ht="15"/>
    <row r="373" s="22" customFormat="1" ht="15"/>
    <row r="374" s="22" customFormat="1" ht="15"/>
    <row r="375" s="22" customFormat="1" ht="15"/>
    <row r="376" s="22" customFormat="1" ht="15"/>
    <row r="377" s="22" customFormat="1" ht="15"/>
    <row r="378" s="22" customFormat="1" ht="15"/>
    <row r="379" s="22" customFormat="1" ht="15"/>
    <row r="380" s="22" customFormat="1" ht="15"/>
    <row r="381" s="22" customFormat="1" ht="15"/>
    <row r="382" s="22" customFormat="1" ht="15"/>
    <row r="383" s="22" customFormat="1" ht="15"/>
    <row r="384" s="22" customFormat="1" ht="15"/>
    <row r="385" s="22" customFormat="1" ht="15"/>
    <row r="386" s="22" customFormat="1" ht="15"/>
    <row r="387" s="22" customFormat="1" ht="15"/>
    <row r="388" s="22" customFormat="1" ht="15"/>
    <row r="389" s="22" customFormat="1" ht="15"/>
    <row r="390" s="22" customFormat="1" ht="15"/>
    <row r="391" s="22" customFormat="1" ht="15"/>
    <row r="392" s="22" customFormat="1" ht="15"/>
    <row r="393" s="22" customFormat="1" ht="15"/>
    <row r="394" s="22" customFormat="1" ht="15"/>
    <row r="395" s="22" customFormat="1" ht="15"/>
    <row r="396" s="22" customFormat="1" ht="15"/>
    <row r="397" s="22" customFormat="1" ht="15"/>
    <row r="398" s="22" customFormat="1" ht="15"/>
    <row r="399" s="22" customFormat="1" ht="15"/>
    <row r="400" s="22" customFormat="1" ht="15"/>
    <row r="401" s="22" customFormat="1" ht="15"/>
    <row r="402" s="22" customFormat="1" ht="15"/>
    <row r="403" s="22" customFormat="1" ht="15"/>
    <row r="404" s="22" customFormat="1" ht="15"/>
    <row r="405" s="22" customFormat="1" ht="15"/>
    <row r="406" s="22" customFormat="1" ht="15"/>
    <row r="407" s="22" customFormat="1" ht="15"/>
    <row r="408" s="22" customFormat="1" ht="15"/>
    <row r="409" s="22" customFormat="1" ht="15"/>
    <row r="410" s="22" customFormat="1" ht="15"/>
    <row r="411" s="22" customFormat="1" ht="15"/>
    <row r="412" s="22" customFormat="1" ht="15"/>
    <row r="413" s="22" customFormat="1" ht="15"/>
    <row r="414" s="22" customFormat="1" ht="15"/>
    <row r="415" s="22" customFormat="1" ht="15"/>
    <row r="416" s="22" customFormat="1" ht="15"/>
    <row r="417" s="22" customFormat="1" ht="15"/>
    <row r="418" s="22" customFormat="1" ht="15"/>
    <row r="419" s="22" customFormat="1" ht="15"/>
    <row r="420" s="22" customFormat="1" ht="15"/>
    <row r="421" s="22" customFormat="1" ht="15"/>
    <row r="422" s="22" customFormat="1" ht="15"/>
    <row r="423" s="22" customFormat="1" ht="15"/>
    <row r="424" s="22" customFormat="1" ht="15"/>
    <row r="425" s="22" customFormat="1" ht="15"/>
    <row r="426" s="22" customFormat="1" ht="15"/>
    <row r="427" s="22" customFormat="1" ht="15"/>
    <row r="428" s="22" customFormat="1" ht="15"/>
    <row r="429" s="22" customFormat="1" ht="15"/>
    <row r="430" s="22" customFormat="1" ht="15"/>
    <row r="431" s="22" customFormat="1" ht="15"/>
    <row r="432" s="22" customFormat="1" ht="15"/>
    <row r="433" s="22" customFormat="1" ht="15"/>
    <row r="434" s="22" customFormat="1" ht="15"/>
    <row r="435" s="22" customFormat="1" ht="15"/>
    <row r="436" s="22" customFormat="1" ht="15"/>
    <row r="437" s="22" customFormat="1" ht="15"/>
    <row r="438" s="22" customFormat="1" ht="15"/>
    <row r="439" s="22" customFormat="1" ht="15"/>
    <row r="440" s="22" customFormat="1" ht="15"/>
    <row r="441" s="22" customFormat="1" ht="15"/>
    <row r="442" s="22" customFormat="1" ht="15"/>
    <row r="443" s="22" customFormat="1" ht="15"/>
    <row r="444" s="22" customFormat="1" ht="15"/>
    <row r="445" s="22" customFormat="1" ht="15"/>
    <row r="446" s="22" customFormat="1" ht="15"/>
    <row r="447" s="22" customFormat="1" ht="15"/>
    <row r="448" s="22" customFormat="1" ht="15"/>
    <row r="449" s="22" customFormat="1" ht="15"/>
    <row r="450" s="22" customFormat="1" ht="15"/>
    <row r="451" s="22" customFormat="1" ht="15"/>
    <row r="452" s="22" customFormat="1" ht="15"/>
    <row r="453" s="22" customFormat="1" ht="15"/>
    <row r="454" s="22" customFormat="1" ht="15"/>
    <row r="455" s="22" customFormat="1" ht="15"/>
    <row r="456" s="22" customFormat="1" ht="15"/>
    <row r="457" s="22" customFormat="1" ht="15"/>
    <row r="458" s="22" customFormat="1" ht="15"/>
    <row r="459" s="22" customFormat="1" ht="15"/>
    <row r="460" s="22" customFormat="1" ht="15"/>
    <row r="461" s="22" customFormat="1" ht="15"/>
    <row r="462" s="22" customFormat="1" ht="15"/>
    <row r="463" s="22" customFormat="1" ht="15"/>
    <row r="464" s="22" customFormat="1" ht="15"/>
    <row r="465" s="22" customFormat="1" ht="15"/>
    <row r="466" s="22" customFormat="1" ht="15"/>
    <row r="467" s="22" customFormat="1" ht="15"/>
    <row r="468" s="22" customFormat="1" ht="15"/>
    <row r="469" s="22" customFormat="1" ht="15"/>
    <row r="470" s="22" customFormat="1" ht="15"/>
    <row r="471" s="22" customFormat="1" ht="15"/>
    <row r="472" s="22" customFormat="1" ht="15"/>
    <row r="473" s="22" customFormat="1" ht="15"/>
    <row r="474" s="22" customFormat="1" ht="15"/>
    <row r="475" s="22" customFormat="1" ht="15"/>
    <row r="476" s="22" customFormat="1" ht="15"/>
    <row r="477" s="22" customFormat="1" ht="15"/>
    <row r="478" s="22" customFormat="1" ht="15"/>
    <row r="479" s="22" customFormat="1" ht="15"/>
    <row r="480" s="22" customFormat="1" ht="15"/>
    <row r="481" s="22" customFormat="1" ht="15"/>
    <row r="482" s="22" customFormat="1" ht="15"/>
    <row r="483" s="22" customFormat="1" ht="15"/>
    <row r="484" s="22" customFormat="1" ht="15"/>
    <row r="485" s="22" customFormat="1" ht="15"/>
    <row r="486" s="22" customFormat="1" ht="15"/>
    <row r="487" s="22" customFormat="1" ht="15"/>
    <row r="488" s="22" customFormat="1" ht="15"/>
    <row r="489" s="22" customFormat="1" ht="15"/>
    <row r="490" s="22" customFormat="1" ht="15"/>
    <row r="491" s="22" customFormat="1" ht="15"/>
    <row r="492" s="22" customFormat="1" ht="15"/>
    <row r="493" s="22" customFormat="1" ht="15"/>
    <row r="494" s="22" customFormat="1" ht="15"/>
    <row r="495" s="22" customFormat="1" ht="15"/>
    <row r="496" s="22" customFormat="1" ht="15"/>
    <row r="497" s="22" customFormat="1" ht="15"/>
    <row r="498" s="22" customFormat="1" ht="15"/>
    <row r="499" s="22" customFormat="1" ht="15"/>
    <row r="500" s="22" customFormat="1" ht="15"/>
    <row r="501" s="22" customFormat="1" ht="15"/>
    <row r="502" s="22" customFormat="1" ht="15"/>
    <row r="503" s="22" customFormat="1" ht="15"/>
    <row r="504" s="22" customFormat="1" ht="15"/>
    <row r="505" s="22" customFormat="1" ht="15"/>
    <row r="506" s="22" customFormat="1" ht="15"/>
    <row r="507" s="22" customFormat="1" ht="15"/>
    <row r="508" s="22" customFormat="1" ht="15"/>
    <row r="509" s="22" customFormat="1" ht="15"/>
    <row r="510" s="22" customFormat="1" ht="15"/>
    <row r="511" s="22" customFormat="1" ht="15"/>
    <row r="512" s="22" customFormat="1" ht="15"/>
    <row r="513" s="22" customFormat="1" ht="15"/>
    <row r="514" s="22" customFormat="1" ht="15"/>
    <row r="515" s="22" customFormat="1" ht="15"/>
    <row r="516" s="22" customFormat="1" ht="15"/>
    <row r="517" s="22" customFormat="1" ht="15"/>
    <row r="518" s="22" customFormat="1" ht="15"/>
    <row r="519" s="22" customFormat="1" ht="15"/>
    <row r="520" s="22" customFormat="1" ht="15"/>
    <row r="521" s="22" customFormat="1" ht="15"/>
    <row r="522" s="22" customFormat="1" ht="15"/>
    <row r="523" s="22" customFormat="1" ht="15"/>
    <row r="524" s="22" customFormat="1" ht="15"/>
    <row r="525" s="22" customFormat="1" ht="15"/>
    <row r="526" s="22" customFormat="1" ht="15"/>
    <row r="527" s="22" customFormat="1" ht="15"/>
    <row r="528" s="22" customFormat="1" ht="15"/>
    <row r="529" s="22" customFormat="1" ht="15"/>
    <row r="530" s="22" customFormat="1" ht="15"/>
    <row r="531" s="22" customFormat="1" ht="15"/>
    <row r="532" s="22" customFormat="1" ht="15"/>
    <row r="533" s="22" customFormat="1" ht="15"/>
    <row r="534" s="22" customFormat="1" ht="15"/>
    <row r="535" s="22" customFormat="1" ht="15"/>
    <row r="536" s="22" customFormat="1" ht="15"/>
    <row r="537" s="22" customFormat="1" ht="15"/>
    <row r="538" s="22" customFormat="1" ht="15"/>
    <row r="539" s="22" customFormat="1" ht="15"/>
    <row r="540" s="22" customFormat="1" ht="15"/>
    <row r="541" s="22" customFormat="1" ht="15"/>
    <row r="542" s="22" customFormat="1" ht="15"/>
    <row r="543" s="22" customFormat="1" ht="15"/>
    <row r="544" s="22" customFormat="1" ht="15"/>
    <row r="545" s="22" customFormat="1" ht="15"/>
    <row r="546" s="22" customFormat="1" ht="15"/>
    <row r="547" s="22" customFormat="1" ht="15"/>
    <row r="548" s="22" customFormat="1" ht="15"/>
    <row r="549" s="22" customFormat="1" ht="15"/>
    <row r="550" s="22" customFormat="1" ht="15"/>
    <row r="551" s="22" customFormat="1" ht="15"/>
    <row r="552" s="22" customFormat="1" ht="15"/>
    <row r="553" s="22" customFormat="1" ht="15"/>
    <row r="554" s="22" customFormat="1" ht="15"/>
    <row r="555" s="22" customFormat="1" ht="15"/>
    <row r="556" s="22" customFormat="1" ht="15"/>
    <row r="557" s="22" customFormat="1" ht="15"/>
    <row r="558" s="22" customFormat="1" ht="15"/>
    <row r="559" s="22" customFormat="1" ht="15"/>
    <row r="560" s="22" customFormat="1" ht="15"/>
    <row r="561" s="22" customFormat="1" ht="15"/>
    <row r="562" s="22" customFormat="1" ht="15"/>
    <row r="563" s="22" customFormat="1" ht="15"/>
    <row r="564" s="22" customFormat="1" ht="15"/>
    <row r="565" s="22" customFormat="1" ht="15"/>
    <row r="566" s="22" customFormat="1" ht="15"/>
    <row r="567" s="22" customFormat="1" ht="15"/>
    <row r="568" s="22" customFormat="1" ht="15"/>
    <row r="569" s="22" customFormat="1" ht="15"/>
    <row r="570" s="22" customFormat="1" ht="15"/>
    <row r="571" s="22" customFormat="1" ht="15"/>
    <row r="572" s="22" customFormat="1" ht="15"/>
    <row r="573" s="22" customFormat="1" ht="15"/>
    <row r="574" s="22" customFormat="1" ht="15"/>
    <row r="575" s="22" customFormat="1" ht="15"/>
    <row r="576" s="22" customFormat="1" ht="15"/>
    <row r="577" s="22" customFormat="1" ht="15"/>
    <row r="578" s="22" customFormat="1" ht="15"/>
    <row r="579" s="22" customFormat="1" ht="15"/>
    <row r="580" s="22" customFormat="1" ht="15"/>
    <row r="581" s="22" customFormat="1" ht="15"/>
    <row r="582" s="22" customFormat="1" ht="15"/>
    <row r="583" s="22" customFormat="1" ht="15"/>
    <row r="584" s="22" customFormat="1" ht="15"/>
    <row r="585" s="22" customFormat="1" ht="15"/>
    <row r="586" s="22" customFormat="1" ht="15"/>
    <row r="587" s="22" customFormat="1" ht="15"/>
    <row r="588" s="22" customFormat="1" ht="15"/>
    <row r="589" s="22" customFormat="1" ht="15"/>
    <row r="590" s="22" customFormat="1" ht="15"/>
    <row r="591" s="22" customFormat="1" ht="15"/>
    <row r="592" s="22" customFormat="1" ht="15"/>
    <row r="593" s="22" customFormat="1" ht="15"/>
    <row r="594" s="22" customFormat="1" ht="15"/>
    <row r="595" s="22" customFormat="1" ht="15"/>
    <row r="596" s="22" customFormat="1" ht="15"/>
    <row r="597" s="22" customFormat="1" ht="15"/>
    <row r="598" s="22" customFormat="1" ht="15"/>
    <row r="599" s="22" customFormat="1" ht="15"/>
    <row r="600" s="22" customFormat="1" ht="15"/>
    <row r="601" s="22" customFormat="1" ht="15"/>
    <row r="602" s="22" customFormat="1" ht="15"/>
    <row r="603" s="22" customFormat="1" ht="15"/>
    <row r="604" s="22" customFormat="1" ht="15"/>
    <row r="605" s="22" customFormat="1" ht="15"/>
    <row r="606" s="22" customFormat="1" ht="15"/>
    <row r="607" s="22" customFormat="1" ht="15"/>
    <row r="608" s="22" customFormat="1" ht="15"/>
    <row r="609" s="22" customFormat="1" ht="15"/>
    <row r="610" s="22" customFormat="1" ht="15"/>
    <row r="611" s="22" customFormat="1" ht="15"/>
    <row r="612" s="22" customFormat="1" ht="15"/>
    <row r="613" s="22" customFormat="1" ht="15"/>
    <row r="614" s="22" customFormat="1" ht="15"/>
    <row r="615" s="22" customFormat="1" ht="15"/>
    <row r="616" s="22" customFormat="1" ht="15"/>
    <row r="617" s="22" customFormat="1" ht="15"/>
    <row r="618" s="22" customFormat="1" ht="15"/>
    <row r="619" s="22" customFormat="1" ht="15"/>
    <row r="620" s="22" customFormat="1" ht="15"/>
    <row r="621" s="22" customFormat="1" ht="15"/>
    <row r="622" s="22" customFormat="1" ht="15"/>
    <row r="623" s="22" customFormat="1" ht="15"/>
    <row r="624" s="22" customFormat="1" ht="15"/>
    <row r="625" s="22" customFormat="1" ht="15"/>
    <row r="626" s="22" customFormat="1" ht="15"/>
    <row r="627" s="22" customFormat="1" ht="15"/>
    <row r="628" s="22" customFormat="1" ht="15"/>
    <row r="629" s="22" customFormat="1" ht="15"/>
    <row r="630" s="22" customFormat="1" ht="15"/>
    <row r="631" s="22" customFormat="1" ht="15"/>
    <row r="632" s="22" customFormat="1" ht="15"/>
    <row r="633" s="22" customFormat="1" ht="15"/>
    <row r="634" s="22" customFormat="1" ht="15"/>
    <row r="635" s="22" customFormat="1" ht="15"/>
    <row r="636" s="22" customFormat="1" ht="15"/>
    <row r="637" s="22" customFormat="1" ht="15"/>
    <row r="638" s="22" customFormat="1" ht="15"/>
    <row r="639" s="22" customFormat="1" ht="15"/>
    <row r="640" s="22" customFormat="1" ht="15"/>
    <row r="641" s="22" customFormat="1" ht="15"/>
    <row r="642" s="22" customFormat="1" ht="15"/>
    <row r="643" s="22" customFormat="1" ht="15"/>
    <row r="644" s="22" customFormat="1" ht="15"/>
    <row r="645" s="22" customFormat="1" ht="15"/>
    <row r="646" s="22" customFormat="1" ht="15"/>
    <row r="647" s="22" customFormat="1" ht="15"/>
    <row r="648" s="22" customFormat="1" ht="15"/>
    <row r="649" s="22" customFormat="1" ht="15"/>
    <row r="650" s="22" customFormat="1" ht="15"/>
    <row r="651" s="22" customFormat="1" ht="15"/>
    <row r="652" s="22" customFormat="1" ht="15"/>
    <row r="653" s="22" customFormat="1" ht="15"/>
    <row r="654" s="22" customFormat="1" ht="15"/>
    <row r="655" s="22" customFormat="1" ht="15"/>
    <row r="656" s="22" customFormat="1" ht="15"/>
    <row r="657" s="22" customFormat="1" ht="15"/>
    <row r="658" s="22" customFormat="1" ht="15"/>
    <row r="659" s="22" customFormat="1" ht="15"/>
    <row r="660" s="22" customFormat="1" ht="15"/>
    <row r="661" s="22" customFormat="1" ht="15"/>
    <row r="662" s="22" customFormat="1" ht="15"/>
    <row r="663" s="22" customFormat="1" ht="15"/>
    <row r="664" s="22" customFormat="1" ht="15"/>
    <row r="665" s="22" customFormat="1" ht="15"/>
    <row r="666" s="22" customFormat="1" ht="15"/>
    <row r="667" s="22" customFormat="1" ht="15"/>
    <row r="668" s="22" customFormat="1" ht="15"/>
    <row r="669" s="22" customFormat="1" ht="15"/>
    <row r="670" s="22" customFormat="1" ht="15"/>
    <row r="671" s="22" customFormat="1" ht="15"/>
    <row r="672" s="22" customFormat="1" ht="15"/>
    <row r="673" s="22" customFormat="1" ht="15"/>
    <row r="674" s="22" customFormat="1" ht="15"/>
    <row r="675" s="22" customFormat="1" ht="15"/>
    <row r="676" s="22" customFormat="1" ht="15"/>
    <row r="677" s="22" customFormat="1" ht="15"/>
    <row r="678" s="22" customFormat="1" ht="15"/>
    <row r="679" s="22" customFormat="1" ht="15"/>
    <row r="680" s="22" customFormat="1" ht="15"/>
    <row r="681" s="22" customFormat="1" ht="15"/>
    <row r="682" s="22" customFormat="1" ht="15"/>
    <row r="683" s="22" customFormat="1" ht="15"/>
    <row r="684" s="22" customFormat="1" ht="15"/>
    <row r="685" s="22" customFormat="1" ht="15"/>
    <row r="686" s="22" customFormat="1" ht="15"/>
    <row r="687" s="22" customFormat="1" ht="15"/>
    <row r="688" s="22" customFormat="1" ht="15"/>
    <row r="689" s="22" customFormat="1" ht="15"/>
    <row r="690" s="22" customFormat="1" ht="15"/>
    <row r="691" s="22" customFormat="1" ht="15"/>
    <row r="692" s="22" customFormat="1" ht="15"/>
    <row r="693" s="22" customFormat="1" ht="15"/>
    <row r="694" s="22" customFormat="1" ht="15"/>
    <row r="695" s="22" customFormat="1" ht="15"/>
    <row r="696" s="22" customFormat="1" ht="15"/>
    <row r="697" s="22" customFormat="1" ht="15"/>
    <row r="698" s="22" customFormat="1" ht="15"/>
    <row r="699" s="22" customFormat="1" ht="15"/>
    <row r="700" s="22" customFormat="1" ht="15"/>
    <row r="701" s="22" customFormat="1" ht="15"/>
    <row r="702" s="22" customFormat="1" ht="15"/>
    <row r="703" s="22" customFormat="1" ht="15"/>
    <row r="704" s="22" customFormat="1" ht="15"/>
    <row r="705" s="22" customFormat="1" ht="15"/>
    <row r="706" s="22" customFormat="1" ht="15"/>
    <row r="707" s="22" customFormat="1" ht="15"/>
    <row r="708" s="22" customFormat="1" ht="15"/>
    <row r="709" s="22" customFormat="1" ht="15"/>
    <row r="710" s="22" customFormat="1" ht="15"/>
    <row r="711" s="22" customFormat="1" ht="15"/>
    <row r="712" s="22" customFormat="1" ht="15"/>
    <row r="713" s="22" customFormat="1" ht="15"/>
    <row r="714" s="22" customFormat="1" ht="15"/>
    <row r="715" s="22" customFormat="1" ht="15"/>
    <row r="716" s="22" customFormat="1" ht="15"/>
    <row r="717" s="22" customFormat="1" ht="15"/>
    <row r="718" s="22" customFormat="1" ht="15"/>
    <row r="719" s="22" customFormat="1" ht="15"/>
    <row r="720" s="22" customFormat="1" ht="15"/>
    <row r="721" s="22" customFormat="1" ht="15"/>
    <row r="722" s="22" customFormat="1" ht="15"/>
    <row r="723" s="22" customFormat="1" ht="15"/>
    <row r="724" s="22" customFormat="1" ht="15"/>
    <row r="725" s="22" customFormat="1" ht="15"/>
    <row r="726" s="22" customFormat="1" ht="15"/>
    <row r="727" s="22" customFormat="1" ht="15"/>
    <row r="728" s="22" customFormat="1" ht="15"/>
    <row r="729" s="22" customFormat="1" ht="15"/>
    <row r="730" s="22" customFormat="1" ht="15"/>
    <row r="731" s="22" customFormat="1" ht="15"/>
    <row r="732" s="22" customFormat="1" ht="15"/>
    <row r="733" s="22" customFormat="1" ht="15"/>
    <row r="734" s="22" customFormat="1" ht="15"/>
    <row r="735" s="22" customFormat="1" ht="15"/>
    <row r="736" s="22" customFormat="1" ht="15"/>
    <row r="737" s="22" customFormat="1" ht="15"/>
    <row r="738" s="22" customFormat="1" ht="15"/>
    <row r="739" s="22" customFormat="1" ht="15"/>
    <row r="740" s="22" customFormat="1" ht="15"/>
    <row r="741" s="22" customFormat="1" ht="15"/>
    <row r="742" s="22" customFormat="1" ht="15"/>
    <row r="743" s="22" customFormat="1" ht="15"/>
    <row r="744" s="22" customFormat="1" ht="15"/>
    <row r="745" s="22" customFormat="1" ht="15"/>
    <row r="746" s="22" customFormat="1" ht="15"/>
    <row r="747" s="22" customFormat="1" ht="15"/>
    <row r="748" s="22" customFormat="1" ht="15"/>
    <row r="749" s="22" customFormat="1" ht="15"/>
    <row r="750" s="22" customFormat="1" ht="15"/>
    <row r="751" s="22" customFormat="1" ht="15"/>
    <row r="752" s="22" customFormat="1" ht="15"/>
    <row r="753" s="22" customFormat="1" ht="15"/>
    <row r="754" s="22" customFormat="1" ht="15"/>
    <row r="755" s="22" customFormat="1" ht="15"/>
    <row r="756" s="22" customFormat="1" ht="15"/>
    <row r="757" s="22" customFormat="1" ht="15"/>
    <row r="758" s="22" customFormat="1" ht="15"/>
    <row r="759" s="22" customFormat="1" ht="15"/>
    <row r="760" s="22" customFormat="1" ht="15"/>
    <row r="761" s="22" customFormat="1" ht="15"/>
    <row r="762" s="22" customFormat="1" ht="15"/>
    <row r="763" s="22" customFormat="1" ht="15"/>
    <row r="764" s="22" customFormat="1" ht="15"/>
    <row r="765" s="22" customFormat="1" ht="15"/>
    <row r="766" s="22" customFormat="1" ht="15"/>
    <row r="767" s="22" customFormat="1" ht="15"/>
    <row r="768" s="22" customFormat="1" ht="15"/>
    <row r="769" s="22" customFormat="1" ht="15"/>
    <row r="770" s="22" customFormat="1" ht="15"/>
    <row r="771" s="22" customFormat="1" ht="15"/>
    <row r="772" s="22" customFormat="1" ht="15"/>
    <row r="773" s="22" customFormat="1" ht="15"/>
    <row r="774" s="22" customFormat="1" ht="15"/>
    <row r="775" s="22" customFormat="1" ht="15"/>
    <row r="776" s="22" customFormat="1" ht="15"/>
    <row r="777" s="22" customFormat="1" ht="15"/>
    <row r="778" s="22" customFormat="1" ht="15"/>
    <row r="779" s="22" customFormat="1" ht="15"/>
    <row r="780" s="22" customFormat="1" ht="15"/>
    <row r="781" s="22" customFormat="1" ht="15"/>
    <row r="782" s="22" customFormat="1" ht="15"/>
    <row r="783" s="22" customFormat="1" ht="15"/>
    <row r="784" s="22" customFormat="1" ht="15"/>
    <row r="785" s="22" customFormat="1" ht="15"/>
    <row r="786" s="22" customFormat="1" ht="15"/>
    <row r="787" s="22" customFormat="1" ht="15"/>
    <row r="788" s="22" customFormat="1" ht="15"/>
    <row r="789" s="22" customFormat="1" ht="15"/>
    <row r="790" s="22" customFormat="1" ht="15"/>
    <row r="791" s="22" customFormat="1" ht="15"/>
    <row r="792" s="22" customFormat="1" ht="15"/>
    <row r="793" s="22" customFormat="1" ht="15"/>
    <row r="794" s="22" customFormat="1" ht="15"/>
    <row r="795" s="22" customFormat="1" ht="15"/>
    <row r="796" s="22" customFormat="1" ht="15"/>
    <row r="797" s="22" customFormat="1" ht="15"/>
    <row r="798" s="22" customFormat="1" ht="15"/>
    <row r="799" s="22" customFormat="1" ht="15"/>
    <row r="800" s="22" customFormat="1" ht="15"/>
    <row r="801" s="22" customFormat="1" ht="15"/>
    <row r="802" s="22" customFormat="1" ht="15"/>
    <row r="803" s="22" customFormat="1" ht="15"/>
    <row r="804" s="22" customFormat="1" ht="15"/>
    <row r="805" s="22" customFormat="1" ht="15"/>
    <row r="806" s="22" customFormat="1" ht="15"/>
    <row r="807" s="22" customFormat="1" ht="15"/>
    <row r="808" s="22" customFormat="1" ht="15"/>
    <row r="809" s="22" customFormat="1" ht="15"/>
    <row r="810" s="22" customFormat="1" ht="15"/>
    <row r="811" s="22" customFormat="1" ht="15"/>
    <row r="812" s="22" customFormat="1" ht="15"/>
    <row r="813" s="22" customFormat="1" ht="15"/>
    <row r="814" s="22" customFormat="1" ht="15"/>
    <row r="815" s="22" customFormat="1" ht="15"/>
    <row r="816" s="22" customFormat="1" ht="15"/>
    <row r="817" s="22" customFormat="1" ht="15"/>
    <row r="818" s="22" customFormat="1" ht="15"/>
    <row r="819" s="22" customFormat="1" ht="15"/>
    <row r="820" s="22" customFormat="1" ht="15"/>
    <row r="821" s="22" customFormat="1" ht="15"/>
    <row r="822" s="22" customFormat="1" ht="15"/>
    <row r="823" s="22" customFormat="1" ht="15"/>
    <row r="824" s="22" customFormat="1" ht="15"/>
    <row r="825" s="22" customFormat="1" ht="15"/>
    <row r="826" s="22" customFormat="1" ht="15"/>
    <row r="827" s="22" customFormat="1" ht="15"/>
    <row r="828" s="22" customFormat="1" ht="15"/>
    <row r="829" s="22" customFormat="1" ht="15"/>
    <row r="830" s="22" customFormat="1" ht="15"/>
    <row r="831" s="22" customFormat="1" ht="15"/>
    <row r="832" s="22" customFormat="1" ht="15"/>
    <row r="833" s="22" customFormat="1" ht="15"/>
    <row r="834" s="22" customFormat="1" ht="15"/>
    <row r="835" s="22" customFormat="1" ht="15"/>
    <row r="836" s="22" customFormat="1" ht="15"/>
    <row r="837" s="22" customFormat="1" ht="15"/>
    <row r="838" s="22" customFormat="1" ht="15"/>
    <row r="839" s="22" customFormat="1" ht="15"/>
    <row r="840" s="22" customFormat="1" ht="15"/>
    <row r="841" s="22" customFormat="1" ht="15"/>
    <row r="842" s="22" customFormat="1" ht="15"/>
    <row r="843" s="22" customFormat="1" ht="15"/>
    <row r="844" s="22" customFormat="1" ht="15"/>
    <row r="845" s="22" customFormat="1" ht="15"/>
    <row r="846" s="22" customFormat="1" ht="15"/>
    <row r="847" s="22" customFormat="1" ht="15"/>
    <row r="848" s="22" customFormat="1" ht="15"/>
    <row r="849" s="22" customFormat="1" ht="15"/>
    <row r="850" s="22" customFormat="1" ht="15"/>
    <row r="851" s="22" customFormat="1" ht="15"/>
    <row r="852" s="22" customFormat="1" ht="15"/>
    <row r="853" s="22" customFormat="1" ht="15"/>
    <row r="854" s="22" customFormat="1" ht="15"/>
    <row r="855" s="22" customFormat="1" ht="15"/>
    <row r="856" s="22" customFormat="1" ht="15"/>
    <row r="857" s="22" customFormat="1" ht="15"/>
    <row r="858" s="22" customFormat="1" ht="15"/>
    <row r="859" s="22" customFormat="1" ht="15"/>
    <row r="860" s="22" customFormat="1" ht="15"/>
    <row r="861" s="22" customFormat="1" ht="15"/>
    <row r="862" s="22" customFormat="1" ht="15"/>
    <row r="863" s="22" customFormat="1" ht="15"/>
    <row r="864" s="22" customFormat="1" ht="15"/>
    <row r="865" s="22" customFormat="1" ht="15"/>
    <row r="866" s="22" customFormat="1" ht="15"/>
    <row r="867" s="22" customFormat="1" ht="15"/>
    <row r="868" s="22" customFormat="1" ht="15"/>
    <row r="869" s="22" customFormat="1" ht="15"/>
    <row r="870" s="22" customFormat="1" ht="15"/>
    <row r="871" s="22" customFormat="1" ht="15"/>
    <row r="872" s="22" customFormat="1" ht="15"/>
    <row r="873" s="22" customFormat="1" ht="15"/>
    <row r="874" s="22" customFormat="1" ht="15"/>
    <row r="875" s="22" customFormat="1" ht="15"/>
    <row r="876" s="22" customFormat="1" ht="15"/>
    <row r="877" s="22" customFormat="1" ht="15"/>
    <row r="878" s="22" customFormat="1" ht="15"/>
    <row r="879" s="22" customFormat="1" ht="15"/>
    <row r="880" s="22" customFormat="1" ht="15"/>
    <row r="881" s="22" customFormat="1" ht="15"/>
    <row r="882" s="22" customFormat="1" ht="15"/>
    <row r="883" s="22" customFormat="1" ht="15"/>
    <row r="884" s="22" customFormat="1" ht="15"/>
    <row r="885" s="22" customFormat="1" ht="15"/>
    <row r="886" s="22" customFormat="1" ht="15"/>
    <row r="887" s="22" customFormat="1" ht="15"/>
    <row r="888" s="22" customFormat="1" ht="15"/>
    <row r="889" s="22" customFormat="1" ht="15"/>
    <row r="890" s="22" customFormat="1" ht="15"/>
    <row r="891" s="22" customFormat="1" ht="15"/>
    <row r="892" s="22" customFormat="1" ht="15"/>
    <row r="893" s="22" customFormat="1" ht="15"/>
    <row r="894" s="22" customFormat="1" ht="15"/>
    <row r="895" s="22" customFormat="1" ht="15"/>
    <row r="896" s="22" customFormat="1" ht="15"/>
    <row r="897" s="22" customFormat="1" ht="15"/>
    <row r="898" s="22" customFormat="1" ht="15"/>
    <row r="899" s="22" customFormat="1" ht="15"/>
    <row r="900" s="22" customFormat="1" ht="15"/>
    <row r="901" s="22" customFormat="1" ht="15"/>
    <row r="902" s="22" customFormat="1" ht="15"/>
    <row r="903" s="22" customFormat="1" ht="15"/>
    <row r="904" s="22" customFormat="1" ht="15"/>
    <row r="905" s="22" customFormat="1" ht="15"/>
    <row r="906" s="22" customFormat="1" ht="15"/>
    <row r="907" s="22" customFormat="1" ht="15"/>
    <row r="908" s="22" customFormat="1" ht="15"/>
    <row r="909" s="22" customFormat="1" ht="15"/>
    <row r="910" s="22" customFormat="1" ht="15"/>
    <row r="911" s="22" customFormat="1" ht="15"/>
    <row r="912" s="22" customFormat="1" ht="15"/>
    <row r="913" s="22" customFormat="1" ht="15"/>
    <row r="914" s="22" customFormat="1" ht="15"/>
    <row r="915" s="22" customFormat="1" ht="15"/>
    <row r="916" s="22" customFormat="1" ht="15"/>
    <row r="917" s="22" customFormat="1" ht="15"/>
    <row r="918" s="22" customFormat="1" ht="15"/>
    <row r="919" s="22" customFormat="1" ht="15"/>
    <row r="920" s="22" customFormat="1" ht="15"/>
    <row r="921" s="22" customFormat="1" ht="15"/>
    <row r="922" s="22" customFormat="1" ht="15"/>
    <row r="923" s="22" customFormat="1" ht="15"/>
    <row r="924" s="22" customFormat="1" ht="15"/>
    <row r="925" s="22" customFormat="1" ht="15"/>
    <row r="926" s="22" customFormat="1" ht="15"/>
    <row r="927" s="22" customFormat="1" ht="15"/>
    <row r="928" s="22" customFormat="1" ht="15"/>
    <row r="929" s="22" customFormat="1" ht="15"/>
    <row r="930" s="22" customFormat="1" ht="15"/>
    <row r="931" s="22" customFormat="1" ht="15"/>
    <row r="932" s="22" customFormat="1" ht="15"/>
    <row r="933" s="22" customFormat="1" ht="15"/>
    <row r="934" s="22" customFormat="1" ht="15"/>
    <row r="935" s="22" customFormat="1" ht="15"/>
    <row r="936" s="22" customFormat="1" ht="15"/>
    <row r="937" s="22" customFormat="1" ht="15"/>
    <row r="938" s="22" customFormat="1" ht="15"/>
    <row r="939" s="22" customFormat="1" ht="15"/>
    <row r="940" s="22" customFormat="1" ht="15"/>
    <row r="941" s="22" customFormat="1" ht="15"/>
    <row r="942" s="22" customFormat="1" ht="15"/>
    <row r="943" s="22" customFormat="1" ht="15"/>
    <row r="944" s="22" customFormat="1" ht="15"/>
    <row r="945" s="22" customFormat="1" ht="15"/>
    <row r="946" s="22" customFormat="1" ht="15"/>
    <row r="947" s="22" customFormat="1" ht="15"/>
    <row r="948" s="22" customFormat="1" ht="15"/>
    <row r="949" s="22" customFormat="1" ht="15"/>
    <row r="950" s="22" customFormat="1" ht="15"/>
    <row r="951" s="22" customFormat="1" ht="15"/>
    <row r="952" s="22" customFormat="1" ht="15"/>
    <row r="953" s="22" customFormat="1" ht="15"/>
    <row r="954" s="22" customFormat="1" ht="15"/>
    <row r="955" s="22" customFormat="1" ht="15"/>
    <row r="956" s="22" customFormat="1" ht="15"/>
    <row r="957" s="22" customFormat="1" ht="15"/>
    <row r="958" s="22" customFormat="1" ht="15"/>
    <row r="959" s="22" customFormat="1" ht="15"/>
    <row r="960" s="22" customFormat="1" ht="15"/>
    <row r="961" s="22" customFormat="1" ht="15"/>
    <row r="962" s="22" customFormat="1" ht="15"/>
    <row r="963" s="22" customFormat="1" ht="15"/>
    <row r="964" s="22" customFormat="1" ht="15"/>
    <row r="965" s="22" customFormat="1" ht="15"/>
    <row r="966" s="22" customFormat="1" ht="15"/>
    <row r="967" s="22" customFormat="1" ht="15"/>
    <row r="968" s="22" customFormat="1" ht="15"/>
    <row r="969" s="22" customFormat="1" ht="15"/>
    <row r="970" s="22" customFormat="1" ht="15"/>
    <row r="971" s="22" customFormat="1" ht="15"/>
    <row r="972" s="22" customFormat="1" ht="15"/>
    <row r="973" s="22" customFormat="1" ht="15"/>
    <row r="974" s="22" customFormat="1" ht="15"/>
    <row r="975" s="22" customFormat="1" ht="15"/>
    <row r="976" s="22" customFormat="1" ht="15"/>
    <row r="977" s="22" customFormat="1" ht="15"/>
    <row r="978" s="22" customFormat="1" ht="15"/>
    <row r="979" s="22" customFormat="1" ht="15"/>
    <row r="980" s="22" customFormat="1" ht="15"/>
    <row r="981" s="22" customFormat="1" ht="15"/>
    <row r="982" s="22" customFormat="1" ht="15"/>
    <row r="983" s="22" customFormat="1" ht="15"/>
    <row r="984" s="22" customFormat="1" ht="15"/>
    <row r="985" s="22" customFormat="1" ht="15"/>
    <row r="986" s="22" customFormat="1" ht="15"/>
    <row r="987" s="22" customFormat="1" ht="15"/>
    <row r="988" s="22" customFormat="1" ht="15"/>
    <row r="989" s="22" customFormat="1" ht="15"/>
    <row r="990" s="22" customFormat="1" ht="15"/>
    <row r="991" s="22" customFormat="1" ht="15"/>
    <row r="992" s="22" customFormat="1" ht="15"/>
    <row r="993" s="22" customFormat="1" ht="15"/>
    <row r="994" s="22" customFormat="1" ht="15"/>
    <row r="995" s="22" customFormat="1" ht="15"/>
    <row r="996" s="22" customFormat="1" ht="15"/>
    <row r="997" s="22" customFormat="1" ht="15"/>
    <row r="998" s="22" customFormat="1" ht="15"/>
    <row r="999" s="22" customFormat="1" ht="15"/>
    <row r="1000" s="22" customFormat="1" ht="15"/>
    <row r="1001" s="22" customFormat="1" ht="15"/>
    <row r="1002" s="22" customFormat="1" ht="15"/>
    <row r="1003" s="22" customFormat="1" ht="15"/>
    <row r="1004" s="22" customFormat="1" ht="15"/>
    <row r="1005" s="22" customFormat="1" ht="15"/>
    <row r="1006" s="22" customFormat="1" ht="15"/>
    <row r="1007" s="22" customFormat="1" ht="15"/>
    <row r="1008" s="22" customFormat="1" ht="15"/>
    <row r="1009" s="22" customFormat="1" ht="15"/>
    <row r="1010" s="22" customFormat="1" ht="15"/>
    <row r="1011" s="22" customFormat="1" ht="15"/>
    <row r="1012" s="22" customFormat="1" ht="15"/>
    <row r="1013" s="22" customFormat="1" ht="15"/>
    <row r="1014" s="22" customFormat="1" ht="15"/>
    <row r="1015" s="22" customFormat="1" ht="15"/>
    <row r="1016" s="22" customFormat="1" ht="15"/>
    <row r="1017" s="22" customFormat="1" ht="15"/>
    <row r="1018" s="22" customFormat="1" ht="15"/>
    <row r="1019" s="22" customFormat="1" ht="15"/>
    <row r="1020" s="22" customFormat="1" ht="15"/>
    <row r="1021" s="22" customFormat="1" ht="15"/>
    <row r="1022" s="22" customFormat="1" ht="15"/>
    <row r="1023" s="22" customFormat="1" ht="15"/>
    <row r="1024" s="22" customFormat="1" ht="15"/>
    <row r="1025" s="22" customFormat="1" ht="15"/>
    <row r="1026" s="22" customFormat="1" ht="15"/>
    <row r="1027" s="22" customFormat="1" ht="15"/>
    <row r="1028" s="22" customFormat="1" ht="15"/>
    <row r="1029" s="22" customFormat="1" ht="15"/>
    <row r="1030" s="22" customFormat="1" ht="15"/>
    <row r="1031" s="22" customFormat="1" ht="15"/>
    <row r="1032" s="22" customFormat="1" ht="15"/>
    <row r="1033" s="22" customFormat="1" ht="15"/>
    <row r="1034" s="22" customFormat="1" ht="15"/>
    <row r="1035" s="22" customFormat="1" ht="15"/>
    <row r="1036" s="22" customFormat="1" ht="15"/>
    <row r="1037" s="22" customFormat="1" ht="15"/>
    <row r="1038" s="22" customFormat="1" ht="15"/>
    <row r="1039" s="22" customFormat="1" ht="15"/>
    <row r="1040" s="22" customFormat="1" ht="15"/>
    <row r="1041" s="22" customFormat="1" ht="15"/>
    <row r="1042" s="22" customFormat="1" ht="15"/>
    <row r="1043" s="22" customFormat="1" ht="15"/>
    <row r="1044" s="22" customFormat="1" ht="15"/>
    <row r="1045" s="22" customFormat="1" ht="15"/>
    <row r="1046" s="22" customFormat="1" ht="15"/>
    <row r="1047" s="22" customFormat="1" ht="15"/>
    <row r="1048" s="22" customFormat="1" ht="15"/>
    <row r="1049" s="22" customFormat="1" ht="15"/>
    <row r="1050" s="22" customFormat="1" ht="15"/>
    <row r="1051" s="22" customFormat="1" ht="15"/>
    <row r="1052" s="22" customFormat="1" ht="15"/>
    <row r="1053" s="22" customFormat="1" ht="15"/>
    <row r="1054" s="22" customFormat="1" ht="15"/>
    <row r="1055" s="22" customFormat="1" ht="15"/>
    <row r="1056" s="22" customFormat="1" ht="15"/>
    <row r="1057" s="22" customFormat="1" ht="15"/>
    <row r="1058" s="22" customFormat="1" ht="15"/>
    <row r="1059" s="22" customFormat="1" ht="15"/>
    <row r="1060" s="22" customFormat="1" ht="15"/>
    <row r="1061" s="22" customFormat="1" ht="15"/>
    <row r="1062" s="22" customFormat="1" ht="15"/>
    <row r="1063" s="22" customFormat="1" ht="15"/>
    <row r="1064" s="22" customFormat="1" ht="15"/>
    <row r="1065" s="22" customFormat="1" ht="15"/>
    <row r="1066" s="22" customFormat="1" ht="15"/>
    <row r="1067" s="22" customFormat="1" ht="15"/>
    <row r="1068" s="22" customFormat="1" ht="15"/>
    <row r="1069" s="22" customFormat="1" ht="15"/>
    <row r="1070" s="22" customFormat="1" ht="15"/>
    <row r="1071" s="22" customFormat="1" ht="15"/>
    <row r="1072" s="22" customFormat="1" ht="15"/>
    <row r="1073" s="22" customFormat="1" ht="15"/>
    <row r="1074" s="22" customFormat="1" ht="15"/>
    <row r="1075" s="22" customFormat="1" ht="15"/>
    <row r="1076" s="22" customFormat="1" ht="15"/>
    <row r="1077" s="22" customFormat="1" ht="15"/>
    <row r="1078" s="22" customFormat="1" ht="15"/>
    <row r="1079" s="22" customFormat="1" ht="15"/>
    <row r="1080" s="22" customFormat="1" ht="15"/>
    <row r="1081" s="22" customFormat="1" ht="15"/>
    <row r="1082" s="22" customFormat="1" ht="15"/>
    <row r="1083" s="22" customFormat="1" ht="15"/>
    <row r="1084" s="22" customFormat="1" ht="15"/>
    <row r="1085" s="22" customFormat="1" ht="15"/>
    <row r="1086" s="22" customFormat="1" ht="15"/>
    <row r="1087" s="22" customFormat="1" ht="15"/>
    <row r="1088" s="22" customFormat="1" ht="15"/>
    <row r="1089" s="22" customFormat="1" ht="15"/>
    <row r="1090" s="22" customFormat="1" ht="15"/>
    <row r="1091" s="22" customFormat="1" ht="15"/>
    <row r="1092" s="22" customFormat="1" ht="15"/>
    <row r="1093" s="22" customFormat="1" ht="15"/>
    <row r="1094" s="22" customFormat="1" ht="15"/>
    <row r="1095" s="22" customFormat="1" ht="15"/>
    <row r="1096" s="22" customFormat="1" ht="15"/>
    <row r="1097" s="22" customFormat="1" ht="15"/>
    <row r="1098" s="22" customFormat="1" ht="15"/>
    <row r="1099" s="22" customFormat="1" ht="15"/>
    <row r="1100" s="22" customFormat="1" ht="15"/>
    <row r="1101" s="22" customFormat="1" ht="15"/>
    <row r="1102" s="22" customFormat="1" ht="15"/>
    <row r="1103" s="22" customFormat="1" ht="15"/>
    <row r="1104" s="22" customFormat="1" ht="15"/>
    <row r="1105" s="22" customFormat="1" ht="15"/>
    <row r="1106" s="22" customFormat="1" ht="15"/>
    <row r="1107" s="22" customFormat="1" ht="15"/>
    <row r="1108" s="22" customFormat="1" ht="15"/>
    <row r="1109" s="22" customFormat="1" ht="15"/>
    <row r="1110" s="22" customFormat="1" ht="15"/>
    <row r="1111" s="22" customFormat="1" ht="15"/>
    <row r="1112" s="22" customFormat="1" ht="15"/>
    <row r="1113" s="22" customFormat="1" ht="15"/>
    <row r="1114" s="22" customFormat="1" ht="15"/>
    <row r="1115" s="22" customFormat="1" ht="15"/>
    <row r="1116" s="22" customFormat="1" ht="15"/>
    <row r="1117" s="22" customFormat="1" ht="15"/>
    <row r="1118" s="22" customFormat="1" ht="15"/>
    <row r="1119" s="22" customFormat="1" ht="15"/>
    <row r="1120" s="22" customFormat="1" ht="15"/>
    <row r="1121" s="22" customFormat="1" ht="15"/>
    <row r="1122" s="22" customFormat="1" ht="15"/>
    <row r="1123" s="22" customFormat="1" ht="15"/>
    <row r="1124" s="22" customFormat="1" ht="15"/>
    <row r="1125" s="22" customFormat="1" ht="15"/>
    <row r="1126" s="22" customFormat="1" ht="15"/>
    <row r="1127" s="22" customFormat="1" ht="15"/>
    <row r="1128" s="22" customFormat="1" ht="15"/>
    <row r="1129" s="22" customFormat="1" ht="15"/>
    <row r="1130" s="22" customFormat="1" ht="15"/>
    <row r="1131" s="22" customFormat="1" ht="15"/>
    <row r="1132" s="22" customFormat="1" ht="15"/>
    <row r="1133" s="22" customFormat="1" ht="15"/>
    <row r="1134" s="22" customFormat="1" ht="15"/>
    <row r="1135" s="22" customFormat="1" ht="15"/>
    <row r="1136" s="22" customFormat="1" ht="15"/>
    <row r="1137" s="22" customFormat="1" ht="15"/>
    <row r="1138" s="22" customFormat="1" ht="15"/>
    <row r="1139" s="22" customFormat="1" ht="15"/>
    <row r="1140" s="22" customFormat="1" ht="15"/>
    <row r="1141" s="22" customFormat="1" ht="15"/>
    <row r="1142" s="22" customFormat="1" ht="15"/>
    <row r="1143" s="22" customFormat="1" ht="15"/>
    <row r="1144" s="22" customFormat="1" ht="15"/>
    <row r="1145" s="22" customFormat="1" ht="15"/>
    <row r="1146" s="22" customFormat="1" ht="15"/>
    <row r="1147" s="22" customFormat="1" ht="15"/>
    <row r="1148" s="22" customFormat="1" ht="15"/>
    <row r="1149" s="22" customFormat="1" ht="15"/>
    <row r="1150" s="22" customFormat="1" ht="15"/>
    <row r="1151" s="22" customFormat="1" ht="15"/>
    <row r="1152" s="22" customFormat="1" ht="15"/>
    <row r="1153" s="22" customFormat="1" ht="15"/>
    <row r="1154" s="22" customFormat="1" ht="15"/>
    <row r="1155" s="22" customFormat="1" ht="15"/>
    <row r="1156" s="22" customFormat="1" ht="15"/>
    <row r="1157" s="22" customFormat="1" ht="15"/>
    <row r="1158" s="22" customFormat="1" ht="15"/>
    <row r="1159" s="22" customFormat="1" ht="15"/>
    <row r="1160" s="22" customFormat="1" ht="15"/>
    <row r="1161" s="22" customFormat="1" ht="15"/>
    <row r="1162" s="22" customFormat="1" ht="15"/>
    <row r="1163" s="22" customFormat="1" ht="15"/>
    <row r="1164" s="22" customFormat="1" ht="15"/>
    <row r="1165" s="22" customFormat="1" ht="15"/>
    <row r="1166" s="22" customFormat="1" ht="15"/>
    <row r="1167" s="22" customFormat="1" ht="15"/>
    <row r="1168" s="22" customFormat="1" ht="15"/>
    <row r="1169" s="22" customFormat="1" ht="15"/>
    <row r="1170" s="22" customFormat="1" ht="15"/>
    <row r="1171" s="22" customFormat="1" ht="15"/>
    <row r="1172" s="22" customFormat="1" ht="15"/>
    <row r="1173" s="22" customFormat="1" ht="15"/>
    <row r="1174" s="22" customFormat="1" ht="15"/>
    <row r="1175" s="22" customFormat="1" ht="15"/>
    <row r="1176" s="22" customFormat="1" ht="15"/>
    <row r="1177" s="22" customFormat="1" ht="15"/>
    <row r="1178" s="22" customFormat="1" ht="15"/>
    <row r="1179" s="22" customFormat="1" ht="15"/>
    <row r="1180" s="22" customFormat="1" ht="15"/>
    <row r="1181" s="22" customFormat="1" ht="15"/>
    <row r="1182" s="22" customFormat="1" ht="15"/>
    <row r="1183" s="22" customFormat="1" ht="15"/>
    <row r="1184" s="22" customFormat="1" ht="15"/>
    <row r="1185" s="22" customFormat="1" ht="15"/>
    <row r="1186" s="22" customFormat="1" ht="15"/>
    <row r="1187" s="22" customFormat="1" ht="15"/>
    <row r="1188" s="22" customFormat="1" ht="15"/>
    <row r="1189" s="22" customFormat="1" ht="15"/>
    <row r="1190" s="22" customFormat="1" ht="15"/>
    <row r="1191" s="22" customFormat="1" ht="15"/>
    <row r="1192" s="22" customFormat="1" ht="15"/>
    <row r="1193" s="22" customFormat="1" ht="15"/>
    <row r="1194" s="22" customFormat="1" ht="15"/>
    <row r="1195" s="22" customFormat="1" ht="15"/>
    <row r="1196" s="22" customFormat="1" ht="15"/>
    <row r="1197" s="22" customFormat="1" ht="15"/>
    <row r="1198" s="22" customFormat="1" ht="15"/>
    <row r="1199" s="22" customFormat="1" ht="15"/>
    <row r="1200" s="22" customFormat="1" ht="15"/>
    <row r="1201" s="22" customFormat="1" ht="15"/>
    <row r="1202" s="22" customFormat="1" ht="15"/>
    <row r="1203" s="22" customFormat="1" ht="15"/>
    <row r="1204" s="22" customFormat="1" ht="15"/>
    <row r="1205" s="22" customFormat="1" ht="15"/>
    <row r="1206" s="22" customFormat="1" ht="15"/>
    <row r="1207" s="22" customFormat="1" ht="15"/>
    <row r="1208" s="22" customFormat="1" ht="15"/>
    <row r="1209" s="22" customFormat="1" ht="15"/>
    <row r="1210" s="22" customFormat="1" ht="15"/>
    <row r="1211" s="22" customFormat="1" ht="15"/>
    <row r="1212" s="22" customFormat="1" ht="15"/>
    <row r="1213" s="22" customFormat="1" ht="15"/>
    <row r="1214" s="22" customFormat="1" ht="15"/>
    <row r="1215" s="22" customFormat="1" ht="15"/>
    <row r="1216" s="22" customFormat="1" ht="15"/>
    <row r="1217" s="22" customFormat="1" ht="15"/>
    <row r="1218" s="22" customFormat="1" ht="15"/>
    <row r="1219" s="22" customFormat="1" ht="15"/>
    <row r="1220" s="22" customFormat="1" ht="15"/>
    <row r="1221" s="22" customFormat="1" ht="15"/>
    <row r="1222" s="22" customFormat="1" ht="15"/>
    <row r="1223" s="22" customFormat="1" ht="15"/>
    <row r="1224" s="22" customFormat="1" ht="15"/>
    <row r="1225" s="22" customFormat="1" ht="15"/>
    <row r="1226" s="22" customFormat="1" ht="15"/>
    <row r="1227" s="22" customFormat="1" ht="15"/>
    <row r="1228" s="22" customFormat="1" ht="15"/>
    <row r="1229" s="22" customFormat="1" ht="15"/>
    <row r="1230" s="22" customFormat="1" ht="15"/>
    <row r="1231" s="22" customFormat="1" ht="15"/>
    <row r="1232" s="22" customFormat="1" ht="15"/>
    <row r="1233" s="22" customFormat="1" ht="15"/>
    <row r="1234" s="22" customFormat="1" ht="15"/>
    <row r="1235" s="22" customFormat="1" ht="15"/>
    <row r="1236" s="22" customFormat="1" ht="15"/>
    <row r="1237" s="22" customFormat="1" ht="15"/>
    <row r="1238" s="22" customFormat="1" ht="15"/>
    <row r="1239" s="22" customFormat="1" ht="15"/>
    <row r="1240" s="22" customFormat="1" ht="15"/>
    <row r="1241" s="22" customFormat="1" ht="15"/>
    <row r="1242" s="22" customFormat="1" ht="15"/>
    <row r="1243" s="22" customFormat="1" ht="15"/>
    <row r="1244" s="22" customFormat="1" ht="15"/>
    <row r="1245" s="22" customFormat="1" ht="15"/>
    <row r="1246" s="22" customFormat="1" ht="15"/>
    <row r="1247" s="22" customFormat="1" ht="15"/>
    <row r="1248" s="22" customFormat="1" ht="15"/>
    <row r="1249" s="22" customFormat="1" ht="15"/>
    <row r="1250" s="22" customFormat="1" ht="15"/>
    <row r="1251" s="22" customFormat="1" ht="15"/>
    <row r="1252" s="22" customFormat="1" ht="15"/>
    <row r="1253" s="22" customFormat="1" ht="15"/>
    <row r="1254" s="22" customFormat="1" ht="15"/>
    <row r="1255" s="22" customFormat="1" ht="15"/>
    <row r="1256" s="22" customFormat="1" ht="15"/>
    <row r="1257" s="22" customFormat="1" ht="15"/>
    <row r="1258" s="22" customFormat="1" ht="15"/>
    <row r="1259" s="22" customFormat="1" ht="15"/>
    <row r="1260" s="22" customFormat="1" ht="15"/>
    <row r="1261" s="22" customFormat="1" ht="15"/>
    <row r="1262" s="22" customFormat="1" ht="15"/>
    <row r="1263" s="22" customFormat="1" ht="15"/>
    <row r="1264" s="22" customFormat="1" ht="15"/>
    <row r="1265" s="22" customFormat="1" ht="15"/>
    <row r="1266" s="22" customFormat="1" ht="15"/>
    <row r="1267" s="22" customFormat="1" ht="15"/>
    <row r="1268" s="22" customFormat="1" ht="15"/>
    <row r="1269" s="22" customFormat="1" ht="15"/>
    <row r="1270" s="22" customFormat="1" ht="15"/>
    <row r="1271" s="22" customFormat="1" ht="15"/>
    <row r="1272" s="22" customFormat="1" ht="15"/>
    <row r="1273" s="22" customFormat="1" ht="15"/>
    <row r="1274" s="22" customFormat="1" ht="15"/>
    <row r="1275" s="22" customFormat="1" ht="15"/>
    <row r="1276" s="22" customFormat="1" ht="15"/>
    <row r="1277" s="22" customFormat="1" ht="15"/>
    <row r="1278" s="22" customFormat="1" ht="15"/>
    <row r="1279" s="22" customFormat="1" ht="15"/>
    <row r="1280" s="22" customFormat="1" ht="15"/>
    <row r="1281" s="22" customFormat="1" ht="15"/>
    <row r="1282" s="22" customFormat="1" ht="15"/>
    <row r="1283" s="22" customFormat="1" ht="15"/>
    <row r="1284" s="22" customFormat="1" ht="15"/>
    <row r="1285" s="22" customFormat="1" ht="15"/>
    <row r="1286" s="22" customFormat="1" ht="15"/>
    <row r="1287" s="22" customFormat="1" ht="15"/>
    <row r="1288" s="22" customFormat="1" ht="15"/>
    <row r="1289" s="22" customFormat="1" ht="15"/>
    <row r="1290" s="22" customFormat="1" ht="15"/>
    <row r="1291" s="22" customFormat="1" ht="15"/>
    <row r="1292" s="22" customFormat="1" ht="15"/>
    <row r="1293" s="22" customFormat="1" ht="15"/>
    <row r="1294" s="22" customFormat="1" ht="15"/>
    <row r="1295" s="22" customFormat="1" ht="15"/>
    <row r="1296" s="22" customFormat="1" ht="15"/>
    <row r="1297" s="22" customFormat="1" ht="15"/>
    <row r="1298" s="22" customFormat="1" ht="15"/>
    <row r="1299" s="22" customFormat="1" ht="15"/>
    <row r="1300" s="22" customFormat="1" ht="15"/>
    <row r="1301" s="22" customFormat="1" ht="15"/>
    <row r="1302" s="22" customFormat="1" ht="15"/>
    <row r="1303" s="22" customFormat="1" ht="15"/>
    <row r="1304" s="22" customFormat="1" ht="15"/>
    <row r="1305" s="22" customFormat="1" ht="15"/>
    <row r="1306" s="22" customFormat="1" ht="15"/>
    <row r="1307" s="22" customFormat="1" ht="15"/>
    <row r="1308" s="22" customFormat="1" ht="15"/>
    <row r="1309" s="22" customFormat="1" ht="15"/>
    <row r="1310" s="22" customFormat="1" ht="15"/>
    <row r="1311" s="22" customFormat="1" ht="15"/>
    <row r="1312" s="22" customFormat="1" ht="15"/>
    <row r="1313" s="22" customFormat="1" ht="15"/>
    <row r="1314" s="22" customFormat="1" ht="15"/>
    <row r="1315" s="22" customFormat="1" ht="15"/>
    <row r="1316" s="22" customFormat="1" ht="15"/>
    <row r="1317" s="22" customFormat="1" ht="15"/>
    <row r="1318" s="22" customFormat="1" ht="15"/>
    <row r="1319" s="22" customFormat="1" ht="15"/>
    <row r="1320" s="22" customFormat="1" ht="15"/>
    <row r="1321" s="22" customFormat="1" ht="15"/>
    <row r="1322" s="22" customFormat="1" ht="15"/>
    <row r="1323" s="22" customFormat="1" ht="15"/>
    <row r="1324" s="22" customFormat="1" ht="15"/>
    <row r="1325" s="22" customFormat="1" ht="15"/>
    <row r="1326" s="22" customFormat="1" ht="15"/>
    <row r="1327" s="22" customFormat="1" ht="15"/>
    <row r="1328" s="22" customFormat="1" ht="15"/>
    <row r="1329" s="22" customFormat="1" ht="15"/>
    <row r="1330" s="22" customFormat="1" ht="15"/>
    <row r="1331" s="22" customFormat="1" ht="15"/>
    <row r="1332" s="22" customFormat="1" ht="15"/>
    <row r="1333" s="22" customFormat="1" ht="15"/>
    <row r="1334" s="22" customFormat="1" ht="15"/>
    <row r="1335" s="22" customFormat="1" ht="15"/>
    <row r="1336" s="22" customFormat="1" ht="15"/>
    <row r="1337" s="22" customFormat="1" ht="15"/>
    <row r="1338" s="22" customFormat="1" ht="15"/>
    <row r="1339" s="22" customFormat="1" ht="15"/>
    <row r="1340" s="22" customFormat="1" ht="15"/>
    <row r="1341" s="22" customFormat="1" ht="15"/>
    <row r="1342" s="22" customFormat="1" ht="15"/>
    <row r="1343" s="22" customFormat="1" ht="15"/>
    <row r="1344" s="22" customFormat="1" ht="15"/>
    <row r="1345" s="22" customFormat="1" ht="15"/>
    <row r="1346" s="22" customFormat="1" ht="15"/>
    <row r="1347" s="22" customFormat="1" ht="15"/>
    <row r="1348" s="22" customFormat="1" ht="15"/>
    <row r="1349" s="22" customFormat="1" ht="15"/>
    <row r="1350" s="22" customFormat="1" ht="15"/>
    <row r="1351" s="22" customFormat="1" ht="15"/>
    <row r="1352" s="22" customFormat="1" ht="15"/>
    <row r="1353" s="22" customFormat="1" ht="15"/>
    <row r="1354" s="22" customFormat="1" ht="15"/>
    <row r="1355" s="22" customFormat="1" ht="15"/>
    <row r="1356" s="22" customFormat="1" ht="15"/>
    <row r="1357" s="22" customFormat="1" ht="15"/>
    <row r="1358" s="22" customFormat="1" ht="15"/>
    <row r="1359" s="22" customFormat="1" ht="15"/>
    <row r="1360" s="22" customFormat="1" ht="15"/>
    <row r="1361" s="22" customFormat="1" ht="15"/>
    <row r="1362" s="22" customFormat="1" ht="15"/>
    <row r="1363" s="22" customFormat="1" ht="15"/>
    <row r="1364" s="22" customFormat="1" ht="15"/>
    <row r="1365" s="22" customFormat="1" ht="15"/>
    <row r="1366" s="22" customFormat="1" ht="15"/>
    <row r="1367" s="22" customFormat="1" ht="15"/>
    <row r="1368" s="22" customFormat="1" ht="15"/>
    <row r="1369" s="22" customFormat="1" ht="15"/>
    <row r="1370" s="22" customFormat="1" ht="15"/>
    <row r="1371" s="22" customFormat="1" ht="15"/>
    <row r="1372" s="22" customFormat="1" ht="15"/>
    <row r="1373" s="22" customFormat="1" ht="15"/>
    <row r="1374" s="22" customFormat="1" ht="15"/>
    <row r="1375" s="22" customFormat="1" ht="15"/>
    <row r="1376" s="22" customFormat="1" ht="15"/>
    <row r="1377" s="22" customFormat="1" ht="15"/>
    <row r="1378" s="22" customFormat="1" ht="15"/>
    <row r="1379" s="22" customFormat="1" ht="15"/>
    <row r="1380" s="22" customFormat="1" ht="15"/>
    <row r="1381" s="22" customFormat="1" ht="15"/>
    <row r="1382" s="22" customFormat="1" ht="15"/>
    <row r="1383" s="22" customFormat="1" ht="15"/>
    <row r="1384" s="22" customFormat="1" ht="15"/>
    <row r="1385" s="22" customFormat="1" ht="15"/>
    <row r="1386" s="22" customFormat="1" ht="15"/>
    <row r="1387" s="22" customFormat="1" ht="15"/>
    <row r="1388" s="22" customFormat="1" ht="15"/>
    <row r="1389" s="22" customFormat="1" ht="15"/>
    <row r="1390" s="22" customFormat="1" ht="15"/>
    <row r="1391" s="22" customFormat="1" ht="15"/>
    <row r="1392" s="22" customFormat="1" ht="15"/>
    <row r="1393" s="22" customFormat="1" ht="15"/>
    <row r="1394" s="22" customFormat="1" ht="15"/>
    <row r="1395" s="22" customFormat="1" ht="15"/>
    <row r="1396" s="22" customFormat="1" ht="15"/>
    <row r="1397" s="22" customFormat="1" ht="15"/>
    <row r="1398" s="22" customFormat="1" ht="15"/>
    <row r="1399" s="22" customFormat="1" ht="15"/>
    <row r="1400" s="22" customFormat="1" ht="15"/>
    <row r="1401" s="22" customFormat="1" ht="15"/>
    <row r="1402" s="22" customFormat="1" ht="15"/>
    <row r="1403" s="22" customFormat="1" ht="15"/>
    <row r="1404" s="22" customFormat="1" ht="15"/>
    <row r="1405" s="22" customFormat="1" ht="15"/>
    <row r="1406" s="22" customFormat="1" ht="15"/>
    <row r="1407" s="22" customFormat="1" ht="15"/>
    <row r="1408" s="22" customFormat="1" ht="15"/>
    <row r="1409" s="22" customFormat="1" ht="15"/>
    <row r="1410" s="22" customFormat="1" ht="15"/>
    <row r="1411" s="22" customFormat="1" ht="15"/>
    <row r="1412" s="22" customFormat="1" ht="15"/>
    <row r="1413" s="22" customFormat="1" ht="15"/>
    <row r="1414" s="22" customFormat="1" ht="15"/>
    <row r="1415" s="22" customFormat="1" ht="15"/>
    <row r="1416" s="22" customFormat="1" ht="15"/>
    <row r="1417" s="22" customFormat="1" ht="15"/>
    <row r="1418" s="22" customFormat="1" ht="15"/>
    <row r="1419" s="22" customFormat="1" ht="15"/>
    <row r="1420" s="22" customFormat="1" ht="15"/>
    <row r="1421" s="22" customFormat="1" ht="15"/>
    <row r="1422" s="22" customFormat="1" ht="15"/>
    <row r="1423" s="22" customFormat="1" ht="15"/>
    <row r="1424" s="22" customFormat="1" ht="15"/>
    <row r="1425" s="22" customFormat="1" ht="15"/>
    <row r="1426" s="22" customFormat="1" ht="15"/>
    <row r="1427" s="22" customFormat="1" ht="15"/>
    <row r="1428" s="22" customFormat="1" ht="15"/>
    <row r="1429" s="22" customFormat="1" ht="15"/>
    <row r="1430" s="22" customFormat="1" ht="15"/>
    <row r="1431" s="22" customFormat="1" ht="15"/>
    <row r="1432" s="22" customFormat="1" ht="15"/>
    <row r="1433" s="22" customFormat="1" ht="15"/>
    <row r="1434" s="22" customFormat="1" ht="15"/>
    <row r="1435" s="22" customFormat="1" ht="15"/>
    <row r="1436" s="22" customFormat="1" ht="15"/>
    <row r="1437" s="22" customFormat="1" ht="15"/>
    <row r="1438" s="22" customFormat="1" ht="15"/>
    <row r="1439" s="22" customFormat="1" ht="15"/>
    <row r="1440" s="22" customFormat="1" ht="15"/>
    <row r="1441" s="22" customFormat="1" ht="15"/>
    <row r="1442" s="22" customFormat="1" ht="15"/>
    <row r="1443" s="22" customFormat="1" ht="15"/>
    <row r="1444" s="22" customFormat="1" ht="15"/>
    <row r="1445" s="22" customFormat="1" ht="15"/>
    <row r="1446" s="22" customFormat="1" ht="15"/>
    <row r="1447" s="22" customFormat="1" ht="15"/>
    <row r="1448" s="22" customFormat="1" ht="15"/>
    <row r="1449" s="22" customFormat="1" ht="15"/>
    <row r="1450" s="22" customFormat="1" ht="15"/>
    <row r="1451" s="22" customFormat="1" ht="15"/>
    <row r="1452" s="22" customFormat="1" ht="15"/>
    <row r="1453" s="22" customFormat="1" ht="15"/>
    <row r="1454" s="22" customFormat="1" ht="15"/>
    <row r="1455" s="22" customFormat="1" ht="15"/>
    <row r="1456" s="22" customFormat="1" ht="15"/>
    <row r="1457" s="22" customFormat="1" ht="15"/>
    <row r="1458" s="22" customFormat="1" ht="15"/>
    <row r="1459" s="22" customFormat="1" ht="15"/>
    <row r="1460" s="22" customFormat="1" ht="15"/>
    <row r="1461" s="22" customFormat="1" ht="15"/>
    <row r="1462" s="22" customFormat="1" ht="15"/>
    <row r="1463" s="22" customFormat="1" ht="15"/>
    <row r="1464" s="22" customFormat="1" ht="15"/>
    <row r="1465" s="22" customFormat="1" ht="15"/>
    <row r="1466" s="22" customFormat="1" ht="15"/>
    <row r="1467" s="22" customFormat="1" ht="15"/>
    <row r="1468" s="22" customFormat="1" ht="15"/>
    <row r="1469" s="22" customFormat="1" ht="15"/>
    <row r="1470" s="22" customFormat="1" ht="15"/>
    <row r="1471" s="22" customFormat="1" ht="15"/>
    <row r="1472" s="22" customFormat="1" ht="15"/>
    <row r="1473" s="22" customFormat="1" ht="15"/>
    <row r="1474" s="22" customFormat="1" ht="15"/>
    <row r="1475" s="22" customFormat="1" ht="15"/>
    <row r="1476" s="22" customFormat="1" ht="15"/>
    <row r="1477" s="22" customFormat="1" ht="15"/>
    <row r="1478" s="22" customFormat="1" ht="15"/>
    <row r="1479" s="22" customFormat="1" ht="15"/>
    <row r="1480" s="22" customFormat="1" ht="15"/>
    <row r="1481" s="22" customFormat="1" ht="15"/>
    <row r="1482" s="22" customFormat="1" ht="15"/>
    <row r="1483" s="22" customFormat="1" ht="15"/>
    <row r="1484" s="22" customFormat="1" ht="15"/>
    <row r="1485" s="22" customFormat="1" ht="15"/>
    <row r="1486" s="22" customFormat="1" ht="15"/>
    <row r="1487" s="22" customFormat="1" ht="15"/>
    <row r="1488" s="22" customFormat="1" ht="15"/>
    <row r="1489" s="22" customFormat="1" ht="15"/>
    <row r="1490" s="22" customFormat="1" ht="15"/>
    <row r="1491" s="22" customFormat="1" ht="15"/>
    <row r="1492" s="22" customFormat="1" ht="15"/>
    <row r="1493" s="22" customFormat="1" ht="15"/>
    <row r="1494" s="22" customFormat="1" ht="15"/>
    <row r="1495" s="22" customFormat="1" ht="15"/>
    <row r="1496" s="22" customFormat="1" ht="15"/>
    <row r="1497" s="22" customFormat="1" ht="15"/>
    <row r="1498" s="22" customFormat="1" ht="15"/>
    <row r="1499" s="22" customFormat="1" ht="15"/>
    <row r="1500" s="22" customFormat="1" ht="15"/>
    <row r="1501" s="22" customFormat="1" ht="15"/>
    <row r="1502" s="22" customFormat="1" ht="15"/>
    <row r="1503" s="22" customFormat="1" ht="15"/>
    <row r="1504" s="22" customFormat="1" ht="15"/>
    <row r="1505" s="22" customFormat="1" ht="15"/>
    <row r="1506" s="22" customFormat="1" ht="15"/>
    <row r="1507" s="22" customFormat="1" ht="15"/>
    <row r="1508" s="22" customFormat="1" ht="15"/>
    <row r="1509" s="22" customFormat="1" ht="15"/>
    <row r="1510" s="22" customFormat="1" ht="15"/>
    <row r="1511" s="22" customFormat="1" ht="15"/>
    <row r="1512" s="22" customFormat="1" ht="15"/>
    <row r="1513" s="22" customFormat="1" ht="15"/>
    <row r="1514" s="22" customFormat="1" ht="15"/>
    <row r="1515" s="22" customFormat="1" ht="15"/>
    <row r="1516" s="22" customFormat="1" ht="15"/>
    <row r="1517" s="22" customFormat="1" ht="15"/>
    <row r="1518" s="22" customFormat="1" ht="15"/>
    <row r="1519" s="22" customFormat="1" ht="15"/>
    <row r="1520" s="22" customFormat="1" ht="15"/>
    <row r="1521" s="22" customFormat="1" ht="15"/>
    <row r="1522" s="22" customFormat="1" ht="15"/>
    <row r="1523" s="22" customFormat="1" ht="15"/>
    <row r="1524" s="22" customFormat="1" ht="15"/>
    <row r="1525" s="22" customFormat="1" ht="15"/>
    <row r="1526" s="22" customFormat="1" ht="15"/>
    <row r="1527" s="22" customFormat="1" ht="15"/>
    <row r="1528" s="22" customFormat="1" ht="15"/>
    <row r="1529" s="22" customFormat="1" ht="15"/>
    <row r="1530" s="22" customFormat="1" ht="15"/>
    <row r="1531" s="22" customFormat="1" ht="15"/>
    <row r="1532" s="22" customFormat="1" ht="15"/>
    <row r="1533" s="22" customFormat="1" ht="15"/>
    <row r="1534" s="22" customFormat="1" ht="15"/>
    <row r="1535" s="22" customFormat="1" ht="15"/>
    <row r="1536" s="22" customFormat="1" ht="15"/>
    <row r="1537" s="22" customFormat="1" ht="15"/>
    <row r="1538" s="22" customFormat="1" ht="15"/>
    <row r="1539" s="22" customFormat="1" ht="15"/>
    <row r="1540" s="22" customFormat="1" ht="15"/>
    <row r="1541" s="22" customFormat="1" ht="15"/>
    <row r="1542" s="22" customFormat="1" ht="15"/>
    <row r="1543" s="22" customFormat="1" ht="15"/>
    <row r="1544" s="22" customFormat="1" ht="15"/>
    <row r="1545" s="22" customFormat="1" ht="15"/>
    <row r="1546" s="22" customFormat="1" ht="15"/>
    <row r="1547" s="22" customFormat="1" ht="15"/>
    <row r="1548" s="22" customFormat="1" ht="15"/>
    <row r="1549" s="22" customFormat="1" ht="15"/>
    <row r="1550" s="22" customFormat="1" ht="15"/>
    <row r="1551" s="22" customFormat="1" ht="15"/>
    <row r="1552" s="22" customFormat="1" ht="15"/>
    <row r="1553" s="22" customFormat="1" ht="15"/>
    <row r="1554" s="22" customFormat="1" ht="15"/>
    <row r="1555" s="22" customFormat="1" ht="15"/>
    <row r="1556" s="22" customFormat="1" ht="15"/>
    <row r="1557" s="22" customFormat="1" ht="15"/>
    <row r="1558" s="22" customFormat="1" ht="15"/>
    <row r="1559" s="22" customFormat="1" ht="15"/>
    <row r="1560" s="22" customFormat="1" ht="15"/>
    <row r="1561" s="22" customFormat="1" ht="15"/>
    <row r="1562" s="22" customFormat="1" ht="15"/>
    <row r="1563" s="22" customFormat="1" ht="15"/>
    <row r="1564" s="22" customFormat="1" ht="15"/>
    <row r="1565" s="22" customFormat="1" ht="15"/>
    <row r="1566" s="22" customFormat="1" ht="15"/>
    <row r="1567" s="22" customFormat="1" ht="15"/>
    <row r="1568" s="22" customFormat="1" ht="15"/>
    <row r="1569" s="22" customFormat="1" ht="15"/>
    <row r="1570" s="22" customFormat="1" ht="15"/>
    <row r="1571" s="22" customFormat="1" ht="15"/>
    <row r="1572" s="22" customFormat="1" ht="15"/>
    <row r="1573" s="22" customFormat="1" ht="15"/>
    <row r="1574" s="22" customFormat="1" ht="15"/>
    <row r="1575" s="22" customFormat="1" ht="15"/>
    <row r="1576" s="22" customFormat="1" ht="15"/>
    <row r="1577" s="22" customFormat="1" ht="15"/>
    <row r="1578" s="22" customFormat="1" ht="15"/>
    <row r="1579" s="22" customFormat="1" ht="15"/>
    <row r="1580" s="22" customFormat="1" ht="15"/>
    <row r="1581" s="22" customFormat="1" ht="15"/>
    <row r="1582" s="22" customFormat="1" ht="15"/>
    <row r="1583" s="22" customFormat="1" ht="15"/>
    <row r="1584" s="22" customFormat="1" ht="15"/>
    <row r="1585" s="22" customFormat="1" ht="15"/>
    <row r="1586" s="22" customFormat="1" ht="15"/>
    <row r="1587" s="22" customFormat="1" ht="15"/>
    <row r="1588" s="22" customFormat="1" ht="15"/>
    <row r="1589" s="22" customFormat="1" ht="15"/>
    <row r="1590" s="22" customFormat="1" ht="15"/>
    <row r="1591" s="22" customFormat="1" ht="15"/>
    <row r="1592" s="22" customFormat="1" ht="15"/>
    <row r="1593" s="22" customFormat="1" ht="15"/>
    <row r="1594" s="22" customFormat="1" ht="15"/>
    <row r="1595" s="22" customFormat="1" ht="15"/>
    <row r="1596" s="22" customFormat="1" ht="15"/>
    <row r="1597" s="22" customFormat="1" ht="15"/>
    <row r="1598" s="22" customFormat="1" ht="15"/>
    <row r="1599" s="22" customFormat="1" ht="15"/>
    <row r="1600" s="22" customFormat="1" ht="15"/>
    <row r="1601" s="22" customFormat="1" ht="15"/>
    <row r="1602" s="22" customFormat="1" ht="15"/>
    <row r="1603" s="22" customFormat="1" ht="15"/>
    <row r="1604" s="22" customFormat="1" ht="15"/>
    <row r="1605" s="22" customFormat="1" ht="15"/>
    <row r="1606" s="22" customFormat="1" ht="15"/>
    <row r="1607" s="22" customFormat="1" ht="15"/>
    <row r="1608" s="22" customFormat="1" ht="15"/>
    <row r="1609" s="22" customFormat="1" ht="15"/>
    <row r="1610" s="22" customFormat="1" ht="15"/>
    <row r="1611" s="22" customFormat="1" ht="15"/>
    <row r="1612" s="22" customFormat="1" ht="15"/>
    <row r="1613" s="22" customFormat="1" ht="15"/>
    <row r="1614" s="22" customFormat="1" ht="15"/>
    <row r="1615" s="22" customFormat="1" ht="15"/>
    <row r="1616" s="22" customFormat="1" ht="15"/>
    <row r="1617" s="22" customFormat="1" ht="15"/>
    <row r="1618" s="22" customFormat="1" ht="15"/>
    <row r="1619" s="22" customFormat="1" ht="15"/>
    <row r="1620" s="22" customFormat="1" ht="15"/>
    <row r="1621" s="22" customFormat="1" ht="15"/>
    <row r="1622" s="22" customFormat="1" ht="15"/>
    <row r="1623" s="22" customFormat="1" ht="15"/>
    <row r="1624" s="22" customFormat="1" ht="15"/>
    <row r="1625" s="22" customFormat="1" ht="15"/>
    <row r="1626" s="22" customFormat="1" ht="15"/>
    <row r="1627" s="22" customFormat="1" ht="15"/>
    <row r="1628" s="22" customFormat="1" ht="15"/>
    <row r="1629" s="22" customFormat="1" ht="15"/>
    <row r="1630" s="22" customFormat="1" ht="15"/>
    <row r="1631" s="22" customFormat="1" ht="15"/>
    <row r="1632" s="22" customFormat="1" ht="15"/>
    <row r="1633" s="22" customFormat="1" ht="15"/>
    <row r="1634" s="22" customFormat="1" ht="15"/>
    <row r="1635" s="22" customFormat="1" ht="15"/>
    <row r="1636" s="22" customFormat="1" ht="15"/>
    <row r="1637" s="22" customFormat="1" ht="15"/>
    <row r="1638" s="22" customFormat="1" ht="15"/>
    <row r="1639" s="22" customFormat="1" ht="15"/>
    <row r="1640" s="22" customFormat="1" ht="15"/>
    <row r="1641" s="22" customFormat="1" ht="15"/>
    <row r="1642" s="22" customFormat="1" ht="15"/>
    <row r="1643" s="22" customFormat="1" ht="15"/>
    <row r="1644" s="22" customFormat="1" ht="15"/>
    <row r="1645" s="22" customFormat="1" ht="15"/>
    <row r="1646" s="22" customFormat="1" ht="15"/>
    <row r="1647" s="22" customFormat="1" ht="15"/>
    <row r="1648" s="22" customFormat="1" ht="15"/>
    <row r="1649" s="22" customFormat="1" ht="15"/>
    <row r="1650" s="22" customFormat="1" ht="15"/>
    <row r="1651" s="22" customFormat="1" ht="15"/>
    <row r="1652" s="22" customFormat="1" ht="15"/>
    <row r="1653" s="22" customFormat="1" ht="15"/>
    <row r="1654" s="22" customFormat="1" ht="15"/>
    <row r="1655" s="22" customFormat="1" ht="15"/>
    <row r="1656" s="22" customFormat="1" ht="15"/>
    <row r="1657" s="22" customFormat="1" ht="15"/>
    <row r="1658" s="22" customFormat="1" ht="15"/>
    <row r="1659" s="22" customFormat="1" ht="15"/>
    <row r="1660" s="22" customFormat="1" ht="15"/>
    <row r="1661" s="22" customFormat="1" ht="15"/>
    <row r="1662" s="22" customFormat="1" ht="15"/>
    <row r="1663" s="22" customFormat="1" ht="15"/>
    <row r="1664" s="22" customFormat="1" ht="15"/>
    <row r="1665" s="22" customFormat="1" ht="15"/>
    <row r="1666" s="22" customFormat="1" ht="15"/>
    <row r="1667" s="22" customFormat="1" ht="15"/>
    <row r="1668" s="22" customFormat="1" ht="15"/>
    <row r="1669" s="22" customFormat="1" ht="15"/>
    <row r="1670" s="22" customFormat="1" ht="15"/>
    <row r="1671" s="22" customFormat="1" ht="15"/>
    <row r="1672" s="22" customFormat="1" ht="15"/>
    <row r="1673" s="22" customFormat="1" ht="15"/>
    <row r="1674" s="22" customFormat="1" ht="15"/>
    <row r="1675" s="22" customFormat="1" ht="15"/>
    <row r="1676" s="22" customFormat="1" ht="15"/>
    <row r="1677" s="22" customFormat="1" ht="15"/>
    <row r="1678" s="22" customFormat="1" ht="15"/>
    <row r="1679" s="22" customFormat="1" ht="15"/>
    <row r="1680" s="22" customFormat="1" ht="15"/>
    <row r="1681" s="22" customFormat="1" ht="15"/>
    <row r="1682" s="22" customFormat="1" ht="15"/>
    <row r="1683" s="22" customFormat="1" ht="15"/>
    <row r="1684" s="22" customFormat="1" ht="15"/>
    <row r="1685" s="22" customFormat="1" ht="15"/>
    <row r="1686" s="22" customFormat="1" ht="15"/>
    <row r="1687" s="22" customFormat="1" ht="15"/>
    <row r="1688" s="22" customFormat="1" ht="15"/>
    <row r="1689" s="22" customFormat="1" ht="15"/>
    <row r="1690" s="22" customFormat="1" ht="15"/>
    <row r="1691" s="22" customFormat="1" ht="15"/>
    <row r="1692" s="22" customFormat="1" ht="15"/>
    <row r="1693" s="22" customFormat="1" ht="15"/>
    <row r="1694" s="22" customFormat="1" ht="15"/>
    <row r="1695" s="22" customFormat="1" ht="15"/>
    <row r="1696" s="22" customFormat="1" ht="15"/>
    <row r="1697" s="22" customFormat="1" ht="15"/>
    <row r="1698" s="22" customFormat="1" ht="15"/>
    <row r="1699" s="22" customFormat="1" ht="15"/>
    <row r="1700" s="22" customFormat="1" ht="15"/>
    <row r="1701" s="22" customFormat="1" ht="15"/>
    <row r="1702" s="22" customFormat="1" ht="15"/>
    <row r="1703" s="22" customFormat="1" ht="15"/>
    <row r="1704" s="22" customFormat="1" ht="15"/>
    <row r="1705" s="22" customFormat="1" ht="15"/>
    <row r="1706" s="22" customFormat="1" ht="15"/>
    <row r="1707" s="22" customFormat="1" ht="15"/>
    <row r="1708" s="22" customFormat="1" ht="15"/>
    <row r="1709" s="22" customFormat="1" ht="15"/>
    <row r="1710" s="22" customFormat="1" ht="15"/>
    <row r="1711" s="22" customFormat="1" ht="15"/>
    <row r="1712" s="22" customFormat="1" ht="15"/>
    <row r="1713" s="22" customFormat="1" ht="15"/>
    <row r="1714" s="22" customFormat="1" ht="15"/>
    <row r="1715" s="22" customFormat="1" ht="15"/>
    <row r="1716" s="22" customFormat="1" ht="15"/>
    <row r="1717" s="22" customFormat="1" ht="15"/>
    <row r="1718" s="22" customFormat="1" ht="15"/>
    <row r="1719" s="22" customFormat="1" ht="15"/>
    <row r="1720" s="22" customFormat="1" ht="15"/>
    <row r="1721" s="22" customFormat="1" ht="15"/>
    <row r="1722" s="22" customFormat="1" ht="15"/>
    <row r="1723" s="22" customFormat="1" ht="15"/>
    <row r="1724" s="22" customFormat="1" ht="15"/>
    <row r="1725" s="22" customFormat="1" ht="15"/>
    <row r="1726" s="22" customFormat="1" ht="15"/>
    <row r="1727" s="22" customFormat="1" ht="15"/>
    <row r="1728" s="22" customFormat="1" ht="15"/>
    <row r="1729" s="22" customFormat="1" ht="15"/>
    <row r="1730" s="22" customFormat="1" ht="15"/>
    <row r="1731" s="22" customFormat="1" ht="15"/>
    <row r="1732" s="22" customFormat="1" ht="15"/>
    <row r="1733" s="22" customFormat="1" ht="15"/>
    <row r="1734" s="22" customFormat="1" ht="15"/>
    <row r="1735" s="22" customFormat="1" ht="15"/>
    <row r="1736" s="22" customFormat="1" ht="15"/>
    <row r="1737" s="22" customFormat="1" ht="15"/>
    <row r="1738" s="22" customFormat="1" ht="15"/>
    <row r="1739" s="22" customFormat="1" ht="15"/>
    <row r="1740" s="22" customFormat="1" ht="15"/>
    <row r="1741" s="22" customFormat="1" ht="15"/>
    <row r="1742" s="22" customFormat="1" ht="15"/>
    <row r="1743" s="22" customFormat="1" ht="15"/>
    <row r="1744" s="22" customFormat="1" ht="15"/>
    <row r="1745" s="22" customFormat="1" ht="15"/>
    <row r="1746" s="22" customFormat="1" ht="15"/>
    <row r="1747" s="22" customFormat="1" ht="15"/>
    <row r="1748" s="22" customFormat="1" ht="15"/>
    <row r="1749" s="22" customFormat="1" ht="15"/>
    <row r="1750" s="22" customFormat="1" ht="15"/>
    <row r="1751" s="22" customFormat="1" ht="15"/>
    <row r="1752" s="22" customFormat="1" ht="15"/>
    <row r="1753" s="22" customFormat="1" ht="15"/>
    <row r="1754" s="22" customFormat="1" ht="15"/>
    <row r="1755" s="22" customFormat="1" ht="15"/>
    <row r="1756" s="22" customFormat="1" ht="15"/>
    <row r="1757" s="22" customFormat="1" ht="15"/>
    <row r="1758" s="22" customFormat="1" ht="15"/>
    <row r="1759" s="22" customFormat="1" ht="15"/>
    <row r="1760" s="22" customFormat="1" ht="15"/>
    <row r="1761" s="22" customFormat="1" ht="15"/>
    <row r="1762" s="22" customFormat="1" ht="15"/>
    <row r="1763" s="22" customFormat="1" ht="15"/>
    <row r="1764" s="22" customFormat="1" ht="15"/>
    <row r="1765" s="22" customFormat="1" ht="15"/>
    <row r="1766" s="22" customFormat="1" ht="15"/>
    <row r="1767" s="22" customFormat="1" ht="15"/>
    <row r="1768" s="22" customFormat="1" ht="15"/>
    <row r="1769" s="22" customFormat="1" ht="15"/>
    <row r="1770" s="22" customFormat="1" ht="15"/>
    <row r="1771" s="22" customFormat="1" ht="15"/>
    <row r="1772" s="22" customFormat="1" ht="15"/>
    <row r="1773" s="22" customFormat="1" ht="15"/>
    <row r="1774" s="22" customFormat="1" ht="15"/>
    <row r="1775" s="22" customFormat="1" ht="15"/>
    <row r="1776" s="22" customFormat="1" ht="15"/>
    <row r="1777" s="22" customFormat="1" ht="15"/>
    <row r="1778" s="22" customFormat="1" ht="15"/>
    <row r="1779" s="22" customFormat="1" ht="15"/>
    <row r="1780" s="22" customFormat="1" ht="15"/>
    <row r="1781" s="22" customFormat="1" ht="15"/>
    <row r="1782" s="22" customFormat="1" ht="15"/>
    <row r="1783" s="22" customFormat="1" ht="15"/>
    <row r="1784" s="22" customFormat="1" ht="15"/>
    <row r="1785" s="22" customFormat="1" ht="15"/>
    <row r="1786" s="22" customFormat="1" ht="15"/>
    <row r="1787" s="22" customFormat="1" ht="15"/>
    <row r="1788" s="22" customFormat="1" ht="15"/>
    <row r="1789" s="22" customFormat="1" ht="15"/>
    <row r="1790" s="22" customFormat="1" ht="15"/>
    <row r="1791" s="22" customFormat="1" ht="15"/>
    <row r="1792" s="22" customFormat="1" ht="15"/>
    <row r="1793" s="22" customFormat="1" ht="15"/>
    <row r="1794" s="22" customFormat="1" ht="15"/>
    <row r="1795" s="22" customFormat="1" ht="15"/>
    <row r="1796" s="22" customFormat="1" ht="15"/>
    <row r="1797" s="22" customFormat="1" ht="15"/>
    <row r="1798" s="22" customFormat="1" ht="15"/>
    <row r="1799" s="22" customFormat="1" ht="15"/>
    <row r="1800" s="22" customFormat="1" ht="15"/>
    <row r="1801" s="22" customFormat="1" ht="15"/>
    <row r="1802" s="22" customFormat="1" ht="15"/>
    <row r="1803" s="22" customFormat="1" ht="15"/>
    <row r="1804" s="22" customFormat="1" ht="15"/>
    <row r="1805" s="22" customFormat="1" ht="15"/>
    <row r="1806" s="22" customFormat="1" ht="15"/>
    <row r="1807" s="22" customFormat="1" ht="15"/>
    <row r="1808" s="22" customFormat="1" ht="15"/>
    <row r="1809" s="22" customFormat="1" ht="15"/>
    <row r="1810" s="22" customFormat="1" ht="15"/>
    <row r="1811" s="22" customFormat="1" ht="15"/>
    <row r="1812" s="22" customFormat="1" ht="15"/>
    <row r="1813" s="22" customFormat="1" ht="15"/>
    <row r="1814" s="22" customFormat="1" ht="15"/>
    <row r="1815" s="22" customFormat="1" ht="15"/>
    <row r="1816" s="22" customFormat="1" ht="15"/>
    <row r="1817" s="22" customFormat="1" ht="15"/>
    <row r="1818" s="22" customFormat="1" ht="15"/>
    <row r="1819" s="22" customFormat="1" ht="15"/>
    <row r="1820" s="22" customFormat="1" ht="15"/>
    <row r="1821" s="22" customFormat="1" ht="15"/>
    <row r="1822" s="22" customFormat="1" ht="15"/>
    <row r="1823" s="22" customFormat="1" ht="15"/>
    <row r="1824" s="22" customFormat="1" ht="15"/>
    <row r="1825" s="22" customFormat="1" ht="15"/>
    <row r="1826" s="22" customFormat="1" ht="15"/>
    <row r="1827" s="22" customFormat="1" ht="15"/>
    <row r="1828" s="22" customFormat="1" ht="15"/>
    <row r="1829" s="22" customFormat="1" ht="15"/>
    <row r="1830" s="22" customFormat="1" ht="15"/>
    <row r="1831" s="22" customFormat="1" ht="15"/>
    <row r="1832" s="22" customFormat="1" ht="15"/>
    <row r="1833" s="22" customFormat="1" ht="15"/>
    <row r="1834" s="22" customFormat="1" ht="15"/>
    <row r="1835" s="22" customFormat="1" ht="15"/>
    <row r="1836" s="22" customFormat="1" ht="15"/>
    <row r="1837" s="22" customFormat="1" ht="15"/>
    <row r="1838" s="22" customFormat="1" ht="15"/>
    <row r="1839" s="22" customFormat="1" ht="15"/>
    <row r="1840" s="22" customFormat="1" ht="15"/>
    <row r="1841" s="22" customFormat="1" ht="15"/>
    <row r="1842" s="22" customFormat="1" ht="15"/>
    <row r="1843" s="22" customFormat="1" ht="15"/>
    <row r="1844" s="22" customFormat="1" ht="15"/>
    <row r="1845" s="22" customFormat="1" ht="15"/>
    <row r="1846" s="22" customFormat="1" ht="15"/>
    <row r="1847" s="22" customFormat="1" ht="15"/>
    <row r="1848" s="22" customFormat="1" ht="15"/>
    <row r="1849" s="22" customFormat="1" ht="15"/>
    <row r="1850" s="22" customFormat="1" ht="15"/>
    <row r="1851" s="22" customFormat="1" ht="15"/>
    <row r="1852" s="22" customFormat="1" ht="15"/>
    <row r="1853" s="22" customFormat="1" ht="15"/>
    <row r="1854" s="22" customFormat="1" ht="15"/>
    <row r="1855" s="22" customFormat="1" ht="15"/>
    <row r="1856" s="22" customFormat="1" ht="15"/>
    <row r="1857" s="22" customFormat="1" ht="15"/>
    <row r="1858" s="22" customFormat="1" ht="15"/>
    <row r="1859" s="22" customFormat="1" ht="15"/>
    <row r="1860" s="22" customFormat="1" ht="15"/>
    <row r="1861" s="22" customFormat="1" ht="15"/>
    <row r="1862" s="22" customFormat="1" ht="15"/>
    <row r="1863" s="22" customFormat="1" ht="15"/>
    <row r="1864" s="22" customFormat="1" ht="15"/>
    <row r="1865" s="22" customFormat="1" ht="15"/>
    <row r="1866" s="22" customFormat="1" ht="15"/>
    <row r="1867" s="22" customFormat="1" ht="15"/>
    <row r="1868" s="22" customFormat="1" ht="15"/>
    <row r="1869" s="22" customFormat="1" ht="15"/>
    <row r="1870" s="22" customFormat="1" ht="15"/>
    <row r="1871" s="22" customFormat="1" ht="15"/>
    <row r="1872" s="22" customFormat="1" ht="15"/>
    <row r="1873" s="22" customFormat="1" ht="15"/>
    <row r="1874" s="22" customFormat="1" ht="15"/>
    <row r="1875" s="22" customFormat="1" ht="15"/>
    <row r="1876" s="22" customFormat="1" ht="15"/>
    <row r="1877" s="22" customFormat="1" ht="15"/>
    <row r="1878" s="22" customFormat="1" ht="15"/>
    <row r="1879" s="22" customFormat="1" ht="15"/>
    <row r="1880" s="22" customFormat="1" ht="15"/>
    <row r="1881" s="22" customFormat="1" ht="15"/>
    <row r="1882" s="22" customFormat="1" ht="15"/>
    <row r="1883" s="22" customFormat="1" ht="15"/>
    <row r="1884" s="22" customFormat="1" ht="15"/>
    <row r="1885" s="22" customFormat="1" ht="15"/>
    <row r="1886" s="22" customFormat="1" ht="15"/>
    <row r="1887" s="22" customFormat="1" ht="15"/>
    <row r="1888" s="22" customFormat="1" ht="15"/>
    <row r="1889" s="22" customFormat="1" ht="15"/>
    <row r="1890" s="22" customFormat="1" ht="15"/>
    <row r="1891" s="22" customFormat="1" ht="15"/>
    <row r="1892" s="22" customFormat="1" ht="15"/>
    <row r="1893" s="22" customFormat="1" ht="15"/>
    <row r="1894" s="22" customFormat="1" ht="15"/>
    <row r="1895" s="22" customFormat="1" ht="15"/>
    <row r="1896" s="22" customFormat="1" ht="15"/>
    <row r="1897" s="22" customFormat="1" ht="15"/>
    <row r="1898" s="22" customFormat="1" ht="15"/>
    <row r="1899" s="22" customFormat="1" ht="15"/>
    <row r="1900" s="22" customFormat="1" ht="15"/>
    <row r="1901" s="22" customFormat="1" ht="15"/>
    <row r="1902" s="22" customFormat="1" ht="15"/>
    <row r="1903" s="22" customFormat="1" ht="15"/>
    <row r="1904" s="22" customFormat="1" ht="15"/>
    <row r="1905" s="22" customFormat="1" ht="15"/>
    <row r="1906" s="22" customFormat="1" ht="15"/>
    <row r="1907" s="22" customFormat="1" ht="15"/>
    <row r="1908" s="22" customFormat="1" ht="15"/>
    <row r="1909" s="22" customFormat="1" ht="15"/>
    <row r="1910" s="22" customFormat="1" ht="15"/>
    <row r="1911" s="22" customFormat="1" ht="15"/>
    <row r="1912" s="22" customFormat="1" ht="15"/>
    <row r="1913" s="22" customFormat="1" ht="15"/>
    <row r="1914" s="22" customFormat="1" ht="15"/>
    <row r="1915" s="22" customFormat="1" ht="15"/>
    <row r="1916" s="22" customFormat="1" ht="15"/>
    <row r="1917" s="22" customFormat="1" ht="15"/>
    <row r="1918" s="22" customFormat="1" ht="15"/>
    <row r="1919" s="22" customFormat="1" ht="15"/>
    <row r="1920" s="22" customFormat="1" ht="15"/>
    <row r="1921" s="22" customFormat="1" ht="15"/>
    <row r="1922" s="22" customFormat="1" ht="15"/>
    <row r="1923" s="22" customFormat="1" ht="15"/>
    <row r="1924" s="22" customFormat="1" ht="15"/>
    <row r="1925" s="22" customFormat="1" ht="15"/>
    <row r="1926" s="22" customFormat="1" ht="15"/>
    <row r="1927" s="22" customFormat="1" ht="15"/>
    <row r="1928" s="22" customFormat="1" ht="15"/>
    <row r="1929" s="22" customFormat="1" ht="15"/>
    <row r="1930" s="22" customFormat="1" ht="15"/>
    <row r="1931" s="22" customFormat="1" ht="15"/>
    <row r="1932" s="22" customFormat="1" ht="15"/>
    <row r="1933" s="22" customFormat="1" ht="15"/>
    <row r="1934" s="22" customFormat="1" ht="15"/>
    <row r="1935" s="22" customFormat="1" ht="15"/>
    <row r="1936" s="22" customFormat="1" ht="15"/>
    <row r="1937" s="22" customFormat="1" ht="15"/>
    <row r="1938" s="22" customFormat="1" ht="15"/>
    <row r="1939" s="22" customFormat="1" ht="15"/>
    <row r="1940" s="22" customFormat="1" ht="15"/>
    <row r="1941" s="22" customFormat="1" ht="15"/>
    <row r="1942" s="22" customFormat="1" ht="15"/>
    <row r="1943" s="22" customFormat="1" ht="15"/>
    <row r="1944" s="22" customFormat="1" ht="15"/>
    <row r="1945" s="22" customFormat="1" ht="15"/>
    <row r="1946" s="22" customFormat="1" ht="15"/>
    <row r="1947" s="22" customFormat="1" ht="15"/>
    <row r="1948" s="22" customFormat="1" ht="15"/>
    <row r="1949" s="22" customFormat="1" ht="15"/>
    <row r="1950" s="22" customFormat="1" ht="15"/>
    <row r="1951" s="22" customFormat="1" ht="15"/>
    <row r="1952" s="22" customFormat="1" ht="15"/>
    <row r="1953" s="22" customFormat="1" ht="15"/>
    <row r="1954" s="22" customFormat="1" ht="15"/>
    <row r="1955" s="22" customFormat="1" ht="15"/>
    <row r="1956" s="22" customFormat="1" ht="15"/>
    <row r="1957" s="22" customFormat="1" ht="15"/>
    <row r="1958" s="22" customFormat="1" ht="15"/>
    <row r="1959" s="22" customFormat="1" ht="15"/>
    <row r="1960" s="22" customFormat="1" ht="15"/>
    <row r="1961" s="22" customFormat="1" ht="15"/>
    <row r="1962" s="22" customFormat="1" ht="15"/>
    <row r="1963" s="22" customFormat="1" ht="15"/>
    <row r="1964" s="22" customFormat="1" ht="15"/>
    <row r="1965" s="22" customFormat="1" ht="15"/>
    <row r="1966" s="22" customFormat="1" ht="15"/>
    <row r="1967" s="22" customFormat="1" ht="15"/>
    <row r="1968" s="22" customFormat="1" ht="15"/>
    <row r="1969" s="22" customFormat="1" ht="15"/>
    <row r="1970" s="22" customFormat="1" ht="15"/>
    <row r="1971" s="22" customFormat="1" ht="15"/>
    <row r="1972" s="22" customFormat="1" ht="15"/>
    <row r="1973" s="22" customFormat="1" ht="15"/>
    <row r="1974" s="22" customFormat="1" ht="15"/>
    <row r="1975" s="22" customFormat="1" ht="15"/>
    <row r="1976" s="22" customFormat="1" ht="15"/>
    <row r="1977" s="22" customFormat="1" ht="15"/>
    <row r="1978" s="22" customFormat="1" ht="15"/>
    <row r="1979" s="22" customFormat="1" ht="15"/>
    <row r="1980" s="22" customFormat="1" ht="15"/>
    <row r="1981" s="22" customFormat="1" ht="15"/>
    <row r="1982" s="22" customFormat="1" ht="15"/>
    <row r="1983" s="22" customFormat="1" ht="15"/>
    <row r="1984" s="22" customFormat="1" ht="15"/>
    <row r="1985" s="22" customFormat="1" ht="15"/>
    <row r="1986" s="22" customFormat="1" ht="15"/>
    <row r="1987" s="22" customFormat="1" ht="15"/>
    <row r="1988" s="22" customFormat="1" ht="15"/>
    <row r="1989" s="22" customFormat="1" ht="15"/>
    <row r="1990" s="22" customFormat="1" ht="15"/>
    <row r="1991" s="22" customFormat="1" ht="15"/>
    <row r="1992" s="22" customFormat="1" ht="15"/>
    <row r="1993" s="22" customFormat="1" ht="15"/>
    <row r="1994" s="22" customFormat="1" ht="15"/>
    <row r="1995" s="22" customFormat="1" ht="15"/>
    <row r="1996" s="22" customFormat="1" ht="15"/>
    <row r="1997" s="22" customFormat="1" ht="15"/>
    <row r="1998" s="22" customFormat="1" ht="15"/>
    <row r="1999" s="22" customFormat="1" ht="15"/>
    <row r="2000" s="22" customFormat="1" ht="15"/>
    <row r="2001" s="22" customFormat="1" ht="15"/>
    <row r="2002" s="22" customFormat="1" ht="15"/>
    <row r="2003" s="22" customFormat="1" ht="15"/>
    <row r="2004" s="22" customFormat="1" ht="15"/>
    <row r="2005" s="22" customFormat="1" ht="15"/>
    <row r="2006" s="22" customFormat="1" ht="15"/>
    <row r="2007" s="22" customFormat="1" ht="15"/>
    <row r="2008" s="22" customFormat="1" ht="15"/>
    <row r="2009" s="22" customFormat="1" ht="15"/>
    <row r="2010" s="22" customFormat="1" ht="15"/>
    <row r="2011" s="22" customFormat="1" ht="15"/>
    <row r="2012" s="22" customFormat="1" ht="15"/>
    <row r="2013" s="22" customFormat="1" ht="15"/>
    <row r="2014" s="22" customFormat="1" ht="15"/>
    <row r="2015" s="22" customFormat="1" ht="15"/>
    <row r="2016" s="22" customFormat="1" ht="15"/>
    <row r="2017" spans="1:14" s="22" customFormat="1" ht="15"/>
    <row r="2018" spans="1:14" s="22" customFormat="1" ht="15"/>
    <row r="2019" spans="1:14" s="22" customFormat="1" ht="15"/>
    <row r="2020" spans="1:14" s="22" customFormat="1" ht="15.75" thickBot="1"/>
    <row r="2021" spans="1:14" ht="18.75" thickTop="1" thickBot="1">
      <c r="A2021"/>
      <c r="B2021" s="48"/>
      <c r="C2021" s="42"/>
      <c r="D2021" s="42"/>
      <c r="E2021" s="42"/>
      <c r="G2021" s="45"/>
      <c r="H2021" s="49"/>
      <c r="I2021" s="130"/>
      <c r="J2021" s="45"/>
      <c r="K2021" s="139"/>
      <c r="L2021" s="31"/>
      <c r="M2021" s="33"/>
      <c r="N2021"/>
    </row>
    <row r="2022" spans="1:14" ht="18.75" thickTop="1" thickBot="1">
      <c r="A2022"/>
      <c r="B2022" s="48"/>
      <c r="C2022" s="42"/>
      <c r="D2022" s="42"/>
      <c r="E2022" s="42"/>
      <c r="G2022" s="45"/>
      <c r="H2022" s="49"/>
      <c r="I2022" s="130"/>
      <c r="J2022" s="45"/>
      <c r="K2022" s="139"/>
      <c r="L2022" s="31"/>
      <c r="M2022" s="33"/>
      <c r="N2022"/>
    </row>
    <row r="2023" spans="1:14" ht="18.75" thickTop="1" thickBot="1">
      <c r="A2023"/>
      <c r="B2023" s="48"/>
      <c r="C2023" s="42"/>
      <c r="D2023" s="42"/>
      <c r="E2023" s="42"/>
      <c r="G2023" s="45"/>
      <c r="H2023" s="49"/>
      <c r="I2023" s="130"/>
      <c r="J2023" s="45"/>
      <c r="K2023" s="139"/>
      <c r="L2023" s="31"/>
      <c r="M2023" s="33"/>
      <c r="N2023"/>
    </row>
    <row r="2024" spans="1:14" ht="18.75" thickTop="1" thickBot="1">
      <c r="A2024"/>
      <c r="B2024" s="48"/>
      <c r="C2024" s="42"/>
      <c r="D2024" s="42"/>
      <c r="E2024" s="42"/>
      <c r="G2024" s="45"/>
      <c r="H2024" s="49"/>
      <c r="I2024" s="130"/>
      <c r="J2024" s="45"/>
      <c r="K2024" s="139"/>
      <c r="L2024" s="31"/>
      <c r="M2024" s="33"/>
      <c r="N2024"/>
    </row>
    <row r="2025" spans="1:14" ht="18.75" thickTop="1" thickBot="1">
      <c r="A2025"/>
      <c r="B2025" s="48"/>
      <c r="C2025" s="42"/>
      <c r="D2025" s="42"/>
      <c r="E2025" s="42"/>
      <c r="G2025" s="45"/>
      <c r="H2025" s="49"/>
      <c r="I2025" s="130"/>
      <c r="J2025" s="45"/>
      <c r="K2025" s="139"/>
      <c r="L2025" s="31"/>
      <c r="M2025" s="33"/>
      <c r="N2025"/>
    </row>
    <row r="2026" spans="1:14" ht="18.75" thickTop="1" thickBot="1">
      <c r="A2026"/>
      <c r="B2026" s="48"/>
      <c r="C2026" s="42"/>
      <c r="D2026" s="42"/>
      <c r="E2026" s="42"/>
      <c r="G2026" s="45"/>
      <c r="H2026" s="49"/>
      <c r="I2026" s="130"/>
      <c r="J2026" s="45"/>
      <c r="K2026" s="139"/>
      <c r="L2026" s="31"/>
      <c r="M2026" s="33"/>
      <c r="N2026"/>
    </row>
    <row r="2027" spans="1:14" ht="18.75" thickTop="1" thickBot="1">
      <c r="A2027"/>
      <c r="B2027" s="48"/>
      <c r="C2027" s="42"/>
      <c r="D2027" s="42"/>
      <c r="E2027" s="42"/>
      <c r="G2027" s="45"/>
      <c r="H2027" s="49"/>
      <c r="I2027" s="130"/>
      <c r="J2027" s="45"/>
      <c r="K2027" s="139"/>
      <c r="L2027" s="31"/>
      <c r="M2027" s="33"/>
      <c r="N2027"/>
    </row>
    <row r="2028" spans="1:14" ht="18.75" thickTop="1" thickBot="1">
      <c r="A2028"/>
      <c r="B2028" s="48"/>
      <c r="C2028" s="42"/>
      <c r="D2028" s="42"/>
      <c r="E2028" s="42"/>
      <c r="G2028" s="45"/>
      <c r="H2028" s="49"/>
      <c r="I2028" s="130"/>
      <c r="J2028" s="45"/>
      <c r="K2028" s="139"/>
      <c r="L2028" s="31"/>
      <c r="M2028" s="33"/>
      <c r="N2028"/>
    </row>
    <row r="2029" spans="1:14" ht="18.75" thickTop="1" thickBot="1">
      <c r="A2029"/>
      <c r="B2029" s="48"/>
      <c r="C2029" s="42"/>
      <c r="D2029" s="42"/>
      <c r="E2029" s="42"/>
      <c r="G2029" s="45"/>
      <c r="H2029" s="49"/>
      <c r="I2029" s="130"/>
      <c r="J2029" s="45"/>
      <c r="K2029" s="139"/>
      <c r="L2029" s="31"/>
      <c r="M2029" s="33"/>
      <c r="N2029"/>
    </row>
    <row r="2030" spans="1:14" ht="18.75" thickTop="1" thickBot="1">
      <c r="A2030"/>
      <c r="B2030" s="48"/>
      <c r="C2030" s="42"/>
      <c r="D2030" s="42"/>
      <c r="E2030" s="42"/>
      <c r="G2030" s="45"/>
      <c r="H2030" s="49"/>
      <c r="I2030" s="130"/>
      <c r="J2030" s="45"/>
      <c r="K2030" s="139"/>
      <c r="L2030" s="31"/>
      <c r="M2030" s="33"/>
      <c r="N2030"/>
    </row>
    <row r="2031" spans="1:14" ht="18.75" thickTop="1" thickBot="1">
      <c r="A2031"/>
      <c r="B2031" s="48"/>
      <c r="C2031" s="42"/>
      <c r="D2031" s="42"/>
      <c r="E2031" s="42"/>
      <c r="G2031" s="45"/>
      <c r="H2031" s="49"/>
      <c r="I2031" s="130"/>
      <c r="J2031" s="45"/>
      <c r="K2031" s="139"/>
      <c r="L2031" s="31"/>
      <c r="M2031" s="33"/>
      <c r="N2031"/>
    </row>
    <row r="2032" spans="1:14" ht="18.75" thickTop="1" thickBot="1">
      <c r="A2032"/>
      <c r="B2032" s="48"/>
      <c r="C2032" s="42"/>
      <c r="D2032" s="42"/>
      <c r="E2032" s="42"/>
      <c r="G2032" s="45"/>
      <c r="H2032" s="49"/>
      <c r="I2032" s="130"/>
      <c r="J2032" s="45"/>
      <c r="K2032" s="139"/>
      <c r="L2032" s="31"/>
      <c r="M2032" s="33"/>
      <c r="N2032"/>
    </row>
    <row r="2033" spans="1:14" ht="18.75" thickTop="1" thickBot="1">
      <c r="A2033"/>
      <c r="B2033" s="48"/>
      <c r="C2033" s="42"/>
      <c r="D2033" s="42"/>
      <c r="E2033" s="42"/>
      <c r="G2033" s="45"/>
      <c r="H2033" s="49"/>
      <c r="I2033" s="130"/>
      <c r="J2033" s="45"/>
      <c r="K2033" s="139"/>
      <c r="L2033" s="31"/>
      <c r="M2033" s="33"/>
      <c r="N2033"/>
    </row>
    <row r="2034" spans="1:14" ht="18.75" thickTop="1" thickBot="1">
      <c r="A2034"/>
      <c r="B2034" s="48"/>
      <c r="C2034" s="42"/>
      <c r="D2034" s="42"/>
      <c r="E2034" s="42"/>
      <c r="G2034" s="45"/>
      <c r="H2034" s="49"/>
      <c r="I2034" s="130"/>
      <c r="J2034" s="45"/>
      <c r="K2034" s="139"/>
      <c r="L2034" s="31"/>
      <c r="M2034" s="33"/>
      <c r="N2034"/>
    </row>
    <row r="2035" spans="1:14" ht="18.75" thickTop="1" thickBot="1">
      <c r="A2035"/>
      <c r="B2035" s="48"/>
      <c r="C2035" s="42"/>
      <c r="D2035" s="42"/>
      <c r="E2035" s="42"/>
      <c r="G2035" s="45"/>
      <c r="H2035" s="49"/>
      <c r="I2035" s="130"/>
      <c r="J2035" s="45"/>
      <c r="K2035" s="139"/>
      <c r="L2035" s="31"/>
      <c r="M2035" s="33"/>
      <c r="N2035"/>
    </row>
    <row r="2036" spans="1:14" ht="18.75" thickTop="1" thickBot="1">
      <c r="A2036"/>
      <c r="B2036" s="48"/>
      <c r="C2036" s="42"/>
      <c r="D2036" s="42"/>
      <c r="E2036" s="42"/>
      <c r="G2036" s="45"/>
      <c r="H2036" s="49"/>
      <c r="I2036" s="130"/>
      <c r="J2036" s="45"/>
      <c r="K2036" s="139"/>
      <c r="L2036" s="31"/>
      <c r="M2036" s="33"/>
      <c r="N2036"/>
    </row>
    <row r="2037" spans="1:14" ht="18.75" thickTop="1" thickBot="1">
      <c r="A2037"/>
      <c r="B2037" s="48"/>
      <c r="C2037" s="42"/>
      <c r="D2037" s="42"/>
      <c r="E2037" s="42"/>
      <c r="G2037" s="45"/>
      <c r="H2037" s="49"/>
      <c r="I2037" s="130"/>
      <c r="J2037" s="45"/>
      <c r="K2037" s="139"/>
      <c r="L2037" s="31"/>
      <c r="M2037" s="33"/>
      <c r="N2037"/>
    </row>
    <row r="2038" spans="1:14" ht="18.75" thickTop="1" thickBot="1">
      <c r="A2038"/>
      <c r="B2038" s="48"/>
      <c r="C2038" s="42"/>
      <c r="D2038" s="42"/>
      <c r="E2038" s="42"/>
      <c r="G2038" s="45"/>
      <c r="H2038" s="49"/>
      <c r="I2038" s="130"/>
      <c r="J2038" s="45"/>
      <c r="K2038" s="139"/>
      <c r="L2038" s="31"/>
      <c r="M2038" s="33"/>
      <c r="N2038"/>
    </row>
    <row r="2039" spans="1:14" ht="18.75" thickTop="1" thickBot="1">
      <c r="A2039"/>
      <c r="B2039" s="48"/>
      <c r="C2039" s="42"/>
      <c r="D2039" s="42"/>
      <c r="E2039" s="42"/>
      <c r="G2039" s="43"/>
      <c r="H2039" s="44"/>
      <c r="I2039" s="129"/>
      <c r="J2039" s="43"/>
      <c r="K2039" s="140"/>
      <c r="L2039" s="31"/>
      <c r="M2039" s="33"/>
      <c r="N2039"/>
    </row>
    <row r="2040" spans="1:14" ht="18.75" thickTop="1" thickBot="1">
      <c r="A2040"/>
      <c r="B2040" s="48"/>
      <c r="C2040" s="42"/>
      <c r="D2040" s="42"/>
      <c r="E2040" s="42"/>
      <c r="G2040" s="43"/>
      <c r="H2040" s="44"/>
      <c r="I2040" s="129"/>
      <c r="J2040" s="45"/>
      <c r="K2040" s="140"/>
      <c r="L2040" s="31"/>
      <c r="M2040" s="33"/>
      <c r="N2040"/>
    </row>
    <row r="2041" spans="1:14" ht="18.75" thickTop="1" thickBot="1">
      <c r="A2041"/>
      <c r="B2041" s="48"/>
      <c r="C2041" s="42"/>
      <c r="D2041" s="42"/>
      <c r="E2041" s="42"/>
      <c r="G2041" s="43"/>
      <c r="H2041" s="44"/>
      <c r="I2041" s="129"/>
      <c r="J2041" s="45"/>
      <c r="K2041" s="140"/>
      <c r="L2041" s="31"/>
      <c r="M2041" s="33"/>
      <c r="N2041"/>
    </row>
    <row r="2042" spans="1:14" ht="18.75" thickTop="1" thickBot="1">
      <c r="A2042"/>
      <c r="B2042" s="48"/>
      <c r="C2042" s="42"/>
      <c r="D2042" s="42"/>
      <c r="E2042" s="42"/>
      <c r="G2042" s="43"/>
      <c r="H2042" s="44"/>
      <c r="I2042" s="129"/>
      <c r="J2042" s="45"/>
      <c r="K2042" s="140"/>
      <c r="L2042" s="31"/>
      <c r="M2042" s="33"/>
      <c r="N2042"/>
    </row>
    <row r="2043" spans="1:14" ht="18.75" thickTop="1" thickBot="1">
      <c r="A2043"/>
      <c r="B2043" s="48"/>
      <c r="C2043" s="42"/>
      <c r="D2043" s="42"/>
      <c r="E2043" s="42"/>
      <c r="G2043" s="43"/>
      <c r="H2043" s="44"/>
      <c r="I2043" s="129"/>
      <c r="J2043" s="45"/>
      <c r="K2043" s="140"/>
      <c r="L2043" s="31"/>
      <c r="M2043" s="33"/>
      <c r="N2043"/>
    </row>
    <row r="2044" spans="1:14" ht="18.75" thickTop="1" thickBot="1">
      <c r="A2044"/>
      <c r="B2044" s="48"/>
      <c r="C2044" s="42"/>
      <c r="D2044" s="42"/>
      <c r="E2044" s="42"/>
      <c r="G2044" s="43"/>
      <c r="H2044" s="44"/>
      <c r="I2044" s="129"/>
      <c r="J2044" s="45"/>
      <c r="K2044" s="140"/>
      <c r="L2044" s="31"/>
      <c r="M2044" s="33"/>
      <c r="N2044"/>
    </row>
    <row r="2045" spans="1:14" ht="18.75" thickTop="1" thickBot="1">
      <c r="A2045"/>
      <c r="B2045" s="48"/>
      <c r="C2045" s="42"/>
      <c r="D2045" s="42"/>
      <c r="E2045" s="42"/>
      <c r="G2045" s="43"/>
      <c r="H2045" s="44"/>
      <c r="I2045" s="129"/>
      <c r="J2045" s="43"/>
      <c r="K2045" s="140"/>
      <c r="L2045" s="31"/>
      <c r="M2045" s="33"/>
      <c r="N2045"/>
    </row>
    <row r="2046" spans="1:14" ht="18.75" thickTop="1" thickBot="1">
      <c r="A2046"/>
      <c r="B2046" s="48"/>
      <c r="C2046" s="42"/>
      <c r="D2046" s="42"/>
      <c r="E2046" s="42"/>
      <c r="G2046" s="43"/>
      <c r="H2046" s="44"/>
      <c r="I2046" s="129"/>
      <c r="J2046" s="43"/>
      <c r="K2046" s="140"/>
      <c r="L2046" s="31"/>
      <c r="M2046" s="33"/>
      <c r="N2046"/>
    </row>
    <row r="2047" spans="1:14" ht="18.75" thickTop="1" thickBot="1">
      <c r="A2047"/>
      <c r="B2047" s="48"/>
      <c r="C2047" s="42"/>
      <c r="D2047" s="42"/>
      <c r="E2047" s="42"/>
      <c r="G2047" s="43"/>
      <c r="H2047" s="44"/>
      <c r="I2047" s="129"/>
      <c r="J2047" s="43"/>
      <c r="K2047" s="140"/>
      <c r="L2047" s="31"/>
      <c r="M2047" s="33"/>
      <c r="N2047"/>
    </row>
    <row r="2048" spans="1:14" ht="18.75" thickTop="1" thickBot="1">
      <c r="A2048"/>
      <c r="B2048" s="48"/>
      <c r="C2048" s="42"/>
      <c r="D2048" s="42"/>
      <c r="E2048" s="42"/>
      <c r="G2048" s="43"/>
      <c r="H2048" s="44"/>
      <c r="I2048" s="129"/>
      <c r="J2048" s="43"/>
      <c r="K2048" s="140"/>
      <c r="L2048" s="31"/>
      <c r="M2048" s="33"/>
      <c r="N2048"/>
    </row>
    <row r="2049" spans="1:14" ht="18.75" thickTop="1" thickBot="1">
      <c r="A2049"/>
      <c r="B2049" s="48"/>
      <c r="C2049" s="42"/>
      <c r="D2049" s="42"/>
      <c r="E2049" s="42"/>
      <c r="G2049" s="43"/>
      <c r="H2049" s="44"/>
      <c r="I2049" s="129"/>
      <c r="J2049" s="43"/>
      <c r="K2049" s="140"/>
      <c r="L2049" s="31"/>
      <c r="M2049" s="33"/>
      <c r="N2049"/>
    </row>
    <row r="2050" spans="1:14" ht="18.75" thickTop="1" thickBot="1">
      <c r="A2050"/>
      <c r="B2050" s="48"/>
      <c r="C2050" s="42"/>
      <c r="D2050" s="42"/>
      <c r="E2050" s="42"/>
      <c r="G2050" s="43"/>
      <c r="H2050" s="44"/>
      <c r="I2050" s="129"/>
      <c r="J2050" s="43"/>
      <c r="K2050" s="140"/>
      <c r="L2050" s="31"/>
      <c r="M2050" s="33"/>
      <c r="N2050"/>
    </row>
    <row r="2051" spans="1:14" ht="18.75" thickTop="1" thickBot="1">
      <c r="A2051"/>
      <c r="B2051" s="48"/>
      <c r="C2051" s="42"/>
      <c r="D2051" s="42"/>
      <c r="E2051" s="42"/>
      <c r="G2051" s="43"/>
      <c r="H2051" s="44"/>
      <c r="I2051" s="129"/>
      <c r="J2051" s="43"/>
      <c r="K2051" s="140"/>
      <c r="L2051" s="31"/>
      <c r="M2051" s="33"/>
      <c r="N2051"/>
    </row>
    <row r="2052" spans="1:14" ht="18.75" thickTop="1" thickBot="1">
      <c r="A2052"/>
      <c r="B2052" s="48"/>
      <c r="C2052" s="42"/>
      <c r="D2052" s="42"/>
      <c r="E2052" s="42"/>
      <c r="G2052" s="43"/>
      <c r="H2052" s="44"/>
      <c r="I2052" s="129"/>
      <c r="J2052" s="43"/>
      <c r="K2052" s="140"/>
      <c r="L2052" s="31"/>
      <c r="M2052" s="33"/>
      <c r="N2052"/>
    </row>
    <row r="2053" spans="1:14" ht="18.75" thickTop="1" thickBot="1">
      <c r="A2053"/>
      <c r="B2053" s="48"/>
      <c r="C2053" s="42"/>
      <c r="D2053" s="42"/>
      <c r="E2053" s="42"/>
      <c r="G2053" s="43"/>
      <c r="H2053" s="44"/>
      <c r="I2053" s="129"/>
      <c r="J2053" s="43"/>
      <c r="K2053" s="140"/>
      <c r="L2053" s="31"/>
      <c r="M2053" s="33"/>
      <c r="N2053"/>
    </row>
    <row r="2054" spans="1:14" ht="18.75" thickTop="1" thickBot="1">
      <c r="A2054"/>
      <c r="B2054" s="48"/>
      <c r="C2054" s="42"/>
      <c r="D2054" s="42"/>
      <c r="E2054" s="42"/>
      <c r="G2054" s="43"/>
      <c r="H2054" s="44"/>
      <c r="I2054" s="129"/>
      <c r="J2054" s="43"/>
      <c r="K2054" s="140"/>
      <c r="L2054" s="31"/>
      <c r="M2054" s="33"/>
      <c r="N2054"/>
    </row>
    <row r="2055" spans="1:14" ht="18.75" thickTop="1" thickBot="1">
      <c r="A2055"/>
      <c r="B2055" s="48"/>
      <c r="C2055" s="42"/>
      <c r="D2055" s="42"/>
      <c r="E2055" s="42"/>
      <c r="G2055" s="43"/>
      <c r="H2055" s="44"/>
      <c r="I2055" s="129"/>
      <c r="J2055" s="43"/>
      <c r="K2055" s="140"/>
      <c r="L2055" s="31"/>
      <c r="M2055" s="33"/>
      <c r="N2055"/>
    </row>
    <row r="2056" spans="1:14" ht="18.75" thickTop="1" thickBot="1">
      <c r="A2056"/>
      <c r="B2056" s="48"/>
      <c r="C2056" s="42"/>
      <c r="D2056" s="42"/>
      <c r="E2056" s="42"/>
      <c r="G2056" s="43"/>
      <c r="H2056" s="44"/>
      <c r="I2056" s="129"/>
      <c r="J2056" s="43"/>
      <c r="K2056" s="140"/>
      <c r="L2056" s="31"/>
      <c r="M2056" s="33"/>
      <c r="N2056"/>
    </row>
    <row r="2057" spans="1:14" ht="18.75" thickTop="1" thickBot="1">
      <c r="A2057"/>
      <c r="B2057" s="48"/>
      <c r="C2057" s="42"/>
      <c r="D2057" s="42"/>
      <c r="E2057" s="42"/>
      <c r="G2057" s="43"/>
      <c r="H2057" s="44"/>
      <c r="I2057" s="129"/>
      <c r="J2057" s="43"/>
      <c r="K2057" s="140"/>
      <c r="L2057" s="31"/>
      <c r="M2057" s="33"/>
      <c r="N2057"/>
    </row>
    <row r="2058" spans="1:14" ht="18.75" thickTop="1" thickBot="1">
      <c r="A2058"/>
      <c r="B2058" s="48"/>
      <c r="C2058" s="42"/>
      <c r="D2058" s="42"/>
      <c r="E2058" s="42"/>
      <c r="G2058" s="43"/>
      <c r="H2058" s="44"/>
      <c r="I2058" s="129"/>
      <c r="J2058" s="43"/>
      <c r="K2058" s="140"/>
      <c r="L2058" s="31"/>
      <c r="M2058" s="33"/>
      <c r="N2058"/>
    </row>
    <row r="2059" spans="1:14" ht="18.75" thickTop="1" thickBot="1">
      <c r="A2059"/>
      <c r="B2059" s="48"/>
      <c r="C2059" s="42"/>
      <c r="D2059" s="42"/>
      <c r="E2059" s="42"/>
      <c r="G2059" s="43"/>
      <c r="H2059" s="44"/>
      <c r="I2059" s="129"/>
      <c r="J2059" s="43"/>
      <c r="K2059" s="140"/>
      <c r="L2059" s="31"/>
      <c r="M2059" s="33"/>
      <c r="N2059"/>
    </row>
    <row r="2060" spans="1:14" ht="18.75" thickTop="1" thickBot="1">
      <c r="A2060"/>
      <c r="B2060" s="48"/>
      <c r="C2060" s="42"/>
      <c r="D2060" s="42"/>
      <c r="E2060" s="42"/>
      <c r="G2060" s="43"/>
      <c r="H2060" s="44"/>
      <c r="I2060" s="129"/>
      <c r="J2060" s="43"/>
      <c r="K2060" s="140"/>
      <c r="L2060" s="31"/>
      <c r="M2060" s="33"/>
      <c r="N2060"/>
    </row>
    <row r="2061" spans="1:14" ht="18.75" thickTop="1" thickBot="1">
      <c r="A2061"/>
      <c r="B2061" s="48"/>
      <c r="C2061" s="42"/>
      <c r="D2061" s="42"/>
      <c r="E2061" s="42"/>
      <c r="G2061" s="43"/>
      <c r="H2061" s="44"/>
      <c r="I2061" s="129"/>
      <c r="J2061" s="43"/>
      <c r="K2061" s="140"/>
      <c r="L2061" s="31"/>
      <c r="M2061" s="33"/>
      <c r="N2061"/>
    </row>
    <row r="2062" spans="1:14" ht="18.75" thickTop="1" thickBot="1">
      <c r="A2062"/>
      <c r="B2062" s="48"/>
      <c r="C2062" s="42"/>
      <c r="D2062" s="42"/>
      <c r="E2062" s="42"/>
      <c r="G2062" s="43"/>
      <c r="H2062" s="44"/>
      <c r="I2062" s="129"/>
      <c r="J2062" s="43"/>
      <c r="K2062" s="140"/>
      <c r="L2062" s="31"/>
      <c r="M2062" s="33"/>
      <c r="N2062"/>
    </row>
    <row r="2063" spans="1:14" ht="18.75" thickTop="1" thickBot="1">
      <c r="A2063"/>
      <c r="B2063" s="48"/>
      <c r="C2063" s="42"/>
      <c r="D2063" s="42"/>
      <c r="E2063" s="42"/>
      <c r="G2063" s="43"/>
      <c r="H2063" s="44"/>
      <c r="I2063" s="129"/>
      <c r="J2063" s="43"/>
      <c r="K2063" s="140"/>
      <c r="L2063" s="31"/>
      <c r="M2063" s="33"/>
      <c r="N2063"/>
    </row>
    <row r="2064" spans="1:14" ht="18.75" thickTop="1" thickBot="1">
      <c r="A2064"/>
      <c r="B2064" s="48"/>
      <c r="C2064" s="42"/>
      <c r="D2064" s="42"/>
      <c r="E2064" s="42"/>
      <c r="G2064" s="43"/>
      <c r="H2064" s="44"/>
      <c r="I2064" s="129"/>
      <c r="J2064" s="43"/>
      <c r="K2064" s="140"/>
      <c r="L2064" s="31"/>
      <c r="M2064" s="33"/>
      <c r="N2064"/>
    </row>
    <row r="2065" spans="1:14" ht="18.75" thickTop="1" thickBot="1">
      <c r="A2065"/>
      <c r="B2065" s="48"/>
      <c r="C2065" s="42"/>
      <c r="D2065" s="42"/>
      <c r="E2065" s="42"/>
      <c r="G2065" s="43"/>
      <c r="H2065" s="44"/>
      <c r="I2065" s="129"/>
      <c r="J2065" s="43"/>
      <c r="K2065" s="140"/>
      <c r="L2065" s="31"/>
      <c r="M2065" s="33"/>
      <c r="N2065"/>
    </row>
    <row r="2066" spans="1:14" ht="18.75" thickTop="1" thickBot="1">
      <c r="A2066"/>
      <c r="B2066" s="48"/>
      <c r="C2066" s="42"/>
      <c r="D2066" s="42"/>
      <c r="E2066" s="42"/>
      <c r="G2066" s="43"/>
      <c r="H2066" s="44"/>
      <c r="I2066" s="129"/>
      <c r="J2066" s="43"/>
      <c r="K2066" s="140"/>
      <c r="L2066" s="31"/>
      <c r="M2066" s="33"/>
      <c r="N2066"/>
    </row>
    <row r="2067" spans="1:14" ht="18.75" thickTop="1" thickBot="1">
      <c r="A2067"/>
      <c r="B2067" s="48"/>
      <c r="C2067" s="42"/>
      <c r="D2067" s="42"/>
      <c r="E2067" s="42"/>
      <c r="G2067" s="43"/>
      <c r="H2067" s="44"/>
      <c r="I2067" s="129"/>
      <c r="J2067" s="43"/>
      <c r="K2067" s="140"/>
      <c r="L2067" s="31"/>
      <c r="M2067" s="33"/>
      <c r="N2067"/>
    </row>
    <row r="2068" spans="1:14" ht="18.75" thickTop="1" thickBot="1">
      <c r="A2068"/>
      <c r="B2068" s="48"/>
      <c r="C2068" s="42"/>
      <c r="D2068" s="42"/>
      <c r="E2068" s="42"/>
      <c r="G2068" s="43"/>
      <c r="H2068" s="44"/>
      <c r="I2068" s="129"/>
      <c r="J2068" s="43"/>
      <c r="K2068" s="140"/>
      <c r="L2068" s="31"/>
      <c r="M2068" s="33"/>
      <c r="N2068"/>
    </row>
    <row r="2069" spans="1:14" ht="18.75" thickTop="1" thickBot="1">
      <c r="A2069"/>
      <c r="B2069" s="48"/>
      <c r="C2069" s="42"/>
      <c r="D2069" s="42"/>
      <c r="E2069" s="42"/>
      <c r="G2069" s="43"/>
      <c r="H2069" s="44"/>
      <c r="I2069" s="129"/>
      <c r="J2069" s="43"/>
      <c r="K2069" s="140"/>
      <c r="L2069" s="31"/>
      <c r="M2069" s="33"/>
      <c r="N2069"/>
    </row>
    <row r="2070" spans="1:14" ht="18.75" thickTop="1" thickBot="1">
      <c r="A2070"/>
      <c r="B2070" s="48"/>
      <c r="C2070" s="42"/>
      <c r="D2070" s="42"/>
      <c r="E2070" s="42"/>
      <c r="G2070" s="43"/>
      <c r="H2070" s="44"/>
      <c r="I2070" s="129"/>
      <c r="J2070" s="43"/>
      <c r="K2070" s="140"/>
      <c r="L2070" s="31"/>
      <c r="M2070" s="33"/>
      <c r="N2070"/>
    </row>
    <row r="2071" spans="1:14" ht="18.75" thickTop="1" thickBot="1">
      <c r="A2071"/>
      <c r="B2071" s="48"/>
      <c r="C2071" s="42"/>
      <c r="D2071" s="42"/>
      <c r="E2071" s="42"/>
      <c r="G2071" s="43"/>
      <c r="H2071" s="44"/>
      <c r="I2071" s="129"/>
      <c r="J2071" s="43"/>
      <c r="K2071" s="140"/>
      <c r="L2071" s="31"/>
      <c r="M2071" s="33"/>
      <c r="N2071"/>
    </row>
    <row r="2072" spans="1:14" ht="18.75" thickTop="1" thickBot="1">
      <c r="A2072"/>
      <c r="B2072" s="48"/>
      <c r="C2072" s="42"/>
      <c r="D2072" s="42"/>
      <c r="E2072" s="42"/>
      <c r="G2072" s="43"/>
      <c r="H2072" s="44"/>
      <c r="I2072" s="129"/>
      <c r="J2072" s="43"/>
      <c r="K2072" s="140"/>
      <c r="L2072" s="31"/>
      <c r="M2072" s="33"/>
      <c r="N2072"/>
    </row>
    <row r="2073" spans="1:14" ht="18.75" thickTop="1" thickBot="1">
      <c r="A2073"/>
      <c r="B2073" s="48"/>
      <c r="C2073" s="42"/>
      <c r="D2073" s="42"/>
      <c r="E2073" s="42"/>
      <c r="G2073" s="43"/>
      <c r="H2073" s="44"/>
      <c r="I2073" s="129"/>
      <c r="J2073" s="43"/>
      <c r="K2073" s="140"/>
      <c r="L2073" s="31"/>
      <c r="M2073" s="33"/>
      <c r="N2073"/>
    </row>
    <row r="2074" spans="1:14" ht="18.75" thickTop="1" thickBot="1">
      <c r="A2074"/>
      <c r="B2074" s="48"/>
      <c r="C2074" s="42"/>
      <c r="D2074" s="42"/>
      <c r="E2074" s="42"/>
      <c r="G2074" s="43"/>
      <c r="H2074" s="44"/>
      <c r="I2074" s="129"/>
      <c r="J2074" s="43"/>
      <c r="K2074" s="140"/>
      <c r="L2074" s="31"/>
      <c r="M2074" s="33"/>
      <c r="N2074"/>
    </row>
    <row r="2075" spans="1:14" ht="18.75" thickTop="1" thickBot="1">
      <c r="A2075"/>
      <c r="B2075" s="48"/>
      <c r="C2075" s="42"/>
      <c r="D2075" s="42"/>
      <c r="E2075" s="42"/>
      <c r="G2075" s="43"/>
      <c r="H2075" s="44"/>
      <c r="I2075" s="129"/>
      <c r="J2075" s="43"/>
      <c r="K2075" s="140"/>
      <c r="L2075" s="31"/>
      <c r="M2075" s="33"/>
      <c r="N2075"/>
    </row>
    <row r="2076" spans="1:14" ht="18.75" thickTop="1" thickBot="1">
      <c r="A2076"/>
      <c r="B2076" s="48"/>
      <c r="C2076" s="42"/>
      <c r="D2076" s="42"/>
      <c r="E2076" s="42"/>
      <c r="G2076" s="43"/>
      <c r="H2076" s="44"/>
      <c r="I2076" s="129"/>
      <c r="J2076" s="43"/>
      <c r="K2076" s="140"/>
      <c r="L2076" s="31"/>
      <c r="M2076" s="33"/>
      <c r="N2076"/>
    </row>
    <row r="2077" spans="1:14" ht="18.75" thickTop="1" thickBot="1">
      <c r="A2077"/>
      <c r="B2077" s="48"/>
      <c r="C2077" s="42"/>
      <c r="D2077" s="42"/>
      <c r="E2077" s="42"/>
      <c r="G2077" s="43"/>
      <c r="H2077" s="44"/>
      <c r="I2077" s="129"/>
      <c r="J2077" s="43"/>
      <c r="K2077" s="140"/>
      <c r="L2077" s="31"/>
      <c r="M2077" s="33"/>
      <c r="N2077"/>
    </row>
    <row r="2078" spans="1:14" ht="18.75" thickTop="1" thickBot="1">
      <c r="A2078"/>
      <c r="B2078" s="48"/>
      <c r="C2078" s="42"/>
      <c r="D2078" s="42"/>
      <c r="E2078" s="42"/>
      <c r="G2078" s="43"/>
      <c r="H2078" s="44"/>
      <c r="I2078" s="129"/>
      <c r="J2078" s="43"/>
      <c r="K2078" s="140"/>
      <c r="L2078" s="31"/>
      <c r="M2078" s="33"/>
      <c r="N2078"/>
    </row>
    <row r="2079" spans="1:14" ht="18.75" thickTop="1" thickBot="1">
      <c r="A2079"/>
      <c r="B2079" s="48"/>
      <c r="C2079" s="42"/>
      <c r="D2079" s="42"/>
      <c r="E2079" s="42"/>
      <c r="G2079" s="43"/>
      <c r="H2079" s="44"/>
      <c r="I2079" s="129"/>
      <c r="J2079" s="43"/>
      <c r="K2079" s="140"/>
      <c r="L2079" s="31"/>
      <c r="M2079" s="33"/>
      <c r="N2079"/>
    </row>
    <row r="2080" spans="1:14" ht="18.75" thickTop="1" thickBot="1">
      <c r="A2080"/>
      <c r="B2080" s="48"/>
      <c r="C2080" s="42"/>
      <c r="D2080" s="42"/>
      <c r="E2080" s="42"/>
      <c r="G2080" s="43"/>
      <c r="H2080" s="44"/>
      <c r="I2080" s="129"/>
      <c r="J2080" s="43"/>
      <c r="K2080" s="140"/>
      <c r="L2080" s="31"/>
      <c r="M2080" s="33"/>
      <c r="N2080"/>
    </row>
    <row r="2081" spans="1:14" ht="18.75" thickTop="1" thickBot="1">
      <c r="A2081"/>
      <c r="B2081" s="48"/>
      <c r="C2081" s="42"/>
      <c r="D2081" s="42"/>
      <c r="E2081" s="42"/>
      <c r="G2081" s="45"/>
      <c r="H2081" s="49"/>
      <c r="I2081" s="129"/>
      <c r="J2081" s="43"/>
      <c r="K2081" s="140"/>
      <c r="L2081" s="31"/>
      <c r="M2081" s="33"/>
      <c r="N2081"/>
    </row>
    <row r="2082" spans="1:14" ht="18.75" thickTop="1" thickBot="1">
      <c r="A2082"/>
      <c r="B2082" s="48"/>
      <c r="C2082" s="42"/>
      <c r="D2082" s="42"/>
      <c r="E2082" s="42"/>
      <c r="G2082" s="45"/>
      <c r="H2082" s="49"/>
      <c r="I2082" s="129"/>
      <c r="J2082" s="43"/>
      <c r="K2082" s="140"/>
      <c r="L2082" s="31"/>
      <c r="M2082" s="33"/>
      <c r="N2082"/>
    </row>
    <row r="2083" spans="1:14" ht="18.75" thickTop="1" thickBot="1">
      <c r="A2083"/>
      <c r="B2083" s="48"/>
      <c r="C2083" s="42"/>
      <c r="D2083" s="42"/>
      <c r="E2083" s="42"/>
      <c r="G2083" s="45"/>
      <c r="H2083" s="49"/>
      <c r="I2083" s="129"/>
      <c r="J2083" s="43"/>
      <c r="K2083" s="140"/>
      <c r="L2083" s="31"/>
      <c r="M2083" s="33"/>
      <c r="N2083"/>
    </row>
    <row r="2084" spans="1:14" ht="18.75" thickTop="1" thickBot="1">
      <c r="A2084"/>
      <c r="B2084" s="48"/>
      <c r="C2084" s="42"/>
      <c r="D2084" s="42"/>
      <c r="E2084" s="42"/>
      <c r="G2084" s="45"/>
      <c r="H2084" s="49"/>
      <c r="I2084" s="129"/>
      <c r="J2084" s="43"/>
      <c r="K2084" s="140"/>
      <c r="L2084" s="31"/>
      <c r="M2084" s="33"/>
      <c r="N2084"/>
    </row>
    <row r="2085" spans="1:14" ht="18.75" thickTop="1" thickBot="1">
      <c r="A2085"/>
      <c r="B2085" s="48"/>
      <c r="C2085" s="42"/>
      <c r="D2085" s="42"/>
      <c r="E2085" s="42"/>
      <c r="G2085" s="45"/>
      <c r="H2085" s="49"/>
      <c r="I2085" s="129"/>
      <c r="J2085" s="43"/>
      <c r="K2085" s="140"/>
      <c r="L2085" s="31"/>
      <c r="M2085" s="33"/>
      <c r="N2085"/>
    </row>
    <row r="2086" spans="1:14" ht="18.75" thickTop="1" thickBot="1">
      <c r="A2086"/>
      <c r="B2086" s="48"/>
      <c r="C2086" s="42"/>
      <c r="D2086" s="42"/>
      <c r="E2086" s="42"/>
      <c r="G2086" s="45"/>
      <c r="H2086" s="49"/>
      <c r="I2086" s="129"/>
      <c r="J2086" s="43"/>
      <c r="K2086" s="140"/>
      <c r="L2086" s="31"/>
      <c r="M2086" s="33"/>
      <c r="N2086"/>
    </row>
    <row r="2087" spans="1:14" ht="18.75" thickTop="1" thickBot="1">
      <c r="A2087"/>
      <c r="B2087" s="48"/>
      <c r="C2087" s="42"/>
      <c r="D2087" s="42"/>
      <c r="E2087" s="42"/>
      <c r="G2087" s="45"/>
      <c r="H2087" s="49"/>
      <c r="I2087" s="129"/>
      <c r="J2087" s="43"/>
      <c r="K2087" s="140"/>
      <c r="L2087" s="31"/>
      <c r="M2087" s="33"/>
      <c r="N2087"/>
    </row>
    <row r="2088" spans="1:14" ht="18.75" thickTop="1" thickBot="1">
      <c r="A2088"/>
      <c r="B2088" s="48"/>
      <c r="C2088" s="42"/>
      <c r="D2088" s="42"/>
      <c r="E2088" s="42"/>
      <c r="G2088" s="45"/>
      <c r="H2088" s="49"/>
      <c r="I2088" s="129"/>
      <c r="J2088" s="43"/>
      <c r="K2088" s="140"/>
      <c r="L2088" s="31"/>
      <c r="M2088" s="33"/>
      <c r="N2088"/>
    </row>
    <row r="2089" spans="1:14" ht="18.75" thickTop="1" thickBot="1">
      <c r="A2089"/>
      <c r="B2089" s="48"/>
      <c r="C2089" s="42"/>
      <c r="D2089" s="42"/>
      <c r="E2089" s="42"/>
      <c r="G2089" s="45"/>
      <c r="H2089" s="49"/>
      <c r="I2089" s="129"/>
      <c r="J2089" s="43"/>
      <c r="K2089" s="140"/>
      <c r="L2089" s="31"/>
      <c r="M2089" s="33"/>
      <c r="N2089"/>
    </row>
    <row r="2090" spans="1:14" ht="18.75" thickTop="1" thickBot="1">
      <c r="A2090"/>
      <c r="B2090" s="48"/>
      <c r="C2090" s="42"/>
      <c r="D2090" s="42"/>
      <c r="E2090" s="42"/>
      <c r="G2090" s="45"/>
      <c r="H2090" s="49"/>
      <c r="I2090" s="129"/>
      <c r="J2090" s="43"/>
      <c r="K2090" s="140"/>
      <c r="L2090" s="31"/>
      <c r="M2090" s="33"/>
      <c r="N2090"/>
    </row>
    <row r="2091" spans="1:14" ht="18.75" thickTop="1" thickBot="1">
      <c r="A2091"/>
      <c r="B2091" s="48"/>
      <c r="C2091" s="42"/>
      <c r="D2091" s="42"/>
      <c r="E2091" s="42"/>
      <c r="G2091" s="45"/>
      <c r="H2091" s="49"/>
      <c r="I2091" s="129"/>
      <c r="J2091" s="43"/>
      <c r="K2091" s="140"/>
      <c r="L2091" s="31"/>
      <c r="M2091" s="33"/>
      <c r="N2091"/>
    </row>
    <row r="2092" spans="1:14" ht="18.75" thickTop="1" thickBot="1">
      <c r="A2092"/>
      <c r="B2092" s="48"/>
      <c r="C2092" s="42"/>
      <c r="D2092" s="42"/>
      <c r="E2092" s="42"/>
      <c r="G2092" s="45"/>
      <c r="H2092" s="49"/>
      <c r="I2092" s="129"/>
      <c r="J2092" s="43"/>
      <c r="K2092" s="140"/>
      <c r="L2092" s="31"/>
      <c r="M2092" s="33"/>
      <c r="N2092"/>
    </row>
    <row r="2093" spans="1:14" ht="18.75" thickTop="1" thickBot="1">
      <c r="A2093"/>
      <c r="B2093" s="48"/>
      <c r="C2093" s="42"/>
      <c r="D2093" s="42"/>
      <c r="E2093" s="42"/>
      <c r="G2093" s="45"/>
      <c r="H2093" s="49"/>
      <c r="I2093" s="129"/>
      <c r="J2093" s="43"/>
      <c r="K2093" s="140"/>
      <c r="L2093" s="31"/>
      <c r="M2093" s="33"/>
      <c r="N2093"/>
    </row>
    <row r="2094" spans="1:14" ht="18.75" thickTop="1" thickBot="1">
      <c r="A2094"/>
      <c r="B2094" s="48"/>
      <c r="C2094" s="42"/>
      <c r="D2094" s="42"/>
      <c r="E2094" s="42"/>
      <c r="G2094" s="45"/>
      <c r="H2094" s="49"/>
      <c r="I2094" s="129"/>
      <c r="J2094" s="43"/>
      <c r="K2094" s="140"/>
      <c r="L2094" s="31"/>
      <c r="M2094" s="33"/>
      <c r="N2094"/>
    </row>
    <row r="2095" spans="1:14" ht="18.75" thickTop="1" thickBot="1">
      <c r="A2095"/>
      <c r="B2095" s="48"/>
      <c r="C2095" s="42"/>
      <c r="D2095" s="42"/>
      <c r="E2095" s="42"/>
      <c r="G2095" s="45"/>
      <c r="H2095" s="49"/>
      <c r="I2095" s="129"/>
      <c r="J2095" s="43"/>
      <c r="K2095" s="140"/>
      <c r="L2095" s="31"/>
      <c r="M2095" s="33"/>
      <c r="N2095"/>
    </row>
    <row r="2096" spans="1:14" ht="18.75" thickTop="1" thickBot="1">
      <c r="A2096"/>
      <c r="B2096" s="48"/>
      <c r="C2096" s="42"/>
      <c r="D2096" s="42"/>
      <c r="E2096" s="42"/>
      <c r="G2096" s="45"/>
      <c r="H2096" s="49"/>
      <c r="I2096" s="129"/>
      <c r="J2096" s="43"/>
      <c r="K2096" s="140"/>
      <c r="L2096" s="31"/>
      <c r="M2096" s="33"/>
      <c r="N2096"/>
    </row>
    <row r="2097" spans="1:14" ht="18.75" thickTop="1" thickBot="1">
      <c r="A2097"/>
      <c r="B2097" s="48"/>
      <c r="C2097" s="42"/>
      <c r="D2097" s="42"/>
      <c r="E2097" s="42"/>
      <c r="G2097" s="45"/>
      <c r="H2097" s="49"/>
      <c r="I2097" s="129"/>
      <c r="J2097" s="43"/>
      <c r="K2097" s="140"/>
      <c r="L2097" s="31"/>
      <c r="M2097" s="33"/>
      <c r="N2097"/>
    </row>
    <row r="2098" spans="1:14" ht="18.75" thickTop="1" thickBot="1">
      <c r="A2098"/>
      <c r="B2098" s="48"/>
      <c r="C2098" s="42"/>
      <c r="D2098" s="42"/>
      <c r="E2098" s="42"/>
      <c r="G2098" s="45"/>
      <c r="H2098" s="49"/>
      <c r="I2098" s="129"/>
      <c r="J2098" s="43"/>
      <c r="K2098" s="140"/>
      <c r="L2098" s="31"/>
      <c r="M2098" s="33"/>
      <c r="N2098"/>
    </row>
    <row r="2099" spans="1:14" ht="18.75" thickTop="1" thickBot="1">
      <c r="A2099"/>
      <c r="B2099" s="48"/>
      <c r="C2099" s="42"/>
      <c r="D2099" s="42"/>
      <c r="E2099" s="42"/>
      <c r="G2099" s="45"/>
      <c r="H2099" s="49"/>
      <c r="I2099" s="129"/>
      <c r="J2099" s="43"/>
      <c r="K2099" s="140"/>
      <c r="L2099" s="31"/>
      <c r="M2099" s="33"/>
      <c r="N2099"/>
    </row>
    <row r="2100" spans="1:14" ht="18.75" thickTop="1" thickBot="1">
      <c r="A2100"/>
      <c r="B2100" s="48"/>
      <c r="C2100" s="42"/>
      <c r="D2100" s="42"/>
      <c r="E2100" s="42"/>
      <c r="G2100" s="45"/>
      <c r="H2100" s="49"/>
      <c r="I2100" s="129"/>
      <c r="J2100" s="43"/>
      <c r="K2100" s="140"/>
      <c r="L2100" s="31"/>
      <c r="M2100" s="33"/>
      <c r="N2100"/>
    </row>
    <row r="2101" spans="1:14" ht="18.75" thickTop="1" thickBot="1">
      <c r="A2101"/>
      <c r="B2101" s="48"/>
      <c r="C2101" s="42"/>
      <c r="D2101" s="42"/>
      <c r="E2101" s="42"/>
      <c r="G2101" s="45"/>
      <c r="H2101" s="49"/>
      <c r="I2101" s="129"/>
      <c r="J2101" s="43"/>
      <c r="K2101" s="140"/>
      <c r="L2101" s="31"/>
      <c r="M2101" s="33"/>
      <c r="N2101"/>
    </row>
    <row r="2102" spans="1:14" ht="18.75" thickTop="1" thickBot="1">
      <c r="A2102"/>
      <c r="B2102" s="48"/>
      <c r="C2102" s="42"/>
      <c r="D2102" s="42"/>
      <c r="E2102" s="42"/>
      <c r="G2102" s="45"/>
      <c r="H2102" s="49"/>
      <c r="I2102" s="129"/>
      <c r="J2102" s="43"/>
      <c r="K2102" s="140"/>
      <c r="L2102" s="31"/>
      <c r="M2102" s="33"/>
      <c r="N2102"/>
    </row>
    <row r="2103" spans="1:14" ht="18.75" thickTop="1" thickBot="1">
      <c r="A2103"/>
      <c r="B2103" s="48"/>
      <c r="C2103" s="42"/>
      <c r="D2103" s="42"/>
      <c r="E2103" s="42"/>
      <c r="G2103" s="45"/>
      <c r="H2103" s="49"/>
      <c r="I2103" s="129"/>
      <c r="J2103" s="43"/>
      <c r="K2103" s="140"/>
      <c r="L2103" s="31"/>
      <c r="M2103" s="33"/>
      <c r="N2103"/>
    </row>
    <row r="2104" spans="1:14" ht="18.75" thickTop="1" thickBot="1">
      <c r="A2104"/>
      <c r="B2104" s="48"/>
      <c r="C2104" s="42"/>
      <c r="D2104" s="42"/>
      <c r="E2104" s="42"/>
      <c r="G2104" s="45"/>
      <c r="H2104" s="49"/>
      <c r="I2104" s="129"/>
      <c r="J2104" s="43"/>
      <c r="K2104" s="140"/>
      <c r="L2104" s="31"/>
      <c r="M2104" s="33"/>
      <c r="N2104"/>
    </row>
    <row r="2105" spans="1:14" ht="18.75" thickTop="1" thickBot="1">
      <c r="A2105"/>
      <c r="B2105" s="48"/>
      <c r="C2105" s="42"/>
      <c r="D2105" s="42"/>
      <c r="E2105" s="42"/>
      <c r="G2105" s="45"/>
      <c r="H2105" s="49"/>
      <c r="I2105" s="129"/>
      <c r="J2105" s="43"/>
      <c r="K2105" s="140"/>
      <c r="L2105" s="31"/>
      <c r="M2105" s="33"/>
      <c r="N2105"/>
    </row>
    <row r="2106" spans="1:14" ht="18.75" thickTop="1" thickBot="1">
      <c r="A2106"/>
      <c r="B2106" s="48"/>
      <c r="C2106" s="42"/>
      <c r="D2106" s="42"/>
      <c r="E2106" s="42"/>
      <c r="G2106" s="45"/>
      <c r="H2106" s="49"/>
      <c r="I2106" s="129"/>
      <c r="J2106" s="43"/>
      <c r="K2106" s="140"/>
      <c r="L2106" s="31"/>
      <c r="M2106" s="33"/>
      <c r="N2106"/>
    </row>
    <row r="2107" spans="1:14" ht="18.75" thickTop="1" thickBot="1">
      <c r="A2107"/>
      <c r="B2107" s="48"/>
      <c r="C2107" s="42"/>
      <c r="D2107" s="42"/>
      <c r="E2107" s="42"/>
      <c r="G2107" s="45"/>
      <c r="H2107" s="49"/>
      <c r="I2107" s="129"/>
      <c r="J2107" s="43"/>
      <c r="K2107" s="140"/>
      <c r="L2107" s="31"/>
      <c r="M2107" s="33"/>
      <c r="N2107"/>
    </row>
    <row r="2108" spans="1:14" ht="18.75" thickTop="1" thickBot="1">
      <c r="A2108"/>
      <c r="B2108" s="48"/>
      <c r="C2108" s="42"/>
      <c r="D2108" s="42"/>
      <c r="E2108" s="42"/>
      <c r="G2108" s="45"/>
      <c r="H2108" s="49"/>
      <c r="I2108" s="129"/>
      <c r="J2108" s="43"/>
      <c r="K2108" s="140"/>
      <c r="L2108" s="31"/>
      <c r="M2108" s="33"/>
      <c r="N2108"/>
    </row>
    <row r="2109" spans="1:14" ht="18.75" thickTop="1" thickBot="1">
      <c r="A2109"/>
      <c r="B2109" s="48"/>
      <c r="C2109" s="42"/>
      <c r="D2109" s="42"/>
      <c r="E2109" s="42"/>
      <c r="G2109" s="45"/>
      <c r="H2109" s="49"/>
      <c r="I2109" s="129"/>
      <c r="J2109" s="43"/>
      <c r="K2109" s="140"/>
      <c r="L2109" s="31"/>
      <c r="M2109" s="33"/>
      <c r="N2109"/>
    </row>
    <row r="2110" spans="1:14" ht="18.75" thickTop="1" thickBot="1">
      <c r="A2110"/>
      <c r="B2110" s="48"/>
      <c r="C2110" s="42"/>
      <c r="D2110" s="42"/>
      <c r="E2110" s="42"/>
      <c r="G2110" s="45"/>
      <c r="H2110" s="49"/>
      <c r="I2110" s="129"/>
      <c r="J2110" s="43"/>
      <c r="K2110" s="140"/>
      <c r="L2110" s="31"/>
      <c r="M2110" s="33"/>
      <c r="N2110"/>
    </row>
    <row r="2111" spans="1:14" ht="18.75" thickTop="1" thickBot="1">
      <c r="A2111"/>
      <c r="B2111" s="48"/>
      <c r="C2111" s="42"/>
      <c r="D2111" s="42"/>
      <c r="E2111" s="42"/>
      <c r="G2111" s="45"/>
      <c r="H2111" s="49"/>
      <c r="I2111" s="129"/>
      <c r="J2111" s="43"/>
      <c r="K2111" s="140"/>
      <c r="L2111" s="31"/>
      <c r="M2111" s="33"/>
      <c r="N2111"/>
    </row>
    <row r="2112" spans="1:14" ht="18.75" thickTop="1" thickBot="1">
      <c r="A2112"/>
      <c r="B2112" s="48"/>
      <c r="C2112" s="42"/>
      <c r="D2112" s="42"/>
      <c r="E2112" s="42"/>
      <c r="G2112" s="45"/>
      <c r="H2112" s="49"/>
      <c r="I2112" s="129"/>
      <c r="J2112" s="43"/>
      <c r="K2112" s="140"/>
      <c r="L2112" s="31"/>
      <c r="M2112" s="33"/>
      <c r="N2112"/>
    </row>
    <row r="2113" spans="1:14" ht="18.75" thickTop="1" thickBot="1">
      <c r="A2113"/>
      <c r="B2113" s="48"/>
      <c r="C2113" s="42"/>
      <c r="D2113" s="42"/>
      <c r="E2113" s="42"/>
      <c r="G2113" s="45"/>
      <c r="H2113" s="49"/>
      <c r="I2113" s="129"/>
      <c r="J2113" s="43"/>
      <c r="K2113" s="140"/>
      <c r="L2113" s="31"/>
      <c r="M2113" s="33"/>
      <c r="N2113"/>
    </row>
    <row r="2114" spans="1:14" ht="18.75" thickTop="1" thickBot="1">
      <c r="A2114"/>
      <c r="B2114" s="48"/>
      <c r="C2114" s="42"/>
      <c r="D2114" s="42"/>
      <c r="E2114" s="42"/>
      <c r="G2114" s="45"/>
      <c r="H2114" s="49"/>
      <c r="I2114" s="129"/>
      <c r="J2114" s="43"/>
      <c r="K2114" s="140"/>
      <c r="L2114" s="31"/>
      <c r="M2114" s="33"/>
      <c r="N2114"/>
    </row>
    <row r="2115" spans="1:14" ht="18.75" thickTop="1" thickBot="1">
      <c r="A2115"/>
      <c r="B2115" s="48"/>
      <c r="C2115" s="42"/>
      <c r="D2115" s="42"/>
      <c r="E2115" s="42"/>
      <c r="G2115" s="45"/>
      <c r="H2115" s="49"/>
      <c r="I2115" s="129"/>
      <c r="J2115" s="45"/>
      <c r="K2115" s="140"/>
      <c r="L2115" s="31"/>
      <c r="M2115" s="33"/>
      <c r="N2115"/>
    </row>
    <row r="2116" spans="1:14" ht="18.75" thickTop="1" thickBot="1">
      <c r="A2116"/>
      <c r="B2116" s="48"/>
      <c r="C2116" s="42"/>
      <c r="D2116" s="42"/>
      <c r="E2116" s="42"/>
      <c r="G2116" s="45"/>
      <c r="H2116" s="49"/>
      <c r="I2116" s="129"/>
      <c r="J2116" s="45"/>
      <c r="K2116" s="140"/>
      <c r="L2116" s="31"/>
      <c r="M2116" s="33"/>
      <c r="N2116"/>
    </row>
    <row r="2117" spans="1:14" ht="18.75" thickTop="1" thickBot="1">
      <c r="A2117"/>
      <c r="B2117" s="48"/>
      <c r="C2117" s="42"/>
      <c r="D2117" s="42"/>
      <c r="E2117" s="42"/>
      <c r="G2117" s="45"/>
      <c r="H2117" s="49"/>
      <c r="I2117" s="129"/>
      <c r="J2117" s="45"/>
      <c r="K2117" s="140"/>
      <c r="L2117" s="31"/>
      <c r="M2117" s="33"/>
      <c r="N2117"/>
    </row>
    <row r="2118" spans="1:14" ht="18.75" thickTop="1" thickBot="1">
      <c r="A2118"/>
      <c r="B2118" s="48"/>
      <c r="C2118" s="42"/>
      <c r="D2118" s="42"/>
      <c r="E2118" s="42"/>
      <c r="G2118" s="45"/>
      <c r="H2118" s="49"/>
      <c r="I2118" s="129"/>
      <c r="J2118" s="45"/>
      <c r="K2118" s="140"/>
      <c r="L2118" s="31"/>
      <c r="M2118" s="33"/>
      <c r="N2118"/>
    </row>
    <row r="2119" spans="1:14" ht="18.75" thickTop="1" thickBot="1">
      <c r="A2119"/>
      <c r="B2119" s="48"/>
      <c r="C2119" s="42"/>
      <c r="D2119" s="42"/>
      <c r="E2119" s="42"/>
      <c r="G2119" s="45"/>
      <c r="H2119" s="49"/>
      <c r="I2119" s="129"/>
      <c r="J2119" s="45"/>
      <c r="K2119" s="140"/>
      <c r="L2119" s="31"/>
      <c r="M2119" s="33"/>
      <c r="N2119"/>
    </row>
    <row r="2120" spans="1:14" ht="18.75" thickTop="1" thickBot="1">
      <c r="A2120"/>
      <c r="B2120" s="48"/>
      <c r="C2120" s="42"/>
      <c r="D2120" s="42"/>
      <c r="E2120" s="42"/>
      <c r="G2120" s="45"/>
      <c r="H2120" s="49"/>
      <c r="I2120" s="129"/>
      <c r="J2120" s="45"/>
      <c r="K2120" s="140"/>
      <c r="L2120" s="31"/>
      <c r="M2120" s="33"/>
      <c r="N2120"/>
    </row>
    <row r="2121" spans="1:14" ht="18.75" thickTop="1" thickBot="1">
      <c r="A2121"/>
      <c r="B2121" s="48"/>
      <c r="C2121" s="42"/>
      <c r="D2121" s="42"/>
      <c r="E2121" s="42"/>
      <c r="G2121" s="45"/>
      <c r="H2121" s="49"/>
      <c r="I2121" s="129"/>
      <c r="J2121" s="45"/>
      <c r="K2121" s="140"/>
      <c r="L2121" s="31"/>
      <c r="M2121" s="33"/>
      <c r="N2121"/>
    </row>
    <row r="2122" spans="1:14" ht="18.75" thickTop="1" thickBot="1">
      <c r="A2122"/>
      <c r="B2122" s="48"/>
      <c r="C2122" s="42"/>
      <c r="D2122" s="42"/>
      <c r="E2122" s="42"/>
      <c r="G2122" s="45"/>
      <c r="H2122" s="49"/>
      <c r="I2122" s="129"/>
      <c r="J2122" s="45"/>
      <c r="K2122" s="140"/>
      <c r="L2122" s="31"/>
      <c r="M2122" s="33"/>
      <c r="N2122"/>
    </row>
    <row r="2123" spans="1:14" ht="18.75" thickTop="1" thickBot="1">
      <c r="A2123"/>
      <c r="B2123" s="48"/>
      <c r="C2123" s="42"/>
      <c r="D2123" s="42"/>
      <c r="E2123" s="42"/>
      <c r="G2123" s="45"/>
      <c r="H2123" s="49"/>
      <c r="I2123" s="129"/>
      <c r="J2123" s="45"/>
      <c r="K2123" s="140"/>
      <c r="L2123" s="31"/>
      <c r="M2123" s="33"/>
      <c r="N2123"/>
    </row>
    <row r="2124" spans="1:14" ht="18.75" thickTop="1" thickBot="1">
      <c r="A2124"/>
      <c r="B2124" s="48"/>
      <c r="C2124" s="42"/>
      <c r="D2124" s="42"/>
      <c r="E2124" s="42"/>
      <c r="G2124" s="45"/>
      <c r="H2124" s="49"/>
      <c r="I2124" s="129"/>
      <c r="J2124" s="45"/>
      <c r="K2124" s="140"/>
      <c r="L2124" s="31"/>
      <c r="M2124" s="33"/>
      <c r="N2124"/>
    </row>
    <row r="2125" spans="1:14" ht="18.75" thickTop="1" thickBot="1">
      <c r="A2125"/>
      <c r="B2125" s="48"/>
      <c r="C2125" s="42"/>
      <c r="D2125" s="42"/>
      <c r="E2125" s="42"/>
      <c r="G2125" s="45"/>
      <c r="H2125" s="49"/>
      <c r="I2125" s="129"/>
      <c r="J2125" s="45"/>
      <c r="K2125" s="140"/>
      <c r="L2125" s="31"/>
      <c r="M2125" s="33"/>
      <c r="N2125"/>
    </row>
    <row r="2126" spans="1:14" ht="18.75" thickTop="1" thickBot="1">
      <c r="A2126"/>
      <c r="B2126" s="48"/>
      <c r="C2126" s="42"/>
      <c r="D2126" s="42"/>
      <c r="E2126" s="42"/>
      <c r="G2126" s="45"/>
      <c r="H2126" s="49"/>
      <c r="I2126" s="129"/>
      <c r="J2126" s="45"/>
      <c r="K2126" s="140"/>
      <c r="L2126" s="31"/>
      <c r="M2126" s="33"/>
      <c r="N2126"/>
    </row>
    <row r="2127" spans="1:14" ht="18.75" thickTop="1" thickBot="1">
      <c r="A2127"/>
      <c r="B2127" s="48"/>
      <c r="C2127" s="42"/>
      <c r="D2127" s="42"/>
      <c r="E2127" s="42"/>
      <c r="G2127" s="45"/>
      <c r="H2127" s="49"/>
      <c r="I2127" s="129"/>
      <c r="J2127" s="45"/>
      <c r="K2127" s="140"/>
      <c r="L2127" s="31"/>
      <c r="M2127" s="33"/>
      <c r="N2127"/>
    </row>
    <row r="2128" spans="1:14" ht="18.75" thickTop="1" thickBot="1">
      <c r="A2128"/>
      <c r="B2128" s="46"/>
      <c r="C2128" s="42"/>
      <c r="D2128" s="42"/>
      <c r="E2128" s="42"/>
      <c r="G2128" s="43"/>
      <c r="H2128" s="44"/>
      <c r="I2128" s="129"/>
      <c r="J2128" s="43"/>
      <c r="K2128" s="139"/>
      <c r="L2128" s="31"/>
      <c r="M2128" s="33"/>
      <c r="N2128"/>
    </row>
    <row r="2129" spans="1:14" ht="18.75" thickTop="1" thickBot="1">
      <c r="A2129"/>
      <c r="B2129" s="46"/>
      <c r="C2129" s="42"/>
      <c r="D2129" s="42"/>
      <c r="E2129" s="42"/>
      <c r="G2129" s="43"/>
      <c r="H2129" s="44"/>
      <c r="I2129" s="129"/>
      <c r="J2129" s="43"/>
      <c r="K2129" s="139"/>
      <c r="L2129" s="31"/>
      <c r="M2129" s="33"/>
      <c r="N2129"/>
    </row>
    <row r="2130" spans="1:14" ht="18.75" thickTop="1" thickBot="1">
      <c r="A2130"/>
      <c r="B2130" s="46"/>
      <c r="C2130" s="42"/>
      <c r="D2130" s="42"/>
      <c r="E2130" s="42"/>
      <c r="G2130" s="43"/>
      <c r="H2130" s="44"/>
      <c r="I2130" s="129"/>
      <c r="J2130" s="43"/>
      <c r="K2130" s="139"/>
      <c r="L2130" s="31"/>
      <c r="M2130" s="33"/>
      <c r="N2130"/>
    </row>
    <row r="2131" spans="1:14" ht="18.75" thickTop="1" thickBot="1">
      <c r="A2131"/>
      <c r="B2131" s="46"/>
      <c r="C2131" s="42"/>
      <c r="D2131" s="42"/>
      <c r="E2131" s="42"/>
      <c r="G2131" s="43"/>
      <c r="H2131" s="44"/>
      <c r="I2131" s="129"/>
      <c r="J2131" s="43"/>
      <c r="K2131" s="139"/>
      <c r="L2131" s="31"/>
      <c r="M2131" s="33"/>
      <c r="N2131"/>
    </row>
    <row r="2132" spans="1:14" ht="18.75" thickTop="1" thickBot="1">
      <c r="A2132"/>
      <c r="B2132" s="46"/>
      <c r="C2132" s="42"/>
      <c r="D2132" s="42"/>
      <c r="E2132" s="42"/>
      <c r="G2132" s="43"/>
      <c r="H2132" s="44"/>
      <c r="I2132" s="129"/>
      <c r="J2132" s="43"/>
      <c r="K2132" s="139"/>
      <c r="L2132" s="31"/>
      <c r="M2132" s="33"/>
      <c r="N2132"/>
    </row>
    <row r="2133" spans="1:14" ht="18.75" thickTop="1" thickBot="1">
      <c r="A2133"/>
      <c r="B2133" s="46"/>
      <c r="C2133" s="42"/>
      <c r="D2133" s="42"/>
      <c r="E2133" s="42"/>
      <c r="G2133" s="43"/>
      <c r="H2133" s="44"/>
      <c r="I2133" s="129"/>
      <c r="J2133" s="43"/>
      <c r="K2133" s="139"/>
      <c r="L2133" s="31"/>
      <c r="M2133" s="33"/>
      <c r="N2133"/>
    </row>
    <row r="2134" spans="1:14" ht="18.75" thickTop="1" thickBot="1">
      <c r="A2134"/>
      <c r="B2134" s="46"/>
      <c r="C2134" s="42"/>
      <c r="D2134" s="42"/>
      <c r="E2134" s="42"/>
      <c r="G2134" s="43"/>
      <c r="H2134" s="44"/>
      <c r="I2134" s="129"/>
      <c r="J2134" s="43"/>
      <c r="K2134" s="139"/>
      <c r="L2134" s="31"/>
      <c r="M2134" s="33"/>
      <c r="N2134"/>
    </row>
    <row r="2135" spans="1:14" ht="18.75" thickTop="1" thickBot="1">
      <c r="A2135"/>
      <c r="B2135" s="46"/>
      <c r="C2135" s="42"/>
      <c r="D2135" s="42"/>
      <c r="E2135" s="42"/>
      <c r="G2135" s="43"/>
      <c r="H2135" s="44"/>
      <c r="I2135" s="129"/>
      <c r="J2135" s="43"/>
      <c r="K2135" s="139"/>
      <c r="L2135" s="31"/>
      <c r="M2135" s="33"/>
      <c r="N2135"/>
    </row>
    <row r="2136" spans="1:14" ht="18.75" thickTop="1" thickBot="1">
      <c r="A2136"/>
      <c r="B2136" s="46"/>
      <c r="C2136" s="42"/>
      <c r="D2136" s="42"/>
      <c r="E2136" s="42"/>
      <c r="G2136" s="43"/>
      <c r="H2136" s="44"/>
      <c r="I2136" s="129"/>
      <c r="J2136" s="43"/>
      <c r="K2136" s="139"/>
      <c r="L2136" s="31"/>
      <c r="M2136" s="33"/>
      <c r="N2136"/>
    </row>
    <row r="2137" spans="1:14" ht="18.75" thickTop="1" thickBot="1">
      <c r="A2137"/>
      <c r="B2137" s="46"/>
      <c r="C2137" s="42"/>
      <c r="D2137" s="42"/>
      <c r="E2137" s="42"/>
      <c r="G2137" s="43"/>
      <c r="H2137" s="44"/>
      <c r="I2137" s="129"/>
      <c r="J2137" s="43"/>
      <c r="K2137" s="139"/>
      <c r="L2137" s="31"/>
      <c r="M2137" s="33"/>
      <c r="N2137"/>
    </row>
    <row r="2138" spans="1:14" ht="18.75" thickTop="1" thickBot="1">
      <c r="A2138"/>
      <c r="B2138" s="46"/>
      <c r="C2138" s="42"/>
      <c r="D2138" s="42"/>
      <c r="E2138" s="42"/>
      <c r="G2138" s="43"/>
      <c r="H2138" s="44"/>
      <c r="I2138" s="129"/>
      <c r="J2138" s="43"/>
      <c r="K2138" s="139"/>
      <c r="L2138" s="31"/>
      <c r="M2138" s="33"/>
      <c r="N2138"/>
    </row>
    <row r="2139" spans="1:14" ht="18.75" thickTop="1" thickBot="1">
      <c r="A2139"/>
      <c r="B2139" s="46"/>
      <c r="C2139" s="42"/>
      <c r="D2139" s="42"/>
      <c r="E2139" s="42"/>
      <c r="G2139" s="43"/>
      <c r="H2139" s="44"/>
      <c r="I2139" s="129"/>
      <c r="J2139" s="43"/>
      <c r="K2139" s="139"/>
      <c r="L2139" s="31"/>
      <c r="M2139" s="33"/>
      <c r="N2139"/>
    </row>
    <row r="2140" spans="1:14" ht="18.75" thickTop="1" thickBot="1">
      <c r="A2140"/>
      <c r="B2140" s="46"/>
      <c r="C2140" s="42"/>
      <c r="D2140" s="42"/>
      <c r="E2140" s="42"/>
      <c r="G2140" s="43"/>
      <c r="H2140" s="44"/>
      <c r="I2140" s="129"/>
      <c r="J2140" s="43"/>
      <c r="K2140" s="139"/>
      <c r="L2140" s="31"/>
      <c r="M2140" s="33"/>
      <c r="N2140"/>
    </row>
    <row r="2141" spans="1:14" ht="18.75" thickTop="1" thickBot="1">
      <c r="A2141"/>
      <c r="B2141" s="46"/>
      <c r="C2141" s="42"/>
      <c r="D2141" s="42"/>
      <c r="E2141" s="42"/>
      <c r="G2141" s="43"/>
      <c r="H2141" s="44"/>
      <c r="I2141" s="129"/>
      <c r="J2141" s="43"/>
      <c r="K2141" s="139"/>
      <c r="L2141" s="31"/>
      <c r="M2141" s="33"/>
      <c r="N2141"/>
    </row>
    <row r="2142" spans="1:14" ht="18.75" thickTop="1" thickBot="1">
      <c r="A2142"/>
      <c r="B2142" s="46"/>
      <c r="C2142" s="42"/>
      <c r="D2142" s="42"/>
      <c r="E2142" s="42"/>
      <c r="G2142" s="43"/>
      <c r="H2142" s="44"/>
      <c r="I2142" s="129"/>
      <c r="J2142" s="43"/>
      <c r="K2142" s="139"/>
      <c r="L2142" s="31"/>
      <c r="M2142" s="33"/>
      <c r="N2142"/>
    </row>
    <row r="2143" spans="1:14" ht="18.75" thickTop="1" thickBot="1">
      <c r="A2143"/>
      <c r="B2143" s="46"/>
      <c r="C2143" s="42"/>
      <c r="D2143" s="42"/>
      <c r="E2143" s="42"/>
      <c r="G2143" s="43"/>
      <c r="H2143" s="44"/>
      <c r="I2143" s="129"/>
      <c r="J2143" s="43"/>
      <c r="K2143" s="139"/>
      <c r="L2143" s="31"/>
      <c r="M2143" s="33"/>
      <c r="N2143"/>
    </row>
    <row r="2144" spans="1:14" ht="18.75" thickTop="1" thickBot="1">
      <c r="A2144"/>
      <c r="B2144" s="46"/>
      <c r="C2144" s="42"/>
      <c r="D2144" s="42"/>
      <c r="E2144" s="42"/>
      <c r="G2144" s="43"/>
      <c r="H2144" s="44"/>
      <c r="I2144" s="129"/>
      <c r="J2144" s="43"/>
      <c r="K2144" s="139"/>
      <c r="L2144" s="31"/>
      <c r="M2144" s="33"/>
      <c r="N2144"/>
    </row>
    <row r="2145" spans="1:14" ht="18.75" thickTop="1" thickBot="1">
      <c r="A2145"/>
      <c r="B2145" s="46"/>
      <c r="C2145" s="42"/>
      <c r="D2145" s="42"/>
      <c r="E2145" s="42"/>
      <c r="G2145" s="43"/>
      <c r="H2145" s="44"/>
      <c r="I2145" s="129"/>
      <c r="J2145" s="43"/>
      <c r="K2145" s="139"/>
      <c r="L2145" s="31"/>
      <c r="M2145" s="33"/>
      <c r="N2145"/>
    </row>
    <row r="2146" spans="1:14" ht="18.75" thickTop="1" thickBot="1">
      <c r="A2146"/>
      <c r="B2146" s="46"/>
      <c r="C2146" s="42"/>
      <c r="D2146" s="42"/>
      <c r="E2146" s="42"/>
      <c r="G2146" s="43"/>
      <c r="H2146" s="44"/>
      <c r="I2146" s="129"/>
      <c r="J2146" s="43"/>
      <c r="K2146" s="139"/>
      <c r="L2146" s="31"/>
      <c r="M2146" s="33"/>
      <c r="N2146"/>
    </row>
    <row r="2147" spans="1:14" ht="18.75" thickTop="1" thickBot="1">
      <c r="A2147"/>
      <c r="B2147" s="46"/>
      <c r="C2147" s="42"/>
      <c r="D2147" s="42"/>
      <c r="E2147" s="42"/>
      <c r="G2147" s="43"/>
      <c r="H2147" s="44"/>
      <c r="I2147" s="129"/>
      <c r="J2147" s="43"/>
      <c r="K2147" s="139"/>
      <c r="L2147" s="31"/>
      <c r="M2147" s="33"/>
      <c r="N2147"/>
    </row>
    <row r="2148" spans="1:14" ht="18.75" thickTop="1" thickBot="1">
      <c r="A2148"/>
      <c r="B2148" s="46"/>
      <c r="C2148" s="42"/>
      <c r="D2148" s="42"/>
      <c r="E2148" s="42"/>
      <c r="G2148" s="43"/>
      <c r="H2148" s="44"/>
      <c r="I2148" s="129"/>
      <c r="J2148" s="43"/>
      <c r="K2148" s="139"/>
      <c r="L2148" s="31"/>
      <c r="M2148" s="33"/>
      <c r="N2148"/>
    </row>
    <row r="2149" spans="1:14" ht="18.75" thickTop="1" thickBot="1">
      <c r="A2149"/>
      <c r="B2149" s="46"/>
      <c r="C2149" s="42"/>
      <c r="D2149" s="42"/>
      <c r="E2149" s="42"/>
      <c r="G2149" s="43"/>
      <c r="H2149" s="44"/>
      <c r="I2149" s="129"/>
      <c r="J2149" s="43"/>
      <c r="K2149" s="139"/>
      <c r="L2149" s="31"/>
      <c r="M2149" s="33"/>
      <c r="N2149"/>
    </row>
    <row r="2150" spans="1:14" ht="18.75" thickTop="1" thickBot="1">
      <c r="A2150"/>
      <c r="B2150" s="46"/>
      <c r="C2150" s="42"/>
      <c r="D2150" s="42"/>
      <c r="E2150" s="42"/>
      <c r="G2150" s="43"/>
      <c r="H2150" s="44"/>
      <c r="I2150" s="129"/>
      <c r="J2150" s="43"/>
      <c r="K2150" s="139"/>
      <c r="L2150" s="31"/>
      <c r="M2150" s="33"/>
      <c r="N2150"/>
    </row>
    <row r="2151" spans="1:14" ht="18.75" thickTop="1" thickBot="1">
      <c r="A2151"/>
      <c r="B2151" s="46"/>
      <c r="C2151" s="42"/>
      <c r="D2151" s="42"/>
      <c r="E2151" s="42"/>
      <c r="G2151" s="43"/>
      <c r="H2151" s="44"/>
      <c r="I2151" s="129"/>
      <c r="J2151" s="43"/>
      <c r="K2151" s="139"/>
      <c r="L2151" s="31"/>
      <c r="M2151" s="33"/>
      <c r="N2151"/>
    </row>
    <row r="2152" spans="1:14" ht="18.75" thickTop="1" thickBot="1">
      <c r="A2152"/>
      <c r="B2152" s="46"/>
      <c r="C2152" s="42"/>
      <c r="D2152" s="42"/>
      <c r="E2152" s="42"/>
      <c r="G2152" s="43"/>
      <c r="H2152" s="44"/>
      <c r="I2152" s="129"/>
      <c r="J2152" s="43"/>
      <c r="K2152" s="139"/>
      <c r="L2152" s="31"/>
      <c r="M2152" s="33"/>
      <c r="N2152"/>
    </row>
    <row r="2153" spans="1:14" ht="18.75" thickTop="1" thickBot="1">
      <c r="A2153"/>
      <c r="B2153" s="46"/>
      <c r="C2153" s="42"/>
      <c r="D2153" s="42"/>
      <c r="E2153" s="42"/>
      <c r="G2153" s="43"/>
      <c r="H2153" s="44"/>
      <c r="I2153" s="129"/>
      <c r="J2153" s="43"/>
      <c r="K2153" s="139"/>
      <c r="L2153" s="31"/>
      <c r="M2153" s="33"/>
      <c r="N2153"/>
    </row>
    <row r="2154" spans="1:14" ht="18.75" thickTop="1" thickBot="1">
      <c r="A2154"/>
      <c r="B2154" s="46"/>
      <c r="C2154" s="42"/>
      <c r="D2154" s="42"/>
      <c r="E2154" s="42"/>
      <c r="G2154" s="43"/>
      <c r="H2154" s="44"/>
      <c r="I2154" s="129"/>
      <c r="J2154" s="43"/>
      <c r="K2154" s="139"/>
      <c r="L2154" s="31"/>
      <c r="M2154" s="33"/>
      <c r="N2154"/>
    </row>
    <row r="2155" spans="1:14" ht="18.75" thickTop="1" thickBot="1">
      <c r="A2155"/>
      <c r="B2155" s="46"/>
      <c r="C2155" s="42"/>
      <c r="D2155" s="42"/>
      <c r="E2155" s="42"/>
      <c r="G2155" s="43"/>
      <c r="H2155" s="44"/>
      <c r="I2155" s="129"/>
      <c r="J2155" s="43"/>
      <c r="K2155" s="139"/>
      <c r="L2155" s="31"/>
      <c r="M2155" s="33"/>
      <c r="N2155"/>
    </row>
    <row r="2156" spans="1:14" ht="18.75" thickTop="1" thickBot="1">
      <c r="A2156"/>
      <c r="B2156" s="46"/>
      <c r="C2156" s="42"/>
      <c r="D2156" s="42"/>
      <c r="E2156" s="42"/>
      <c r="G2156" s="43"/>
      <c r="H2156" s="44"/>
      <c r="I2156" s="129"/>
      <c r="J2156" s="43"/>
      <c r="K2156" s="139"/>
      <c r="L2156" s="31"/>
      <c r="M2156" s="33"/>
      <c r="N2156"/>
    </row>
    <row r="2157" spans="1:14" ht="18.75" thickTop="1" thickBot="1">
      <c r="A2157"/>
      <c r="B2157" s="46"/>
      <c r="C2157" s="42"/>
      <c r="D2157" s="42"/>
      <c r="E2157" s="42"/>
      <c r="G2157" s="43"/>
      <c r="H2157" s="44"/>
      <c r="I2157" s="129"/>
      <c r="J2157" s="43"/>
      <c r="K2157" s="139"/>
      <c r="L2157" s="31"/>
      <c r="M2157" s="33"/>
      <c r="N2157"/>
    </row>
    <row r="2158" spans="1:14" ht="18.75" thickTop="1" thickBot="1">
      <c r="A2158"/>
      <c r="B2158" s="46"/>
      <c r="C2158" s="42"/>
      <c r="D2158" s="42"/>
      <c r="E2158" s="42"/>
      <c r="G2158" s="43"/>
      <c r="H2158" s="44"/>
      <c r="I2158" s="129"/>
      <c r="J2158" s="43"/>
      <c r="K2158" s="139"/>
      <c r="L2158" s="31"/>
      <c r="M2158" s="33"/>
      <c r="N2158"/>
    </row>
    <row r="2159" spans="1:14" ht="18.75" thickTop="1" thickBot="1">
      <c r="A2159"/>
      <c r="B2159" s="46"/>
      <c r="C2159" s="42"/>
      <c r="D2159" s="42"/>
      <c r="E2159" s="42"/>
      <c r="G2159" s="43"/>
      <c r="H2159" s="44"/>
      <c r="I2159" s="129"/>
      <c r="J2159" s="43"/>
      <c r="K2159" s="139"/>
      <c r="L2159" s="31"/>
      <c r="M2159" s="33"/>
      <c r="N2159"/>
    </row>
    <row r="2160" spans="1:14" ht="18.75" thickTop="1" thickBot="1">
      <c r="A2160"/>
      <c r="B2160" s="46"/>
      <c r="C2160" s="42"/>
      <c r="D2160" s="42"/>
      <c r="E2160" s="42"/>
      <c r="G2160" s="43"/>
      <c r="H2160" s="44"/>
      <c r="I2160" s="129"/>
      <c r="J2160" s="43"/>
      <c r="K2160" s="139"/>
      <c r="L2160" s="31"/>
      <c r="M2160" s="33"/>
      <c r="N2160"/>
    </row>
    <row r="2161" spans="1:14" ht="18.75" thickTop="1" thickBot="1">
      <c r="A2161"/>
      <c r="B2161" s="46"/>
      <c r="C2161" s="42"/>
      <c r="D2161" s="42"/>
      <c r="E2161" s="42"/>
      <c r="G2161" s="43"/>
      <c r="H2161" s="44"/>
      <c r="I2161" s="129"/>
      <c r="J2161" s="43"/>
      <c r="K2161" s="139"/>
      <c r="L2161" s="31"/>
      <c r="M2161" s="33"/>
      <c r="N2161"/>
    </row>
    <row r="2162" spans="1:14" ht="18.75" thickTop="1" thickBot="1">
      <c r="A2162"/>
      <c r="B2162" s="46"/>
      <c r="C2162" s="42"/>
      <c r="D2162" s="42"/>
      <c r="E2162" s="42"/>
      <c r="G2162" s="43"/>
      <c r="H2162" s="44"/>
      <c r="I2162" s="129"/>
      <c r="J2162" s="43"/>
      <c r="K2162" s="139"/>
      <c r="L2162" s="31"/>
      <c r="M2162" s="33"/>
      <c r="N2162"/>
    </row>
    <row r="2163" spans="1:14" ht="18.75" thickTop="1" thickBot="1">
      <c r="A2163"/>
      <c r="B2163" s="46"/>
      <c r="C2163" s="42"/>
      <c r="D2163" s="42"/>
      <c r="E2163" s="42"/>
      <c r="G2163" s="43"/>
      <c r="H2163" s="44"/>
      <c r="I2163" s="129"/>
      <c r="J2163" s="43"/>
      <c r="K2163" s="139"/>
      <c r="L2163" s="31"/>
      <c r="M2163" s="33"/>
      <c r="N2163"/>
    </row>
    <row r="2164" spans="1:14" ht="18.75" thickTop="1" thickBot="1">
      <c r="A2164"/>
      <c r="B2164" s="46"/>
      <c r="C2164" s="42"/>
      <c r="D2164" s="42"/>
      <c r="E2164" s="42"/>
      <c r="G2164" s="43"/>
      <c r="H2164" s="44"/>
      <c r="I2164" s="129"/>
      <c r="J2164" s="43"/>
      <c r="K2164" s="139"/>
      <c r="L2164" s="31"/>
      <c r="M2164" s="33"/>
      <c r="N2164"/>
    </row>
    <row r="2165" spans="1:14" ht="18.75" thickTop="1" thickBot="1">
      <c r="A2165"/>
      <c r="B2165" s="46"/>
      <c r="C2165" s="42"/>
      <c r="D2165" s="42"/>
      <c r="E2165" s="42"/>
      <c r="G2165" s="43"/>
      <c r="H2165" s="44"/>
      <c r="I2165" s="129"/>
      <c r="J2165" s="43"/>
      <c r="K2165" s="139"/>
      <c r="L2165" s="31"/>
      <c r="M2165" s="33"/>
      <c r="N2165"/>
    </row>
    <row r="2166" spans="1:14" ht="18.75" thickTop="1" thickBot="1">
      <c r="A2166"/>
      <c r="B2166" s="46"/>
      <c r="C2166" s="42"/>
      <c r="D2166" s="42"/>
      <c r="E2166" s="42"/>
      <c r="G2166" s="43"/>
      <c r="H2166" s="44"/>
      <c r="I2166" s="129"/>
      <c r="J2166" s="43"/>
      <c r="K2166" s="139"/>
      <c r="L2166" s="31"/>
      <c r="M2166" s="33"/>
      <c r="N2166"/>
    </row>
    <row r="2167" spans="1:14" ht="18.75" thickTop="1" thickBot="1">
      <c r="A2167"/>
      <c r="B2167" s="46"/>
      <c r="C2167" s="42"/>
      <c r="D2167" s="42"/>
      <c r="E2167" s="42"/>
      <c r="G2167" s="43"/>
      <c r="H2167" s="44"/>
      <c r="I2167" s="129"/>
      <c r="J2167" s="43"/>
      <c r="K2167" s="139"/>
      <c r="L2167" s="31"/>
      <c r="M2167" s="33"/>
      <c r="N2167"/>
    </row>
    <row r="2168" spans="1:14" ht="18.75" thickTop="1" thickBot="1">
      <c r="A2168"/>
      <c r="B2168" s="46"/>
      <c r="C2168" s="42"/>
      <c r="D2168" s="42"/>
      <c r="E2168" s="42"/>
      <c r="G2168" s="43"/>
      <c r="H2168" s="44"/>
      <c r="I2168" s="129"/>
      <c r="J2168" s="43"/>
      <c r="K2168" s="139"/>
      <c r="L2168" s="31"/>
      <c r="M2168" s="33"/>
      <c r="N2168"/>
    </row>
    <row r="2169" spans="1:14" ht="18.75" thickTop="1" thickBot="1">
      <c r="A2169"/>
      <c r="B2169" s="46"/>
      <c r="C2169" s="42"/>
      <c r="D2169" s="42"/>
      <c r="E2169" s="42"/>
      <c r="G2169" s="43"/>
      <c r="H2169" s="44"/>
      <c r="I2169" s="129"/>
      <c r="J2169" s="43"/>
      <c r="K2169" s="139"/>
      <c r="L2169" s="31"/>
      <c r="M2169" s="33"/>
      <c r="N2169"/>
    </row>
    <row r="2170" spans="1:14" ht="18.75" thickTop="1" thickBot="1">
      <c r="A2170"/>
      <c r="B2170" s="46"/>
      <c r="C2170" s="42"/>
      <c r="D2170" s="42"/>
      <c r="E2170" s="42"/>
      <c r="G2170" s="43"/>
      <c r="H2170" s="44"/>
      <c r="I2170" s="129"/>
      <c r="J2170" s="43"/>
      <c r="K2170" s="139"/>
      <c r="L2170" s="31"/>
      <c r="M2170" s="33"/>
      <c r="N2170"/>
    </row>
    <row r="2171" spans="1:14" ht="18.75" thickTop="1" thickBot="1">
      <c r="A2171"/>
      <c r="B2171" s="46"/>
      <c r="C2171" s="42"/>
      <c r="D2171" s="42"/>
      <c r="E2171" s="42"/>
      <c r="G2171" s="43"/>
      <c r="H2171" s="44"/>
      <c r="I2171" s="129"/>
      <c r="J2171" s="43"/>
      <c r="K2171" s="139"/>
      <c r="L2171" s="31"/>
      <c r="M2171" s="33"/>
      <c r="N2171"/>
    </row>
    <row r="2172" spans="1:14" ht="18.75" thickTop="1" thickBot="1">
      <c r="A2172"/>
      <c r="B2172" s="46"/>
      <c r="C2172" s="42"/>
      <c r="D2172" s="42"/>
      <c r="E2172" s="42"/>
      <c r="G2172" s="43"/>
      <c r="H2172" s="44"/>
      <c r="I2172" s="129"/>
      <c r="J2172" s="43"/>
      <c r="K2172" s="139"/>
      <c r="L2172" s="31"/>
      <c r="M2172" s="33"/>
      <c r="N2172"/>
    </row>
    <row r="2173" spans="1:14" ht="18.75" thickTop="1" thickBot="1">
      <c r="A2173"/>
      <c r="B2173" s="46"/>
      <c r="C2173" s="42"/>
      <c r="D2173" s="42"/>
      <c r="E2173" s="42"/>
      <c r="G2173" s="43"/>
      <c r="H2173" s="44"/>
      <c r="I2173" s="129"/>
      <c r="J2173" s="43"/>
      <c r="K2173" s="139"/>
      <c r="L2173" s="31"/>
      <c r="M2173" s="33"/>
      <c r="N2173"/>
    </row>
    <row r="2174" spans="1:14" ht="18.75" thickTop="1" thickBot="1">
      <c r="A2174"/>
      <c r="B2174" s="46"/>
      <c r="C2174" s="42"/>
      <c r="D2174" s="42"/>
      <c r="E2174" s="42"/>
      <c r="G2174" s="43"/>
      <c r="H2174" s="44"/>
      <c r="I2174" s="129"/>
      <c r="J2174" s="43"/>
      <c r="K2174" s="139"/>
      <c r="L2174" s="31"/>
      <c r="M2174" s="33"/>
      <c r="N2174"/>
    </row>
    <row r="2175" spans="1:14" ht="18.75" thickTop="1" thickBot="1">
      <c r="A2175"/>
      <c r="B2175" s="46"/>
      <c r="C2175" s="42"/>
      <c r="D2175" s="42"/>
      <c r="E2175" s="42"/>
      <c r="G2175" s="43"/>
      <c r="H2175" s="44"/>
      <c r="I2175" s="129"/>
      <c r="J2175" s="43"/>
      <c r="K2175" s="139"/>
      <c r="L2175" s="31"/>
      <c r="M2175" s="33"/>
      <c r="N2175"/>
    </row>
    <row r="2176" spans="1:14" ht="18.75" thickTop="1" thickBot="1">
      <c r="A2176"/>
      <c r="B2176" s="46"/>
      <c r="C2176" s="42"/>
      <c r="D2176" s="42"/>
      <c r="E2176" s="42"/>
      <c r="G2176" s="43"/>
      <c r="H2176" s="44"/>
      <c r="I2176" s="129"/>
      <c r="J2176" s="43"/>
      <c r="K2176" s="139"/>
      <c r="L2176" s="31"/>
      <c r="M2176" s="33"/>
      <c r="N2176"/>
    </row>
    <row r="2177" spans="1:14" ht="18.75" thickTop="1" thickBot="1">
      <c r="A2177"/>
      <c r="B2177" s="46"/>
      <c r="C2177" s="42"/>
      <c r="D2177" s="42"/>
      <c r="E2177" s="42"/>
      <c r="G2177" s="43"/>
      <c r="H2177" s="44"/>
      <c r="I2177" s="129"/>
      <c r="J2177" s="43"/>
      <c r="K2177" s="139"/>
      <c r="L2177" s="31"/>
      <c r="M2177" s="33"/>
      <c r="N2177"/>
    </row>
    <row r="2178" spans="1:14" ht="18.75" thickTop="1" thickBot="1">
      <c r="A2178"/>
      <c r="B2178" s="46"/>
      <c r="C2178" s="42"/>
      <c r="D2178" s="42"/>
      <c r="E2178" s="42"/>
      <c r="G2178" s="43"/>
      <c r="H2178" s="44"/>
      <c r="I2178" s="129"/>
      <c r="J2178" s="43"/>
      <c r="K2178" s="139"/>
      <c r="L2178" s="31"/>
      <c r="M2178" s="33"/>
      <c r="N2178"/>
    </row>
    <row r="2179" spans="1:14" ht="18.75" thickTop="1" thickBot="1">
      <c r="A2179"/>
      <c r="B2179" s="46"/>
      <c r="C2179" s="42"/>
      <c r="D2179" s="42"/>
      <c r="E2179" s="42"/>
      <c r="G2179" s="43"/>
      <c r="H2179" s="44"/>
      <c r="I2179" s="129"/>
      <c r="J2179" s="43"/>
      <c r="K2179" s="139"/>
      <c r="L2179" s="31"/>
      <c r="M2179" s="33"/>
      <c r="N2179"/>
    </row>
    <row r="2180" spans="1:14" ht="18.75" thickTop="1" thickBot="1">
      <c r="A2180"/>
      <c r="B2180" s="46"/>
      <c r="C2180" s="42"/>
      <c r="D2180" s="42"/>
      <c r="E2180" s="42"/>
      <c r="G2180" s="43"/>
      <c r="H2180" s="44"/>
      <c r="I2180" s="129"/>
      <c r="J2180" s="43"/>
      <c r="K2180" s="139"/>
      <c r="L2180" s="31"/>
      <c r="M2180" s="33"/>
      <c r="N2180"/>
    </row>
    <row r="2181" spans="1:14" ht="18.75" thickTop="1" thickBot="1">
      <c r="A2181"/>
      <c r="B2181" s="46"/>
      <c r="C2181" s="42"/>
      <c r="D2181" s="42"/>
      <c r="E2181" s="42"/>
      <c r="G2181" s="43"/>
      <c r="H2181" s="44"/>
      <c r="I2181" s="129"/>
      <c r="J2181" s="43"/>
      <c r="K2181" s="139"/>
      <c r="L2181" s="31"/>
      <c r="M2181" s="33"/>
      <c r="N2181"/>
    </row>
    <row r="2182" spans="1:14" ht="18.75" thickTop="1" thickBot="1">
      <c r="A2182"/>
      <c r="B2182" s="46"/>
      <c r="C2182" s="42"/>
      <c r="D2182" s="42"/>
      <c r="E2182" s="42"/>
      <c r="G2182" s="43"/>
      <c r="H2182" s="44"/>
      <c r="I2182" s="129"/>
      <c r="J2182" s="43"/>
      <c r="K2182" s="139"/>
      <c r="L2182" s="31"/>
      <c r="M2182" s="33"/>
      <c r="N2182"/>
    </row>
    <row r="2183" spans="1:14" ht="18.75" thickTop="1" thickBot="1">
      <c r="A2183"/>
      <c r="B2183" s="46"/>
      <c r="C2183" s="42"/>
      <c r="D2183" s="42"/>
      <c r="E2183" s="42"/>
      <c r="G2183" s="43"/>
      <c r="H2183" s="44"/>
      <c r="I2183" s="129"/>
      <c r="J2183" s="43"/>
      <c r="K2183" s="139"/>
      <c r="L2183" s="31"/>
      <c r="M2183" s="33"/>
      <c r="N2183"/>
    </row>
    <row r="2184" spans="1:14" ht="18.75" thickTop="1" thickBot="1">
      <c r="A2184"/>
      <c r="B2184" s="46"/>
      <c r="C2184" s="42"/>
      <c r="D2184" s="42"/>
      <c r="E2184" s="42"/>
      <c r="G2184" s="43"/>
      <c r="H2184" s="44"/>
      <c r="I2184" s="129"/>
      <c r="J2184" s="43"/>
      <c r="K2184" s="139"/>
      <c r="L2184" s="31"/>
      <c r="M2184" s="33"/>
      <c r="N2184"/>
    </row>
    <row r="2185" spans="1:14" ht="18.75" thickTop="1" thickBot="1">
      <c r="A2185"/>
      <c r="B2185" s="46"/>
      <c r="C2185" s="42"/>
      <c r="D2185" s="42"/>
      <c r="E2185" s="42"/>
      <c r="G2185" s="43"/>
      <c r="H2185" s="44"/>
      <c r="I2185" s="129"/>
      <c r="J2185" s="43"/>
      <c r="K2185" s="139"/>
      <c r="L2185" s="31"/>
      <c r="M2185" s="33"/>
      <c r="N2185"/>
    </row>
    <row r="2186" spans="1:14" ht="18.75" thickTop="1" thickBot="1">
      <c r="A2186"/>
      <c r="B2186" s="46"/>
      <c r="C2186" s="42"/>
      <c r="D2186" s="42"/>
      <c r="E2186" s="42"/>
      <c r="G2186" s="43"/>
      <c r="H2186" s="44"/>
      <c r="I2186" s="129"/>
      <c r="J2186" s="43"/>
      <c r="K2186" s="139"/>
      <c r="L2186" s="31"/>
      <c r="M2186" s="33"/>
      <c r="N2186"/>
    </row>
    <row r="2187" spans="1:14" ht="18.75" thickTop="1" thickBot="1">
      <c r="A2187"/>
      <c r="B2187" s="46"/>
      <c r="C2187" s="42"/>
      <c r="D2187" s="42"/>
      <c r="E2187" s="42"/>
      <c r="G2187" s="43"/>
      <c r="H2187" s="44"/>
      <c r="I2187" s="129"/>
      <c r="J2187" s="43"/>
      <c r="K2187" s="139"/>
      <c r="L2187" s="31"/>
      <c r="M2187" s="33"/>
      <c r="N2187"/>
    </row>
    <row r="2188" spans="1:14" ht="18.75" thickTop="1" thickBot="1">
      <c r="A2188"/>
      <c r="B2188" s="46"/>
      <c r="C2188" s="42"/>
      <c r="D2188" s="42"/>
      <c r="E2188" s="42"/>
      <c r="G2188" s="43"/>
      <c r="H2188" s="44"/>
      <c r="I2188" s="129"/>
      <c r="J2188" s="43"/>
      <c r="K2188" s="139"/>
      <c r="L2188" s="31"/>
      <c r="M2188" s="33"/>
      <c r="N2188"/>
    </row>
    <row r="2189" spans="1:14" ht="18.75" thickTop="1" thickBot="1">
      <c r="A2189"/>
      <c r="B2189" s="46"/>
      <c r="C2189" s="42"/>
      <c r="D2189" s="42"/>
      <c r="E2189" s="42"/>
      <c r="G2189" s="43"/>
      <c r="H2189" s="44"/>
      <c r="I2189" s="131"/>
      <c r="J2189" s="43"/>
      <c r="K2189" s="139"/>
      <c r="L2189" s="31"/>
      <c r="M2189" s="33"/>
      <c r="N2189"/>
    </row>
    <row r="2190" spans="1:14" ht="18.75" thickTop="1" thickBot="1">
      <c r="A2190"/>
      <c r="B2190" s="46"/>
      <c r="C2190" s="42"/>
      <c r="D2190" s="42"/>
      <c r="E2190" s="42"/>
      <c r="G2190" s="43"/>
      <c r="H2190" s="44"/>
      <c r="I2190" s="129"/>
      <c r="J2190" s="43"/>
      <c r="K2190" s="139"/>
      <c r="L2190" s="31"/>
      <c r="M2190" s="33"/>
      <c r="N2190"/>
    </row>
    <row r="2191" spans="1:14" ht="18.75" thickTop="1" thickBot="1">
      <c r="A2191"/>
      <c r="B2191" s="46"/>
      <c r="C2191" s="42"/>
      <c r="D2191" s="42"/>
      <c r="E2191" s="42"/>
      <c r="G2191" s="43"/>
      <c r="H2191" s="44"/>
      <c r="I2191" s="129"/>
      <c r="J2191" s="43"/>
      <c r="K2191" s="139"/>
      <c r="L2191" s="31"/>
      <c r="M2191" s="33"/>
      <c r="N2191"/>
    </row>
    <row r="2192" spans="1:14" ht="18.75" thickTop="1" thickBot="1">
      <c r="A2192"/>
      <c r="B2192" s="46"/>
      <c r="C2192" s="42"/>
      <c r="D2192" s="42"/>
      <c r="E2192" s="42"/>
      <c r="G2192" s="43"/>
      <c r="H2192" s="44"/>
      <c r="I2192" s="129"/>
      <c r="J2192" s="43"/>
      <c r="K2192" s="139"/>
      <c r="L2192" s="31"/>
      <c r="M2192" s="33"/>
      <c r="N2192"/>
    </row>
    <row r="2193" spans="1:14" ht="18.75" thickTop="1" thickBot="1">
      <c r="A2193"/>
      <c r="B2193" s="46"/>
      <c r="C2193" s="42"/>
      <c r="D2193" s="42"/>
      <c r="E2193" s="42"/>
      <c r="G2193" s="43"/>
      <c r="H2193" s="44"/>
      <c r="I2193" s="129"/>
      <c r="J2193" s="43"/>
      <c r="K2193" s="139"/>
      <c r="L2193" s="31"/>
      <c r="M2193" s="33"/>
      <c r="N2193"/>
    </row>
    <row r="2194" spans="1:14" ht="18.75" thickTop="1" thickBot="1">
      <c r="A2194"/>
      <c r="B2194" s="46"/>
      <c r="C2194" s="42"/>
      <c r="D2194" s="42"/>
      <c r="E2194" s="42"/>
      <c r="G2194" s="43"/>
      <c r="H2194" s="44"/>
      <c r="I2194" s="129"/>
      <c r="J2194" s="43"/>
      <c r="K2194" s="139"/>
      <c r="L2194" s="31"/>
      <c r="M2194" s="33"/>
      <c r="N2194"/>
    </row>
    <row r="2195" spans="1:14" ht="18.75" thickTop="1" thickBot="1">
      <c r="A2195"/>
      <c r="B2195" s="46"/>
      <c r="C2195" s="42"/>
      <c r="D2195" s="42"/>
      <c r="E2195" s="42"/>
      <c r="G2195" s="43"/>
      <c r="H2195" s="44"/>
      <c r="I2195" s="129"/>
      <c r="J2195" s="43"/>
      <c r="K2195" s="139"/>
      <c r="L2195" s="31"/>
      <c r="M2195" s="33"/>
      <c r="N2195"/>
    </row>
    <row r="2196" spans="1:14" ht="18.75" thickTop="1" thickBot="1">
      <c r="A2196"/>
      <c r="B2196" s="46"/>
      <c r="C2196" s="42"/>
      <c r="D2196" s="42"/>
      <c r="E2196" s="42"/>
      <c r="G2196" s="43"/>
      <c r="H2196" s="44"/>
      <c r="I2196" s="129"/>
      <c r="J2196" s="43"/>
      <c r="K2196" s="139"/>
      <c r="L2196" s="31"/>
      <c r="M2196" s="33"/>
      <c r="N2196"/>
    </row>
    <row r="2197" spans="1:14" ht="18.75" thickTop="1" thickBot="1">
      <c r="A2197"/>
      <c r="B2197" s="46"/>
      <c r="C2197" s="42"/>
      <c r="D2197" s="42"/>
      <c r="E2197" s="42"/>
      <c r="G2197" s="43"/>
      <c r="H2197" s="44"/>
      <c r="I2197" s="129"/>
      <c r="J2197" s="43"/>
      <c r="K2197" s="139"/>
      <c r="L2197" s="31"/>
      <c r="M2197" s="33"/>
      <c r="N2197"/>
    </row>
    <row r="2198" spans="1:14" ht="18.75" thickTop="1" thickBot="1">
      <c r="A2198"/>
      <c r="B2198" s="46"/>
      <c r="C2198" s="42"/>
      <c r="D2198" s="42"/>
      <c r="E2198" s="42"/>
      <c r="G2198" s="43"/>
      <c r="H2198" s="44"/>
      <c r="I2198" s="129"/>
      <c r="J2198" s="43"/>
      <c r="K2198" s="139"/>
      <c r="L2198" s="31"/>
      <c r="M2198" s="33"/>
      <c r="N2198"/>
    </row>
    <row r="2199" spans="1:14" ht="18.75" thickTop="1" thickBot="1">
      <c r="A2199"/>
      <c r="B2199" s="46"/>
      <c r="C2199" s="42"/>
      <c r="D2199" s="42"/>
      <c r="E2199" s="42"/>
      <c r="G2199" s="43"/>
      <c r="H2199" s="44"/>
      <c r="I2199" s="129"/>
      <c r="J2199" s="43"/>
      <c r="K2199" s="139"/>
      <c r="L2199" s="31"/>
      <c r="M2199" s="33"/>
      <c r="N2199"/>
    </row>
    <row r="2200" spans="1:14" ht="18.75" thickTop="1" thickBot="1">
      <c r="A2200"/>
      <c r="B2200" s="46"/>
      <c r="C2200" s="42"/>
      <c r="D2200" s="42"/>
      <c r="E2200" s="42"/>
      <c r="G2200" s="43"/>
      <c r="H2200" s="44"/>
      <c r="I2200" s="129"/>
      <c r="J2200" s="43"/>
      <c r="K2200" s="139"/>
      <c r="L2200" s="31"/>
      <c r="M2200" s="33"/>
      <c r="N2200"/>
    </row>
    <row r="2201" spans="1:14" ht="18.75" thickTop="1" thickBot="1">
      <c r="A2201"/>
      <c r="B2201" s="46"/>
      <c r="C2201" s="42"/>
      <c r="D2201" s="42"/>
      <c r="E2201" s="42"/>
      <c r="G2201" s="43"/>
      <c r="H2201" s="44"/>
      <c r="I2201" s="129"/>
      <c r="J2201" s="43"/>
      <c r="K2201" s="139"/>
      <c r="L2201" s="31"/>
      <c r="M2201" s="33"/>
      <c r="N2201"/>
    </row>
    <row r="2202" spans="1:14" ht="18.75" thickTop="1" thickBot="1">
      <c r="A2202"/>
      <c r="B2202" s="46"/>
      <c r="C2202" s="42"/>
      <c r="D2202" s="42"/>
      <c r="E2202" s="42"/>
      <c r="G2202" s="43"/>
      <c r="H2202" s="44"/>
      <c r="I2202" s="129"/>
      <c r="J2202" s="43"/>
      <c r="K2202" s="139"/>
      <c r="L2202" s="31"/>
      <c r="M2202" s="33"/>
      <c r="N2202"/>
    </row>
    <row r="2203" spans="1:14" ht="18.75" thickTop="1" thickBot="1">
      <c r="A2203"/>
      <c r="B2203" s="46"/>
      <c r="C2203" s="42"/>
      <c r="D2203" s="42"/>
      <c r="E2203" s="42"/>
      <c r="G2203" s="43"/>
      <c r="H2203" s="44"/>
      <c r="I2203" s="129"/>
      <c r="J2203" s="43"/>
      <c r="K2203" s="139"/>
      <c r="L2203" s="31"/>
      <c r="M2203" s="33"/>
      <c r="N2203"/>
    </row>
    <row r="2204" spans="1:14" ht="18.75" thickTop="1" thickBot="1">
      <c r="A2204"/>
      <c r="B2204" s="46"/>
      <c r="C2204" s="42"/>
      <c r="D2204" s="42"/>
      <c r="E2204" s="42"/>
      <c r="G2204" s="43"/>
      <c r="H2204" s="44"/>
      <c r="I2204" s="129"/>
      <c r="J2204" s="43"/>
      <c r="K2204" s="139"/>
      <c r="L2204" s="31"/>
      <c r="M2204" s="33"/>
      <c r="N2204"/>
    </row>
    <row r="2205" spans="1:14" ht="18.75" thickTop="1" thickBot="1">
      <c r="A2205"/>
      <c r="B2205" s="46"/>
      <c r="C2205" s="42"/>
      <c r="D2205" s="42"/>
      <c r="E2205" s="42"/>
      <c r="G2205" s="43"/>
      <c r="H2205" s="44"/>
      <c r="I2205" s="129"/>
      <c r="J2205" s="43"/>
      <c r="K2205" s="139"/>
      <c r="L2205" s="31"/>
      <c r="M2205" s="33"/>
      <c r="N2205"/>
    </row>
    <row r="2206" spans="1:14" ht="18.75" thickTop="1" thickBot="1">
      <c r="A2206"/>
      <c r="B2206" s="58"/>
      <c r="C2206" s="42"/>
      <c r="D2206" s="42"/>
      <c r="E2206" s="42"/>
      <c r="G2206" s="45"/>
      <c r="H2206" s="49"/>
      <c r="I2206" s="130"/>
      <c r="J2206" s="50"/>
      <c r="K2206" s="140"/>
      <c r="L2206" s="31"/>
      <c r="M2206" s="32"/>
      <c r="N2206"/>
    </row>
    <row r="2207" spans="1:14" ht="18.75" thickTop="1" thickBot="1">
      <c r="A2207"/>
      <c r="B2207" s="58"/>
      <c r="C2207" s="42"/>
      <c r="D2207" s="42"/>
      <c r="E2207" s="42"/>
      <c r="G2207" s="45"/>
      <c r="H2207" s="49"/>
      <c r="I2207" s="130"/>
      <c r="J2207" s="50"/>
      <c r="K2207" s="140"/>
      <c r="L2207" s="31"/>
      <c r="M2207" s="32"/>
      <c r="N2207"/>
    </row>
    <row r="2208" spans="1:14" ht="18.75" thickTop="1" thickBot="1">
      <c r="A2208"/>
      <c r="B2208" s="58"/>
      <c r="C2208" s="42"/>
      <c r="D2208" s="42"/>
      <c r="E2208" s="42"/>
      <c r="G2208" s="45"/>
      <c r="H2208" s="49"/>
      <c r="I2208" s="130"/>
      <c r="J2208" s="50"/>
      <c r="K2208" s="140"/>
      <c r="L2208" s="31"/>
      <c r="M2208" s="32"/>
      <c r="N2208"/>
    </row>
    <row r="2209" spans="1:14" ht="18.75" thickTop="1" thickBot="1">
      <c r="A2209"/>
      <c r="B2209" s="58"/>
      <c r="C2209" s="42"/>
      <c r="D2209" s="42"/>
      <c r="E2209" s="42"/>
      <c r="G2209" s="45"/>
      <c r="H2209" s="49"/>
      <c r="I2209" s="130"/>
      <c r="J2209" s="50"/>
      <c r="K2209" s="140"/>
      <c r="L2209" s="31"/>
      <c r="M2209" s="32"/>
      <c r="N2209"/>
    </row>
    <row r="2210" spans="1:14" ht="18.75" thickTop="1" thickBot="1">
      <c r="A2210"/>
      <c r="B2210" s="58"/>
      <c r="C2210" s="42"/>
      <c r="D2210" s="42"/>
      <c r="E2210" s="42"/>
      <c r="G2210" s="45"/>
      <c r="H2210" s="49"/>
      <c r="I2210" s="130"/>
      <c r="J2210" s="50"/>
      <c r="K2210" s="140"/>
      <c r="L2210" s="31"/>
      <c r="M2210" s="32"/>
      <c r="N2210"/>
    </row>
    <row r="2211" spans="1:14" ht="18.75" thickTop="1" thickBot="1">
      <c r="A2211"/>
      <c r="B2211" s="58"/>
      <c r="C2211" s="42"/>
      <c r="D2211" s="42"/>
      <c r="E2211" s="42"/>
      <c r="G2211" s="45"/>
      <c r="H2211" s="49"/>
      <c r="I2211" s="130"/>
      <c r="J2211" s="50"/>
      <c r="K2211" s="140"/>
      <c r="L2211" s="31"/>
      <c r="M2211" s="32"/>
      <c r="N2211"/>
    </row>
    <row r="2212" spans="1:14" ht="18.75" thickTop="1" thickBot="1">
      <c r="A2212"/>
      <c r="B2212" s="58"/>
      <c r="C2212" s="42"/>
      <c r="D2212" s="42"/>
      <c r="E2212" s="42"/>
      <c r="G2212" s="45"/>
      <c r="H2212" s="49"/>
      <c r="I2212" s="130"/>
      <c r="J2212" s="50"/>
      <c r="K2212" s="140"/>
      <c r="L2212" s="31"/>
      <c r="M2212" s="32"/>
      <c r="N2212"/>
    </row>
    <row r="2213" spans="1:14" ht="18.75" thickTop="1" thickBot="1">
      <c r="A2213"/>
      <c r="B2213" s="59"/>
      <c r="C2213" s="42"/>
      <c r="D2213" s="42"/>
      <c r="E2213" s="42"/>
      <c r="G2213" s="45"/>
      <c r="H2213" s="49"/>
      <c r="I2213" s="130"/>
      <c r="J2213" s="50"/>
      <c r="K2213" s="140"/>
      <c r="L2213" s="31"/>
      <c r="M2213" s="33"/>
      <c r="N2213"/>
    </row>
    <row r="2214" spans="1:14" ht="18.75" thickTop="1" thickBot="1">
      <c r="A2214"/>
      <c r="B2214" s="59"/>
      <c r="C2214" s="42"/>
      <c r="D2214" s="42"/>
      <c r="E2214" s="42"/>
      <c r="G2214" s="45"/>
      <c r="H2214" s="49"/>
      <c r="I2214" s="130"/>
      <c r="J2214" s="50"/>
      <c r="K2214" s="140"/>
      <c r="L2214" s="31"/>
      <c r="M2214" s="33"/>
      <c r="N2214"/>
    </row>
    <row r="2215" spans="1:14" ht="18.75" thickTop="1" thickBot="1">
      <c r="A2215"/>
      <c r="B2215" s="59"/>
      <c r="C2215" s="42"/>
      <c r="D2215" s="42"/>
      <c r="E2215" s="42"/>
      <c r="G2215" s="45"/>
      <c r="H2215" s="49"/>
      <c r="I2215" s="130"/>
      <c r="J2215" s="52"/>
      <c r="K2215" s="140"/>
      <c r="L2215" s="31"/>
      <c r="M2215" s="33"/>
      <c r="N2215"/>
    </row>
    <row r="2216" spans="1:14" ht="18.75" thickTop="1" thickBot="1">
      <c r="A2216"/>
      <c r="B2216" s="59"/>
      <c r="C2216" s="42"/>
      <c r="D2216" s="42"/>
      <c r="E2216" s="42"/>
      <c r="G2216" s="45"/>
      <c r="H2216" s="49"/>
      <c r="I2216" s="130"/>
      <c r="J2216" s="52"/>
      <c r="K2216" s="140"/>
      <c r="L2216" s="31"/>
      <c r="M2216" s="33"/>
      <c r="N2216"/>
    </row>
    <row r="2217" spans="1:14" ht="18.75" thickTop="1" thickBot="1">
      <c r="A2217"/>
      <c r="B2217" s="59"/>
      <c r="C2217" s="42"/>
      <c r="D2217" s="42"/>
      <c r="E2217" s="42"/>
      <c r="G2217" s="45"/>
      <c r="H2217" s="49"/>
      <c r="I2217" s="130"/>
      <c r="J2217" s="52"/>
      <c r="K2217" s="140"/>
      <c r="L2217" s="31"/>
      <c r="M2217" s="33"/>
      <c r="N2217"/>
    </row>
    <row r="2218" spans="1:14" ht="18.75" thickTop="1" thickBot="1">
      <c r="A2218"/>
      <c r="B2218" s="59"/>
      <c r="C2218" s="42"/>
      <c r="D2218" s="42"/>
      <c r="E2218" s="42"/>
      <c r="G2218" s="45"/>
      <c r="H2218" s="49"/>
      <c r="I2218" s="130"/>
      <c r="J2218" s="50"/>
      <c r="K2218" s="140"/>
      <c r="L2218" s="31"/>
      <c r="M2218" s="33"/>
      <c r="N2218"/>
    </row>
    <row r="2219" spans="1:14" ht="18.75" thickTop="1" thickBot="1">
      <c r="A2219"/>
      <c r="B2219" s="59"/>
      <c r="C2219" s="42"/>
      <c r="D2219" s="42"/>
      <c r="E2219" s="42"/>
      <c r="G2219" s="45"/>
      <c r="H2219" s="49"/>
      <c r="I2219" s="130"/>
      <c r="J2219" s="50"/>
      <c r="K2219" s="140"/>
      <c r="L2219" s="31"/>
      <c r="M2219" s="33"/>
      <c r="N2219"/>
    </row>
    <row r="2220" spans="1:14" ht="18.75" thickTop="1" thickBot="1">
      <c r="A2220"/>
      <c r="B2220" s="59"/>
      <c r="C2220" s="42"/>
      <c r="D2220" s="42"/>
      <c r="E2220" s="42"/>
      <c r="G2220" s="45"/>
      <c r="H2220" s="49"/>
      <c r="I2220" s="130"/>
      <c r="J2220" s="50"/>
      <c r="K2220" s="140"/>
      <c r="L2220" s="31"/>
      <c r="M2220" s="33"/>
      <c r="N2220"/>
    </row>
    <row r="2221" spans="1:14" ht="18.75" thickTop="1" thickBot="1">
      <c r="A2221"/>
      <c r="B2221" s="59"/>
      <c r="C2221" s="42"/>
      <c r="D2221" s="42"/>
      <c r="E2221" s="42"/>
      <c r="G2221" s="45"/>
      <c r="H2221" s="49"/>
      <c r="I2221" s="130"/>
      <c r="J2221" s="50"/>
      <c r="K2221" s="140"/>
      <c r="L2221" s="31"/>
      <c r="M2221" s="33"/>
      <c r="N2221"/>
    </row>
    <row r="2222" spans="1:14" ht="18.75" thickTop="1" thickBot="1">
      <c r="A2222"/>
      <c r="B2222" s="59"/>
      <c r="C2222" s="42"/>
      <c r="D2222" s="42"/>
      <c r="E2222" s="42"/>
      <c r="G2222" s="45"/>
      <c r="H2222" s="49"/>
      <c r="I2222" s="130"/>
      <c r="J2222" s="50"/>
      <c r="K2222" s="140"/>
      <c r="L2222" s="31"/>
      <c r="M2222" s="33"/>
      <c r="N2222"/>
    </row>
    <row r="2223" spans="1:14" ht="18.75" thickTop="1" thickBot="1">
      <c r="A2223"/>
      <c r="B2223" s="58"/>
      <c r="C2223" s="42"/>
      <c r="D2223" s="42"/>
      <c r="E2223" s="42"/>
      <c r="G2223" s="50"/>
      <c r="H2223" s="51"/>
      <c r="I2223" s="131"/>
      <c r="J2223" s="45"/>
      <c r="K2223" s="141"/>
      <c r="L2223" s="31"/>
      <c r="M2223" s="32"/>
      <c r="N2223"/>
    </row>
    <row r="2224" spans="1:14" ht="18.75" thickTop="1" thickBot="1">
      <c r="A2224"/>
      <c r="B2224" s="58"/>
      <c r="C2224" s="42"/>
      <c r="D2224" s="42"/>
      <c r="E2224" s="42"/>
      <c r="G2224" s="50"/>
      <c r="H2224" s="51"/>
      <c r="I2224" s="131"/>
      <c r="J2224" s="45"/>
      <c r="K2224" s="141"/>
      <c r="L2224" s="31"/>
      <c r="M2224" s="32"/>
      <c r="N2224"/>
    </row>
    <row r="2225" spans="1:14" ht="18.75" thickTop="1" thickBot="1">
      <c r="A2225"/>
      <c r="B2225" s="58"/>
      <c r="C2225" s="42"/>
      <c r="D2225" s="42"/>
      <c r="E2225" s="42"/>
      <c r="G2225" s="50"/>
      <c r="H2225" s="51"/>
      <c r="I2225" s="131"/>
      <c r="J2225" s="45"/>
      <c r="K2225" s="141"/>
      <c r="L2225" s="31"/>
      <c r="M2225" s="32"/>
      <c r="N2225"/>
    </row>
    <row r="2226" spans="1:14" ht="18.75" thickTop="1" thickBot="1">
      <c r="A2226"/>
      <c r="B2226" s="58"/>
      <c r="C2226" s="42"/>
      <c r="D2226" s="42"/>
      <c r="E2226" s="42"/>
      <c r="G2226" s="50"/>
      <c r="H2226" s="51"/>
      <c r="I2226" s="131"/>
      <c r="J2226" s="45"/>
      <c r="K2226" s="141"/>
      <c r="L2226" s="31"/>
      <c r="M2226" s="32"/>
      <c r="N2226"/>
    </row>
    <row r="2227" spans="1:14" ht="18.75" thickTop="1" thickBot="1">
      <c r="A2227"/>
      <c r="B2227" s="58"/>
      <c r="C2227" s="42"/>
      <c r="D2227" s="42"/>
      <c r="E2227" s="42"/>
      <c r="G2227" s="50"/>
      <c r="H2227" s="51"/>
      <c r="I2227" s="131"/>
      <c r="J2227" s="45"/>
      <c r="K2227" s="141"/>
      <c r="L2227" s="31"/>
      <c r="M2227" s="32"/>
      <c r="N2227"/>
    </row>
    <row r="2228" spans="1:14" ht="18.75" thickTop="1" thickBot="1">
      <c r="A2228"/>
      <c r="B2228" s="58"/>
      <c r="C2228" s="42"/>
      <c r="D2228" s="42"/>
      <c r="E2228" s="42"/>
      <c r="G2228" s="50"/>
      <c r="H2228" s="51"/>
      <c r="I2228" s="131"/>
      <c r="J2228" s="45"/>
      <c r="K2228" s="141"/>
      <c r="L2228" s="31"/>
      <c r="M2228" s="32"/>
      <c r="N2228"/>
    </row>
    <row r="2229" spans="1:14" ht="18.75" thickTop="1" thickBot="1">
      <c r="A2229"/>
      <c r="B2229" s="58"/>
      <c r="C2229" s="42"/>
      <c r="D2229" s="42"/>
      <c r="E2229" s="42"/>
      <c r="G2229" s="50"/>
      <c r="H2229" s="51"/>
      <c r="I2229" s="131"/>
      <c r="J2229" s="45"/>
      <c r="K2229" s="141"/>
      <c r="L2229" s="31"/>
      <c r="M2229" s="32"/>
      <c r="N2229"/>
    </row>
    <row r="2230" spans="1:14" ht="18.75" thickTop="1" thickBot="1">
      <c r="A2230"/>
      <c r="B2230" s="58"/>
      <c r="C2230" s="42"/>
      <c r="D2230" s="42"/>
      <c r="E2230" s="42"/>
      <c r="G2230" s="50"/>
      <c r="H2230" s="51"/>
      <c r="I2230" s="131"/>
      <c r="J2230" s="45"/>
      <c r="K2230" s="141"/>
      <c r="L2230" s="31"/>
      <c r="M2230" s="32"/>
      <c r="N2230"/>
    </row>
    <row r="2231" spans="1:14" ht="18.75" thickTop="1" thickBot="1">
      <c r="A2231"/>
      <c r="B2231" s="58"/>
      <c r="C2231" s="42"/>
      <c r="D2231" s="42"/>
      <c r="E2231" s="42"/>
      <c r="G2231" s="50"/>
      <c r="H2231" s="51"/>
      <c r="I2231" s="131"/>
      <c r="J2231" s="45"/>
      <c r="K2231" s="141"/>
      <c r="L2231" s="31"/>
      <c r="M2231" s="32"/>
      <c r="N2231"/>
    </row>
    <row r="2232" spans="1:14" ht="18.75" thickTop="1" thickBot="1">
      <c r="A2232"/>
      <c r="B2232" s="58"/>
      <c r="C2232" s="42"/>
      <c r="D2232" s="42"/>
      <c r="E2232" s="42"/>
      <c r="G2232" s="50"/>
      <c r="H2232" s="51"/>
      <c r="I2232" s="131"/>
      <c r="J2232" s="45"/>
      <c r="K2232" s="141"/>
      <c r="L2232" s="31"/>
      <c r="M2232" s="32"/>
      <c r="N2232"/>
    </row>
    <row r="2233" spans="1:14" ht="18.75" thickTop="1" thickBot="1">
      <c r="A2233"/>
      <c r="B2233" s="58"/>
      <c r="C2233" s="42"/>
      <c r="D2233" s="42"/>
      <c r="E2233" s="42"/>
      <c r="G2233" s="50"/>
      <c r="H2233" s="51"/>
      <c r="I2233" s="131"/>
      <c r="J2233" s="45"/>
      <c r="K2233" s="141"/>
      <c r="L2233" s="31"/>
      <c r="M2233" s="32"/>
      <c r="N2233"/>
    </row>
    <row r="2234" spans="1:14" ht="18.75" thickTop="1" thickBot="1">
      <c r="A2234"/>
      <c r="B2234" s="58"/>
      <c r="C2234" s="42"/>
      <c r="D2234" s="42"/>
      <c r="E2234" s="42"/>
      <c r="G2234" s="50"/>
      <c r="H2234" s="51"/>
      <c r="I2234" s="131"/>
      <c r="J2234" s="45"/>
      <c r="K2234" s="141"/>
      <c r="L2234" s="31"/>
      <c r="M2234" s="32"/>
      <c r="N2234"/>
    </row>
    <row r="2235" spans="1:14" ht="18.75" thickTop="1" thickBot="1">
      <c r="A2235"/>
      <c r="B2235" s="58"/>
      <c r="C2235" s="42"/>
      <c r="D2235" s="42"/>
      <c r="E2235" s="42"/>
      <c r="G2235" s="50"/>
      <c r="H2235" s="51"/>
      <c r="I2235" s="131"/>
      <c r="J2235" s="45"/>
      <c r="K2235" s="141"/>
      <c r="L2235" s="31"/>
      <c r="M2235" s="32"/>
      <c r="N2235"/>
    </row>
    <row r="2236" spans="1:14" ht="18.75" thickTop="1" thickBot="1">
      <c r="A2236"/>
      <c r="B2236" s="58"/>
      <c r="C2236" s="42"/>
      <c r="D2236" s="42"/>
      <c r="E2236" s="42"/>
      <c r="G2236" s="50"/>
      <c r="H2236" s="51"/>
      <c r="I2236" s="131"/>
      <c r="J2236" s="45"/>
      <c r="K2236" s="141"/>
      <c r="L2236" s="31"/>
      <c r="M2236" s="32"/>
      <c r="N2236"/>
    </row>
    <row r="2237" spans="1:14" ht="18.75" thickTop="1" thickBot="1">
      <c r="A2237"/>
      <c r="B2237" s="59"/>
      <c r="C2237" s="42"/>
      <c r="D2237" s="42"/>
      <c r="E2237" s="42"/>
      <c r="G2237" s="52"/>
      <c r="H2237" s="53"/>
      <c r="I2237" s="132"/>
      <c r="J2237" s="45"/>
      <c r="K2237" s="142"/>
      <c r="L2237" s="31"/>
      <c r="M2237" s="32"/>
      <c r="N2237"/>
    </row>
    <row r="2238" spans="1:14" ht="18.75" thickTop="1" thickBot="1">
      <c r="A2238"/>
      <c r="B2238" s="59"/>
      <c r="C2238" s="42"/>
      <c r="D2238" s="42"/>
      <c r="E2238" s="42"/>
      <c r="G2238" s="52"/>
      <c r="H2238" s="53"/>
      <c r="I2238" s="132"/>
      <c r="J2238" s="45"/>
      <c r="K2238" s="142"/>
      <c r="L2238" s="31"/>
      <c r="M2238" s="32"/>
      <c r="N2238"/>
    </row>
    <row r="2239" spans="1:14" ht="18.75" thickTop="1" thickBot="1">
      <c r="A2239"/>
      <c r="B2239" s="59"/>
      <c r="C2239" s="42"/>
      <c r="D2239" s="42"/>
      <c r="E2239" s="42"/>
      <c r="G2239" s="52"/>
      <c r="H2239" s="53"/>
      <c r="I2239" s="132"/>
      <c r="J2239" s="45"/>
      <c r="K2239" s="142"/>
      <c r="L2239" s="31"/>
      <c r="M2239" s="32"/>
      <c r="N2239"/>
    </row>
    <row r="2240" spans="1:14" ht="18.75" thickTop="1" thickBot="1">
      <c r="A2240"/>
      <c r="B2240" s="59"/>
      <c r="C2240" s="42"/>
      <c r="D2240" s="42"/>
      <c r="E2240" s="42"/>
      <c r="G2240" s="52"/>
      <c r="H2240" s="53"/>
      <c r="I2240" s="132"/>
      <c r="J2240" s="45"/>
      <c r="K2240" s="142"/>
      <c r="L2240" s="31"/>
      <c r="M2240" s="32"/>
      <c r="N2240"/>
    </row>
    <row r="2241" spans="1:14" ht="18.75" thickTop="1" thickBot="1">
      <c r="A2241"/>
      <c r="B2241" s="59"/>
      <c r="C2241" s="42"/>
      <c r="D2241" s="42"/>
      <c r="E2241" s="42"/>
      <c r="G2241" s="52"/>
      <c r="H2241" s="53"/>
      <c r="I2241" s="132"/>
      <c r="J2241" s="45"/>
      <c r="K2241" s="142"/>
      <c r="L2241" s="31"/>
      <c r="M2241" s="32"/>
      <c r="N2241"/>
    </row>
    <row r="2242" spans="1:14" ht="18.75" thickTop="1" thickBot="1">
      <c r="A2242"/>
      <c r="B2242" s="59"/>
      <c r="C2242" s="42"/>
      <c r="D2242" s="42"/>
      <c r="E2242" s="42"/>
      <c r="G2242" s="52"/>
      <c r="H2242" s="53"/>
      <c r="I2242" s="132"/>
      <c r="J2242" s="45"/>
      <c r="K2242" s="142"/>
      <c r="L2242" s="31"/>
      <c r="M2242" s="32"/>
      <c r="N2242"/>
    </row>
    <row r="2243" spans="1:14" ht="18.75" thickTop="1" thickBot="1">
      <c r="A2243"/>
      <c r="B2243" s="59"/>
      <c r="C2243" s="42"/>
      <c r="D2243" s="42"/>
      <c r="E2243" s="42"/>
      <c r="G2243" s="52"/>
      <c r="H2243" s="53"/>
      <c r="I2243" s="132"/>
      <c r="J2243" s="45"/>
      <c r="K2243" s="142"/>
      <c r="L2243" s="31"/>
      <c r="M2243" s="32"/>
      <c r="N2243"/>
    </row>
    <row r="2244" spans="1:14" ht="18.75" thickTop="1" thickBot="1">
      <c r="A2244"/>
      <c r="B2244" s="59"/>
      <c r="C2244" s="42"/>
      <c r="D2244" s="42"/>
      <c r="E2244" s="42"/>
      <c r="G2244" s="52"/>
      <c r="H2244" s="53"/>
      <c r="I2244" s="132"/>
      <c r="J2244" s="45"/>
      <c r="K2244" s="142"/>
      <c r="L2244" s="31"/>
      <c r="M2244" s="32"/>
      <c r="N2244"/>
    </row>
    <row r="2245" spans="1:14" ht="18.75" thickTop="1" thickBot="1">
      <c r="A2245"/>
      <c r="B2245" s="59"/>
      <c r="C2245" s="42"/>
      <c r="D2245" s="42"/>
      <c r="E2245" s="42"/>
      <c r="G2245" s="52"/>
      <c r="H2245" s="53"/>
      <c r="I2245" s="132"/>
      <c r="J2245" s="45"/>
      <c r="K2245" s="142"/>
      <c r="L2245" s="31"/>
      <c r="M2245" s="32"/>
      <c r="N2245"/>
    </row>
    <row r="2246" spans="1:14" ht="18.75" thickTop="1" thickBot="1">
      <c r="A2246"/>
      <c r="B2246" s="59"/>
      <c r="C2246" s="42"/>
      <c r="D2246" s="42"/>
      <c r="E2246" s="42"/>
      <c r="G2246" s="52"/>
      <c r="H2246" s="53"/>
      <c r="I2246" s="132"/>
      <c r="J2246" s="45"/>
      <c r="K2246" s="142"/>
      <c r="L2246" s="31"/>
      <c r="M2246" s="32"/>
      <c r="N2246"/>
    </row>
    <row r="2247" spans="1:14" ht="18.75" thickTop="1" thickBot="1">
      <c r="A2247"/>
      <c r="B2247" s="59"/>
      <c r="C2247" s="42"/>
      <c r="D2247" s="42"/>
      <c r="E2247" s="42"/>
      <c r="G2247" s="52"/>
      <c r="H2247" s="53"/>
      <c r="I2247" s="132"/>
      <c r="J2247" s="45"/>
      <c r="K2247" s="142"/>
      <c r="L2247" s="31"/>
      <c r="M2247" s="32"/>
      <c r="N2247"/>
    </row>
    <row r="2248" spans="1:14" ht="18.75" thickTop="1" thickBot="1">
      <c r="A2248"/>
      <c r="B2248" s="59"/>
      <c r="C2248" s="42"/>
      <c r="D2248" s="42"/>
      <c r="E2248" s="42"/>
      <c r="G2248" s="52"/>
      <c r="H2248" s="53"/>
      <c r="I2248" s="132"/>
      <c r="J2248" s="45"/>
      <c r="K2248" s="142"/>
      <c r="L2248" s="31"/>
      <c r="M2248" s="32"/>
      <c r="N2248"/>
    </row>
    <row r="2249" spans="1:14" ht="18.75" thickTop="1" thickBot="1">
      <c r="A2249"/>
      <c r="B2249" s="59"/>
      <c r="C2249" s="42"/>
      <c r="D2249" s="42"/>
      <c r="E2249" s="42"/>
      <c r="G2249" s="52"/>
      <c r="H2249" s="53"/>
      <c r="I2249" s="132"/>
      <c r="J2249" s="45"/>
      <c r="K2249" s="142"/>
      <c r="L2249" s="31"/>
      <c r="M2249" s="32"/>
      <c r="N2249"/>
    </row>
    <row r="2250" spans="1:14" ht="18.75" thickTop="1" thickBot="1">
      <c r="A2250"/>
      <c r="B2250" s="59"/>
      <c r="C2250" s="42"/>
      <c r="D2250" s="42"/>
      <c r="E2250" s="42"/>
      <c r="G2250" s="52"/>
      <c r="H2250" s="53"/>
      <c r="I2250" s="132"/>
      <c r="J2250" s="45"/>
      <c r="K2250" s="142"/>
      <c r="L2250" s="31"/>
      <c r="M2250" s="32"/>
      <c r="N2250"/>
    </row>
    <row r="2251" spans="1:14" ht="18.75" thickTop="1" thickBot="1">
      <c r="A2251"/>
      <c r="B2251" s="59"/>
      <c r="C2251" s="42"/>
      <c r="D2251" s="42"/>
      <c r="E2251" s="42"/>
      <c r="G2251" s="52"/>
      <c r="H2251" s="53"/>
      <c r="I2251" s="132"/>
      <c r="J2251" s="45"/>
      <c r="K2251" s="142"/>
      <c r="L2251" s="31"/>
      <c r="M2251" s="32"/>
      <c r="N2251"/>
    </row>
    <row r="2252" spans="1:14" ht="18.75" thickTop="1" thickBot="1">
      <c r="A2252"/>
      <c r="B2252" s="59"/>
      <c r="C2252" s="42"/>
      <c r="D2252" s="42"/>
      <c r="E2252" s="42"/>
      <c r="G2252" s="52"/>
      <c r="H2252" s="53"/>
      <c r="I2252" s="132"/>
      <c r="J2252" s="45"/>
      <c r="K2252" s="142"/>
      <c r="L2252" s="31"/>
      <c r="M2252" s="32"/>
      <c r="N2252"/>
    </row>
    <row r="2253" spans="1:14" ht="18.75" thickTop="1" thickBot="1">
      <c r="A2253"/>
      <c r="B2253" s="59"/>
      <c r="C2253" s="42"/>
      <c r="D2253" s="42"/>
      <c r="E2253" s="42"/>
      <c r="G2253" s="52"/>
      <c r="H2253" s="53"/>
      <c r="I2253" s="132"/>
      <c r="J2253" s="45"/>
      <c r="K2253" s="142"/>
      <c r="L2253" s="31"/>
      <c r="M2253" s="32"/>
      <c r="N2253"/>
    </row>
    <row r="2254" spans="1:14" ht="18.75" thickTop="1" thickBot="1">
      <c r="A2254"/>
      <c r="B2254" s="59"/>
      <c r="C2254" s="42"/>
      <c r="D2254" s="42"/>
      <c r="E2254" s="42"/>
      <c r="G2254" s="52"/>
      <c r="H2254" s="53"/>
      <c r="I2254" s="132"/>
      <c r="J2254" s="45"/>
      <c r="K2254" s="142"/>
      <c r="L2254" s="31"/>
      <c r="M2254" s="32"/>
      <c r="N2254"/>
    </row>
    <row r="2255" spans="1:14" ht="18.75" thickTop="1" thickBot="1">
      <c r="A2255"/>
      <c r="B2255" s="59"/>
      <c r="C2255" s="42"/>
      <c r="D2255" s="42"/>
      <c r="E2255" s="42"/>
      <c r="G2255" s="52"/>
      <c r="H2255" s="53"/>
      <c r="I2255" s="132"/>
      <c r="J2255" s="45"/>
      <c r="K2255" s="142"/>
      <c r="L2255" s="31"/>
      <c r="M2255" s="32"/>
      <c r="N2255"/>
    </row>
    <row r="2256" spans="1:14" ht="18.75" thickTop="1" thickBot="1">
      <c r="A2256"/>
      <c r="B2256" s="59"/>
      <c r="C2256" s="42"/>
      <c r="D2256" s="42"/>
      <c r="E2256" s="42"/>
      <c r="G2256" s="52"/>
      <c r="H2256" s="53"/>
      <c r="I2256" s="132"/>
      <c r="J2256" s="45"/>
      <c r="K2256" s="142"/>
      <c r="L2256" s="31"/>
      <c r="M2256" s="32"/>
      <c r="N2256"/>
    </row>
    <row r="2257" spans="1:14" ht="18.75" thickTop="1" thickBot="1">
      <c r="A2257"/>
      <c r="B2257" s="59"/>
      <c r="C2257" s="42"/>
      <c r="D2257" s="42"/>
      <c r="E2257" s="42"/>
      <c r="G2257" s="52"/>
      <c r="H2257" s="53"/>
      <c r="I2257" s="132"/>
      <c r="J2257" s="45"/>
      <c r="K2257" s="142"/>
      <c r="L2257" s="31"/>
      <c r="M2257" s="32"/>
      <c r="N2257"/>
    </row>
    <row r="2258" spans="1:14" ht="18.75" thickTop="1" thickBot="1">
      <c r="A2258"/>
      <c r="B2258" s="59"/>
      <c r="C2258" s="42"/>
      <c r="D2258" s="42"/>
      <c r="E2258" s="42"/>
      <c r="G2258" s="52"/>
      <c r="H2258" s="53"/>
      <c r="I2258" s="132"/>
      <c r="J2258" s="45"/>
      <c r="K2258" s="142"/>
      <c r="L2258" s="31"/>
      <c r="M2258" s="32"/>
      <c r="N2258"/>
    </row>
    <row r="2259" spans="1:14" ht="18.75" thickTop="1" thickBot="1">
      <c r="A2259"/>
      <c r="B2259" s="59"/>
      <c r="C2259" s="42"/>
      <c r="D2259" s="42"/>
      <c r="E2259" s="42"/>
      <c r="G2259" s="52"/>
      <c r="H2259" s="53"/>
      <c r="I2259" s="132"/>
      <c r="J2259" s="45"/>
      <c r="K2259" s="142"/>
      <c r="L2259" s="31"/>
      <c r="M2259" s="32"/>
      <c r="N2259"/>
    </row>
    <row r="2260" spans="1:14" ht="18.75" thickTop="1" thickBot="1">
      <c r="A2260"/>
      <c r="B2260" s="59"/>
      <c r="C2260" s="42"/>
      <c r="D2260" s="42"/>
      <c r="E2260" s="42"/>
      <c r="G2260" s="52"/>
      <c r="H2260" s="53"/>
      <c r="I2260" s="132"/>
      <c r="J2260" s="45"/>
      <c r="K2260" s="142"/>
      <c r="L2260" s="31"/>
      <c r="M2260" s="32"/>
      <c r="N2260"/>
    </row>
    <row r="2261" spans="1:14" ht="18.75" thickTop="1" thickBot="1">
      <c r="A2261"/>
      <c r="B2261" s="59"/>
      <c r="C2261" s="42"/>
      <c r="D2261" s="42"/>
      <c r="E2261" s="42"/>
      <c r="G2261" s="52"/>
      <c r="H2261" s="53"/>
      <c r="I2261" s="132"/>
      <c r="J2261" s="45"/>
      <c r="K2261" s="142"/>
      <c r="L2261" s="31"/>
      <c r="M2261" s="32"/>
      <c r="N2261"/>
    </row>
    <row r="2262" spans="1:14" ht="18.75" thickTop="1" thickBot="1">
      <c r="A2262"/>
      <c r="B2262" s="59"/>
      <c r="C2262" s="42"/>
      <c r="D2262" s="42"/>
      <c r="E2262" s="42"/>
      <c r="G2262" s="52"/>
      <c r="H2262" s="53"/>
      <c r="I2262" s="132"/>
      <c r="J2262" s="45"/>
      <c r="K2262" s="142"/>
      <c r="L2262" s="31"/>
      <c r="M2262" s="32"/>
      <c r="N2262"/>
    </row>
    <row r="2263" spans="1:14" ht="18.75" thickTop="1" thickBot="1">
      <c r="A2263"/>
      <c r="B2263" s="59"/>
      <c r="C2263" s="42"/>
      <c r="D2263" s="42"/>
      <c r="E2263" s="42"/>
      <c r="G2263" s="52"/>
      <c r="H2263" s="53"/>
      <c r="I2263" s="132"/>
      <c r="J2263" s="45"/>
      <c r="K2263" s="142"/>
      <c r="L2263" s="31"/>
      <c r="M2263" s="32"/>
      <c r="N2263"/>
    </row>
    <row r="2264" spans="1:14" ht="18.75" thickTop="1" thickBot="1">
      <c r="A2264"/>
      <c r="B2264" s="59"/>
      <c r="C2264" s="42"/>
      <c r="D2264" s="42"/>
      <c r="E2264" s="42"/>
      <c r="G2264" s="52"/>
      <c r="H2264" s="53"/>
      <c r="I2264" s="132"/>
      <c r="J2264" s="45"/>
      <c r="K2264" s="142"/>
      <c r="L2264" s="31"/>
      <c r="M2264" s="32"/>
      <c r="N2264"/>
    </row>
    <row r="2265" spans="1:14" ht="18.75" thickTop="1" thickBot="1">
      <c r="A2265"/>
      <c r="B2265" s="59"/>
      <c r="C2265" s="42"/>
      <c r="D2265" s="42"/>
      <c r="E2265" s="42"/>
      <c r="G2265" s="52"/>
      <c r="H2265" s="53"/>
      <c r="I2265" s="132"/>
      <c r="J2265" s="45"/>
      <c r="K2265" s="142"/>
      <c r="L2265" s="31"/>
      <c r="M2265" s="32"/>
      <c r="N2265"/>
    </row>
    <row r="2266" spans="1:14" ht="18.75" thickTop="1" thickBot="1">
      <c r="A2266"/>
      <c r="B2266" s="59"/>
      <c r="C2266" s="42"/>
      <c r="D2266" s="42"/>
      <c r="E2266" s="42"/>
      <c r="G2266" s="52"/>
      <c r="H2266" s="53"/>
      <c r="I2266" s="132"/>
      <c r="J2266" s="45"/>
      <c r="K2266" s="142"/>
      <c r="L2266" s="31"/>
      <c r="M2266" s="32"/>
      <c r="N2266"/>
    </row>
    <row r="2267" spans="1:14" ht="18.75" thickTop="1" thickBot="1">
      <c r="A2267"/>
      <c r="B2267" s="59"/>
      <c r="C2267" s="42"/>
      <c r="D2267" s="42"/>
      <c r="E2267" s="42"/>
      <c r="G2267" s="52"/>
      <c r="H2267" s="53"/>
      <c r="I2267" s="132"/>
      <c r="J2267" s="45"/>
      <c r="K2267" s="142"/>
      <c r="L2267" s="31"/>
      <c r="M2267" s="32"/>
      <c r="N2267"/>
    </row>
    <row r="2268" spans="1:14" ht="18.75" thickTop="1" thickBot="1">
      <c r="A2268"/>
      <c r="B2268" s="59"/>
      <c r="C2268" s="42"/>
      <c r="D2268" s="42"/>
      <c r="E2268" s="42"/>
      <c r="G2268" s="52"/>
      <c r="H2268" s="53"/>
      <c r="I2268" s="132"/>
      <c r="J2268" s="45"/>
      <c r="K2268" s="142"/>
      <c r="L2268" s="31"/>
      <c r="M2268" s="32"/>
      <c r="N2268"/>
    </row>
    <row r="2269" spans="1:14" ht="18.75" thickTop="1" thickBot="1">
      <c r="A2269"/>
      <c r="B2269" s="60"/>
      <c r="C2269" s="42"/>
      <c r="D2269" s="42"/>
      <c r="E2269" s="42"/>
      <c r="G2269" s="45"/>
      <c r="H2269" s="49"/>
      <c r="I2269" s="130"/>
      <c r="J2269" s="45"/>
      <c r="K2269" s="140"/>
      <c r="L2269" s="31"/>
      <c r="M2269" s="33"/>
      <c r="N2269"/>
    </row>
    <row r="2270" spans="1:14" ht="18.75" thickTop="1" thickBot="1">
      <c r="A2270"/>
      <c r="B2270" s="60"/>
      <c r="C2270" s="42"/>
      <c r="D2270" s="42"/>
      <c r="E2270" s="42"/>
      <c r="G2270" s="45"/>
      <c r="H2270" s="49"/>
      <c r="I2270" s="130"/>
      <c r="J2270" s="45"/>
      <c r="K2270" s="140"/>
      <c r="L2270" s="31"/>
      <c r="M2270" s="33"/>
      <c r="N2270"/>
    </row>
    <row r="2271" spans="1:14" ht="18.75" thickTop="1" thickBot="1">
      <c r="A2271"/>
      <c r="B2271" s="60"/>
      <c r="C2271" s="42"/>
      <c r="D2271" s="42"/>
      <c r="E2271" s="42"/>
      <c r="G2271" s="45"/>
      <c r="H2271" s="49"/>
      <c r="I2271" s="130"/>
      <c r="J2271" s="45"/>
      <c r="K2271" s="140"/>
      <c r="L2271" s="31"/>
      <c r="M2271" s="33"/>
      <c r="N2271"/>
    </row>
    <row r="2272" spans="1:14" ht="18.75" thickTop="1" thickBot="1">
      <c r="A2272"/>
      <c r="B2272" s="60"/>
      <c r="C2272" s="42"/>
      <c r="D2272" s="42"/>
      <c r="E2272" s="42"/>
      <c r="G2272" s="45"/>
      <c r="H2272" s="49"/>
      <c r="I2272" s="130"/>
      <c r="J2272" s="45"/>
      <c r="K2272" s="140"/>
      <c r="L2272" s="31"/>
      <c r="M2272" s="33"/>
      <c r="N2272"/>
    </row>
    <row r="2273" spans="1:14" ht="18.75" thickTop="1" thickBot="1">
      <c r="A2273"/>
      <c r="B2273" s="60"/>
      <c r="C2273" s="42"/>
      <c r="D2273" s="42"/>
      <c r="E2273" s="42"/>
      <c r="G2273" s="45"/>
      <c r="H2273" s="49"/>
      <c r="I2273" s="130"/>
      <c r="J2273" s="45"/>
      <c r="K2273" s="141"/>
      <c r="L2273" s="31"/>
      <c r="M2273" s="33"/>
      <c r="N2273"/>
    </row>
    <row r="2274" spans="1:14" ht="18.75" thickTop="1" thickBot="1">
      <c r="A2274"/>
      <c r="B2274" s="60"/>
      <c r="C2274" s="42"/>
      <c r="D2274" s="42"/>
      <c r="E2274" s="42"/>
      <c r="G2274" s="45"/>
      <c r="H2274" s="49"/>
      <c r="I2274" s="130"/>
      <c r="J2274" s="45"/>
      <c r="K2274" s="141"/>
      <c r="L2274" s="31"/>
      <c r="M2274" s="33"/>
      <c r="N2274"/>
    </row>
    <row r="2275" spans="1:14" ht="18.75" thickTop="1" thickBot="1">
      <c r="A2275"/>
      <c r="B2275" s="60"/>
      <c r="C2275" s="42"/>
      <c r="D2275" s="42"/>
      <c r="E2275" s="42"/>
      <c r="G2275" s="45"/>
      <c r="H2275" s="49"/>
      <c r="I2275" s="130"/>
      <c r="J2275" s="45"/>
      <c r="K2275" s="141"/>
      <c r="L2275" s="31"/>
      <c r="M2275" s="33"/>
      <c r="N2275"/>
    </row>
    <row r="2276" spans="1:14" ht="18.75" thickTop="1" thickBot="1">
      <c r="A2276"/>
      <c r="B2276" s="60"/>
      <c r="C2276" s="42"/>
      <c r="D2276" s="42"/>
      <c r="E2276" s="42"/>
      <c r="G2276" s="45"/>
      <c r="H2276" s="49"/>
      <c r="I2276" s="130"/>
      <c r="J2276" s="45"/>
      <c r="K2276" s="140"/>
      <c r="L2276" s="31"/>
      <c r="M2276" s="33"/>
      <c r="N2276"/>
    </row>
    <row r="2277" spans="1:14" ht="18.75" thickTop="1" thickBot="1">
      <c r="A2277"/>
      <c r="B2277" s="60"/>
      <c r="C2277" s="42"/>
      <c r="D2277" s="42"/>
      <c r="E2277" s="42"/>
      <c r="G2277" s="45"/>
      <c r="H2277" s="49"/>
      <c r="I2277" s="130"/>
      <c r="J2277" s="45"/>
      <c r="K2277" s="140"/>
      <c r="L2277" s="31"/>
      <c r="M2277" s="33"/>
      <c r="N2277"/>
    </row>
    <row r="2278" spans="1:14" ht="18.75" thickTop="1" thickBot="1">
      <c r="A2278"/>
      <c r="B2278" s="60"/>
      <c r="C2278" s="42"/>
      <c r="D2278" s="42"/>
      <c r="E2278" s="42"/>
      <c r="G2278" s="45"/>
      <c r="H2278" s="49"/>
      <c r="I2278" s="130"/>
      <c r="J2278" s="45"/>
      <c r="K2278" s="140"/>
      <c r="L2278" s="31"/>
      <c r="M2278" s="33"/>
      <c r="N2278"/>
    </row>
    <row r="2279" spans="1:14" ht="18.75" thickTop="1" thickBot="1">
      <c r="A2279"/>
      <c r="B2279" s="60"/>
      <c r="C2279" s="42"/>
      <c r="D2279" s="42"/>
      <c r="E2279" s="42"/>
      <c r="G2279" s="45"/>
      <c r="H2279" s="49"/>
      <c r="I2279" s="130"/>
      <c r="J2279" s="45"/>
      <c r="K2279" s="140"/>
      <c r="L2279" s="31"/>
      <c r="M2279" s="33"/>
      <c r="N2279"/>
    </row>
    <row r="2280" spans="1:14" ht="18.75" thickTop="1" thickBot="1">
      <c r="A2280"/>
      <c r="B2280" s="60"/>
      <c r="C2280" s="42"/>
      <c r="D2280" s="42"/>
      <c r="E2280" s="42"/>
      <c r="G2280" s="45"/>
      <c r="H2280" s="49"/>
      <c r="I2280" s="130"/>
      <c r="J2280" s="45"/>
      <c r="K2280" s="140"/>
      <c r="L2280" s="31"/>
      <c r="M2280" s="33"/>
      <c r="N2280"/>
    </row>
    <row r="2281" spans="1:14" ht="18.75" thickTop="1" thickBot="1">
      <c r="A2281"/>
      <c r="B2281" s="60"/>
      <c r="C2281" s="42"/>
      <c r="D2281" s="42"/>
      <c r="E2281" s="42"/>
      <c r="G2281" s="45"/>
      <c r="H2281" s="49"/>
      <c r="I2281" s="130"/>
      <c r="J2281" s="45"/>
      <c r="K2281" s="140"/>
      <c r="L2281" s="31"/>
      <c r="M2281" s="33"/>
      <c r="N2281"/>
    </row>
    <row r="2282" spans="1:14" ht="18.75" thickTop="1" thickBot="1">
      <c r="A2282"/>
      <c r="B2282" s="60"/>
      <c r="C2282" s="42"/>
      <c r="D2282" s="42"/>
      <c r="E2282" s="42"/>
      <c r="G2282" s="45"/>
      <c r="H2282" s="49"/>
      <c r="I2282" s="130"/>
      <c r="J2282" s="45"/>
      <c r="K2282" s="140"/>
      <c r="L2282" s="31"/>
      <c r="M2282" s="33"/>
      <c r="N2282"/>
    </row>
    <row r="2283" spans="1:14" ht="18.75" thickTop="1" thickBot="1">
      <c r="A2283"/>
      <c r="B2283" s="60"/>
      <c r="C2283" s="42"/>
      <c r="D2283" s="42"/>
      <c r="E2283" s="42"/>
      <c r="G2283" s="45"/>
      <c r="H2283" s="49"/>
      <c r="I2283" s="130"/>
      <c r="J2283" s="45"/>
      <c r="K2283" s="140"/>
      <c r="L2283" s="31"/>
      <c r="M2283" s="33"/>
      <c r="N2283"/>
    </row>
    <row r="2284" spans="1:14" ht="18.75" thickTop="1" thickBot="1">
      <c r="A2284"/>
      <c r="B2284" s="60"/>
      <c r="C2284" s="42"/>
      <c r="D2284" s="42"/>
      <c r="E2284" s="42"/>
      <c r="G2284" s="45"/>
      <c r="H2284" s="49"/>
      <c r="I2284" s="130"/>
      <c r="J2284" s="45"/>
      <c r="K2284" s="140"/>
      <c r="L2284" s="31"/>
      <c r="M2284" s="33"/>
      <c r="N2284"/>
    </row>
    <row r="2285" spans="1:14" ht="18.75" thickTop="1" thickBot="1">
      <c r="A2285"/>
      <c r="B2285" s="60"/>
      <c r="C2285" s="42"/>
      <c r="D2285" s="42"/>
      <c r="E2285" s="42"/>
      <c r="G2285" s="43"/>
      <c r="H2285" s="44"/>
      <c r="I2285" s="129"/>
      <c r="J2285" s="45"/>
      <c r="K2285" s="140"/>
      <c r="L2285" s="31"/>
      <c r="M2285" s="33"/>
      <c r="N2285"/>
    </row>
    <row r="2286" spans="1:14" ht="18.75" thickTop="1" thickBot="1">
      <c r="A2286"/>
      <c r="B2286" s="60"/>
      <c r="C2286" s="42"/>
      <c r="D2286" s="42"/>
      <c r="E2286" s="42"/>
      <c r="G2286" s="45"/>
      <c r="H2286" s="49"/>
      <c r="I2286" s="130"/>
      <c r="J2286" s="45"/>
      <c r="K2286" s="140"/>
      <c r="L2286" s="31"/>
      <c r="M2286" s="33"/>
      <c r="N2286"/>
    </row>
    <row r="2287" spans="1:14" ht="18.75" thickTop="1" thickBot="1">
      <c r="A2287"/>
      <c r="B2287" s="60"/>
      <c r="C2287" s="42"/>
      <c r="D2287" s="42"/>
      <c r="E2287" s="42"/>
      <c r="G2287" s="45"/>
      <c r="H2287" s="49"/>
      <c r="I2287" s="130"/>
      <c r="J2287" s="45"/>
      <c r="K2287" s="140"/>
      <c r="L2287" s="31"/>
      <c r="M2287" s="33"/>
      <c r="N2287"/>
    </row>
    <row r="2288" spans="1:14" ht="18.75" thickTop="1" thickBot="1">
      <c r="A2288"/>
      <c r="B2288" s="60"/>
      <c r="C2288" s="42"/>
      <c r="D2288" s="42"/>
      <c r="E2288" s="42"/>
      <c r="G2288" s="45"/>
      <c r="H2288" s="49"/>
      <c r="I2288" s="130"/>
      <c r="J2288" s="45"/>
      <c r="K2288" s="140"/>
      <c r="L2288" s="31"/>
      <c r="M2288" s="33"/>
      <c r="N2288"/>
    </row>
    <row r="2289" spans="1:14" ht="18.75" thickTop="1" thickBot="1">
      <c r="A2289"/>
      <c r="B2289" s="60"/>
      <c r="C2289" s="42"/>
      <c r="D2289" s="42"/>
      <c r="E2289" s="42"/>
      <c r="G2289" s="45"/>
      <c r="H2289" s="49"/>
      <c r="I2289" s="130"/>
      <c r="J2289" s="45"/>
      <c r="K2289" s="140"/>
      <c r="L2289" s="31"/>
      <c r="M2289" s="33"/>
      <c r="N2289"/>
    </row>
    <row r="2290" spans="1:14" ht="18.75" thickTop="1" thickBot="1">
      <c r="A2290"/>
      <c r="B2290" s="60"/>
      <c r="C2290" s="42"/>
      <c r="D2290" s="42"/>
      <c r="E2290" s="42"/>
      <c r="G2290" s="45"/>
      <c r="H2290" s="49"/>
      <c r="I2290" s="130"/>
      <c r="J2290" s="45"/>
      <c r="K2290" s="140"/>
      <c r="L2290" s="31"/>
      <c r="M2290" s="33"/>
      <c r="N2290"/>
    </row>
    <row r="2291" spans="1:14" ht="18.75" thickTop="1" thickBot="1">
      <c r="A2291"/>
      <c r="B2291" s="60"/>
      <c r="C2291" s="42"/>
      <c r="D2291" s="42"/>
      <c r="E2291" s="42"/>
      <c r="G2291" s="43"/>
      <c r="H2291" s="44"/>
      <c r="I2291" s="129"/>
      <c r="J2291" s="45"/>
      <c r="K2291" s="140"/>
      <c r="L2291" s="31"/>
      <c r="M2291" s="33"/>
      <c r="N2291"/>
    </row>
    <row r="2292" spans="1:14" ht="18.75" thickTop="1" thickBot="1">
      <c r="A2292"/>
      <c r="B2292" s="60"/>
      <c r="C2292" s="42"/>
      <c r="D2292" s="42"/>
      <c r="E2292" s="42"/>
      <c r="G2292" s="45"/>
      <c r="H2292" s="49"/>
      <c r="I2292" s="130"/>
      <c r="J2292" s="45"/>
      <c r="K2292" s="140"/>
      <c r="L2292" s="31"/>
      <c r="M2292" s="33"/>
      <c r="N2292"/>
    </row>
    <row r="2293" spans="1:14" ht="18.75" thickTop="1" thickBot="1">
      <c r="A2293"/>
      <c r="B2293" s="60"/>
      <c r="C2293" s="42"/>
      <c r="D2293" s="42"/>
      <c r="E2293" s="42"/>
      <c r="G2293" s="45"/>
      <c r="H2293" s="49"/>
      <c r="I2293" s="130"/>
      <c r="J2293" s="45"/>
      <c r="K2293" s="140"/>
      <c r="L2293" s="31"/>
      <c r="M2293" s="33"/>
      <c r="N2293"/>
    </row>
    <row r="2294" spans="1:14" ht="18.75" thickTop="1" thickBot="1">
      <c r="A2294"/>
      <c r="B2294" s="60"/>
      <c r="C2294" s="42"/>
      <c r="D2294" s="42"/>
      <c r="E2294" s="42"/>
      <c r="G2294" s="45"/>
      <c r="H2294" s="49"/>
      <c r="I2294" s="130"/>
      <c r="J2294" s="45"/>
      <c r="K2294" s="140"/>
      <c r="L2294" s="31"/>
      <c r="M2294" s="33"/>
      <c r="N2294"/>
    </row>
    <row r="2295" spans="1:14" ht="18.75" thickTop="1" thickBot="1">
      <c r="A2295"/>
      <c r="B2295" s="60"/>
      <c r="C2295" s="42"/>
      <c r="D2295" s="42"/>
      <c r="E2295" s="42"/>
      <c r="G2295" s="45"/>
      <c r="H2295" s="49"/>
      <c r="I2295" s="130"/>
      <c r="J2295" s="45"/>
      <c r="K2295" s="140"/>
      <c r="L2295" s="31"/>
      <c r="M2295" s="33"/>
      <c r="N2295"/>
    </row>
    <row r="2296" spans="1:14" ht="18.75" thickTop="1" thickBot="1">
      <c r="A2296"/>
      <c r="B2296" s="60"/>
      <c r="C2296" s="42"/>
      <c r="D2296" s="42"/>
      <c r="E2296" s="42"/>
      <c r="G2296" s="45"/>
      <c r="H2296" s="49"/>
      <c r="I2296" s="130"/>
      <c r="J2296" s="45"/>
      <c r="K2296" s="140"/>
      <c r="L2296" s="31"/>
      <c r="M2296" s="33"/>
      <c r="N2296"/>
    </row>
    <row r="2297" spans="1:14" ht="18.75" thickTop="1" thickBot="1">
      <c r="A2297"/>
      <c r="B2297" s="60"/>
      <c r="C2297" s="42"/>
      <c r="D2297" s="42"/>
      <c r="E2297" s="42"/>
      <c r="G2297" s="45"/>
      <c r="H2297" s="49"/>
      <c r="I2297" s="130"/>
      <c r="J2297" s="45"/>
      <c r="K2297" s="140"/>
      <c r="L2297" s="31"/>
      <c r="M2297" s="33"/>
      <c r="N2297"/>
    </row>
    <row r="2298" spans="1:14" ht="18.75" thickTop="1" thickBot="1">
      <c r="A2298"/>
      <c r="B2298" s="55"/>
      <c r="C2298" s="42"/>
      <c r="D2298" s="42"/>
      <c r="E2298" s="42"/>
      <c r="G2298" s="45"/>
      <c r="H2298" s="49"/>
      <c r="I2298" s="130"/>
      <c r="J2298" s="45"/>
      <c r="K2298" s="141"/>
      <c r="L2298" s="31"/>
      <c r="M2298" s="32"/>
      <c r="N2298"/>
    </row>
    <row r="2299" spans="1:14" ht="18.75" thickTop="1" thickBot="1">
      <c r="A2299"/>
      <c r="B2299" s="55"/>
      <c r="C2299" s="42"/>
      <c r="D2299" s="42"/>
      <c r="E2299" s="42"/>
      <c r="G2299" s="45"/>
      <c r="H2299" s="49"/>
      <c r="I2299" s="130"/>
      <c r="J2299" s="45"/>
      <c r="K2299" s="141"/>
      <c r="L2299" s="31"/>
      <c r="M2299" s="32"/>
      <c r="N2299"/>
    </row>
    <row r="2300" spans="1:14" ht="18.75" thickTop="1" thickBot="1">
      <c r="A2300"/>
      <c r="B2300" s="55"/>
      <c r="C2300" s="42"/>
      <c r="D2300" s="42"/>
      <c r="E2300" s="42"/>
      <c r="G2300" s="45"/>
      <c r="H2300" s="49"/>
      <c r="I2300" s="131"/>
      <c r="J2300" s="45"/>
      <c r="K2300" s="141"/>
      <c r="L2300" s="31"/>
      <c r="M2300" s="32"/>
      <c r="N2300"/>
    </row>
    <row r="2301" spans="1:14" ht="18.75" thickTop="1" thickBot="1">
      <c r="A2301"/>
      <c r="B2301" s="55"/>
      <c r="C2301" s="42"/>
      <c r="D2301" s="42"/>
      <c r="E2301" s="42"/>
      <c r="G2301" s="45"/>
      <c r="H2301" s="49"/>
      <c r="I2301" s="129"/>
      <c r="J2301" s="45"/>
      <c r="K2301" s="141"/>
      <c r="L2301" s="31"/>
      <c r="M2301" s="32"/>
      <c r="N2301"/>
    </row>
    <row r="2302" spans="1:14" ht="18.75" thickTop="1" thickBot="1">
      <c r="A2302"/>
      <c r="B2302" s="55"/>
      <c r="C2302" s="42"/>
      <c r="D2302" s="42"/>
      <c r="E2302" s="42"/>
      <c r="G2302" s="45"/>
      <c r="H2302" s="49"/>
      <c r="I2302" s="131"/>
      <c r="J2302" s="45"/>
      <c r="K2302" s="141"/>
      <c r="L2302" s="31"/>
      <c r="M2302" s="32"/>
      <c r="N2302"/>
    </row>
    <row r="2303" spans="1:14" ht="18.75" thickTop="1" thickBot="1">
      <c r="A2303"/>
      <c r="B2303" s="55"/>
      <c r="C2303" s="42"/>
      <c r="D2303" s="42"/>
      <c r="E2303" s="42"/>
      <c r="G2303" s="45"/>
      <c r="H2303" s="49"/>
      <c r="I2303" s="131"/>
      <c r="J2303" s="45"/>
      <c r="K2303" s="141"/>
      <c r="L2303" s="31"/>
      <c r="M2303" s="32"/>
      <c r="N2303"/>
    </row>
    <row r="2304" spans="1:14" ht="18.75" thickTop="1" thickBot="1">
      <c r="A2304"/>
      <c r="B2304" s="55"/>
      <c r="C2304" s="42"/>
      <c r="D2304" s="42"/>
      <c r="E2304" s="42"/>
      <c r="G2304" s="45"/>
      <c r="H2304" s="49"/>
      <c r="I2304" s="130"/>
      <c r="J2304" s="45"/>
      <c r="K2304" s="141"/>
      <c r="L2304" s="31"/>
      <c r="M2304" s="32"/>
      <c r="N2304"/>
    </row>
    <row r="2305" spans="1:14" ht="18.75" thickTop="1" thickBot="1">
      <c r="A2305"/>
      <c r="B2305" s="55"/>
      <c r="C2305" s="42"/>
      <c r="D2305" s="42"/>
      <c r="E2305" s="42"/>
      <c r="G2305" s="45"/>
      <c r="H2305" s="49"/>
      <c r="I2305" s="131"/>
      <c r="J2305" s="45"/>
      <c r="K2305" s="141"/>
      <c r="L2305" s="31"/>
      <c r="M2305" s="32"/>
      <c r="N2305"/>
    </row>
    <row r="2306" spans="1:14" ht="18.75" thickTop="1" thickBot="1">
      <c r="A2306"/>
      <c r="B2306" s="55"/>
      <c r="C2306" s="42"/>
      <c r="D2306" s="42"/>
      <c r="E2306" s="42"/>
      <c r="G2306" s="45"/>
      <c r="H2306" s="49"/>
      <c r="I2306" s="131"/>
      <c r="J2306" s="45"/>
      <c r="K2306" s="141"/>
      <c r="L2306" s="31"/>
      <c r="M2306" s="32"/>
      <c r="N2306"/>
    </row>
    <row r="2307" spans="1:14" ht="18.75" thickTop="1" thickBot="1">
      <c r="A2307"/>
      <c r="B2307" s="55"/>
      <c r="C2307" s="42"/>
      <c r="D2307" s="42"/>
      <c r="E2307" s="42"/>
      <c r="G2307" s="45"/>
      <c r="H2307" s="49"/>
      <c r="I2307" s="130"/>
      <c r="J2307" s="45"/>
      <c r="K2307" s="141"/>
      <c r="L2307" s="31"/>
      <c r="M2307" s="32"/>
      <c r="N2307"/>
    </row>
    <row r="2308" spans="1:14" ht="18.75" thickTop="1" thickBot="1">
      <c r="A2308"/>
      <c r="B2308" s="55"/>
      <c r="C2308" s="42"/>
      <c r="D2308" s="42"/>
      <c r="E2308" s="42"/>
      <c r="G2308" s="45"/>
      <c r="H2308" s="49"/>
      <c r="I2308" s="130"/>
      <c r="J2308" s="45"/>
      <c r="K2308" s="141"/>
      <c r="L2308" s="31"/>
      <c r="M2308" s="32"/>
      <c r="N2308"/>
    </row>
    <row r="2309" spans="1:14" ht="18.75" thickTop="1" thickBot="1">
      <c r="A2309"/>
      <c r="B2309" s="55"/>
      <c r="C2309" s="42"/>
      <c r="D2309" s="42"/>
      <c r="E2309" s="42"/>
      <c r="G2309" s="45"/>
      <c r="H2309" s="49"/>
      <c r="I2309" s="131"/>
      <c r="J2309" s="45"/>
      <c r="K2309" s="141"/>
      <c r="L2309" s="31"/>
      <c r="M2309" s="32"/>
      <c r="N2309"/>
    </row>
    <row r="2310" spans="1:14" ht="18.75" thickTop="1" thickBot="1">
      <c r="A2310"/>
      <c r="B2310" s="55"/>
      <c r="C2310" s="42"/>
      <c r="D2310" s="42"/>
      <c r="E2310" s="42"/>
      <c r="G2310" s="45"/>
      <c r="H2310" s="49"/>
      <c r="I2310" s="131"/>
      <c r="J2310" s="45"/>
      <c r="K2310" s="141"/>
      <c r="L2310" s="31"/>
      <c r="M2310" s="32"/>
      <c r="N2310"/>
    </row>
    <row r="2311" spans="1:14" ht="18.75" thickTop="1" thickBot="1">
      <c r="A2311"/>
      <c r="B2311" s="55"/>
      <c r="C2311" s="42"/>
      <c r="D2311" s="42"/>
      <c r="E2311" s="42"/>
      <c r="G2311" s="45"/>
      <c r="H2311" s="49"/>
      <c r="I2311" s="131"/>
      <c r="J2311" s="45"/>
      <c r="K2311" s="141"/>
      <c r="L2311" s="31"/>
      <c r="M2311" s="32"/>
      <c r="N2311"/>
    </row>
    <row r="2312" spans="1:14" ht="18.75" thickTop="1" thickBot="1">
      <c r="A2312"/>
      <c r="B2312" s="55"/>
      <c r="C2312" s="42"/>
      <c r="D2312" s="42"/>
      <c r="E2312" s="42"/>
      <c r="G2312" s="45"/>
      <c r="H2312" s="49"/>
      <c r="I2312" s="131"/>
      <c r="J2312" s="45"/>
      <c r="K2312" s="141"/>
      <c r="L2312" s="31"/>
      <c r="M2312" s="32"/>
      <c r="N2312"/>
    </row>
    <row r="2313" spans="1:14" ht="18.75" thickTop="1" thickBot="1">
      <c r="A2313"/>
      <c r="B2313" s="55"/>
      <c r="C2313" s="42"/>
      <c r="D2313" s="42"/>
      <c r="E2313" s="42"/>
      <c r="G2313" s="45"/>
      <c r="H2313" s="49"/>
      <c r="I2313" s="131"/>
      <c r="J2313" s="45"/>
      <c r="K2313" s="141"/>
      <c r="L2313" s="31"/>
      <c r="M2313" s="32"/>
      <c r="N2313"/>
    </row>
    <row r="2314" spans="1:14" ht="18.75" thickTop="1" thickBot="1">
      <c r="A2314"/>
      <c r="B2314" s="55"/>
      <c r="C2314" s="42"/>
      <c r="D2314" s="42"/>
      <c r="E2314" s="42"/>
      <c r="G2314" s="50"/>
      <c r="H2314" s="51"/>
      <c r="I2314" s="131"/>
      <c r="J2314" s="45"/>
      <c r="K2314" s="141"/>
      <c r="L2314" s="31"/>
      <c r="M2314" s="32"/>
      <c r="N2314"/>
    </row>
    <row r="2315" spans="1:14" ht="18.75" thickTop="1" thickBot="1">
      <c r="A2315"/>
      <c r="B2315" s="55"/>
      <c r="C2315" s="42"/>
      <c r="D2315" s="42"/>
      <c r="E2315" s="42"/>
      <c r="G2315" s="50"/>
      <c r="H2315" s="51"/>
      <c r="I2315" s="131"/>
      <c r="J2315" s="45"/>
      <c r="K2315" s="141"/>
      <c r="L2315" s="31"/>
      <c r="M2315" s="32"/>
      <c r="N2315"/>
    </row>
    <row r="2316" spans="1:14" ht="18.75" thickTop="1" thickBot="1">
      <c r="A2316"/>
      <c r="B2316" s="55"/>
      <c r="C2316" s="42"/>
      <c r="D2316" s="42"/>
      <c r="E2316" s="42"/>
      <c r="G2316" s="50"/>
      <c r="H2316" s="51"/>
      <c r="I2316" s="131"/>
      <c r="J2316" s="45"/>
      <c r="K2316" s="141"/>
      <c r="L2316" s="31"/>
      <c r="M2316" s="32"/>
      <c r="N2316"/>
    </row>
    <row r="2317" spans="1:14" ht="18.75" thickTop="1" thickBot="1">
      <c r="A2317"/>
      <c r="B2317" s="55"/>
      <c r="C2317" s="42"/>
      <c r="D2317" s="42"/>
      <c r="E2317" s="42"/>
      <c r="G2317" s="50"/>
      <c r="H2317" s="51"/>
      <c r="I2317" s="131"/>
      <c r="J2317" s="45"/>
      <c r="K2317" s="141"/>
      <c r="L2317" s="31"/>
      <c r="M2317" s="32"/>
      <c r="N2317"/>
    </row>
    <row r="2318" spans="1:14" ht="18.75" thickTop="1" thickBot="1">
      <c r="A2318"/>
      <c r="B2318" s="55"/>
      <c r="C2318" s="42"/>
      <c r="D2318" s="42"/>
      <c r="E2318" s="42"/>
      <c r="G2318" s="50"/>
      <c r="H2318" s="51"/>
      <c r="I2318" s="131"/>
      <c r="J2318" s="45"/>
      <c r="K2318" s="141"/>
      <c r="L2318" s="31"/>
      <c r="M2318" s="32"/>
      <c r="N2318"/>
    </row>
    <row r="2319" spans="1:14" ht="18.75" thickTop="1" thickBot="1">
      <c r="A2319"/>
      <c r="B2319" s="55"/>
      <c r="C2319" s="42"/>
      <c r="D2319" s="42"/>
      <c r="E2319" s="42"/>
      <c r="G2319" s="50"/>
      <c r="H2319" s="51"/>
      <c r="I2319" s="131"/>
      <c r="J2319" s="45"/>
      <c r="K2319" s="141"/>
      <c r="L2319" s="31"/>
      <c r="M2319" s="32"/>
      <c r="N2319"/>
    </row>
    <row r="2320" spans="1:14" ht="18.75" thickTop="1" thickBot="1">
      <c r="A2320"/>
      <c r="B2320" s="55"/>
      <c r="C2320" s="42"/>
      <c r="D2320" s="42"/>
      <c r="E2320" s="42"/>
      <c r="G2320" s="50"/>
      <c r="H2320" s="51"/>
      <c r="I2320" s="131"/>
      <c r="J2320" s="45"/>
      <c r="K2320" s="141"/>
      <c r="L2320" s="31"/>
      <c r="M2320" s="32"/>
      <c r="N2320"/>
    </row>
    <row r="2321" spans="1:14" ht="18.75" thickTop="1" thickBot="1">
      <c r="A2321"/>
      <c r="B2321" s="55"/>
      <c r="C2321" s="42"/>
      <c r="D2321" s="42"/>
      <c r="E2321" s="42"/>
      <c r="G2321" s="50"/>
      <c r="H2321" s="51"/>
      <c r="I2321" s="131"/>
      <c r="J2321" s="45"/>
      <c r="K2321" s="141"/>
      <c r="L2321" s="31"/>
      <c r="M2321" s="32"/>
      <c r="N2321"/>
    </row>
    <row r="2322" spans="1:14" ht="18.75" thickTop="1" thickBot="1">
      <c r="A2322"/>
      <c r="B2322" s="55"/>
      <c r="C2322" s="42"/>
      <c r="D2322" s="42"/>
      <c r="E2322" s="42"/>
      <c r="G2322" s="50"/>
      <c r="H2322" s="51"/>
      <c r="I2322" s="129"/>
      <c r="J2322" s="45"/>
      <c r="K2322" s="141"/>
      <c r="L2322" s="31"/>
      <c r="M2322" s="32"/>
      <c r="N2322"/>
    </row>
    <row r="2323" spans="1:14" ht="18.75" thickTop="1" thickBot="1">
      <c r="A2323"/>
      <c r="B2323" s="55"/>
      <c r="C2323" s="42"/>
      <c r="D2323" s="42"/>
      <c r="E2323" s="42"/>
      <c r="G2323" s="43"/>
      <c r="H2323" s="44"/>
      <c r="I2323" s="129"/>
      <c r="J2323" s="45"/>
      <c r="K2323" s="141"/>
      <c r="L2323" s="31"/>
      <c r="M2323" s="32"/>
      <c r="N2323"/>
    </row>
    <row r="2324" spans="1:14" ht="18.75" thickTop="1" thickBot="1">
      <c r="A2324"/>
      <c r="B2324" s="55"/>
      <c r="C2324" s="42"/>
      <c r="D2324" s="42"/>
      <c r="E2324" s="42"/>
      <c r="G2324" s="50"/>
      <c r="H2324" s="51"/>
      <c r="I2324" s="131"/>
      <c r="J2324" s="45"/>
      <c r="K2324" s="141"/>
      <c r="L2324" s="31"/>
      <c r="M2324" s="32"/>
      <c r="N2324"/>
    </row>
    <row r="2325" spans="1:14" ht="18.75" thickTop="1" thickBot="1">
      <c r="A2325"/>
      <c r="B2325" s="55"/>
      <c r="C2325" s="42"/>
      <c r="D2325" s="42"/>
      <c r="E2325" s="42"/>
      <c r="G2325" s="50"/>
      <c r="H2325" s="51"/>
      <c r="I2325" s="131"/>
      <c r="J2325" s="45"/>
      <c r="K2325" s="141"/>
      <c r="L2325" s="31"/>
      <c r="M2325" s="32"/>
      <c r="N2325"/>
    </row>
    <row r="2326" spans="1:14" ht="18.75" thickTop="1" thickBot="1">
      <c r="A2326"/>
      <c r="B2326" s="55"/>
      <c r="C2326" s="42"/>
      <c r="D2326" s="42"/>
      <c r="E2326" s="42"/>
      <c r="G2326" s="50"/>
      <c r="H2326" s="51"/>
      <c r="I2326" s="131"/>
      <c r="J2326" s="45"/>
      <c r="K2326" s="141"/>
      <c r="L2326" s="31"/>
      <c r="M2326" s="32"/>
      <c r="N2326"/>
    </row>
    <row r="2327" spans="1:14" ht="18.75" thickTop="1" thickBot="1">
      <c r="A2327"/>
      <c r="B2327" s="55"/>
      <c r="C2327" s="42"/>
      <c r="D2327" s="42"/>
      <c r="E2327" s="42"/>
      <c r="G2327" s="50"/>
      <c r="H2327" s="51"/>
      <c r="I2327" s="131"/>
      <c r="J2327" s="45"/>
      <c r="K2327" s="141"/>
      <c r="L2327" s="31"/>
      <c r="M2327" s="32"/>
      <c r="N2327"/>
    </row>
    <row r="2328" spans="1:14" ht="18.75" thickTop="1" thickBot="1">
      <c r="A2328"/>
      <c r="B2328" s="55"/>
      <c r="C2328" s="42"/>
      <c r="D2328" s="42"/>
      <c r="E2328" s="42"/>
      <c r="G2328" s="50"/>
      <c r="H2328" s="51"/>
      <c r="I2328" s="131"/>
      <c r="J2328" s="45"/>
      <c r="K2328" s="141"/>
      <c r="L2328" s="31"/>
      <c r="M2328" s="32"/>
      <c r="N2328"/>
    </row>
    <row r="2329" spans="1:14" ht="18.75" thickTop="1" thickBot="1">
      <c r="A2329"/>
      <c r="B2329" s="55"/>
      <c r="C2329" s="42"/>
      <c r="D2329" s="42"/>
      <c r="E2329" s="42"/>
      <c r="G2329" s="50"/>
      <c r="H2329" s="51"/>
      <c r="I2329" s="131"/>
      <c r="J2329" s="45"/>
      <c r="K2329" s="141"/>
      <c r="L2329" s="31"/>
      <c r="M2329" s="32"/>
      <c r="N2329"/>
    </row>
    <row r="2330" spans="1:14" ht="18.75" thickTop="1" thickBot="1">
      <c r="A2330"/>
      <c r="B2330" s="55"/>
      <c r="C2330" s="42"/>
      <c r="D2330" s="42"/>
      <c r="E2330" s="42"/>
      <c r="G2330" s="50"/>
      <c r="H2330" s="51"/>
      <c r="I2330" s="131"/>
      <c r="J2330" s="45"/>
      <c r="K2330" s="141"/>
      <c r="L2330" s="31"/>
      <c r="M2330" s="32"/>
      <c r="N2330"/>
    </row>
    <row r="2331" spans="1:14" ht="18.75" thickTop="1" thickBot="1">
      <c r="A2331"/>
      <c r="B2331" s="55"/>
      <c r="C2331" s="42"/>
      <c r="D2331" s="42"/>
      <c r="E2331" s="42"/>
      <c r="G2331" s="50"/>
      <c r="H2331" s="51"/>
      <c r="I2331" s="130"/>
      <c r="J2331" s="45"/>
      <c r="K2331" s="140"/>
      <c r="L2331" s="31"/>
      <c r="M2331" s="33"/>
      <c r="N2331"/>
    </row>
    <row r="2332" spans="1:14" ht="18.75" thickTop="1" thickBot="1">
      <c r="A2332"/>
      <c r="B2332" s="55"/>
      <c r="C2332" s="42"/>
      <c r="D2332" s="42"/>
      <c r="E2332" s="42"/>
      <c r="G2332" s="43"/>
      <c r="H2332" s="44"/>
      <c r="I2332" s="130"/>
      <c r="J2332" s="45"/>
      <c r="K2332" s="140"/>
      <c r="L2332" s="31"/>
      <c r="M2332" s="33"/>
      <c r="N2332"/>
    </row>
    <row r="2333" spans="1:14" ht="18.75" thickTop="1" thickBot="1">
      <c r="A2333"/>
      <c r="B2333" s="55"/>
      <c r="C2333" s="42"/>
      <c r="D2333" s="42"/>
      <c r="E2333" s="42"/>
      <c r="G2333" s="50"/>
      <c r="H2333" s="51"/>
      <c r="I2333" s="130"/>
      <c r="J2333" s="45"/>
      <c r="K2333" s="140"/>
      <c r="L2333" s="31"/>
      <c r="M2333" s="33"/>
      <c r="N2333"/>
    </row>
    <row r="2334" spans="1:14" ht="18.75" thickTop="1" thickBot="1">
      <c r="A2334"/>
      <c r="B2334" s="55"/>
      <c r="C2334" s="42"/>
      <c r="D2334" s="42"/>
      <c r="E2334" s="42"/>
      <c r="G2334" s="50"/>
      <c r="H2334" s="51"/>
      <c r="I2334" s="130"/>
      <c r="J2334" s="45"/>
      <c r="K2334" s="140"/>
      <c r="L2334" s="31"/>
      <c r="M2334" s="33"/>
      <c r="N2334"/>
    </row>
    <row r="2335" spans="1:14" ht="18.75" thickTop="1" thickBot="1">
      <c r="A2335"/>
      <c r="B2335" s="55"/>
      <c r="C2335" s="42"/>
      <c r="D2335" s="42"/>
      <c r="E2335" s="42"/>
      <c r="G2335" s="50"/>
      <c r="H2335" s="51"/>
      <c r="I2335" s="130"/>
      <c r="J2335" s="45"/>
      <c r="K2335" s="140"/>
      <c r="L2335" s="31"/>
      <c r="M2335" s="33"/>
      <c r="N2335"/>
    </row>
    <row r="2336" spans="1:14" ht="18.75" thickTop="1" thickBot="1">
      <c r="A2336"/>
      <c r="B2336" s="55"/>
      <c r="C2336" s="42"/>
      <c r="D2336" s="42"/>
      <c r="E2336" s="42"/>
      <c r="G2336" s="50"/>
      <c r="H2336" s="51"/>
      <c r="I2336" s="130"/>
      <c r="J2336" s="45"/>
      <c r="K2336" s="140"/>
      <c r="L2336" s="31"/>
      <c r="M2336" s="33"/>
      <c r="N2336"/>
    </row>
    <row r="2337" spans="1:14" ht="18.75" thickTop="1" thickBot="1">
      <c r="A2337"/>
      <c r="B2337" s="55"/>
      <c r="C2337" s="42"/>
      <c r="D2337" s="42"/>
      <c r="E2337" s="42"/>
      <c r="G2337" s="50"/>
      <c r="H2337" s="51"/>
      <c r="I2337" s="130"/>
      <c r="J2337" s="45"/>
      <c r="K2337" s="140"/>
      <c r="L2337" s="31"/>
      <c r="M2337" s="33"/>
      <c r="N2337"/>
    </row>
    <row r="2338" spans="1:14" ht="18.75" thickTop="1" thickBot="1">
      <c r="A2338"/>
      <c r="B2338" s="55"/>
      <c r="C2338" s="42"/>
      <c r="D2338" s="42"/>
      <c r="E2338" s="42"/>
      <c r="G2338" s="50"/>
      <c r="H2338" s="51"/>
      <c r="I2338" s="130"/>
      <c r="J2338" s="45"/>
      <c r="K2338" s="140"/>
      <c r="L2338" s="31"/>
      <c r="M2338" s="33"/>
      <c r="N2338"/>
    </row>
    <row r="2339" spans="1:14" ht="18.75" thickTop="1" thickBot="1">
      <c r="A2339"/>
      <c r="B2339" s="55"/>
      <c r="C2339" s="42"/>
      <c r="D2339" s="42"/>
      <c r="E2339" s="42"/>
      <c r="G2339" s="50"/>
      <c r="H2339" s="51"/>
      <c r="I2339" s="130"/>
      <c r="J2339" s="45"/>
      <c r="K2339" s="140"/>
      <c r="L2339" s="31"/>
      <c r="M2339" s="33"/>
      <c r="N2339"/>
    </row>
    <row r="2340" spans="1:14" ht="18.75" thickTop="1" thickBot="1">
      <c r="A2340"/>
      <c r="B2340" s="55"/>
      <c r="C2340" s="42"/>
      <c r="D2340" s="42"/>
      <c r="E2340" s="42"/>
      <c r="G2340" s="50"/>
      <c r="H2340" s="51"/>
      <c r="I2340" s="130"/>
      <c r="J2340" s="45"/>
      <c r="K2340" s="140"/>
      <c r="L2340" s="31"/>
      <c r="M2340" s="33"/>
      <c r="N2340"/>
    </row>
    <row r="2341" spans="1:14" ht="18.75" thickTop="1" thickBot="1">
      <c r="A2341"/>
      <c r="B2341" s="55"/>
      <c r="C2341" s="42"/>
      <c r="D2341" s="42"/>
      <c r="E2341" s="42"/>
      <c r="G2341" s="45"/>
      <c r="H2341" s="49"/>
      <c r="I2341" s="130"/>
      <c r="J2341" s="45"/>
      <c r="K2341" s="140"/>
      <c r="L2341" s="31"/>
      <c r="M2341" s="33"/>
      <c r="N2341"/>
    </row>
    <row r="2342" spans="1:14" ht="18.75" thickTop="1" thickBot="1">
      <c r="A2342"/>
      <c r="B2342" s="55"/>
      <c r="C2342" s="42"/>
      <c r="D2342" s="42"/>
      <c r="E2342" s="42"/>
      <c r="G2342" s="45"/>
      <c r="H2342" s="49"/>
      <c r="I2342" s="130"/>
      <c r="J2342" s="45"/>
      <c r="K2342" s="140"/>
      <c r="L2342" s="31"/>
      <c r="M2342" s="33"/>
      <c r="N2342"/>
    </row>
    <row r="2343" spans="1:14" ht="18.75" thickTop="1" thickBot="1">
      <c r="A2343"/>
      <c r="B2343" s="55"/>
      <c r="C2343" s="42"/>
      <c r="D2343" s="42"/>
      <c r="E2343" s="42"/>
      <c r="G2343" s="45"/>
      <c r="H2343" s="49"/>
      <c r="I2343" s="130"/>
      <c r="J2343" s="45"/>
      <c r="K2343" s="140"/>
      <c r="L2343" s="31"/>
      <c r="M2343" s="33"/>
      <c r="N2343"/>
    </row>
    <row r="2344" spans="1:14" ht="18.75" thickTop="1" thickBot="1">
      <c r="A2344"/>
      <c r="B2344" s="55"/>
      <c r="C2344" s="42"/>
      <c r="D2344" s="42"/>
      <c r="E2344" s="42"/>
      <c r="G2344" s="45"/>
      <c r="H2344" s="49"/>
      <c r="I2344" s="130"/>
      <c r="J2344" s="45"/>
      <c r="K2344" s="140"/>
      <c r="L2344" s="31"/>
      <c r="M2344" s="33"/>
      <c r="N2344"/>
    </row>
    <row r="2345" spans="1:14" ht="18.75" thickTop="1" thickBot="1">
      <c r="A2345"/>
      <c r="B2345" s="55"/>
      <c r="C2345" s="42"/>
      <c r="D2345" s="42"/>
      <c r="E2345" s="42"/>
      <c r="G2345" s="45"/>
      <c r="H2345" s="49"/>
      <c r="I2345" s="130"/>
      <c r="J2345" s="45"/>
      <c r="K2345" s="140"/>
      <c r="L2345" s="31"/>
      <c r="M2345" s="33"/>
      <c r="N2345"/>
    </row>
    <row r="2346" spans="1:14" ht="18.75" thickTop="1" thickBot="1">
      <c r="A2346"/>
      <c r="B2346" s="55"/>
      <c r="C2346" s="42"/>
      <c r="D2346" s="42"/>
      <c r="E2346" s="42"/>
      <c r="G2346" s="45"/>
      <c r="H2346" s="49"/>
      <c r="I2346" s="130"/>
      <c r="J2346" s="45"/>
      <c r="K2346" s="140"/>
      <c r="L2346" s="31"/>
      <c r="M2346" s="33"/>
      <c r="N2346"/>
    </row>
    <row r="2347" spans="1:14" ht="18.75" thickTop="1" thickBot="1">
      <c r="A2347"/>
      <c r="B2347" s="55"/>
      <c r="C2347" s="42"/>
      <c r="D2347" s="42"/>
      <c r="E2347" s="42"/>
      <c r="G2347" s="45"/>
      <c r="H2347" s="49"/>
      <c r="I2347" s="130"/>
      <c r="J2347" s="45"/>
      <c r="K2347" s="141"/>
      <c r="L2347" s="31"/>
      <c r="M2347" s="33"/>
      <c r="N2347"/>
    </row>
    <row r="2348" spans="1:14" ht="18.75" thickTop="1" thickBot="1">
      <c r="A2348"/>
      <c r="B2348" s="55"/>
      <c r="C2348" s="42"/>
      <c r="D2348" s="42"/>
      <c r="E2348" s="42"/>
      <c r="G2348" s="45"/>
      <c r="H2348" s="49"/>
      <c r="I2348" s="130"/>
      <c r="J2348" s="45"/>
      <c r="K2348" s="139"/>
      <c r="L2348" s="31"/>
      <c r="M2348" s="33"/>
      <c r="N2348"/>
    </row>
    <row r="2349" spans="1:14" ht="18.75" thickTop="1" thickBot="1">
      <c r="A2349"/>
      <c r="B2349" s="55"/>
      <c r="C2349" s="42"/>
      <c r="D2349" s="42"/>
      <c r="E2349" s="42"/>
      <c r="G2349" s="45"/>
      <c r="H2349" s="49"/>
      <c r="I2349" s="130"/>
      <c r="J2349" s="45"/>
      <c r="K2349" s="141"/>
      <c r="L2349" s="31"/>
      <c r="M2349" s="33"/>
      <c r="N2349"/>
    </row>
    <row r="2350" spans="1:14" ht="18.75" thickTop="1" thickBot="1">
      <c r="A2350"/>
      <c r="B2350" s="55"/>
      <c r="C2350" s="42"/>
      <c r="D2350" s="42"/>
      <c r="E2350" s="42"/>
      <c r="G2350" s="45"/>
      <c r="H2350" s="49"/>
      <c r="I2350" s="130"/>
      <c r="J2350" s="45"/>
      <c r="K2350" s="141"/>
      <c r="L2350" s="31"/>
      <c r="M2350" s="33"/>
      <c r="N2350"/>
    </row>
    <row r="2351" spans="1:14" ht="18.75" thickTop="1" thickBot="1">
      <c r="A2351"/>
      <c r="B2351" s="55"/>
      <c r="C2351" s="42"/>
      <c r="D2351" s="42"/>
      <c r="E2351" s="42"/>
      <c r="G2351" s="45"/>
      <c r="H2351" s="49"/>
      <c r="I2351" s="130"/>
      <c r="J2351" s="45"/>
      <c r="K2351" s="141"/>
      <c r="L2351" s="31"/>
      <c r="M2351" s="32"/>
      <c r="N2351"/>
    </row>
    <row r="2352" spans="1:14" ht="18.75" thickTop="1" thickBot="1">
      <c r="A2352"/>
      <c r="B2352" s="55"/>
      <c r="C2352" s="42"/>
      <c r="D2352" s="42"/>
      <c r="E2352" s="42"/>
      <c r="G2352" s="45"/>
      <c r="H2352" s="49"/>
      <c r="I2352" s="130"/>
      <c r="J2352" s="45"/>
      <c r="K2352" s="141"/>
      <c r="L2352" s="31"/>
      <c r="M2352" s="32"/>
      <c r="N2352"/>
    </row>
    <row r="2353" spans="1:14" ht="18.75" thickTop="1" thickBot="1">
      <c r="A2353"/>
      <c r="B2353" s="55"/>
      <c r="C2353" s="42"/>
      <c r="D2353" s="42"/>
      <c r="E2353" s="42"/>
      <c r="G2353" s="45"/>
      <c r="H2353" s="49"/>
      <c r="I2353" s="130"/>
      <c r="J2353" s="45"/>
      <c r="K2353" s="141"/>
      <c r="L2353" s="31"/>
      <c r="M2353" s="32"/>
      <c r="N2353"/>
    </row>
    <row r="2354" spans="1:14" ht="18.75" thickTop="1" thickBot="1">
      <c r="A2354"/>
      <c r="B2354" s="55"/>
      <c r="C2354" s="42"/>
      <c r="D2354" s="42"/>
      <c r="E2354" s="42"/>
      <c r="G2354" s="50"/>
      <c r="H2354" s="51"/>
      <c r="I2354" s="130"/>
      <c r="J2354" s="50"/>
      <c r="K2354" s="141"/>
      <c r="L2354" s="31"/>
      <c r="M2354" s="32"/>
      <c r="N2354"/>
    </row>
    <row r="2355" spans="1:14" ht="18.75" thickTop="1" thickBot="1">
      <c r="A2355"/>
      <c r="B2355" s="55"/>
      <c r="C2355" s="42"/>
      <c r="D2355" s="42"/>
      <c r="E2355" s="42"/>
      <c r="G2355" s="50"/>
      <c r="H2355" s="51"/>
      <c r="I2355" s="130"/>
      <c r="J2355" s="50"/>
      <c r="K2355" s="141"/>
      <c r="L2355" s="31"/>
      <c r="M2355" s="32"/>
      <c r="N2355"/>
    </row>
    <row r="2356" spans="1:14" ht="18.75" thickTop="1" thickBot="1">
      <c r="A2356"/>
      <c r="B2356" s="55"/>
      <c r="C2356" s="42"/>
      <c r="D2356" s="42"/>
      <c r="E2356" s="42"/>
      <c r="G2356" s="50"/>
      <c r="H2356" s="51"/>
      <c r="I2356" s="130"/>
      <c r="J2356" s="50"/>
      <c r="K2356" s="141"/>
      <c r="L2356" s="31"/>
      <c r="M2356" s="32"/>
      <c r="N2356"/>
    </row>
    <row r="2357" spans="1:14" ht="18.75" thickTop="1" thickBot="1">
      <c r="A2357"/>
      <c r="B2357" s="55"/>
      <c r="C2357" s="42"/>
      <c r="D2357" s="42"/>
      <c r="E2357" s="42"/>
      <c r="G2357" s="50"/>
      <c r="H2357" s="51"/>
      <c r="I2357" s="130"/>
      <c r="J2357" s="50"/>
      <c r="K2357" s="141"/>
      <c r="L2357" s="31"/>
      <c r="M2357" s="32"/>
      <c r="N2357"/>
    </row>
    <row r="2358" spans="1:14" ht="18.75" thickTop="1" thickBot="1">
      <c r="A2358"/>
      <c r="B2358" s="55"/>
      <c r="C2358" s="42"/>
      <c r="D2358" s="42"/>
      <c r="E2358" s="42"/>
      <c r="G2358" s="50"/>
      <c r="H2358" s="51"/>
      <c r="I2358" s="130"/>
      <c r="J2358" s="50"/>
      <c r="K2358" s="141"/>
      <c r="L2358" s="31"/>
      <c r="M2358" s="32"/>
      <c r="N2358"/>
    </row>
    <row r="2359" spans="1:14" ht="18.75" thickTop="1" thickBot="1">
      <c r="A2359"/>
      <c r="B2359" s="55"/>
      <c r="C2359" s="42"/>
      <c r="D2359" s="42"/>
      <c r="E2359" s="42"/>
      <c r="G2359" s="50"/>
      <c r="H2359" s="51"/>
      <c r="I2359" s="130"/>
      <c r="J2359" s="50"/>
      <c r="K2359" s="141"/>
      <c r="L2359" s="31"/>
      <c r="M2359" s="32"/>
      <c r="N2359"/>
    </row>
    <row r="2360" spans="1:14" ht="18.75" thickTop="1" thickBot="1">
      <c r="A2360"/>
      <c r="B2360" s="55"/>
      <c r="C2360" s="42"/>
      <c r="D2360" s="42"/>
      <c r="E2360" s="42"/>
      <c r="G2360" s="50"/>
      <c r="H2360" s="51"/>
      <c r="I2360" s="130"/>
      <c r="J2360" s="50"/>
      <c r="K2360" s="141"/>
      <c r="L2360" s="31"/>
      <c r="M2360" s="32"/>
      <c r="N2360"/>
    </row>
    <row r="2361" spans="1:14" ht="18.75" thickTop="1" thickBot="1">
      <c r="A2361"/>
      <c r="B2361" s="55"/>
      <c r="C2361" s="42"/>
      <c r="D2361" s="42"/>
      <c r="E2361" s="42"/>
      <c r="G2361" s="45"/>
      <c r="H2361" s="49"/>
      <c r="I2361" s="130"/>
      <c r="J2361" s="45"/>
      <c r="K2361" s="141"/>
      <c r="L2361" s="31"/>
      <c r="M2361" s="32"/>
      <c r="N2361"/>
    </row>
    <row r="2362" spans="1:14" ht="18.75" thickTop="1" thickBot="1">
      <c r="A2362"/>
      <c r="B2362" s="55"/>
      <c r="C2362" s="42"/>
      <c r="D2362" s="42"/>
      <c r="E2362" s="42"/>
      <c r="G2362" s="45"/>
      <c r="H2362" s="49"/>
      <c r="I2362" s="130"/>
      <c r="J2362" s="45"/>
      <c r="K2362" s="141"/>
      <c r="L2362" s="31"/>
      <c r="M2362" s="32"/>
      <c r="N2362"/>
    </row>
    <row r="2363" spans="1:14" ht="18.75" thickTop="1" thickBot="1">
      <c r="A2363"/>
      <c r="B2363" s="55"/>
      <c r="C2363" s="42"/>
      <c r="D2363" s="42"/>
      <c r="E2363" s="42"/>
      <c r="G2363" s="45"/>
      <c r="H2363" s="49"/>
      <c r="I2363" s="130"/>
      <c r="J2363" s="45"/>
      <c r="K2363" s="141"/>
      <c r="L2363" s="31"/>
      <c r="M2363" s="32"/>
      <c r="N2363"/>
    </row>
    <row r="2364" spans="1:14" ht="18.75" thickTop="1" thickBot="1">
      <c r="A2364"/>
      <c r="B2364" s="55"/>
      <c r="C2364" s="42"/>
      <c r="D2364" s="42"/>
      <c r="E2364" s="42"/>
      <c r="G2364" s="45"/>
      <c r="H2364" s="49"/>
      <c r="I2364" s="130"/>
      <c r="J2364" s="45"/>
      <c r="K2364" s="141"/>
      <c r="L2364" s="31"/>
      <c r="M2364" s="32"/>
      <c r="N2364"/>
    </row>
    <row r="2365" spans="1:14" ht="18.75" thickTop="1" thickBot="1">
      <c r="A2365"/>
      <c r="B2365" s="55"/>
      <c r="C2365" s="42"/>
      <c r="D2365" s="42"/>
      <c r="E2365" s="42"/>
      <c r="G2365" s="45"/>
      <c r="H2365" s="49"/>
      <c r="I2365" s="130"/>
      <c r="J2365" s="45"/>
      <c r="K2365" s="141"/>
      <c r="L2365" s="31"/>
      <c r="M2365" s="32"/>
      <c r="N2365"/>
    </row>
    <row r="2366" spans="1:14" ht="18.75" thickTop="1" thickBot="1">
      <c r="A2366"/>
      <c r="B2366" s="55"/>
      <c r="C2366" s="42"/>
      <c r="D2366" s="42"/>
      <c r="E2366" s="42"/>
      <c r="G2366" s="45"/>
      <c r="H2366" s="49"/>
      <c r="I2366" s="130"/>
      <c r="J2366" s="45"/>
      <c r="K2366" s="141"/>
      <c r="L2366" s="31"/>
      <c r="M2366" s="32"/>
      <c r="N2366"/>
    </row>
    <row r="2367" spans="1:14" ht="18.75" thickTop="1" thickBot="1">
      <c r="A2367"/>
      <c r="B2367" s="55"/>
      <c r="C2367" s="42"/>
      <c r="D2367" s="42"/>
      <c r="E2367" s="42"/>
      <c r="G2367" s="45"/>
      <c r="H2367" s="49"/>
      <c r="I2367" s="130"/>
      <c r="J2367" s="45"/>
      <c r="K2367" s="141"/>
      <c r="L2367" s="31"/>
      <c r="M2367" s="32"/>
      <c r="N2367"/>
    </row>
    <row r="2368" spans="1:14" ht="18.75" thickTop="1" thickBot="1">
      <c r="A2368"/>
      <c r="B2368" s="55"/>
      <c r="C2368" s="42"/>
      <c r="D2368" s="42"/>
      <c r="E2368" s="42"/>
      <c r="G2368" s="45"/>
      <c r="H2368" s="49"/>
      <c r="I2368" s="130"/>
      <c r="J2368" s="45"/>
      <c r="K2368" s="141"/>
      <c r="L2368" s="31"/>
      <c r="M2368" s="32"/>
      <c r="N2368"/>
    </row>
    <row r="2369" spans="1:14" ht="18.75" thickTop="1" thickBot="1">
      <c r="A2369"/>
      <c r="B2369" s="55"/>
      <c r="C2369" s="42"/>
      <c r="D2369" s="42"/>
      <c r="E2369" s="42"/>
      <c r="G2369" s="45"/>
      <c r="H2369" s="49"/>
      <c r="I2369" s="130"/>
      <c r="J2369" s="45"/>
      <c r="K2369" s="141"/>
      <c r="L2369" s="31"/>
      <c r="M2369" s="32"/>
      <c r="N2369"/>
    </row>
    <row r="2370" spans="1:14" ht="18.75" thickTop="1" thickBot="1">
      <c r="A2370"/>
      <c r="B2370" s="46"/>
      <c r="C2370" s="42"/>
      <c r="D2370" s="42"/>
      <c r="E2370" s="42"/>
      <c r="G2370" s="43"/>
      <c r="H2370" s="44"/>
      <c r="I2370" s="129"/>
      <c r="J2370" s="43"/>
      <c r="K2370" s="139"/>
      <c r="L2370" s="31"/>
      <c r="M2370" s="33"/>
      <c r="N2370"/>
    </row>
    <row r="2371" spans="1:14" ht="18.75" thickTop="1" thickBot="1">
      <c r="A2371"/>
      <c r="B2371" s="46"/>
      <c r="C2371" s="42"/>
      <c r="D2371" s="42"/>
      <c r="E2371" s="42"/>
      <c r="G2371" s="43"/>
      <c r="H2371" s="44"/>
      <c r="I2371" s="129"/>
      <c r="J2371" s="43"/>
      <c r="K2371" s="139"/>
      <c r="L2371" s="31"/>
      <c r="M2371" s="33"/>
      <c r="N2371"/>
    </row>
    <row r="2372" spans="1:14" ht="18.75" thickTop="1" thickBot="1">
      <c r="A2372"/>
      <c r="B2372" s="46"/>
      <c r="C2372" s="42"/>
      <c r="D2372" s="42"/>
      <c r="E2372" s="42"/>
      <c r="G2372" s="43"/>
      <c r="H2372" s="44"/>
      <c r="I2372" s="129"/>
      <c r="J2372" s="43"/>
      <c r="K2372" s="139"/>
      <c r="L2372" s="31"/>
      <c r="M2372" s="33"/>
      <c r="N2372"/>
    </row>
    <row r="2373" spans="1:14" ht="18.75" thickTop="1" thickBot="1">
      <c r="A2373"/>
      <c r="B2373" s="46"/>
      <c r="C2373" s="42"/>
      <c r="D2373" s="42"/>
      <c r="E2373" s="42"/>
      <c r="G2373" s="43"/>
      <c r="H2373" s="44"/>
      <c r="I2373" s="129"/>
      <c r="J2373" s="43"/>
      <c r="K2373" s="139"/>
      <c r="L2373" s="31"/>
      <c r="M2373" s="33"/>
      <c r="N2373"/>
    </row>
    <row r="2374" spans="1:14" ht="18.75" thickTop="1" thickBot="1">
      <c r="A2374"/>
      <c r="B2374" s="46"/>
      <c r="C2374" s="42"/>
      <c r="D2374" s="42"/>
      <c r="E2374" s="42"/>
      <c r="G2374" s="43"/>
      <c r="H2374" s="44"/>
      <c r="I2374" s="129"/>
      <c r="J2374" s="43"/>
      <c r="K2374" s="139"/>
      <c r="L2374" s="31"/>
      <c r="M2374" s="33"/>
      <c r="N2374"/>
    </row>
    <row r="2375" spans="1:14" ht="18.75" thickTop="1" thickBot="1">
      <c r="A2375"/>
      <c r="B2375" s="46"/>
      <c r="C2375" s="42"/>
      <c r="D2375" s="42"/>
      <c r="E2375" s="42"/>
      <c r="G2375" s="43"/>
      <c r="H2375" s="44"/>
      <c r="I2375" s="129"/>
      <c r="J2375" s="43"/>
      <c r="K2375" s="139"/>
      <c r="L2375" s="31"/>
      <c r="M2375" s="33"/>
      <c r="N2375"/>
    </row>
    <row r="2376" spans="1:14" ht="18.75" thickTop="1" thickBot="1">
      <c r="A2376"/>
      <c r="B2376" s="46"/>
      <c r="C2376" s="42"/>
      <c r="D2376" s="42"/>
      <c r="E2376" s="42"/>
      <c r="G2376" s="43"/>
      <c r="H2376" s="44"/>
      <c r="I2376" s="129"/>
      <c r="J2376" s="43"/>
      <c r="K2376" s="139"/>
      <c r="L2376" s="31"/>
      <c r="M2376" s="33"/>
      <c r="N2376"/>
    </row>
    <row r="2377" spans="1:14" ht="18.75" thickTop="1" thickBot="1">
      <c r="A2377"/>
      <c r="B2377" s="46"/>
      <c r="C2377" s="42"/>
      <c r="D2377" s="42"/>
      <c r="E2377" s="42"/>
      <c r="G2377" s="43"/>
      <c r="H2377" s="44"/>
      <c r="I2377" s="129"/>
      <c r="J2377" s="43"/>
      <c r="K2377" s="139"/>
      <c r="L2377" s="31"/>
      <c r="M2377" s="33"/>
      <c r="N2377"/>
    </row>
    <row r="2378" spans="1:14" ht="18.75" thickTop="1" thickBot="1">
      <c r="A2378"/>
      <c r="B2378" s="46"/>
      <c r="C2378" s="42"/>
      <c r="D2378" s="42"/>
      <c r="E2378" s="42"/>
      <c r="G2378" s="43"/>
      <c r="H2378" s="44"/>
      <c r="I2378" s="129"/>
      <c r="J2378" s="43"/>
      <c r="K2378" s="139"/>
      <c r="L2378" s="31"/>
      <c r="M2378" s="32"/>
      <c r="N2378"/>
    </row>
    <row r="2379" spans="1:14" ht="18.75" thickTop="1" thickBot="1">
      <c r="A2379"/>
      <c r="B2379" s="46"/>
      <c r="C2379" s="42"/>
      <c r="D2379" s="42"/>
      <c r="E2379" s="42"/>
      <c r="G2379" s="43"/>
      <c r="H2379" s="44"/>
      <c r="I2379" s="129"/>
      <c r="J2379" s="43"/>
      <c r="K2379" s="139"/>
      <c r="L2379" s="31"/>
      <c r="M2379" s="32"/>
      <c r="N2379"/>
    </row>
    <row r="2380" spans="1:14" ht="18.75" thickTop="1" thickBot="1">
      <c r="A2380"/>
      <c r="B2380" s="46"/>
      <c r="C2380" s="42"/>
      <c r="D2380" s="42"/>
      <c r="E2380" s="42"/>
      <c r="G2380" s="43"/>
      <c r="H2380" s="44"/>
      <c r="I2380" s="129"/>
      <c r="J2380" s="43"/>
      <c r="K2380" s="139"/>
      <c r="L2380" s="31"/>
      <c r="M2380" s="32"/>
      <c r="N2380"/>
    </row>
    <row r="2381" spans="1:14" ht="18.75" thickTop="1" thickBot="1">
      <c r="A2381"/>
      <c r="B2381" s="46"/>
      <c r="C2381" s="42"/>
      <c r="D2381" s="42"/>
      <c r="E2381" s="42"/>
      <c r="G2381" s="43"/>
      <c r="H2381" s="44"/>
      <c r="I2381" s="129"/>
      <c r="J2381" s="43"/>
      <c r="K2381" s="139"/>
      <c r="L2381" s="31"/>
      <c r="M2381" s="32"/>
      <c r="N2381"/>
    </row>
    <row r="2382" spans="1:14" ht="18.75" thickTop="1" thickBot="1">
      <c r="A2382"/>
      <c r="B2382" s="46"/>
      <c r="C2382" s="42"/>
      <c r="D2382" s="42"/>
      <c r="E2382" s="42"/>
      <c r="G2382" s="43"/>
      <c r="H2382" s="44"/>
      <c r="I2382" s="129"/>
      <c r="J2382" s="43"/>
      <c r="K2382" s="139"/>
      <c r="L2382" s="31"/>
      <c r="M2382" s="33"/>
      <c r="N2382"/>
    </row>
    <row r="2383" spans="1:14" ht="18.75" thickTop="1" thickBot="1">
      <c r="A2383"/>
      <c r="B2383" s="46"/>
      <c r="C2383" s="42"/>
      <c r="D2383" s="42"/>
      <c r="E2383" s="42"/>
      <c r="G2383" s="43"/>
      <c r="H2383" s="44"/>
      <c r="I2383" s="129"/>
      <c r="J2383" s="43"/>
      <c r="K2383" s="139"/>
      <c r="L2383" s="31"/>
      <c r="M2383" s="33"/>
      <c r="N2383"/>
    </row>
    <row r="2384" spans="1:14" ht="18.75" thickTop="1" thickBot="1">
      <c r="A2384"/>
      <c r="B2384" s="46"/>
      <c r="C2384" s="42"/>
      <c r="D2384" s="42"/>
      <c r="E2384" s="42"/>
      <c r="G2384" s="43"/>
      <c r="H2384" s="44"/>
      <c r="I2384" s="129"/>
      <c r="J2384" s="43"/>
      <c r="K2384" s="139"/>
      <c r="L2384" s="31"/>
      <c r="M2384" s="33"/>
      <c r="N2384"/>
    </row>
    <row r="2385" spans="1:14" ht="18.75" thickTop="1" thickBot="1">
      <c r="A2385"/>
      <c r="B2385" s="46"/>
      <c r="C2385" s="42"/>
      <c r="D2385" s="42"/>
      <c r="E2385" s="42"/>
      <c r="G2385" s="43"/>
      <c r="H2385" s="44"/>
      <c r="I2385" s="129"/>
      <c r="J2385" s="43"/>
      <c r="K2385" s="139"/>
      <c r="L2385" s="31"/>
      <c r="M2385" s="33"/>
      <c r="N2385"/>
    </row>
    <row r="2386" spans="1:14" ht="18.75" thickTop="1" thickBot="1">
      <c r="A2386"/>
      <c r="B2386" s="46"/>
      <c r="C2386" s="42"/>
      <c r="D2386" s="42"/>
      <c r="E2386" s="42"/>
      <c r="G2386" s="43"/>
      <c r="H2386" s="44"/>
      <c r="I2386" s="129"/>
      <c r="J2386" s="43"/>
      <c r="K2386" s="139"/>
      <c r="L2386" s="31"/>
      <c r="M2386" s="33"/>
      <c r="N2386"/>
    </row>
    <row r="2387" spans="1:14" ht="18.75" thickTop="1" thickBot="1">
      <c r="A2387"/>
      <c r="B2387" s="46"/>
      <c r="C2387" s="42"/>
      <c r="D2387" s="42"/>
      <c r="E2387" s="42"/>
      <c r="G2387" s="43"/>
      <c r="H2387" s="44"/>
      <c r="I2387" s="129"/>
      <c r="J2387" s="43"/>
      <c r="K2387" s="139"/>
      <c r="L2387" s="31"/>
      <c r="M2387" s="33"/>
      <c r="N2387"/>
    </row>
    <row r="2388" spans="1:14" ht="18.75" thickTop="1" thickBot="1">
      <c r="A2388"/>
      <c r="B2388" s="46"/>
      <c r="C2388" s="42"/>
      <c r="D2388" s="42"/>
      <c r="E2388" s="42"/>
      <c r="G2388" s="43"/>
      <c r="H2388" s="44"/>
      <c r="I2388" s="129"/>
      <c r="J2388" s="43"/>
      <c r="K2388" s="139"/>
      <c r="L2388" s="31"/>
      <c r="M2388" s="33"/>
      <c r="N2388"/>
    </row>
    <row r="2389" spans="1:14" ht="18.75" thickTop="1" thickBot="1">
      <c r="A2389"/>
      <c r="B2389" s="46"/>
      <c r="C2389" s="42"/>
      <c r="D2389" s="42"/>
      <c r="E2389" s="42"/>
      <c r="G2389" s="43"/>
      <c r="H2389" s="44"/>
      <c r="I2389" s="129"/>
      <c r="J2389" s="43"/>
      <c r="K2389" s="139"/>
      <c r="L2389" s="31"/>
      <c r="M2389" s="33"/>
      <c r="N2389"/>
    </row>
    <row r="2390" spans="1:14" ht="18.75" thickTop="1" thickBot="1">
      <c r="A2390"/>
      <c r="B2390" s="46"/>
      <c r="C2390" s="42"/>
      <c r="D2390" s="42"/>
      <c r="E2390" s="42"/>
      <c r="G2390" s="43"/>
      <c r="H2390" s="44"/>
      <c r="I2390" s="129"/>
      <c r="J2390" s="43"/>
      <c r="K2390" s="139"/>
      <c r="L2390" s="31"/>
      <c r="M2390" s="33"/>
      <c r="N2390"/>
    </row>
    <row r="2391" spans="1:14" ht="18.75" thickTop="1" thickBot="1">
      <c r="A2391"/>
      <c r="B2391" s="46"/>
      <c r="C2391" s="42"/>
      <c r="D2391" s="42"/>
      <c r="E2391" s="42"/>
      <c r="G2391" s="43"/>
      <c r="H2391" s="44"/>
      <c r="I2391" s="129"/>
      <c r="J2391" s="43"/>
      <c r="K2391" s="139"/>
      <c r="L2391" s="31"/>
      <c r="M2391" s="33"/>
      <c r="N2391"/>
    </row>
    <row r="2392" spans="1:14" ht="18.75" thickTop="1" thickBot="1">
      <c r="A2392"/>
      <c r="B2392" s="46"/>
      <c r="C2392" s="42"/>
      <c r="D2392" s="42"/>
      <c r="E2392" s="42"/>
      <c r="G2392" s="43"/>
      <c r="H2392" s="44"/>
      <c r="I2392" s="129"/>
      <c r="J2392" s="43"/>
      <c r="K2392" s="139"/>
      <c r="L2392" s="31"/>
      <c r="M2392" s="33"/>
      <c r="N2392"/>
    </row>
    <row r="2393" spans="1:14" ht="18.75" thickTop="1" thickBot="1">
      <c r="A2393"/>
      <c r="B2393" s="46"/>
      <c r="C2393" s="42"/>
      <c r="D2393" s="42"/>
      <c r="E2393" s="42"/>
      <c r="G2393" s="43"/>
      <c r="H2393" s="44"/>
      <c r="I2393" s="129"/>
      <c r="J2393" s="43"/>
      <c r="K2393" s="139"/>
      <c r="L2393" s="31"/>
      <c r="M2393" s="33"/>
      <c r="N2393"/>
    </row>
    <row r="2394" spans="1:14" ht="18.75" thickTop="1" thickBot="1">
      <c r="A2394"/>
      <c r="B2394" s="46"/>
      <c r="C2394" s="42"/>
      <c r="D2394" s="42"/>
      <c r="E2394" s="42"/>
      <c r="G2394" s="43"/>
      <c r="H2394" s="44"/>
      <c r="I2394" s="129"/>
      <c r="J2394" s="43"/>
      <c r="K2394" s="139"/>
      <c r="L2394" s="31"/>
      <c r="M2394" s="33"/>
      <c r="N2394"/>
    </row>
    <row r="2395" spans="1:14" ht="18.75" thickTop="1" thickBot="1">
      <c r="A2395"/>
      <c r="B2395" s="46"/>
      <c r="C2395" s="42"/>
      <c r="D2395" s="42"/>
      <c r="E2395" s="42"/>
      <c r="G2395" s="43"/>
      <c r="H2395" s="44"/>
      <c r="I2395" s="129"/>
      <c r="J2395" s="43"/>
      <c r="K2395" s="139"/>
      <c r="L2395" s="31"/>
      <c r="M2395" s="33"/>
      <c r="N2395"/>
    </row>
    <row r="2396" spans="1:14" ht="18.75" thickTop="1" thickBot="1">
      <c r="A2396"/>
      <c r="B2396" s="46"/>
      <c r="C2396" s="42"/>
      <c r="D2396" s="42"/>
      <c r="E2396" s="42"/>
      <c r="G2396" s="43"/>
      <c r="H2396" s="44"/>
      <c r="I2396" s="129"/>
      <c r="J2396" s="43"/>
      <c r="K2396" s="139"/>
      <c r="L2396" s="31"/>
      <c r="M2396" s="33"/>
      <c r="N2396"/>
    </row>
    <row r="2397" spans="1:14" ht="18.75" thickTop="1" thickBot="1">
      <c r="A2397"/>
      <c r="B2397" s="46"/>
      <c r="C2397" s="42"/>
      <c r="D2397" s="42"/>
      <c r="E2397" s="42"/>
      <c r="G2397" s="43"/>
      <c r="H2397" s="44"/>
      <c r="I2397" s="129"/>
      <c r="J2397" s="43"/>
      <c r="K2397" s="139"/>
      <c r="L2397" s="31"/>
      <c r="M2397" s="33"/>
      <c r="N2397"/>
    </row>
    <row r="2398" spans="1:14" ht="18.75" thickTop="1" thickBot="1">
      <c r="A2398"/>
      <c r="B2398" s="46"/>
      <c r="C2398" s="42"/>
      <c r="D2398" s="42"/>
      <c r="E2398" s="42"/>
      <c r="G2398" s="43"/>
      <c r="H2398" s="44"/>
      <c r="I2398" s="129"/>
      <c r="J2398" s="43"/>
      <c r="K2398" s="139"/>
      <c r="L2398" s="31"/>
      <c r="M2398" s="33"/>
      <c r="N2398"/>
    </row>
    <row r="2399" spans="1:14" ht="18.75" thickTop="1" thickBot="1">
      <c r="A2399"/>
      <c r="B2399" s="46"/>
      <c r="C2399" s="42"/>
      <c r="D2399" s="42"/>
      <c r="E2399" s="42"/>
      <c r="G2399" s="43"/>
      <c r="H2399" s="44"/>
      <c r="I2399" s="129"/>
      <c r="J2399" s="43"/>
      <c r="K2399" s="139"/>
      <c r="L2399" s="31"/>
      <c r="M2399" s="33"/>
      <c r="N2399"/>
    </row>
    <row r="2400" spans="1:14" ht="18.75" thickTop="1" thickBot="1">
      <c r="A2400"/>
      <c r="B2400" s="46"/>
      <c r="C2400" s="42"/>
      <c r="D2400" s="42"/>
      <c r="E2400" s="42"/>
      <c r="G2400" s="43"/>
      <c r="H2400" s="44"/>
      <c r="I2400" s="129"/>
      <c r="J2400" s="43"/>
      <c r="K2400" s="139"/>
      <c r="L2400" s="31"/>
      <c r="M2400" s="33"/>
      <c r="N2400"/>
    </row>
    <row r="2401" spans="1:14" ht="18.75" thickTop="1" thickBot="1">
      <c r="A2401"/>
      <c r="B2401" s="46"/>
      <c r="C2401" s="42"/>
      <c r="D2401" s="42"/>
      <c r="E2401" s="42"/>
      <c r="G2401" s="43"/>
      <c r="H2401" s="44"/>
      <c r="I2401" s="129"/>
      <c r="J2401" s="43"/>
      <c r="K2401" s="139"/>
      <c r="L2401" s="31"/>
      <c r="M2401" s="33"/>
      <c r="N2401"/>
    </row>
    <row r="2402" spans="1:14" ht="18.75" thickTop="1" thickBot="1">
      <c r="A2402"/>
      <c r="B2402" s="46"/>
      <c r="C2402" s="42"/>
      <c r="D2402" s="42"/>
      <c r="E2402" s="42"/>
      <c r="G2402" s="43"/>
      <c r="H2402" s="44"/>
      <c r="I2402" s="129"/>
      <c r="J2402" s="43"/>
      <c r="K2402" s="139"/>
      <c r="L2402" s="31"/>
      <c r="M2402" s="33"/>
      <c r="N2402"/>
    </row>
    <row r="2403" spans="1:14" ht="18.75" thickTop="1" thickBot="1">
      <c r="A2403"/>
      <c r="B2403" s="46"/>
      <c r="C2403" s="42"/>
      <c r="D2403" s="42"/>
      <c r="E2403" s="42"/>
      <c r="G2403" s="43"/>
      <c r="H2403" s="44"/>
      <c r="I2403" s="129"/>
      <c r="J2403" s="43"/>
      <c r="K2403" s="139"/>
      <c r="L2403" s="31"/>
      <c r="M2403" s="33"/>
      <c r="N2403"/>
    </row>
    <row r="2404" spans="1:14" ht="18.75" thickTop="1" thickBot="1">
      <c r="A2404"/>
      <c r="B2404" s="46"/>
      <c r="C2404" s="42"/>
      <c r="D2404" s="42"/>
      <c r="E2404" s="42"/>
      <c r="G2404" s="43"/>
      <c r="H2404" s="44"/>
      <c r="I2404" s="129"/>
      <c r="J2404" s="43"/>
      <c r="K2404" s="139"/>
      <c r="L2404" s="31"/>
      <c r="M2404" s="33"/>
      <c r="N2404"/>
    </row>
    <row r="2405" spans="1:14" ht="18.75" thickTop="1" thickBot="1">
      <c r="A2405"/>
      <c r="B2405" s="46"/>
      <c r="C2405" s="42"/>
      <c r="D2405" s="42"/>
      <c r="E2405" s="42"/>
      <c r="G2405" s="43"/>
      <c r="H2405" s="44"/>
      <c r="I2405" s="129"/>
      <c r="J2405" s="43"/>
      <c r="K2405" s="139"/>
      <c r="L2405" s="31"/>
      <c r="M2405" s="33"/>
      <c r="N2405"/>
    </row>
    <row r="2406" spans="1:14" ht="18.75" thickTop="1" thickBot="1">
      <c r="A2406"/>
      <c r="B2406" s="46"/>
      <c r="C2406" s="42"/>
      <c r="D2406" s="42"/>
      <c r="E2406" s="42"/>
      <c r="G2406" s="43"/>
      <c r="H2406" s="44"/>
      <c r="I2406" s="129"/>
      <c r="J2406" s="43"/>
      <c r="K2406" s="139"/>
      <c r="L2406" s="31"/>
      <c r="M2406" s="33"/>
      <c r="N2406"/>
    </row>
    <row r="2407" spans="1:14" ht="18.75" thickTop="1" thickBot="1">
      <c r="A2407"/>
      <c r="B2407" s="61"/>
      <c r="C2407" s="42"/>
      <c r="D2407" s="42"/>
      <c r="E2407" s="42"/>
      <c r="G2407" s="43"/>
      <c r="H2407" s="44"/>
      <c r="I2407" s="129"/>
      <c r="J2407" s="43"/>
      <c r="K2407" s="139"/>
      <c r="L2407" s="31"/>
      <c r="M2407" s="33"/>
      <c r="N2407"/>
    </row>
    <row r="2408" spans="1:14" ht="18.75" thickTop="1" thickBot="1">
      <c r="A2408"/>
      <c r="B2408" s="46"/>
      <c r="C2408" s="42"/>
      <c r="D2408" s="42"/>
      <c r="E2408" s="42"/>
      <c r="G2408" s="43"/>
      <c r="H2408" s="44"/>
      <c r="I2408" s="129"/>
      <c r="J2408" s="43"/>
      <c r="K2408" s="139"/>
      <c r="L2408" s="31"/>
      <c r="M2408" s="33"/>
      <c r="N2408"/>
    </row>
    <row r="2409" spans="1:14" ht="18.75" thickTop="1" thickBot="1">
      <c r="A2409"/>
      <c r="B2409" s="46"/>
      <c r="C2409" s="42"/>
      <c r="D2409" s="42"/>
      <c r="E2409" s="42"/>
      <c r="G2409" s="43"/>
      <c r="H2409" s="44"/>
      <c r="I2409" s="129"/>
      <c r="J2409" s="43"/>
      <c r="K2409" s="139"/>
      <c r="L2409" s="31"/>
      <c r="M2409" s="33"/>
      <c r="N2409"/>
    </row>
    <row r="2410" spans="1:14" ht="18.75" thickTop="1" thickBot="1">
      <c r="A2410"/>
      <c r="B2410" s="46"/>
      <c r="C2410" s="42"/>
      <c r="D2410" s="42"/>
      <c r="E2410" s="42"/>
      <c r="G2410" s="43"/>
      <c r="H2410" s="44"/>
      <c r="I2410" s="129"/>
      <c r="J2410" s="43"/>
      <c r="K2410" s="139"/>
      <c r="L2410" s="31"/>
      <c r="M2410" s="33"/>
      <c r="N2410"/>
    </row>
    <row r="2411" spans="1:14" ht="18.75" thickTop="1" thickBot="1">
      <c r="A2411"/>
      <c r="B2411" s="46"/>
      <c r="C2411" s="42"/>
      <c r="D2411" s="42"/>
      <c r="E2411" s="42"/>
      <c r="G2411" s="43"/>
      <c r="H2411" s="44"/>
      <c r="I2411" s="129"/>
      <c r="J2411" s="43"/>
      <c r="K2411" s="139"/>
      <c r="L2411" s="31"/>
      <c r="M2411" s="33"/>
      <c r="N2411"/>
    </row>
    <row r="2412" spans="1:14" ht="18.75" thickTop="1" thickBot="1">
      <c r="A2412"/>
      <c r="B2412" s="46"/>
      <c r="C2412" s="42"/>
      <c r="D2412" s="42"/>
      <c r="E2412" s="42"/>
      <c r="G2412" s="43"/>
      <c r="H2412" s="44"/>
      <c r="I2412" s="129"/>
      <c r="J2412" s="43"/>
      <c r="K2412" s="139"/>
      <c r="L2412" s="31"/>
      <c r="M2412" s="33"/>
      <c r="N2412"/>
    </row>
    <row r="2413" spans="1:14" ht="18.75" thickTop="1" thickBot="1">
      <c r="A2413"/>
      <c r="B2413" s="46"/>
      <c r="C2413" s="42"/>
      <c r="D2413" s="42"/>
      <c r="E2413" s="42"/>
      <c r="G2413" s="43"/>
      <c r="H2413" s="44"/>
      <c r="I2413" s="129"/>
      <c r="J2413" s="43"/>
      <c r="K2413" s="139"/>
      <c r="L2413" s="31"/>
      <c r="M2413" s="33"/>
      <c r="N2413"/>
    </row>
    <row r="2414" spans="1:14" ht="18.75" thickTop="1" thickBot="1">
      <c r="A2414"/>
      <c r="B2414" s="46"/>
      <c r="C2414" s="42"/>
      <c r="D2414" s="42"/>
      <c r="E2414" s="42"/>
      <c r="G2414" s="43"/>
      <c r="H2414" s="44"/>
      <c r="I2414" s="129"/>
      <c r="J2414" s="43"/>
      <c r="K2414" s="139"/>
      <c r="L2414" s="31"/>
      <c r="M2414" s="33"/>
      <c r="N2414"/>
    </row>
    <row r="2415" spans="1:14" ht="18.75" thickTop="1" thickBot="1">
      <c r="A2415"/>
      <c r="B2415" s="46"/>
      <c r="C2415" s="42"/>
      <c r="D2415" s="42"/>
      <c r="E2415" s="42"/>
      <c r="G2415" s="43"/>
      <c r="H2415" s="44"/>
      <c r="I2415" s="129"/>
      <c r="J2415" s="43"/>
      <c r="K2415" s="139"/>
      <c r="L2415" s="31"/>
      <c r="M2415" s="33"/>
      <c r="N2415"/>
    </row>
    <row r="2416" spans="1:14" ht="18.75" thickTop="1" thickBot="1">
      <c r="A2416"/>
      <c r="B2416" s="46"/>
      <c r="C2416" s="42"/>
      <c r="D2416" s="42"/>
      <c r="E2416" s="42"/>
      <c r="G2416" s="43"/>
      <c r="H2416" s="44"/>
      <c r="I2416" s="129"/>
      <c r="J2416" s="43"/>
      <c r="K2416" s="139"/>
      <c r="L2416" s="31"/>
      <c r="M2416" s="33"/>
      <c r="N2416"/>
    </row>
    <row r="2417" spans="1:14" ht="18.75" thickTop="1" thickBot="1">
      <c r="A2417"/>
      <c r="B2417" s="46"/>
      <c r="C2417" s="42"/>
      <c r="D2417" s="42"/>
      <c r="E2417" s="42"/>
      <c r="G2417" s="43"/>
      <c r="H2417" s="44"/>
      <c r="I2417" s="129"/>
      <c r="J2417" s="43"/>
      <c r="K2417" s="139"/>
      <c r="L2417" s="31"/>
      <c r="M2417" s="32"/>
      <c r="N2417"/>
    </row>
    <row r="2418" spans="1:14" ht="18.75" thickTop="1" thickBot="1">
      <c r="A2418"/>
      <c r="B2418" s="46"/>
      <c r="C2418" s="42"/>
      <c r="D2418" s="42"/>
      <c r="E2418" s="42"/>
      <c r="G2418" s="43"/>
      <c r="H2418" s="44"/>
      <c r="I2418" s="129"/>
      <c r="J2418" s="43"/>
      <c r="K2418" s="139"/>
      <c r="L2418" s="31"/>
      <c r="M2418" s="32"/>
      <c r="N2418"/>
    </row>
    <row r="2419" spans="1:14" ht="18.75" thickTop="1" thickBot="1">
      <c r="A2419"/>
      <c r="B2419" s="46"/>
      <c r="C2419" s="42"/>
      <c r="D2419" s="42"/>
      <c r="E2419" s="42"/>
      <c r="G2419" s="43"/>
      <c r="H2419" s="44"/>
      <c r="I2419" s="129"/>
      <c r="J2419" s="43"/>
      <c r="K2419" s="139"/>
      <c r="L2419" s="31"/>
      <c r="M2419" s="32"/>
      <c r="N2419"/>
    </row>
    <row r="2420" spans="1:14" ht="18.75" thickTop="1" thickBot="1">
      <c r="A2420"/>
      <c r="B2420" s="46"/>
      <c r="C2420" s="42"/>
      <c r="D2420" s="42"/>
      <c r="E2420" s="42"/>
      <c r="G2420" s="43"/>
      <c r="H2420" s="44"/>
      <c r="I2420" s="129"/>
      <c r="J2420" s="43"/>
      <c r="K2420" s="139"/>
      <c r="L2420" s="31"/>
      <c r="M2420" s="33"/>
      <c r="N2420"/>
    </row>
    <row r="2421" spans="1:14" ht="18.75" thickTop="1" thickBot="1">
      <c r="A2421"/>
      <c r="B2421" s="46"/>
      <c r="C2421" s="42"/>
      <c r="D2421" s="42"/>
      <c r="E2421" s="42"/>
      <c r="G2421" s="43"/>
      <c r="H2421" s="44"/>
      <c r="I2421" s="129"/>
      <c r="J2421" s="43"/>
      <c r="K2421" s="139"/>
      <c r="L2421" s="31"/>
      <c r="M2421" s="33"/>
      <c r="N2421"/>
    </row>
    <row r="2422" spans="1:14" ht="18.75" thickTop="1" thickBot="1">
      <c r="A2422"/>
      <c r="B2422" s="46"/>
      <c r="C2422" s="42"/>
      <c r="D2422" s="42"/>
      <c r="E2422" s="42"/>
      <c r="G2422" s="43"/>
      <c r="H2422" s="44"/>
      <c r="I2422" s="129"/>
      <c r="J2422" s="43"/>
      <c r="K2422" s="139"/>
      <c r="L2422" s="31"/>
      <c r="M2422" s="33"/>
      <c r="N2422"/>
    </row>
    <row r="2423" spans="1:14" ht="18.75" thickTop="1" thickBot="1">
      <c r="A2423"/>
      <c r="B2423" s="46"/>
      <c r="C2423" s="42"/>
      <c r="D2423" s="42"/>
      <c r="E2423" s="42"/>
      <c r="G2423" s="43"/>
      <c r="H2423" s="44"/>
      <c r="I2423" s="129"/>
      <c r="J2423" s="43"/>
      <c r="K2423" s="139"/>
      <c r="L2423" s="31"/>
      <c r="M2423" s="33"/>
      <c r="N2423"/>
    </row>
    <row r="2424" spans="1:14" ht="18.75" thickTop="1" thickBot="1">
      <c r="A2424"/>
      <c r="B2424" s="46"/>
      <c r="C2424" s="42"/>
      <c r="D2424" s="42"/>
      <c r="E2424" s="42"/>
      <c r="G2424" s="43"/>
      <c r="H2424" s="44"/>
      <c r="I2424" s="129"/>
      <c r="J2424" s="43"/>
      <c r="K2424" s="139"/>
      <c r="L2424" s="31"/>
      <c r="M2424" s="33"/>
      <c r="N2424"/>
    </row>
    <row r="2425" spans="1:14" ht="18.75" thickTop="1" thickBot="1">
      <c r="A2425"/>
      <c r="B2425" s="46"/>
      <c r="C2425" s="42"/>
      <c r="D2425" s="42"/>
      <c r="E2425" s="42"/>
      <c r="G2425" s="43"/>
      <c r="H2425" s="44"/>
      <c r="I2425" s="129"/>
      <c r="J2425" s="43"/>
      <c r="K2425" s="139"/>
      <c r="L2425" s="31"/>
      <c r="M2425" s="33"/>
      <c r="N2425"/>
    </row>
    <row r="2426" spans="1:14" ht="18.75" thickTop="1" thickBot="1">
      <c r="A2426"/>
      <c r="B2426" s="46"/>
      <c r="C2426" s="42"/>
      <c r="D2426" s="42"/>
      <c r="E2426" s="42"/>
      <c r="G2426" s="43"/>
      <c r="H2426" s="44"/>
      <c r="I2426" s="129"/>
      <c r="J2426" s="43"/>
      <c r="K2426" s="139"/>
      <c r="L2426" s="31"/>
      <c r="M2426" s="33"/>
      <c r="N2426"/>
    </row>
    <row r="2427" spans="1:14" ht="18.75" thickTop="1" thickBot="1">
      <c r="A2427"/>
      <c r="B2427" s="46"/>
      <c r="C2427" s="42"/>
      <c r="D2427" s="42"/>
      <c r="E2427" s="42"/>
      <c r="G2427" s="43"/>
      <c r="H2427" s="44"/>
      <c r="I2427" s="129"/>
      <c r="J2427" s="43"/>
      <c r="K2427" s="139"/>
      <c r="L2427" s="31"/>
      <c r="M2427" s="33"/>
      <c r="N2427"/>
    </row>
    <row r="2428" spans="1:14" ht="18.75" thickTop="1" thickBot="1">
      <c r="A2428"/>
      <c r="B2428" s="46"/>
      <c r="C2428" s="42"/>
      <c r="D2428" s="42"/>
      <c r="E2428" s="42"/>
      <c r="G2428" s="43"/>
      <c r="H2428" s="44"/>
      <c r="I2428" s="129"/>
      <c r="J2428" s="43"/>
      <c r="K2428" s="139"/>
      <c r="L2428" s="31"/>
      <c r="M2428" s="33"/>
      <c r="N2428"/>
    </row>
    <row r="2429" spans="1:14" ht="18.75" thickTop="1" thickBot="1">
      <c r="A2429"/>
      <c r="B2429" s="46"/>
      <c r="C2429" s="42"/>
      <c r="D2429" s="42"/>
      <c r="E2429" s="42"/>
      <c r="G2429" s="43"/>
      <c r="H2429" s="44"/>
      <c r="I2429" s="129"/>
      <c r="J2429" s="43"/>
      <c r="K2429" s="139"/>
      <c r="L2429" s="31"/>
      <c r="M2429" s="33"/>
      <c r="N2429"/>
    </row>
    <row r="2430" spans="1:14" ht="18.75" thickTop="1" thickBot="1">
      <c r="A2430"/>
      <c r="B2430" s="46"/>
      <c r="C2430" s="42"/>
      <c r="D2430" s="42"/>
      <c r="E2430" s="42"/>
      <c r="G2430" s="43"/>
      <c r="H2430" s="44"/>
      <c r="I2430" s="129"/>
      <c r="J2430" s="43"/>
      <c r="K2430" s="139"/>
      <c r="L2430" s="31"/>
      <c r="M2430" s="33"/>
      <c r="N2430"/>
    </row>
    <row r="2431" spans="1:14" ht="18.75" thickTop="1" thickBot="1">
      <c r="A2431"/>
      <c r="B2431" s="46"/>
      <c r="C2431" s="42"/>
      <c r="D2431" s="42"/>
      <c r="E2431" s="42"/>
      <c r="G2431" s="43"/>
      <c r="H2431" s="44"/>
      <c r="I2431" s="129"/>
      <c r="J2431" s="43"/>
      <c r="K2431" s="139"/>
      <c r="L2431" s="31"/>
      <c r="M2431" s="33"/>
      <c r="N2431"/>
    </row>
    <row r="2432" spans="1:14" ht="18.75" thickTop="1" thickBot="1">
      <c r="A2432"/>
      <c r="B2432" s="46"/>
      <c r="C2432" s="42"/>
      <c r="D2432" s="42"/>
      <c r="E2432" s="42"/>
      <c r="G2432" s="43"/>
      <c r="H2432" s="44"/>
      <c r="I2432" s="129"/>
      <c r="J2432" s="43"/>
      <c r="K2432" s="139"/>
      <c r="L2432" s="31"/>
      <c r="M2432" s="33"/>
      <c r="N2432"/>
    </row>
    <row r="2433" spans="1:14" ht="18.75" thickTop="1" thickBot="1">
      <c r="A2433"/>
      <c r="B2433" s="46"/>
      <c r="C2433" s="42"/>
      <c r="D2433" s="42"/>
      <c r="E2433" s="42"/>
      <c r="G2433" s="43"/>
      <c r="H2433" s="44"/>
      <c r="I2433" s="129"/>
      <c r="J2433" s="43"/>
      <c r="K2433" s="139"/>
      <c r="L2433" s="31"/>
      <c r="M2433" s="33"/>
      <c r="N2433"/>
    </row>
    <row r="2434" spans="1:14" ht="18.75" thickTop="1" thickBot="1">
      <c r="A2434"/>
      <c r="B2434" s="46"/>
      <c r="C2434" s="42"/>
      <c r="D2434" s="42"/>
      <c r="E2434" s="42"/>
      <c r="G2434" s="43"/>
      <c r="H2434" s="44"/>
      <c r="I2434" s="129"/>
      <c r="J2434" s="43"/>
      <c r="K2434" s="139"/>
      <c r="L2434" s="31"/>
      <c r="M2434" s="33"/>
      <c r="N2434"/>
    </row>
    <row r="2435" spans="1:14" ht="18.75" thickTop="1" thickBot="1">
      <c r="A2435"/>
      <c r="B2435" s="46"/>
      <c r="C2435" s="42"/>
      <c r="D2435" s="42"/>
      <c r="E2435" s="42"/>
      <c r="G2435" s="43"/>
      <c r="H2435" s="44"/>
      <c r="I2435" s="129"/>
      <c r="J2435" s="43"/>
      <c r="K2435" s="139"/>
      <c r="L2435" s="31"/>
      <c r="M2435" s="33"/>
      <c r="N2435"/>
    </row>
    <row r="2436" spans="1:14" ht="18.75" thickTop="1" thickBot="1">
      <c r="A2436"/>
      <c r="B2436" s="61"/>
      <c r="C2436" s="42"/>
      <c r="D2436" s="42"/>
      <c r="E2436" s="42"/>
      <c r="G2436" s="43"/>
      <c r="H2436" s="44"/>
      <c r="I2436" s="129"/>
      <c r="J2436" s="43"/>
      <c r="K2436" s="139"/>
      <c r="L2436" s="31"/>
      <c r="M2436" s="33"/>
      <c r="N2436"/>
    </row>
    <row r="2437" spans="1:14" ht="18.75" thickTop="1" thickBot="1">
      <c r="A2437"/>
      <c r="B2437" s="46"/>
      <c r="C2437" s="42"/>
      <c r="D2437" s="42"/>
      <c r="E2437" s="42"/>
      <c r="G2437" s="43"/>
      <c r="H2437" s="44"/>
      <c r="I2437" s="129"/>
      <c r="J2437" s="43"/>
      <c r="K2437" s="139"/>
      <c r="L2437" s="31"/>
      <c r="M2437" s="33"/>
      <c r="N2437"/>
    </row>
    <row r="2438" spans="1:14" ht="18.75" thickTop="1" thickBot="1">
      <c r="A2438"/>
      <c r="B2438" s="46"/>
      <c r="C2438" s="42"/>
      <c r="D2438" s="42"/>
      <c r="E2438" s="42"/>
      <c r="G2438" s="43"/>
      <c r="H2438" s="44"/>
      <c r="I2438" s="129"/>
      <c r="J2438" s="45"/>
      <c r="K2438" s="139"/>
      <c r="L2438" s="31"/>
      <c r="M2438" s="33"/>
      <c r="N2438"/>
    </row>
    <row r="2439" spans="1:14" ht="18.75" thickTop="1" thickBot="1">
      <c r="A2439"/>
      <c r="B2439" s="46"/>
      <c r="C2439" s="42"/>
      <c r="D2439" s="42"/>
      <c r="E2439" s="42"/>
      <c r="G2439" s="43"/>
      <c r="H2439" s="44"/>
      <c r="I2439" s="129"/>
      <c r="J2439" s="45"/>
      <c r="K2439" s="139"/>
      <c r="L2439" s="31"/>
      <c r="M2439" s="33"/>
      <c r="N2439"/>
    </row>
    <row r="2440" spans="1:14" ht="18.75" thickTop="1" thickBot="1">
      <c r="A2440"/>
      <c r="B2440" s="46"/>
      <c r="C2440" s="42"/>
      <c r="D2440" s="42"/>
      <c r="E2440" s="42"/>
      <c r="G2440" s="43"/>
      <c r="H2440" s="44"/>
      <c r="I2440" s="129"/>
      <c r="J2440" s="45"/>
      <c r="K2440" s="139"/>
      <c r="L2440" s="31"/>
      <c r="M2440" s="33"/>
      <c r="N2440"/>
    </row>
    <row r="2441" spans="1:14" ht="18.75" thickTop="1" thickBot="1">
      <c r="A2441"/>
      <c r="B2441" s="46"/>
      <c r="C2441" s="42"/>
      <c r="D2441" s="42"/>
      <c r="E2441" s="42"/>
      <c r="G2441" s="43"/>
      <c r="H2441" s="44"/>
      <c r="I2441" s="129"/>
      <c r="J2441" s="45"/>
      <c r="K2441" s="139"/>
      <c r="L2441" s="31"/>
      <c r="M2441" s="33"/>
      <c r="N2441"/>
    </row>
    <row r="2442" spans="1:14" ht="18.75" thickTop="1" thickBot="1">
      <c r="A2442"/>
      <c r="B2442" s="46"/>
      <c r="C2442" s="42"/>
      <c r="D2442" s="42"/>
      <c r="E2442" s="42"/>
      <c r="G2442" s="43"/>
      <c r="H2442" s="44"/>
      <c r="I2442" s="129"/>
      <c r="J2442" s="45"/>
      <c r="K2442" s="139"/>
      <c r="L2442" s="31"/>
      <c r="M2442" s="33"/>
      <c r="N2442"/>
    </row>
    <row r="2443" spans="1:14" ht="18.75" thickTop="1" thickBot="1">
      <c r="A2443"/>
      <c r="B2443" s="46"/>
      <c r="C2443" s="42"/>
      <c r="D2443" s="42"/>
      <c r="E2443" s="42"/>
      <c r="G2443" s="43"/>
      <c r="H2443" s="44"/>
      <c r="I2443" s="129"/>
      <c r="J2443" s="45"/>
      <c r="K2443" s="139"/>
      <c r="L2443" s="31"/>
      <c r="M2443" s="33"/>
      <c r="N2443"/>
    </row>
    <row r="2444" spans="1:14" ht="18.75" thickTop="1" thickBot="1">
      <c r="A2444"/>
      <c r="B2444" s="46"/>
      <c r="C2444" s="42"/>
      <c r="D2444" s="42"/>
      <c r="E2444" s="42"/>
      <c r="G2444" s="43"/>
      <c r="H2444" s="44"/>
      <c r="I2444" s="129"/>
      <c r="J2444" s="45"/>
      <c r="K2444" s="139"/>
      <c r="L2444" s="31"/>
      <c r="M2444" s="33"/>
      <c r="N2444"/>
    </row>
    <row r="2445" spans="1:14" ht="18.75" thickTop="1" thickBot="1">
      <c r="A2445"/>
      <c r="B2445" s="46"/>
      <c r="C2445" s="42"/>
      <c r="D2445" s="42"/>
      <c r="E2445" s="42"/>
      <c r="G2445" s="43"/>
      <c r="H2445" s="44"/>
      <c r="I2445" s="129"/>
      <c r="J2445" s="45"/>
      <c r="K2445" s="139"/>
      <c r="L2445" s="31"/>
      <c r="M2445" s="33"/>
      <c r="N2445"/>
    </row>
    <row r="2446" spans="1:14" ht="18.75" thickTop="1" thickBot="1">
      <c r="A2446"/>
      <c r="B2446" s="46"/>
      <c r="C2446" s="42"/>
      <c r="D2446" s="42"/>
      <c r="E2446" s="42"/>
      <c r="G2446" s="43"/>
      <c r="H2446" s="44"/>
      <c r="I2446" s="129"/>
      <c r="J2446" s="45"/>
      <c r="K2446" s="139"/>
      <c r="L2446" s="31"/>
      <c r="M2446" s="32"/>
      <c r="N2446"/>
    </row>
    <row r="2447" spans="1:14" ht="18.75" thickTop="1" thickBot="1">
      <c r="A2447"/>
      <c r="B2447" s="46"/>
      <c r="C2447" s="42"/>
      <c r="D2447" s="42"/>
      <c r="E2447" s="42"/>
      <c r="G2447" s="43"/>
      <c r="H2447" s="44"/>
      <c r="I2447" s="129"/>
      <c r="J2447" s="45"/>
      <c r="K2447" s="139"/>
      <c r="L2447" s="31"/>
      <c r="M2447" s="32"/>
      <c r="N2447"/>
    </row>
    <row r="2448" spans="1:14" ht="18.75" thickTop="1" thickBot="1">
      <c r="A2448"/>
      <c r="B2448" s="46"/>
      <c r="C2448" s="42"/>
      <c r="D2448" s="42"/>
      <c r="E2448" s="42"/>
      <c r="G2448" s="43"/>
      <c r="H2448" s="44"/>
      <c r="I2448" s="129"/>
      <c r="J2448" s="45"/>
      <c r="K2448" s="139"/>
      <c r="L2448" s="31"/>
      <c r="M2448" s="32"/>
      <c r="N2448"/>
    </row>
    <row r="2449" spans="1:14" ht="18.75" thickTop="1" thickBot="1">
      <c r="A2449"/>
      <c r="B2449" s="46"/>
      <c r="C2449" s="42"/>
      <c r="D2449" s="42"/>
      <c r="E2449" s="42"/>
      <c r="G2449" s="43"/>
      <c r="H2449" s="44"/>
      <c r="I2449" s="129"/>
      <c r="J2449" s="45"/>
      <c r="K2449" s="139"/>
      <c r="L2449" s="31"/>
      <c r="M2449" s="33"/>
      <c r="N2449"/>
    </row>
    <row r="2450" spans="1:14" ht="18.75" thickTop="1" thickBot="1">
      <c r="A2450"/>
      <c r="B2450" s="46"/>
      <c r="C2450" s="42"/>
      <c r="D2450" s="42"/>
      <c r="E2450" s="42"/>
      <c r="G2450" s="43"/>
      <c r="H2450" s="44"/>
      <c r="I2450" s="129"/>
      <c r="J2450" s="45"/>
      <c r="K2450" s="139"/>
      <c r="L2450" s="31"/>
      <c r="M2450" s="33"/>
      <c r="N2450"/>
    </row>
    <row r="2451" spans="1:14" ht="18.75" thickTop="1" thickBot="1">
      <c r="A2451"/>
      <c r="B2451" s="46"/>
      <c r="C2451" s="42"/>
      <c r="D2451" s="42"/>
      <c r="E2451" s="42"/>
      <c r="G2451" s="43"/>
      <c r="H2451" s="44"/>
      <c r="I2451" s="129"/>
      <c r="J2451" s="45"/>
      <c r="K2451" s="139"/>
      <c r="L2451" s="31"/>
      <c r="M2451" s="33"/>
      <c r="N2451"/>
    </row>
    <row r="2452" spans="1:14" ht="18.75" thickTop="1" thickBot="1">
      <c r="A2452"/>
      <c r="B2452" s="46"/>
      <c r="C2452" s="42"/>
      <c r="D2452" s="42"/>
      <c r="E2452" s="42"/>
      <c r="G2452" s="43"/>
      <c r="H2452" s="44"/>
      <c r="I2452" s="129"/>
      <c r="J2452" s="45"/>
      <c r="K2452" s="139"/>
      <c r="L2452" s="31"/>
      <c r="M2452" s="33"/>
      <c r="N2452"/>
    </row>
    <row r="2453" spans="1:14" ht="18.75" thickTop="1" thickBot="1">
      <c r="A2453"/>
      <c r="B2453" s="46"/>
      <c r="C2453" s="42"/>
      <c r="D2453" s="42"/>
      <c r="E2453" s="42"/>
      <c r="G2453" s="43"/>
      <c r="H2453" s="44"/>
      <c r="I2453" s="129"/>
      <c r="J2453" s="45"/>
      <c r="K2453" s="139"/>
      <c r="L2453" s="31"/>
      <c r="M2453" s="33"/>
      <c r="N2453"/>
    </row>
    <row r="2454" spans="1:14" ht="18.75" thickTop="1" thickBot="1">
      <c r="A2454"/>
      <c r="B2454" s="46"/>
      <c r="C2454" s="42"/>
      <c r="D2454" s="42"/>
      <c r="E2454" s="42"/>
      <c r="G2454" s="43"/>
      <c r="H2454" s="44"/>
      <c r="I2454" s="129"/>
      <c r="J2454" s="45"/>
      <c r="K2454" s="139"/>
      <c r="L2454" s="31"/>
      <c r="M2454" s="33"/>
      <c r="N2454"/>
    </row>
    <row r="2455" spans="1:14" ht="18.75" thickTop="1" thickBot="1">
      <c r="A2455"/>
      <c r="B2455" s="46"/>
      <c r="C2455" s="42"/>
      <c r="D2455" s="42"/>
      <c r="E2455" s="42"/>
      <c r="G2455" s="43"/>
      <c r="H2455" s="44"/>
      <c r="I2455" s="129"/>
      <c r="J2455" s="45"/>
      <c r="K2455" s="139"/>
      <c r="L2455" s="31"/>
      <c r="M2455" s="33"/>
      <c r="N2455"/>
    </row>
    <row r="2456" spans="1:14" ht="18.75" thickTop="1" thickBot="1">
      <c r="A2456"/>
      <c r="B2456" s="46"/>
      <c r="C2456" s="42"/>
      <c r="D2456" s="42"/>
      <c r="E2456" s="42"/>
      <c r="G2456" s="43"/>
      <c r="H2456" s="44"/>
      <c r="I2456" s="129"/>
      <c r="J2456" s="45"/>
      <c r="K2456" s="139"/>
      <c r="L2456" s="31"/>
      <c r="M2456" s="33"/>
      <c r="N2456"/>
    </row>
    <row r="2457" spans="1:14" ht="18.75" thickTop="1" thickBot="1">
      <c r="A2457"/>
      <c r="B2457" s="46"/>
      <c r="C2457" s="42"/>
      <c r="D2457" s="42"/>
      <c r="E2457" s="42"/>
      <c r="G2457" s="43"/>
      <c r="H2457" s="44"/>
      <c r="I2457" s="129"/>
      <c r="J2457" s="45"/>
      <c r="K2457" s="139"/>
      <c r="L2457" s="31"/>
      <c r="M2457" s="33"/>
      <c r="N2457"/>
    </row>
    <row r="2458" spans="1:14" ht="18.75" thickTop="1" thickBot="1">
      <c r="A2458"/>
      <c r="B2458" s="46"/>
      <c r="C2458" s="42"/>
      <c r="D2458" s="42"/>
      <c r="E2458" s="42"/>
      <c r="G2458" s="43"/>
      <c r="H2458" s="44"/>
      <c r="I2458" s="129"/>
      <c r="J2458" s="45"/>
      <c r="K2458" s="139"/>
      <c r="L2458" s="31"/>
      <c r="M2458" s="33"/>
      <c r="N2458"/>
    </row>
    <row r="2459" spans="1:14" ht="18.75" thickTop="1" thickBot="1">
      <c r="A2459"/>
      <c r="B2459" s="46"/>
      <c r="C2459" s="42"/>
      <c r="D2459" s="42"/>
      <c r="E2459" s="42"/>
      <c r="G2459" s="43"/>
      <c r="H2459" s="44"/>
      <c r="I2459" s="129"/>
      <c r="J2459" s="45"/>
      <c r="K2459" s="139"/>
      <c r="L2459" s="31"/>
      <c r="M2459" s="33"/>
      <c r="N2459"/>
    </row>
    <row r="2460" spans="1:14" ht="18.75" thickTop="1" thickBot="1">
      <c r="A2460"/>
      <c r="B2460" s="46"/>
      <c r="C2460" s="42"/>
      <c r="D2460" s="42"/>
      <c r="E2460" s="42"/>
      <c r="G2460" s="43"/>
      <c r="H2460" s="44"/>
      <c r="I2460" s="129"/>
      <c r="J2460" s="45"/>
      <c r="K2460" s="139"/>
      <c r="L2460" s="31"/>
      <c r="M2460" s="33"/>
      <c r="N2460"/>
    </row>
    <row r="2461" spans="1:14" ht="18.75" thickTop="1" thickBot="1">
      <c r="A2461"/>
      <c r="B2461" s="46"/>
      <c r="C2461" s="42"/>
      <c r="D2461" s="42"/>
      <c r="E2461" s="42"/>
      <c r="G2461" s="43"/>
      <c r="H2461" s="44"/>
      <c r="I2461" s="129"/>
      <c r="J2461" s="45"/>
      <c r="K2461" s="139"/>
      <c r="L2461" s="31"/>
      <c r="M2461" s="33"/>
      <c r="N2461"/>
    </row>
    <row r="2462" spans="1:14" ht="18.75" thickTop="1" thickBot="1">
      <c r="A2462"/>
      <c r="B2462" s="46"/>
      <c r="C2462" s="42"/>
      <c r="D2462" s="42"/>
      <c r="E2462" s="42"/>
      <c r="G2462" s="43"/>
      <c r="H2462" s="44"/>
      <c r="I2462" s="129"/>
      <c r="J2462" s="45"/>
      <c r="K2462" s="139"/>
      <c r="L2462" s="31"/>
      <c r="M2462" s="33"/>
      <c r="N2462"/>
    </row>
    <row r="2463" spans="1:14" ht="18.75" thickTop="1" thickBot="1">
      <c r="A2463"/>
      <c r="B2463" s="46"/>
      <c r="C2463" s="42"/>
      <c r="D2463" s="42"/>
      <c r="E2463" s="42"/>
      <c r="G2463" s="43"/>
      <c r="H2463" s="44"/>
      <c r="I2463" s="129"/>
      <c r="J2463" s="45"/>
      <c r="K2463" s="139"/>
      <c r="L2463" s="31"/>
      <c r="M2463" s="33"/>
      <c r="N2463"/>
    </row>
    <row r="2464" spans="1:14" ht="18.75" thickTop="1" thickBot="1">
      <c r="A2464"/>
      <c r="B2464" s="46"/>
      <c r="C2464" s="42"/>
      <c r="D2464" s="42"/>
      <c r="E2464" s="42"/>
      <c r="G2464" s="43"/>
      <c r="H2464" s="44"/>
      <c r="I2464" s="129"/>
      <c r="J2464" s="45"/>
      <c r="K2464" s="139"/>
      <c r="L2464" s="31"/>
      <c r="M2464" s="33"/>
      <c r="N2464"/>
    </row>
    <row r="2465" spans="1:14" ht="18.75" thickTop="1" thickBot="1">
      <c r="A2465"/>
      <c r="B2465" s="46"/>
      <c r="C2465" s="42"/>
      <c r="D2465" s="42"/>
      <c r="E2465" s="42"/>
      <c r="G2465" s="43"/>
      <c r="H2465" s="44"/>
      <c r="I2465" s="129"/>
      <c r="J2465" s="45"/>
      <c r="K2465" s="139"/>
      <c r="L2465" s="31"/>
      <c r="M2465" s="33"/>
      <c r="N2465"/>
    </row>
    <row r="2466" spans="1:14" ht="18.75" thickTop="1" thickBot="1">
      <c r="A2466"/>
      <c r="B2466" s="46"/>
      <c r="C2466" s="42"/>
      <c r="D2466" s="42"/>
      <c r="E2466" s="42"/>
      <c r="G2466" s="43"/>
      <c r="H2466" s="44"/>
      <c r="I2466" s="129"/>
      <c r="J2466" s="45"/>
      <c r="K2466" s="139"/>
      <c r="L2466" s="31"/>
      <c r="M2466" s="33"/>
      <c r="N2466"/>
    </row>
    <row r="2467" spans="1:14" ht="18.75" thickTop="1" thickBot="1">
      <c r="A2467"/>
      <c r="B2467" s="46"/>
      <c r="C2467" s="42"/>
      <c r="D2467" s="42"/>
      <c r="E2467" s="42"/>
      <c r="G2467" s="43"/>
      <c r="H2467" s="44"/>
      <c r="I2467" s="129"/>
      <c r="J2467" s="45"/>
      <c r="K2467" s="139"/>
      <c r="L2467" s="31"/>
      <c r="M2467" s="33"/>
      <c r="N2467"/>
    </row>
    <row r="2468" spans="1:14" ht="18.75" thickTop="1" thickBot="1">
      <c r="A2468"/>
      <c r="B2468" s="46"/>
      <c r="C2468" s="42"/>
      <c r="D2468" s="42"/>
      <c r="E2468" s="42"/>
      <c r="G2468" s="43"/>
      <c r="H2468" s="44"/>
      <c r="I2468" s="129"/>
      <c r="J2468" s="45"/>
      <c r="K2468" s="139"/>
      <c r="L2468" s="31"/>
      <c r="M2468" s="33"/>
      <c r="N2468"/>
    </row>
    <row r="2469" spans="1:14" ht="18.75" thickTop="1" thickBot="1">
      <c r="A2469"/>
      <c r="B2469" s="46"/>
      <c r="C2469" s="42"/>
      <c r="D2469" s="42"/>
      <c r="E2469" s="42"/>
      <c r="G2469" s="43"/>
      <c r="H2469" s="44"/>
      <c r="I2469" s="129"/>
      <c r="J2469" s="45"/>
      <c r="K2469" s="139"/>
      <c r="L2469" s="31"/>
      <c r="M2469" s="33"/>
      <c r="N2469"/>
    </row>
    <row r="2470" spans="1:14" ht="18.75" thickTop="1" thickBot="1">
      <c r="A2470"/>
      <c r="B2470" s="46"/>
      <c r="C2470" s="42"/>
      <c r="D2470" s="42"/>
      <c r="E2470" s="42"/>
      <c r="G2470" s="43"/>
      <c r="H2470" s="44"/>
      <c r="I2470" s="129"/>
      <c r="J2470" s="45"/>
      <c r="K2470" s="139"/>
      <c r="L2470" s="31"/>
      <c r="M2470" s="33"/>
      <c r="N2470"/>
    </row>
    <row r="2471" spans="1:14" ht="18.75" thickTop="1" thickBot="1">
      <c r="A2471"/>
      <c r="B2471" s="46"/>
      <c r="C2471" s="42"/>
      <c r="D2471" s="42"/>
      <c r="E2471" s="42"/>
      <c r="G2471" s="43"/>
      <c r="H2471" s="44"/>
      <c r="I2471" s="129"/>
      <c r="J2471" s="45"/>
      <c r="K2471" s="139"/>
      <c r="L2471" s="31"/>
      <c r="M2471" s="33"/>
      <c r="N2471"/>
    </row>
    <row r="2472" spans="1:14" ht="18.75" thickTop="1" thickBot="1">
      <c r="A2472"/>
      <c r="B2472" s="46"/>
      <c r="C2472" s="42"/>
      <c r="D2472" s="42"/>
      <c r="E2472" s="42"/>
      <c r="G2472" s="43"/>
      <c r="H2472" s="44"/>
      <c r="I2472" s="129"/>
      <c r="J2472" s="45"/>
      <c r="K2472" s="139"/>
      <c r="L2472" s="31"/>
      <c r="M2472" s="33"/>
      <c r="N2472"/>
    </row>
    <row r="2473" spans="1:14" ht="18.75" thickTop="1" thickBot="1">
      <c r="A2473"/>
      <c r="B2473" s="46"/>
      <c r="C2473" s="42"/>
      <c r="D2473" s="42"/>
      <c r="E2473" s="42"/>
      <c r="G2473" s="43"/>
      <c r="H2473" s="44"/>
      <c r="I2473" s="129"/>
      <c r="J2473" s="45"/>
      <c r="K2473" s="139"/>
      <c r="L2473" s="31"/>
      <c r="M2473" s="33"/>
      <c r="N2473"/>
    </row>
    <row r="2474" spans="1:14" ht="18.75" thickTop="1" thickBot="1">
      <c r="A2474"/>
      <c r="B2474" s="61"/>
      <c r="C2474" s="42"/>
      <c r="D2474" s="42"/>
      <c r="E2474" s="42"/>
      <c r="G2474" s="43"/>
      <c r="H2474" s="44"/>
      <c r="I2474" s="129"/>
      <c r="J2474" s="45"/>
      <c r="K2474" s="139"/>
      <c r="L2474" s="31"/>
      <c r="M2474" s="33"/>
      <c r="N2474"/>
    </row>
    <row r="2475" spans="1:14" ht="18.75" thickTop="1" thickBot="1">
      <c r="A2475"/>
      <c r="B2475" s="46"/>
      <c r="C2475" s="42"/>
      <c r="D2475" s="42"/>
      <c r="E2475" s="42"/>
      <c r="G2475" s="43"/>
      <c r="H2475" s="44"/>
      <c r="I2475" s="129"/>
      <c r="J2475" s="45"/>
      <c r="K2475" s="139"/>
      <c r="L2475" s="31"/>
      <c r="M2475" s="33"/>
      <c r="N2475"/>
    </row>
    <row r="2476" spans="1:14" ht="18.75" thickTop="1" thickBot="1">
      <c r="A2476"/>
      <c r="B2476" s="46"/>
      <c r="C2476" s="42"/>
      <c r="D2476" s="42"/>
      <c r="E2476" s="42"/>
      <c r="G2476" s="43"/>
      <c r="H2476" s="44"/>
      <c r="I2476" s="129"/>
      <c r="J2476" s="45"/>
      <c r="K2476" s="139"/>
      <c r="L2476" s="31"/>
      <c r="M2476" s="33"/>
      <c r="N2476"/>
    </row>
    <row r="2477" spans="1:14" ht="18.75" thickTop="1" thickBot="1">
      <c r="A2477"/>
      <c r="B2477" s="62"/>
      <c r="C2477" s="42"/>
      <c r="D2477" s="42"/>
      <c r="E2477" s="42"/>
      <c r="G2477" s="45"/>
      <c r="H2477" s="49"/>
      <c r="I2477" s="130"/>
      <c r="J2477" s="50"/>
      <c r="K2477" s="140"/>
      <c r="L2477" s="31"/>
      <c r="M2477" s="32"/>
      <c r="N2477"/>
    </row>
    <row r="2478" spans="1:14" ht="18.75" thickTop="1" thickBot="1">
      <c r="A2478"/>
      <c r="B2478" s="62"/>
      <c r="C2478" s="42"/>
      <c r="D2478" s="42"/>
      <c r="E2478" s="42"/>
      <c r="G2478" s="45"/>
      <c r="H2478" s="49"/>
      <c r="I2478" s="130"/>
      <c r="J2478" s="50"/>
      <c r="K2478" s="140"/>
      <c r="L2478" s="31"/>
      <c r="M2478" s="32"/>
      <c r="N2478"/>
    </row>
    <row r="2479" spans="1:14" ht="18.75" thickTop="1" thickBot="1">
      <c r="A2479"/>
      <c r="B2479" s="62"/>
      <c r="C2479" s="42"/>
      <c r="D2479" s="42"/>
      <c r="E2479" s="42"/>
      <c r="G2479" s="45"/>
      <c r="H2479" s="49"/>
      <c r="I2479" s="130"/>
      <c r="J2479" s="50"/>
      <c r="K2479" s="140"/>
      <c r="L2479" s="31"/>
      <c r="M2479" s="32"/>
      <c r="N2479"/>
    </row>
    <row r="2480" spans="1:14" ht="18.75" thickTop="1" thickBot="1">
      <c r="A2480"/>
      <c r="B2480" s="62"/>
      <c r="C2480" s="42"/>
      <c r="D2480" s="42"/>
      <c r="E2480" s="42"/>
      <c r="G2480" s="45"/>
      <c r="H2480" s="49"/>
      <c r="I2480" s="130"/>
      <c r="J2480" s="50"/>
      <c r="K2480" s="140"/>
      <c r="L2480" s="31"/>
      <c r="M2480" s="32"/>
      <c r="N2480"/>
    </row>
    <row r="2481" spans="1:14" ht="18.75" thickTop="1" thickBot="1">
      <c r="A2481"/>
      <c r="B2481" s="62"/>
      <c r="C2481" s="42"/>
      <c r="D2481" s="42"/>
      <c r="E2481" s="42"/>
      <c r="G2481" s="45"/>
      <c r="H2481" s="49"/>
      <c r="I2481" s="130"/>
      <c r="J2481" s="50"/>
      <c r="K2481" s="140"/>
      <c r="L2481" s="31"/>
      <c r="M2481" s="32"/>
      <c r="N2481"/>
    </row>
    <row r="2482" spans="1:14" ht="18.75" thickTop="1" thickBot="1">
      <c r="A2482"/>
      <c r="B2482" s="62"/>
      <c r="C2482" s="42"/>
      <c r="D2482" s="42"/>
      <c r="E2482" s="42"/>
      <c r="G2482" s="45"/>
      <c r="H2482" s="49"/>
      <c r="I2482" s="130"/>
      <c r="J2482" s="50"/>
      <c r="K2482" s="140"/>
      <c r="L2482" s="31"/>
      <c r="M2482" s="32"/>
      <c r="N2482"/>
    </row>
    <row r="2483" spans="1:14" ht="18.75" thickTop="1" thickBot="1">
      <c r="A2483"/>
      <c r="B2483" s="62"/>
      <c r="C2483" s="42"/>
      <c r="D2483" s="42"/>
      <c r="E2483" s="42"/>
      <c r="G2483" s="45"/>
      <c r="H2483" s="49"/>
      <c r="I2483" s="130"/>
      <c r="J2483" s="50"/>
      <c r="K2483" s="140"/>
      <c r="L2483" s="31"/>
      <c r="M2483" s="32"/>
      <c r="N2483"/>
    </row>
    <row r="2484" spans="1:14" ht="18.75" thickTop="1" thickBot="1">
      <c r="A2484"/>
      <c r="B2484" s="62"/>
      <c r="C2484" s="42"/>
      <c r="D2484" s="42"/>
      <c r="E2484" s="42"/>
      <c r="G2484" s="45"/>
      <c r="H2484" s="49"/>
      <c r="I2484" s="130"/>
      <c r="J2484" s="50"/>
      <c r="K2484" s="140"/>
      <c r="L2484" s="31"/>
      <c r="M2484" s="32"/>
      <c r="N2484"/>
    </row>
    <row r="2485" spans="1:14" ht="18.75" thickTop="1" thickBot="1">
      <c r="A2485"/>
      <c r="B2485" s="62"/>
      <c r="C2485" s="42"/>
      <c r="D2485" s="42"/>
      <c r="E2485" s="42"/>
      <c r="G2485" s="45"/>
      <c r="H2485" s="49"/>
      <c r="I2485" s="130"/>
      <c r="J2485" s="50"/>
      <c r="K2485" s="140"/>
      <c r="L2485" s="31"/>
      <c r="M2485" s="32"/>
      <c r="N2485"/>
    </row>
    <row r="2486" spans="1:14" ht="18.75" thickTop="1" thickBot="1">
      <c r="A2486"/>
      <c r="B2486" s="62"/>
      <c r="C2486" s="42"/>
      <c r="D2486" s="42"/>
      <c r="E2486" s="42"/>
      <c r="G2486" s="45"/>
      <c r="H2486" s="49"/>
      <c r="I2486" s="130"/>
      <c r="J2486" s="50"/>
      <c r="K2486" s="140"/>
      <c r="L2486" s="31"/>
      <c r="M2486" s="32"/>
      <c r="N2486"/>
    </row>
    <row r="2487" spans="1:14" ht="18.75" thickTop="1" thickBot="1">
      <c r="A2487"/>
      <c r="B2487" s="62"/>
      <c r="C2487" s="42"/>
      <c r="D2487" s="42"/>
      <c r="E2487" s="42"/>
      <c r="G2487" s="45"/>
      <c r="H2487" s="49"/>
      <c r="I2487" s="130"/>
      <c r="J2487" s="50"/>
      <c r="K2487" s="140"/>
      <c r="L2487" s="31"/>
      <c r="M2487" s="32"/>
      <c r="N2487"/>
    </row>
    <row r="2488" spans="1:14" ht="18.75" thickTop="1" thickBot="1">
      <c r="A2488"/>
      <c r="B2488" s="62"/>
      <c r="C2488" s="42"/>
      <c r="D2488" s="42"/>
      <c r="E2488" s="42"/>
      <c r="G2488" s="45"/>
      <c r="H2488" s="49"/>
      <c r="I2488" s="130"/>
      <c r="J2488" s="50"/>
      <c r="K2488" s="140"/>
      <c r="L2488" s="31"/>
      <c r="M2488" s="32"/>
      <c r="N2488"/>
    </row>
    <row r="2489" spans="1:14" ht="18.75" thickTop="1" thickBot="1">
      <c r="A2489"/>
      <c r="B2489" s="62"/>
      <c r="C2489" s="42"/>
      <c r="D2489" s="42"/>
      <c r="E2489" s="42"/>
      <c r="G2489" s="45"/>
      <c r="H2489" s="49"/>
      <c r="I2489" s="130"/>
      <c r="J2489" s="50"/>
      <c r="K2489" s="140"/>
      <c r="L2489" s="31"/>
      <c r="M2489" s="32"/>
      <c r="N2489"/>
    </row>
    <row r="2490" spans="1:14" ht="18.75" thickTop="1" thickBot="1">
      <c r="A2490"/>
      <c r="B2490" s="62"/>
      <c r="C2490" s="42"/>
      <c r="D2490" s="42"/>
      <c r="E2490" s="42"/>
      <c r="G2490" s="45"/>
      <c r="H2490" s="49"/>
      <c r="I2490" s="130"/>
      <c r="J2490" s="50"/>
      <c r="K2490" s="140"/>
      <c r="L2490" s="31"/>
      <c r="M2490" s="32"/>
      <c r="N2490"/>
    </row>
    <row r="2491" spans="1:14" ht="18.75" thickTop="1" thickBot="1">
      <c r="A2491"/>
      <c r="B2491" s="62"/>
      <c r="C2491" s="42"/>
      <c r="D2491" s="42"/>
      <c r="E2491" s="42"/>
      <c r="G2491" s="50"/>
      <c r="H2491" s="51"/>
      <c r="I2491" s="131"/>
      <c r="J2491" s="45"/>
      <c r="K2491" s="141"/>
      <c r="L2491" s="31"/>
      <c r="M2491" s="32"/>
      <c r="N2491"/>
    </row>
    <row r="2492" spans="1:14" ht="18.75" thickTop="1" thickBot="1">
      <c r="A2492"/>
      <c r="B2492" s="62"/>
      <c r="C2492" s="42"/>
      <c r="D2492" s="42"/>
      <c r="E2492" s="42"/>
      <c r="G2492" s="50"/>
      <c r="H2492" s="51"/>
      <c r="I2492" s="131"/>
      <c r="J2492" s="45"/>
      <c r="K2492" s="141"/>
      <c r="L2492" s="31"/>
      <c r="M2492" s="32"/>
      <c r="N2492"/>
    </row>
    <row r="2493" spans="1:14" ht="18.75" thickTop="1" thickBot="1">
      <c r="A2493"/>
      <c r="B2493" s="62"/>
      <c r="C2493" s="42"/>
      <c r="D2493" s="42"/>
      <c r="E2493" s="42"/>
      <c r="G2493" s="50"/>
      <c r="H2493" s="51"/>
      <c r="I2493" s="131"/>
      <c r="J2493" s="45"/>
      <c r="K2493" s="141"/>
      <c r="L2493" s="31"/>
      <c r="M2493" s="32"/>
      <c r="N2493"/>
    </row>
    <row r="2494" spans="1:14" ht="18.75" thickTop="1" thickBot="1">
      <c r="A2494"/>
      <c r="B2494" s="62"/>
      <c r="C2494" s="42"/>
      <c r="D2494" s="42"/>
      <c r="E2494" s="42"/>
      <c r="G2494" s="50"/>
      <c r="H2494" s="51"/>
      <c r="I2494" s="131"/>
      <c r="J2494" s="45"/>
      <c r="K2494" s="141"/>
      <c r="L2494" s="31"/>
      <c r="M2494" s="32"/>
      <c r="N2494"/>
    </row>
    <row r="2495" spans="1:14" ht="18.75" thickTop="1" thickBot="1">
      <c r="A2495"/>
      <c r="B2495" s="62"/>
      <c r="C2495" s="42"/>
      <c r="D2495" s="42"/>
      <c r="E2495" s="42"/>
      <c r="G2495" s="50"/>
      <c r="H2495" s="51"/>
      <c r="I2495" s="131"/>
      <c r="J2495" s="45"/>
      <c r="K2495" s="141"/>
      <c r="L2495" s="31"/>
      <c r="M2495" s="32"/>
      <c r="N2495"/>
    </row>
    <row r="2496" spans="1:14" ht="18.75" thickTop="1" thickBot="1">
      <c r="A2496"/>
      <c r="B2496" s="62"/>
      <c r="C2496" s="42"/>
      <c r="D2496" s="42"/>
      <c r="E2496" s="42"/>
      <c r="G2496" s="50"/>
      <c r="H2496" s="51"/>
      <c r="I2496" s="131"/>
      <c r="J2496" s="45"/>
      <c r="K2496" s="141"/>
      <c r="L2496" s="31"/>
      <c r="M2496" s="32"/>
      <c r="N2496"/>
    </row>
    <row r="2497" spans="1:14" ht="18.75" thickTop="1" thickBot="1">
      <c r="A2497"/>
      <c r="B2497" s="62"/>
      <c r="C2497" s="42"/>
      <c r="D2497" s="42"/>
      <c r="E2497" s="42"/>
      <c r="G2497" s="50"/>
      <c r="H2497" s="51"/>
      <c r="I2497" s="131"/>
      <c r="J2497" s="45"/>
      <c r="K2497" s="141"/>
      <c r="L2497" s="31"/>
      <c r="M2497" s="32"/>
      <c r="N2497"/>
    </row>
    <row r="2498" spans="1:14" ht="18.75" thickTop="1" thickBot="1">
      <c r="A2498"/>
      <c r="B2498" s="62"/>
      <c r="C2498" s="42"/>
      <c r="D2498" s="42"/>
      <c r="E2498" s="42"/>
      <c r="G2498" s="50"/>
      <c r="H2498" s="51"/>
      <c r="I2498" s="131"/>
      <c r="J2498" s="45"/>
      <c r="K2498" s="141"/>
      <c r="L2498" s="31"/>
      <c r="M2498" s="32"/>
      <c r="N2498"/>
    </row>
    <row r="2499" spans="1:14" ht="18.75" thickTop="1" thickBot="1">
      <c r="A2499"/>
      <c r="B2499" s="62"/>
      <c r="C2499" s="42"/>
      <c r="D2499" s="42"/>
      <c r="E2499" s="42"/>
      <c r="G2499" s="50"/>
      <c r="H2499" s="51"/>
      <c r="I2499" s="131"/>
      <c r="J2499" s="45"/>
      <c r="K2499" s="141"/>
      <c r="L2499" s="31"/>
      <c r="M2499" s="32"/>
      <c r="N2499"/>
    </row>
    <row r="2500" spans="1:14" ht="18.75" thickTop="1" thickBot="1">
      <c r="A2500"/>
      <c r="B2500" s="62"/>
      <c r="C2500" s="42"/>
      <c r="D2500" s="42"/>
      <c r="E2500" s="42"/>
      <c r="G2500" s="50"/>
      <c r="H2500" s="51"/>
      <c r="I2500" s="131"/>
      <c r="J2500" s="45"/>
      <c r="K2500" s="141"/>
      <c r="L2500" s="31"/>
      <c r="M2500" s="32"/>
      <c r="N2500"/>
    </row>
    <row r="2501" spans="1:14" ht="18.75" thickTop="1" thickBot="1">
      <c r="A2501"/>
      <c r="B2501" s="62"/>
      <c r="C2501" s="42"/>
      <c r="D2501" s="42"/>
      <c r="E2501" s="42"/>
      <c r="G2501" s="50"/>
      <c r="H2501" s="51"/>
      <c r="I2501" s="131"/>
      <c r="J2501" s="45"/>
      <c r="K2501" s="141"/>
      <c r="L2501" s="31"/>
      <c r="M2501" s="32"/>
      <c r="N2501"/>
    </row>
    <row r="2502" spans="1:14" ht="18.75" thickTop="1" thickBot="1">
      <c r="A2502"/>
      <c r="B2502" s="62"/>
      <c r="C2502" s="42"/>
      <c r="D2502" s="42"/>
      <c r="E2502" s="42"/>
      <c r="G2502" s="50"/>
      <c r="H2502" s="51"/>
      <c r="I2502" s="131"/>
      <c r="J2502" s="45"/>
      <c r="K2502" s="141"/>
      <c r="L2502" s="31"/>
      <c r="M2502" s="32"/>
      <c r="N2502"/>
    </row>
    <row r="2503" spans="1:14" ht="18.75" thickTop="1" thickBot="1">
      <c r="A2503"/>
      <c r="B2503" s="62"/>
      <c r="C2503" s="42"/>
      <c r="D2503" s="42"/>
      <c r="E2503" s="42"/>
      <c r="G2503" s="50"/>
      <c r="H2503" s="51"/>
      <c r="I2503" s="131"/>
      <c r="J2503" s="45"/>
      <c r="K2503" s="141"/>
      <c r="L2503" s="31"/>
      <c r="M2503" s="32"/>
      <c r="N2503"/>
    </row>
    <row r="2504" spans="1:14" ht="18.75" thickTop="1" thickBot="1">
      <c r="A2504"/>
      <c r="B2504" s="62"/>
      <c r="C2504" s="42"/>
      <c r="D2504" s="42"/>
      <c r="E2504" s="42"/>
      <c r="G2504" s="50"/>
      <c r="H2504" s="51"/>
      <c r="I2504" s="131"/>
      <c r="J2504" s="45"/>
      <c r="K2504" s="141"/>
      <c r="L2504" s="31"/>
      <c r="M2504" s="32"/>
      <c r="N2504"/>
    </row>
    <row r="2505" spans="1:14" ht="18.75" thickTop="1" thickBot="1">
      <c r="A2505"/>
      <c r="B2505" s="62"/>
      <c r="C2505" s="42"/>
      <c r="D2505" s="42"/>
      <c r="E2505" s="42"/>
      <c r="G2505" s="50"/>
      <c r="H2505" s="51"/>
      <c r="I2505" s="131"/>
      <c r="J2505" s="45"/>
      <c r="K2505" s="141"/>
      <c r="L2505" s="31"/>
      <c r="M2505" s="32"/>
      <c r="N2505"/>
    </row>
    <row r="2506" spans="1:14" ht="18.75" thickTop="1" thickBot="1">
      <c r="A2506"/>
      <c r="B2506" s="62"/>
      <c r="C2506" s="42"/>
      <c r="D2506" s="42"/>
      <c r="E2506" s="42"/>
      <c r="G2506" s="50"/>
      <c r="H2506" s="51"/>
      <c r="I2506" s="131"/>
      <c r="J2506" s="45"/>
      <c r="K2506" s="141"/>
      <c r="L2506" s="31"/>
      <c r="M2506" s="32"/>
      <c r="N2506"/>
    </row>
    <row r="2507" spans="1:14" ht="18.75" thickTop="1" thickBot="1">
      <c r="A2507"/>
      <c r="B2507" s="62"/>
      <c r="C2507" s="42"/>
      <c r="D2507" s="42"/>
      <c r="E2507" s="42"/>
      <c r="G2507" s="50"/>
      <c r="H2507" s="51"/>
      <c r="I2507" s="131"/>
      <c r="J2507" s="45"/>
      <c r="K2507" s="141"/>
      <c r="L2507" s="31"/>
      <c r="M2507" s="32"/>
      <c r="N2507"/>
    </row>
    <row r="2508" spans="1:14" ht="18.75" thickTop="1" thickBot="1">
      <c r="A2508"/>
      <c r="B2508" s="62"/>
      <c r="C2508" s="42"/>
      <c r="D2508" s="42"/>
      <c r="E2508" s="42"/>
      <c r="G2508" s="50"/>
      <c r="H2508" s="51"/>
      <c r="I2508" s="131"/>
      <c r="J2508" s="45"/>
      <c r="K2508" s="141"/>
      <c r="L2508" s="31"/>
      <c r="M2508" s="32"/>
      <c r="N2508"/>
    </row>
    <row r="2509" spans="1:14" ht="18.75" thickTop="1" thickBot="1">
      <c r="A2509"/>
      <c r="B2509" s="62"/>
      <c r="C2509" s="42"/>
      <c r="D2509" s="42"/>
      <c r="E2509" s="42"/>
      <c r="G2509" s="50"/>
      <c r="H2509" s="51"/>
      <c r="I2509" s="131"/>
      <c r="J2509" s="45"/>
      <c r="K2509" s="141"/>
      <c r="L2509" s="31"/>
      <c r="M2509" s="32"/>
      <c r="N2509"/>
    </row>
    <row r="2510" spans="1:14" ht="18.75" thickTop="1" thickBot="1">
      <c r="A2510"/>
      <c r="B2510" s="62"/>
      <c r="C2510" s="42"/>
      <c r="D2510" s="42"/>
      <c r="E2510" s="42"/>
      <c r="G2510" s="50"/>
      <c r="H2510" s="51"/>
      <c r="I2510" s="131"/>
      <c r="J2510" s="45"/>
      <c r="K2510" s="141"/>
      <c r="L2510" s="31"/>
      <c r="M2510" s="32"/>
      <c r="N2510"/>
    </row>
    <row r="2511" spans="1:14" ht="18.75" thickTop="1" thickBot="1">
      <c r="A2511"/>
      <c r="B2511" s="62"/>
      <c r="C2511" s="42"/>
      <c r="D2511" s="42"/>
      <c r="E2511" s="42"/>
      <c r="G2511" s="50"/>
      <c r="H2511" s="51"/>
      <c r="I2511" s="131"/>
      <c r="J2511" s="45"/>
      <c r="K2511" s="141"/>
      <c r="L2511" s="31"/>
      <c r="M2511" s="32"/>
      <c r="N2511"/>
    </row>
    <row r="2512" spans="1:14" ht="18.75" thickTop="1" thickBot="1">
      <c r="A2512"/>
      <c r="B2512" s="62"/>
      <c r="C2512" s="42"/>
      <c r="D2512" s="42"/>
      <c r="E2512" s="42"/>
      <c r="G2512" s="50"/>
      <c r="H2512" s="51"/>
      <c r="I2512" s="131"/>
      <c r="J2512" s="45"/>
      <c r="K2512" s="141"/>
      <c r="L2512" s="31"/>
      <c r="M2512" s="32"/>
      <c r="N2512"/>
    </row>
    <row r="2513" spans="1:14" ht="18.75" thickTop="1" thickBot="1">
      <c r="A2513"/>
      <c r="B2513" s="62"/>
      <c r="C2513" s="42"/>
      <c r="D2513" s="42"/>
      <c r="E2513" s="42"/>
      <c r="G2513" s="50"/>
      <c r="H2513" s="51"/>
      <c r="I2513" s="131"/>
      <c r="J2513" s="45"/>
      <c r="K2513" s="141"/>
      <c r="L2513" s="31"/>
      <c r="M2513" s="32"/>
      <c r="N2513"/>
    </row>
    <row r="2514" spans="1:14" ht="18.75" thickTop="1" thickBot="1">
      <c r="A2514"/>
      <c r="B2514" s="62"/>
      <c r="C2514" s="42"/>
      <c r="D2514" s="42"/>
      <c r="E2514" s="42"/>
      <c r="G2514" s="50"/>
      <c r="H2514" s="51"/>
      <c r="I2514" s="131"/>
      <c r="J2514" s="45"/>
      <c r="K2514" s="141"/>
      <c r="L2514" s="31"/>
      <c r="M2514" s="32"/>
      <c r="N2514"/>
    </row>
    <row r="2515" spans="1:14" ht="18.75" thickTop="1" thickBot="1">
      <c r="A2515"/>
      <c r="B2515" s="62"/>
      <c r="C2515" s="42"/>
      <c r="D2515" s="42"/>
      <c r="E2515" s="42"/>
      <c r="G2515" s="50"/>
      <c r="H2515" s="51"/>
      <c r="I2515" s="131"/>
      <c r="J2515" s="45"/>
      <c r="K2515" s="141"/>
      <c r="L2515" s="31"/>
      <c r="M2515" s="32"/>
      <c r="N2515"/>
    </row>
    <row r="2516" spans="1:14" ht="18.75" thickTop="1" thickBot="1">
      <c r="A2516"/>
      <c r="B2516" s="62"/>
      <c r="C2516" s="42"/>
      <c r="D2516" s="42"/>
      <c r="E2516" s="42"/>
      <c r="G2516" s="50"/>
      <c r="H2516" s="51"/>
      <c r="I2516" s="131"/>
      <c r="J2516" s="45"/>
      <c r="K2516" s="141"/>
      <c r="L2516" s="31"/>
      <c r="M2516" s="32"/>
      <c r="N2516"/>
    </row>
    <row r="2517" spans="1:14" ht="18.75" thickTop="1" thickBot="1">
      <c r="A2517"/>
      <c r="B2517" s="62"/>
      <c r="C2517" s="42"/>
      <c r="D2517" s="42"/>
      <c r="E2517" s="42"/>
      <c r="G2517" s="50"/>
      <c r="H2517" s="51"/>
      <c r="I2517" s="131"/>
      <c r="J2517" s="45"/>
      <c r="K2517" s="141"/>
      <c r="L2517" s="31"/>
      <c r="M2517" s="32"/>
      <c r="N2517"/>
    </row>
    <row r="2518" spans="1:14" ht="18.75" thickTop="1" thickBot="1">
      <c r="A2518"/>
      <c r="B2518" s="62"/>
      <c r="C2518" s="42"/>
      <c r="D2518" s="42"/>
      <c r="E2518" s="42"/>
      <c r="G2518" s="50"/>
      <c r="H2518" s="51"/>
      <c r="I2518" s="131"/>
      <c r="J2518" s="45"/>
      <c r="K2518" s="141"/>
      <c r="L2518" s="31"/>
      <c r="M2518" s="32"/>
      <c r="N2518"/>
    </row>
    <row r="2519" spans="1:14" ht="18.75" thickTop="1" thickBot="1">
      <c r="A2519"/>
      <c r="B2519" s="62"/>
      <c r="C2519" s="42"/>
      <c r="D2519" s="42"/>
      <c r="E2519" s="42"/>
      <c r="G2519" s="50"/>
      <c r="H2519" s="51"/>
      <c r="I2519" s="131"/>
      <c r="J2519" s="45"/>
      <c r="K2519" s="141"/>
      <c r="L2519" s="31"/>
      <c r="M2519" s="32"/>
      <c r="N2519"/>
    </row>
    <row r="2520" spans="1:14" ht="18.75" thickTop="1" thickBot="1">
      <c r="A2520"/>
      <c r="B2520" s="62"/>
      <c r="C2520" s="42"/>
      <c r="D2520" s="42"/>
      <c r="E2520" s="42"/>
      <c r="G2520" s="50"/>
      <c r="H2520" s="51"/>
      <c r="I2520" s="131"/>
      <c r="J2520" s="45"/>
      <c r="K2520" s="141"/>
      <c r="L2520" s="31"/>
      <c r="M2520" s="32"/>
      <c r="N2520"/>
    </row>
    <row r="2521" spans="1:14" ht="18.75" thickTop="1" thickBot="1">
      <c r="A2521"/>
      <c r="B2521" s="62"/>
      <c r="C2521" s="42"/>
      <c r="D2521" s="42"/>
      <c r="E2521" s="42"/>
      <c r="G2521" s="50"/>
      <c r="H2521" s="51"/>
      <c r="I2521" s="131"/>
      <c r="J2521" s="45"/>
      <c r="K2521" s="141"/>
      <c r="L2521" s="31"/>
      <c r="M2521" s="32"/>
      <c r="N2521"/>
    </row>
    <row r="2522" spans="1:14" ht="18.75" thickTop="1" thickBot="1">
      <c r="A2522"/>
      <c r="B2522" s="62"/>
      <c r="C2522" s="42"/>
      <c r="D2522" s="42"/>
      <c r="E2522" s="42"/>
      <c r="G2522" s="50"/>
      <c r="H2522" s="51"/>
      <c r="I2522" s="131"/>
      <c r="J2522" s="45"/>
      <c r="K2522" s="141"/>
      <c r="L2522" s="31"/>
      <c r="M2522" s="32"/>
      <c r="N2522"/>
    </row>
    <row r="2523" spans="1:14" ht="18.75" thickTop="1" thickBot="1">
      <c r="A2523"/>
      <c r="B2523" s="62"/>
      <c r="C2523" s="42"/>
      <c r="D2523" s="42"/>
      <c r="E2523" s="42"/>
      <c r="G2523" s="50"/>
      <c r="H2523" s="51"/>
      <c r="I2523" s="131"/>
      <c r="J2523" s="45"/>
      <c r="K2523" s="141"/>
      <c r="L2523" s="31"/>
      <c r="M2523" s="32"/>
      <c r="N2523"/>
    </row>
    <row r="2524" spans="1:14" ht="18.75" thickTop="1" thickBot="1">
      <c r="A2524"/>
      <c r="B2524" s="62"/>
      <c r="C2524" s="42"/>
      <c r="D2524" s="42"/>
      <c r="E2524" s="42"/>
      <c r="G2524" s="50"/>
      <c r="H2524" s="51"/>
      <c r="I2524" s="131"/>
      <c r="J2524" s="45"/>
      <c r="K2524" s="141"/>
      <c r="L2524" s="31"/>
      <c r="M2524" s="32"/>
      <c r="N2524"/>
    </row>
    <row r="2525" spans="1:14" ht="18.75" thickTop="1" thickBot="1">
      <c r="A2525"/>
      <c r="B2525" s="62"/>
      <c r="C2525" s="42"/>
      <c r="D2525" s="42"/>
      <c r="E2525" s="42"/>
      <c r="G2525" s="50"/>
      <c r="H2525" s="51"/>
      <c r="I2525" s="131"/>
      <c r="J2525" s="45"/>
      <c r="K2525" s="141"/>
      <c r="L2525" s="31"/>
      <c r="M2525" s="32"/>
      <c r="N2525"/>
    </row>
    <row r="2526" spans="1:14" ht="18.75" thickTop="1" thickBot="1">
      <c r="A2526"/>
      <c r="B2526" s="62"/>
      <c r="C2526" s="42"/>
      <c r="D2526" s="42"/>
      <c r="E2526" s="42"/>
      <c r="G2526" s="50"/>
      <c r="H2526" s="51"/>
      <c r="I2526" s="131"/>
      <c r="J2526" s="45"/>
      <c r="K2526" s="141"/>
      <c r="L2526" s="31"/>
      <c r="M2526" s="32"/>
      <c r="N2526"/>
    </row>
    <row r="2527" spans="1:14" ht="18.75" thickTop="1" thickBot="1">
      <c r="A2527"/>
      <c r="B2527" s="62"/>
      <c r="C2527" s="42"/>
      <c r="D2527" s="42"/>
      <c r="E2527" s="42"/>
      <c r="G2527" s="50"/>
      <c r="H2527" s="51"/>
      <c r="I2527" s="131"/>
      <c r="J2527" s="45"/>
      <c r="K2527" s="141"/>
      <c r="L2527" s="31"/>
      <c r="M2527" s="32"/>
      <c r="N2527"/>
    </row>
    <row r="2528" spans="1:14" ht="18.75" thickTop="1" thickBot="1">
      <c r="A2528"/>
      <c r="B2528" s="62"/>
      <c r="C2528" s="42"/>
      <c r="D2528" s="42"/>
      <c r="E2528" s="42"/>
      <c r="G2528" s="50"/>
      <c r="H2528" s="51"/>
      <c r="I2528" s="131"/>
      <c r="J2528" s="45"/>
      <c r="K2528" s="141"/>
      <c r="L2528" s="31"/>
      <c r="M2528" s="32"/>
      <c r="N2528"/>
    </row>
    <row r="2529" spans="1:14" ht="18.75" thickTop="1" thickBot="1">
      <c r="A2529"/>
      <c r="B2529" s="62"/>
      <c r="C2529" s="42"/>
      <c r="D2529" s="42"/>
      <c r="E2529" s="42"/>
      <c r="G2529" s="50"/>
      <c r="H2529" s="51"/>
      <c r="I2529" s="131"/>
      <c r="J2529" s="45"/>
      <c r="K2529" s="141"/>
      <c r="L2529" s="31"/>
      <c r="M2529" s="32"/>
      <c r="N2529"/>
    </row>
    <row r="2530" spans="1:14" ht="18.75" thickTop="1" thickBot="1">
      <c r="A2530"/>
      <c r="B2530" s="62"/>
      <c r="C2530" s="42"/>
      <c r="D2530" s="42"/>
      <c r="E2530" s="42"/>
      <c r="G2530" s="50"/>
      <c r="H2530" s="51"/>
      <c r="I2530" s="131"/>
      <c r="J2530" s="45"/>
      <c r="K2530" s="141"/>
      <c r="L2530" s="31"/>
      <c r="M2530" s="32"/>
      <c r="N2530"/>
    </row>
    <row r="2531" spans="1:14" ht="18.75" thickTop="1" thickBot="1">
      <c r="A2531"/>
      <c r="B2531" s="62"/>
      <c r="C2531" s="42"/>
      <c r="D2531" s="42"/>
      <c r="E2531" s="42"/>
      <c r="G2531" s="50"/>
      <c r="H2531" s="51"/>
      <c r="I2531" s="131"/>
      <c r="J2531" s="45"/>
      <c r="K2531" s="141"/>
      <c r="L2531" s="31"/>
      <c r="M2531" s="32"/>
      <c r="N2531"/>
    </row>
    <row r="2532" spans="1:14" ht="18.75" thickTop="1" thickBot="1">
      <c r="A2532"/>
      <c r="B2532" s="62"/>
      <c r="C2532" s="42"/>
      <c r="D2532" s="42"/>
      <c r="E2532" s="42"/>
      <c r="G2532" s="50"/>
      <c r="H2532" s="51"/>
      <c r="I2532" s="131"/>
      <c r="J2532" s="45"/>
      <c r="K2532" s="141"/>
      <c r="L2532" s="31"/>
      <c r="M2532" s="32"/>
      <c r="N2532"/>
    </row>
    <row r="2533" spans="1:14" ht="18.75" thickTop="1" thickBot="1">
      <c r="A2533"/>
      <c r="B2533" s="62"/>
      <c r="C2533" s="42"/>
      <c r="D2533" s="42"/>
      <c r="E2533" s="42"/>
      <c r="G2533" s="50"/>
      <c r="H2533" s="51"/>
      <c r="I2533" s="131"/>
      <c r="J2533" s="45"/>
      <c r="K2533" s="141"/>
      <c r="L2533" s="31"/>
      <c r="M2533" s="32"/>
      <c r="N2533"/>
    </row>
    <row r="2534" spans="1:14" ht="18.75" thickTop="1" thickBot="1">
      <c r="A2534"/>
      <c r="B2534" s="62"/>
      <c r="C2534" s="42"/>
      <c r="D2534" s="42"/>
      <c r="E2534" s="42"/>
      <c r="G2534" s="50"/>
      <c r="H2534" s="51"/>
      <c r="I2534" s="131"/>
      <c r="J2534" s="45"/>
      <c r="K2534" s="141"/>
      <c r="L2534" s="31"/>
      <c r="M2534" s="32"/>
      <c r="N2534"/>
    </row>
    <row r="2535" spans="1:14" ht="18.75" thickTop="1" thickBot="1">
      <c r="A2535"/>
      <c r="B2535" s="62"/>
      <c r="C2535" s="42"/>
      <c r="D2535" s="42"/>
      <c r="E2535" s="42"/>
      <c r="G2535" s="50"/>
      <c r="H2535" s="51"/>
      <c r="I2535" s="131"/>
      <c r="J2535" s="45"/>
      <c r="K2535" s="141"/>
      <c r="L2535" s="31"/>
      <c r="M2535" s="32"/>
      <c r="N2535"/>
    </row>
    <row r="2536" spans="1:14" ht="18.75" thickTop="1" thickBot="1">
      <c r="A2536"/>
      <c r="B2536" s="62"/>
      <c r="C2536" s="42"/>
      <c r="D2536" s="42"/>
      <c r="E2536" s="42"/>
      <c r="G2536" s="50"/>
      <c r="H2536" s="51"/>
      <c r="I2536" s="131"/>
      <c r="J2536" s="45"/>
      <c r="K2536" s="141"/>
      <c r="L2536" s="31"/>
      <c r="M2536" s="32"/>
      <c r="N2536"/>
    </row>
    <row r="2537" spans="1:14" ht="18.75" thickTop="1" thickBot="1">
      <c r="A2537"/>
      <c r="B2537" s="62"/>
      <c r="C2537" s="42"/>
      <c r="D2537" s="42"/>
      <c r="E2537" s="42"/>
      <c r="G2537" s="50"/>
      <c r="H2537" s="51"/>
      <c r="I2537" s="131"/>
      <c r="J2537" s="45"/>
      <c r="K2537" s="141"/>
      <c r="L2537" s="31"/>
      <c r="M2537" s="32"/>
      <c r="N2537"/>
    </row>
    <row r="2538" spans="1:14" ht="18.75" thickTop="1" thickBot="1">
      <c r="A2538"/>
      <c r="B2538" s="62"/>
      <c r="C2538" s="42"/>
      <c r="D2538" s="42"/>
      <c r="E2538" s="42"/>
      <c r="G2538" s="50"/>
      <c r="H2538" s="51"/>
      <c r="I2538" s="131"/>
      <c r="J2538" s="45"/>
      <c r="K2538" s="141"/>
      <c r="L2538" s="31"/>
      <c r="M2538" s="32"/>
      <c r="N2538"/>
    </row>
    <row r="2539" spans="1:14" ht="18.75" thickTop="1" thickBot="1">
      <c r="A2539"/>
      <c r="B2539" s="62"/>
      <c r="C2539" s="42"/>
      <c r="D2539" s="42"/>
      <c r="E2539" s="42"/>
      <c r="G2539" s="50"/>
      <c r="H2539" s="51"/>
      <c r="I2539" s="131"/>
      <c r="J2539" s="45"/>
      <c r="K2539" s="141"/>
      <c r="L2539" s="31"/>
      <c r="M2539" s="32"/>
      <c r="N2539"/>
    </row>
    <row r="2540" spans="1:14" ht="18.75" thickTop="1" thickBot="1">
      <c r="A2540"/>
      <c r="B2540" s="57"/>
      <c r="C2540" s="42"/>
      <c r="D2540" s="42"/>
      <c r="E2540" s="42"/>
      <c r="G2540" s="45"/>
      <c r="H2540" s="49"/>
      <c r="I2540" s="130"/>
      <c r="J2540" s="45"/>
      <c r="K2540" s="140"/>
      <c r="L2540" s="31"/>
      <c r="M2540" s="33"/>
      <c r="N2540"/>
    </row>
    <row r="2541" spans="1:14" ht="18.75" thickTop="1" thickBot="1">
      <c r="A2541"/>
      <c r="B2541" s="57"/>
      <c r="C2541" s="42"/>
      <c r="D2541" s="42"/>
      <c r="E2541" s="42"/>
      <c r="G2541" s="45"/>
      <c r="H2541" s="49"/>
      <c r="I2541" s="130"/>
      <c r="J2541" s="45"/>
      <c r="K2541" s="140"/>
      <c r="L2541" s="31"/>
      <c r="M2541" s="33"/>
      <c r="N2541"/>
    </row>
    <row r="2542" spans="1:14" ht="18.75" thickTop="1" thickBot="1">
      <c r="A2542"/>
      <c r="B2542" s="57"/>
      <c r="C2542" s="42"/>
      <c r="D2542" s="42"/>
      <c r="E2542" s="42"/>
      <c r="G2542" s="45"/>
      <c r="H2542" s="49"/>
      <c r="I2542" s="130"/>
      <c r="J2542" s="45"/>
      <c r="K2542" s="140"/>
      <c r="L2542" s="31"/>
      <c r="M2542" s="33"/>
      <c r="N2542"/>
    </row>
    <row r="2543" spans="1:14" ht="18.75" thickTop="1" thickBot="1">
      <c r="A2543"/>
      <c r="B2543" s="57"/>
      <c r="C2543" s="42"/>
      <c r="D2543" s="42"/>
      <c r="E2543" s="42"/>
      <c r="G2543" s="45"/>
      <c r="H2543" s="49"/>
      <c r="I2543" s="130"/>
      <c r="J2543" s="45"/>
      <c r="K2543" s="140"/>
      <c r="L2543" s="31"/>
      <c r="M2543" s="33"/>
      <c r="N2543"/>
    </row>
    <row r="2544" spans="1:14" ht="18.75" thickTop="1" thickBot="1">
      <c r="A2544"/>
      <c r="B2544" s="57"/>
      <c r="C2544" s="42"/>
      <c r="D2544" s="42"/>
      <c r="E2544" s="42"/>
      <c r="G2544" s="45"/>
      <c r="H2544" s="49"/>
      <c r="I2544" s="130"/>
      <c r="J2544" s="45"/>
      <c r="K2544" s="140"/>
      <c r="L2544" s="31"/>
      <c r="M2544" s="33"/>
      <c r="N2544"/>
    </row>
    <row r="2545" spans="1:14" ht="18.75" thickTop="1" thickBot="1">
      <c r="A2545"/>
      <c r="B2545" s="57"/>
      <c r="C2545" s="42"/>
      <c r="D2545" s="42"/>
      <c r="E2545" s="42"/>
      <c r="G2545" s="45"/>
      <c r="H2545" s="49"/>
      <c r="I2545" s="130"/>
      <c r="J2545" s="45"/>
      <c r="K2545" s="140"/>
      <c r="L2545" s="31"/>
      <c r="M2545" s="33"/>
      <c r="N2545"/>
    </row>
    <row r="2546" spans="1:14" ht="18.75" thickTop="1" thickBot="1">
      <c r="A2546"/>
      <c r="B2546" s="57"/>
      <c r="C2546" s="42"/>
      <c r="D2546" s="42"/>
      <c r="E2546" s="42"/>
      <c r="G2546" s="45"/>
      <c r="H2546" s="49"/>
      <c r="I2546" s="130"/>
      <c r="J2546" s="45"/>
      <c r="K2546" s="140"/>
      <c r="L2546" s="31"/>
      <c r="M2546" s="33"/>
      <c r="N2546"/>
    </row>
    <row r="2547" spans="1:14" ht="18.75" thickTop="1" thickBot="1">
      <c r="A2547"/>
      <c r="B2547" s="57"/>
      <c r="C2547" s="42"/>
      <c r="D2547" s="42"/>
      <c r="E2547" s="42"/>
      <c r="G2547" s="45"/>
      <c r="H2547" s="49"/>
      <c r="I2547" s="130"/>
      <c r="J2547" s="45"/>
      <c r="K2547" s="140"/>
      <c r="L2547" s="31"/>
      <c r="M2547" s="33"/>
      <c r="N2547"/>
    </row>
    <row r="2548" spans="1:14" ht="18.75" thickTop="1" thickBot="1">
      <c r="A2548"/>
      <c r="B2548" s="57"/>
      <c r="C2548" s="42"/>
      <c r="D2548" s="42"/>
      <c r="E2548" s="42"/>
      <c r="G2548" s="45"/>
      <c r="H2548" s="49"/>
      <c r="I2548" s="130"/>
      <c r="J2548" s="45"/>
      <c r="K2548" s="140"/>
      <c r="L2548" s="31"/>
      <c r="M2548" s="33"/>
      <c r="N2548"/>
    </row>
    <row r="2549" spans="1:14" ht="18.75" thickTop="1" thickBot="1">
      <c r="A2549"/>
      <c r="B2549" s="57"/>
      <c r="C2549" s="42"/>
      <c r="D2549" s="42"/>
      <c r="E2549" s="42"/>
      <c r="G2549" s="45"/>
      <c r="H2549" s="49"/>
      <c r="I2549" s="130"/>
      <c r="J2549" s="45"/>
      <c r="K2549" s="140"/>
      <c r="L2549" s="31"/>
      <c r="M2549" s="33"/>
      <c r="N2549"/>
    </row>
    <row r="2550" spans="1:14" ht="18.75" thickTop="1" thickBot="1">
      <c r="A2550"/>
      <c r="B2550" s="57"/>
      <c r="C2550" s="42"/>
      <c r="D2550" s="42"/>
      <c r="E2550" s="42"/>
      <c r="G2550" s="45"/>
      <c r="H2550" s="49"/>
      <c r="I2550" s="130"/>
      <c r="J2550" s="45"/>
      <c r="K2550" s="140"/>
      <c r="L2550" s="31"/>
      <c r="M2550" s="33"/>
      <c r="N2550"/>
    </row>
    <row r="2551" spans="1:14" ht="18.75" thickTop="1" thickBot="1">
      <c r="A2551"/>
      <c r="B2551" s="57"/>
      <c r="C2551" s="42"/>
      <c r="D2551" s="42"/>
      <c r="E2551" s="42"/>
      <c r="G2551" s="45"/>
      <c r="H2551" s="49"/>
      <c r="I2551" s="130"/>
      <c r="J2551" s="45"/>
      <c r="K2551" s="140"/>
      <c r="L2551" s="31"/>
      <c r="M2551" s="33"/>
      <c r="N2551"/>
    </row>
    <row r="2552" spans="1:14" ht="18.75" thickTop="1" thickBot="1">
      <c r="A2552"/>
      <c r="B2552" s="57"/>
      <c r="C2552" s="42"/>
      <c r="D2552" s="42"/>
      <c r="E2552" s="42"/>
      <c r="G2552" s="45"/>
      <c r="H2552" s="49"/>
      <c r="I2552" s="130"/>
      <c r="J2552" s="45"/>
      <c r="K2552" s="140"/>
      <c r="L2552" s="31"/>
      <c r="M2552" s="33"/>
      <c r="N2552"/>
    </row>
    <row r="2553" spans="1:14" ht="18.75" thickTop="1" thickBot="1">
      <c r="A2553"/>
      <c r="B2553" s="57"/>
      <c r="C2553" s="42"/>
      <c r="D2553" s="42"/>
      <c r="E2553" s="42"/>
      <c r="G2553" s="45"/>
      <c r="H2553" s="49"/>
      <c r="I2553" s="130"/>
      <c r="J2553" s="45"/>
      <c r="K2553" s="140"/>
      <c r="L2553" s="31"/>
      <c r="M2553" s="33"/>
      <c r="N2553"/>
    </row>
    <row r="2554" spans="1:14" ht="18.75" thickTop="1" thickBot="1">
      <c r="A2554"/>
      <c r="B2554" s="57"/>
      <c r="C2554" s="42"/>
      <c r="D2554" s="42"/>
      <c r="E2554" s="42"/>
      <c r="G2554" s="45"/>
      <c r="H2554" s="49"/>
      <c r="I2554" s="130"/>
      <c r="J2554" s="45"/>
      <c r="K2554" s="140"/>
      <c r="L2554" s="31"/>
      <c r="M2554" s="33"/>
      <c r="N2554"/>
    </row>
    <row r="2555" spans="1:14" ht="18.75" thickTop="1" thickBot="1">
      <c r="A2555"/>
      <c r="B2555" s="57"/>
      <c r="C2555" s="42"/>
      <c r="D2555" s="42"/>
      <c r="E2555" s="42"/>
      <c r="G2555" s="45"/>
      <c r="H2555" s="49"/>
      <c r="I2555" s="130"/>
      <c r="J2555" s="45"/>
      <c r="K2555" s="140"/>
      <c r="L2555" s="31"/>
      <c r="M2555" s="33"/>
      <c r="N2555"/>
    </row>
    <row r="2556" spans="1:14" ht="18.75" thickTop="1" thickBot="1">
      <c r="A2556"/>
      <c r="B2556" s="57"/>
      <c r="C2556" s="42"/>
      <c r="D2556" s="42"/>
      <c r="E2556" s="42"/>
      <c r="G2556" s="45"/>
      <c r="H2556" s="49"/>
      <c r="I2556" s="130"/>
      <c r="J2556" s="45"/>
      <c r="K2556" s="140"/>
      <c r="L2556" s="31"/>
      <c r="M2556" s="33"/>
      <c r="N2556"/>
    </row>
    <row r="2557" spans="1:14" ht="18.75" thickTop="1" thickBot="1">
      <c r="A2557"/>
      <c r="B2557" s="57"/>
      <c r="C2557" s="42"/>
      <c r="D2557" s="42"/>
      <c r="E2557" s="42"/>
      <c r="G2557" s="45"/>
      <c r="H2557" s="49"/>
      <c r="I2557" s="130"/>
      <c r="J2557" s="45"/>
      <c r="K2557" s="140"/>
      <c r="L2557" s="31"/>
      <c r="M2557" s="33"/>
      <c r="N2557"/>
    </row>
    <row r="2558" spans="1:14" ht="18.75" thickTop="1" thickBot="1">
      <c r="A2558"/>
      <c r="B2558" s="57"/>
      <c r="C2558" s="42"/>
      <c r="D2558" s="42"/>
      <c r="E2558" s="42"/>
      <c r="G2558" s="45"/>
      <c r="H2558" s="49"/>
      <c r="I2558" s="130"/>
      <c r="J2558" s="45"/>
      <c r="K2558" s="140"/>
      <c r="L2558" s="31"/>
      <c r="M2558" s="33"/>
      <c r="N2558"/>
    </row>
    <row r="2559" spans="1:14" ht="18.75" thickTop="1" thickBot="1">
      <c r="A2559"/>
      <c r="B2559" s="57"/>
      <c r="C2559" s="42"/>
      <c r="D2559" s="42"/>
      <c r="E2559" s="42"/>
      <c r="G2559" s="45"/>
      <c r="H2559" s="49"/>
      <c r="I2559" s="130"/>
      <c r="J2559" s="45"/>
      <c r="K2559" s="140"/>
      <c r="L2559" s="31"/>
      <c r="M2559" s="33"/>
      <c r="N2559"/>
    </row>
    <row r="2560" spans="1:14" ht="18.75" thickTop="1" thickBot="1">
      <c r="A2560"/>
      <c r="B2560" s="57"/>
      <c r="C2560" s="42"/>
      <c r="D2560" s="42"/>
      <c r="E2560" s="42"/>
      <c r="G2560" s="45"/>
      <c r="H2560" s="49"/>
      <c r="I2560" s="130"/>
      <c r="J2560" s="45"/>
      <c r="K2560" s="140"/>
      <c r="L2560" s="31"/>
      <c r="M2560" s="33"/>
      <c r="N2560"/>
    </row>
    <row r="2561" spans="1:14" ht="18.75" thickTop="1" thickBot="1">
      <c r="A2561"/>
      <c r="B2561" s="57"/>
      <c r="C2561" s="42"/>
      <c r="D2561" s="42"/>
      <c r="E2561" s="42"/>
      <c r="G2561" s="45"/>
      <c r="H2561" s="49"/>
      <c r="I2561" s="130"/>
      <c r="J2561" s="45"/>
      <c r="K2561" s="140"/>
      <c r="L2561" s="31"/>
      <c r="M2561" s="33"/>
      <c r="N2561"/>
    </row>
    <row r="2562" spans="1:14" ht="18.75" thickTop="1" thickBot="1">
      <c r="A2562"/>
      <c r="B2562" s="57"/>
      <c r="C2562" s="42"/>
      <c r="D2562" s="42"/>
      <c r="E2562" s="42"/>
      <c r="G2562" s="45"/>
      <c r="H2562" s="49"/>
      <c r="I2562" s="130"/>
      <c r="J2562" s="45"/>
      <c r="K2562" s="140"/>
      <c r="L2562" s="31"/>
      <c r="M2562" s="33"/>
      <c r="N2562"/>
    </row>
    <row r="2563" spans="1:14" ht="18.75" thickTop="1" thickBot="1">
      <c r="A2563"/>
      <c r="B2563" s="57"/>
      <c r="C2563" s="42"/>
      <c r="D2563" s="42"/>
      <c r="E2563" s="42"/>
      <c r="G2563" s="45"/>
      <c r="H2563" s="49"/>
      <c r="I2563" s="130"/>
      <c r="J2563" s="45"/>
      <c r="K2563" s="140"/>
      <c r="L2563" s="31"/>
      <c r="M2563" s="33"/>
      <c r="N2563"/>
    </row>
    <row r="2564" spans="1:14" ht="18.75" thickTop="1" thickBot="1">
      <c r="A2564"/>
      <c r="B2564" s="57"/>
      <c r="C2564" s="42"/>
      <c r="D2564" s="42"/>
      <c r="E2564" s="42"/>
      <c r="G2564" s="45"/>
      <c r="H2564" s="49"/>
      <c r="I2564" s="130"/>
      <c r="J2564" s="45"/>
      <c r="K2564" s="140"/>
      <c r="L2564" s="31"/>
      <c r="M2564" s="33"/>
      <c r="N2564"/>
    </row>
    <row r="2565" spans="1:14" ht="18.75" thickTop="1" thickBot="1">
      <c r="A2565"/>
      <c r="B2565" s="57"/>
      <c r="C2565" s="42"/>
      <c r="D2565" s="42"/>
      <c r="E2565" s="42"/>
      <c r="G2565" s="45"/>
      <c r="H2565" s="49"/>
      <c r="I2565" s="130"/>
      <c r="J2565" s="45"/>
      <c r="K2565" s="140"/>
      <c r="L2565" s="31"/>
      <c r="M2565" s="33"/>
      <c r="N2565"/>
    </row>
    <row r="2566" spans="1:14" ht="18.75" thickTop="1" thickBot="1">
      <c r="A2566"/>
      <c r="B2566" s="57"/>
      <c r="C2566" s="42"/>
      <c r="D2566" s="42"/>
      <c r="E2566" s="42"/>
      <c r="G2566" s="45"/>
      <c r="H2566" s="49"/>
      <c r="I2566" s="130"/>
      <c r="J2566" s="45"/>
      <c r="K2566" s="140"/>
      <c r="L2566" s="31"/>
      <c r="M2566" s="33"/>
      <c r="N2566"/>
    </row>
    <row r="2567" spans="1:14" ht="18.75" thickTop="1" thickBot="1">
      <c r="A2567"/>
      <c r="B2567" s="57"/>
      <c r="C2567" s="42"/>
      <c r="D2567" s="42"/>
      <c r="E2567" s="42"/>
      <c r="G2567" s="45"/>
      <c r="H2567" s="49"/>
      <c r="I2567" s="130"/>
      <c r="J2567" s="45"/>
      <c r="K2567" s="140"/>
      <c r="L2567" s="31"/>
      <c r="M2567" s="33"/>
      <c r="N2567"/>
    </row>
    <row r="2568" spans="1:14" ht="18.75" thickTop="1" thickBot="1">
      <c r="A2568"/>
      <c r="B2568" s="57"/>
      <c r="C2568" s="42"/>
      <c r="D2568" s="42"/>
      <c r="E2568" s="42"/>
      <c r="G2568" s="45"/>
      <c r="H2568" s="49"/>
      <c r="I2568" s="130"/>
      <c r="J2568" s="45"/>
      <c r="K2568" s="140"/>
      <c r="L2568" s="31"/>
      <c r="M2568" s="33"/>
      <c r="N2568"/>
    </row>
    <row r="2569" spans="1:14" ht="18.75" thickTop="1" thickBot="1">
      <c r="A2569"/>
      <c r="B2569" s="57"/>
      <c r="C2569" s="42"/>
      <c r="D2569" s="42"/>
      <c r="E2569" s="42"/>
      <c r="G2569" s="45"/>
      <c r="H2569" s="49"/>
      <c r="I2569" s="130"/>
      <c r="J2569" s="45"/>
      <c r="K2569" s="140"/>
      <c r="L2569" s="31"/>
      <c r="M2569" s="33"/>
      <c r="N2569"/>
    </row>
    <row r="2570" spans="1:14" ht="18.75" thickTop="1" thickBot="1">
      <c r="A2570"/>
      <c r="B2570" s="57"/>
      <c r="C2570" s="42"/>
      <c r="D2570" s="42"/>
      <c r="E2570" s="42"/>
      <c r="G2570" s="45"/>
      <c r="H2570" s="49"/>
      <c r="I2570" s="130"/>
      <c r="J2570" s="45"/>
      <c r="K2570" s="140"/>
      <c r="L2570" s="31"/>
      <c r="M2570" s="33"/>
      <c r="N2570"/>
    </row>
    <row r="2571" spans="1:14" ht="18.75" thickTop="1" thickBot="1">
      <c r="A2571"/>
      <c r="B2571" s="57"/>
      <c r="C2571" s="42"/>
      <c r="D2571" s="42"/>
      <c r="E2571" s="42"/>
      <c r="G2571" s="45"/>
      <c r="H2571" s="49"/>
      <c r="I2571" s="130"/>
      <c r="J2571" s="45"/>
      <c r="K2571" s="140"/>
      <c r="L2571" s="31"/>
      <c r="M2571" s="33"/>
      <c r="N2571"/>
    </row>
    <row r="2572" spans="1:14" ht="18.75" thickTop="1" thickBot="1">
      <c r="A2572"/>
      <c r="B2572" s="57"/>
      <c r="C2572" s="42"/>
      <c r="D2572" s="42"/>
      <c r="E2572" s="42"/>
      <c r="G2572" s="45"/>
      <c r="H2572" s="49"/>
      <c r="I2572" s="130"/>
      <c r="J2572" s="45"/>
      <c r="K2572" s="140"/>
      <c r="L2572" s="31"/>
      <c r="M2572" s="33"/>
      <c r="N2572"/>
    </row>
    <row r="2573" spans="1:14" ht="18.75" thickTop="1" thickBot="1">
      <c r="A2573"/>
      <c r="B2573" s="57"/>
      <c r="C2573" s="42"/>
      <c r="D2573" s="42"/>
      <c r="E2573" s="42"/>
      <c r="G2573" s="45"/>
      <c r="H2573" s="49"/>
      <c r="I2573" s="130"/>
      <c r="J2573" s="45"/>
      <c r="K2573" s="140"/>
      <c r="L2573" s="31"/>
      <c r="M2573" s="33"/>
      <c r="N2573"/>
    </row>
    <row r="2574" spans="1:14" ht="18.75" thickTop="1" thickBot="1">
      <c r="A2574"/>
      <c r="B2574" s="57"/>
      <c r="C2574" s="42"/>
      <c r="D2574" s="42"/>
      <c r="E2574" s="42"/>
      <c r="G2574" s="45"/>
      <c r="H2574" s="49"/>
      <c r="I2574" s="130"/>
      <c r="J2574" s="45"/>
      <c r="K2574" s="140"/>
      <c r="L2574" s="31"/>
      <c r="M2574" s="33"/>
      <c r="N2574"/>
    </row>
    <row r="2575" spans="1:14" ht="18.75" thickTop="1" thickBot="1">
      <c r="A2575"/>
      <c r="B2575" s="57"/>
      <c r="C2575" s="42"/>
      <c r="D2575" s="42"/>
      <c r="E2575" s="42"/>
      <c r="G2575" s="45"/>
      <c r="H2575" s="49"/>
      <c r="I2575" s="130"/>
      <c r="J2575" s="45"/>
      <c r="K2575" s="140"/>
      <c r="L2575" s="31"/>
      <c r="M2575" s="33"/>
      <c r="N2575"/>
    </row>
    <row r="2576" spans="1:14" ht="18.75" thickTop="1" thickBot="1">
      <c r="A2576"/>
      <c r="B2576" s="57"/>
      <c r="C2576" s="42"/>
      <c r="D2576" s="42"/>
      <c r="E2576" s="42"/>
      <c r="G2576" s="45"/>
      <c r="H2576" s="49"/>
      <c r="I2576" s="130"/>
      <c r="J2576" s="45"/>
      <c r="K2576" s="140"/>
      <c r="L2576" s="31"/>
      <c r="M2576" s="33"/>
      <c r="N2576"/>
    </row>
    <row r="2577" spans="1:14" ht="18.75" thickTop="1" thickBot="1">
      <c r="A2577"/>
      <c r="B2577" s="57"/>
      <c r="C2577" s="42"/>
      <c r="D2577" s="42"/>
      <c r="E2577" s="42"/>
      <c r="G2577" s="45"/>
      <c r="H2577" s="49"/>
      <c r="I2577" s="130"/>
      <c r="J2577" s="45"/>
      <c r="K2577" s="140"/>
      <c r="L2577" s="31"/>
      <c r="M2577" s="33"/>
      <c r="N2577"/>
    </row>
    <row r="2578" spans="1:14" ht="18.75" thickTop="1" thickBot="1">
      <c r="A2578"/>
      <c r="B2578" s="57"/>
      <c r="C2578" s="42"/>
      <c r="D2578" s="42"/>
      <c r="E2578" s="42"/>
      <c r="G2578" s="45"/>
      <c r="H2578" s="49"/>
      <c r="I2578" s="130"/>
      <c r="J2578" s="45"/>
      <c r="K2578" s="140"/>
      <c r="L2578" s="31"/>
      <c r="M2578" s="33"/>
      <c r="N2578"/>
    </row>
    <row r="2579" spans="1:14" ht="18.75" thickTop="1" thickBot="1">
      <c r="A2579"/>
      <c r="B2579" s="57"/>
      <c r="C2579" s="42"/>
      <c r="D2579" s="42"/>
      <c r="E2579" s="42"/>
      <c r="G2579" s="45"/>
      <c r="H2579" s="49"/>
      <c r="I2579" s="130"/>
      <c r="J2579" s="45"/>
      <c r="K2579" s="140"/>
      <c r="L2579" s="31"/>
      <c r="M2579" s="33"/>
      <c r="N2579"/>
    </row>
    <row r="2580" spans="1:14" ht="18.75" thickTop="1" thickBot="1">
      <c r="A2580"/>
      <c r="B2580" s="57"/>
      <c r="C2580" s="42"/>
      <c r="D2580" s="42"/>
      <c r="E2580" s="42"/>
      <c r="G2580" s="45"/>
      <c r="H2580" s="49"/>
      <c r="I2580" s="130"/>
      <c r="J2580" s="45"/>
      <c r="K2580" s="140"/>
      <c r="L2580" s="31"/>
      <c r="M2580" s="33"/>
      <c r="N2580"/>
    </row>
    <row r="2581" spans="1:14" ht="18.75" thickTop="1" thickBot="1">
      <c r="A2581"/>
      <c r="B2581" s="57"/>
      <c r="C2581" s="42"/>
      <c r="D2581" s="42"/>
      <c r="E2581" s="42"/>
      <c r="G2581" s="45"/>
      <c r="H2581" s="49"/>
      <c r="I2581" s="130"/>
      <c r="J2581" s="45"/>
      <c r="K2581" s="140"/>
      <c r="L2581" s="31"/>
      <c r="M2581" s="33"/>
      <c r="N2581"/>
    </row>
    <row r="2582" spans="1:14" ht="18.75" thickTop="1" thickBot="1">
      <c r="A2582"/>
      <c r="B2582" s="57"/>
      <c r="C2582" s="42"/>
      <c r="D2582" s="42"/>
      <c r="E2582" s="42"/>
      <c r="G2582" s="45"/>
      <c r="H2582" s="49"/>
      <c r="I2582" s="130"/>
      <c r="J2582" s="45"/>
      <c r="K2582" s="140"/>
      <c r="L2582" s="31"/>
      <c r="M2582" s="33"/>
      <c r="N2582"/>
    </row>
    <row r="2583" spans="1:14" ht="18.75" thickTop="1" thickBot="1">
      <c r="B2583" s="57"/>
      <c r="C2583" s="42"/>
      <c r="D2583" s="42"/>
      <c r="E2583" s="42"/>
      <c r="G2583" s="45"/>
      <c r="H2583" s="49"/>
      <c r="I2583" s="130"/>
      <c r="J2583" s="45"/>
      <c r="K2583" s="140"/>
      <c r="L2583" s="31"/>
      <c r="M2583" s="33"/>
    </row>
    <row r="2584" spans="1:14" ht="18.75" thickTop="1" thickBot="1">
      <c r="B2584" s="57"/>
      <c r="C2584" s="42"/>
      <c r="D2584" s="42"/>
      <c r="E2584" s="42"/>
      <c r="G2584" s="45"/>
      <c r="H2584" s="49"/>
      <c r="I2584" s="130"/>
      <c r="J2584" s="45"/>
      <c r="K2584" s="140"/>
      <c r="L2584" s="31"/>
      <c r="M2584" s="33"/>
    </row>
    <row r="2585" spans="1:14" ht="18.75" thickTop="1" thickBot="1">
      <c r="B2585" s="57"/>
      <c r="C2585" s="42"/>
      <c r="D2585" s="42"/>
      <c r="E2585" s="42"/>
      <c r="G2585" s="45"/>
      <c r="H2585" s="49"/>
      <c r="I2585" s="130"/>
      <c r="J2585" s="45"/>
      <c r="K2585" s="140"/>
      <c r="L2585" s="31"/>
      <c r="M2585" s="33"/>
    </row>
    <row r="2586" spans="1:14" ht="18.75" thickTop="1" thickBot="1">
      <c r="B2586" s="48"/>
      <c r="C2586" s="42"/>
      <c r="D2586" s="42"/>
      <c r="E2586" s="42"/>
      <c r="G2586" s="45"/>
      <c r="H2586" s="49"/>
      <c r="I2586" s="130"/>
      <c r="J2586" s="45"/>
      <c r="K2586" s="140"/>
      <c r="L2586" s="31"/>
      <c r="M2586" s="33"/>
    </row>
    <row r="2587" spans="1:14" ht="18.75" thickTop="1" thickBot="1">
      <c r="B2587" s="48"/>
      <c r="C2587" s="42"/>
      <c r="D2587" s="42"/>
      <c r="E2587" s="42"/>
      <c r="G2587" s="45"/>
      <c r="H2587" s="49"/>
      <c r="I2587" s="130"/>
      <c r="J2587" s="45"/>
      <c r="K2587" s="140"/>
      <c r="L2587" s="31"/>
      <c r="M2587" s="33"/>
    </row>
    <row r="2588" spans="1:14" ht="18.75" thickTop="1" thickBot="1">
      <c r="B2588" s="48"/>
      <c r="C2588" s="42"/>
      <c r="D2588" s="42"/>
      <c r="E2588" s="42"/>
      <c r="G2588" s="45"/>
      <c r="H2588" s="49"/>
      <c r="I2588" s="130"/>
      <c r="J2588" s="45"/>
      <c r="K2588" s="140"/>
      <c r="L2588" s="31"/>
      <c r="M2588" s="33"/>
    </row>
    <row r="2589" spans="1:14" ht="18.75" thickTop="1" thickBot="1">
      <c r="B2589" s="48"/>
      <c r="C2589" s="42"/>
      <c r="D2589" s="42"/>
      <c r="E2589" s="42"/>
      <c r="G2589" s="45"/>
      <c r="H2589" s="49"/>
      <c r="I2589" s="130"/>
      <c r="J2589" s="45"/>
      <c r="K2589" s="140"/>
      <c r="L2589" s="31"/>
      <c r="M2589" s="33"/>
    </row>
    <row r="2590" spans="1:14" ht="18.75" thickTop="1" thickBot="1">
      <c r="B2590" s="48"/>
      <c r="C2590" s="42"/>
      <c r="D2590" s="42"/>
      <c r="E2590" s="42"/>
      <c r="G2590" s="45"/>
      <c r="H2590" s="49"/>
      <c r="I2590" s="130"/>
      <c r="J2590" s="45"/>
      <c r="K2590" s="140"/>
      <c r="L2590" s="31"/>
      <c r="M2590" s="33"/>
    </row>
    <row r="2591" spans="1:14" s="6" customFormat="1" ht="18.75" thickTop="1" thickBot="1">
      <c r="A2591" s="41"/>
      <c r="B2591" s="48"/>
      <c r="C2591" s="42"/>
      <c r="D2591" s="42"/>
      <c r="E2591" s="42"/>
      <c r="F2591" s="127"/>
      <c r="G2591" s="43"/>
      <c r="H2591" s="44"/>
      <c r="I2591" s="129"/>
      <c r="J2591" s="43"/>
      <c r="K2591" s="139"/>
      <c r="L2591" s="31"/>
      <c r="M2591" s="33"/>
      <c r="N2591" s="20"/>
    </row>
    <row r="2592" spans="1:14" ht="18.75" thickTop="1" thickBot="1">
      <c r="B2592" s="48"/>
      <c r="C2592" s="42"/>
      <c r="D2592" s="42"/>
      <c r="E2592" s="42"/>
      <c r="G2592" s="45"/>
      <c r="H2592" s="49"/>
      <c r="I2592" s="130"/>
      <c r="J2592" s="45"/>
      <c r="K2592" s="140"/>
      <c r="L2592" s="31"/>
      <c r="M2592" s="33"/>
    </row>
    <row r="2593" spans="1:14" ht="18.75" thickTop="1" thickBot="1">
      <c r="B2593" s="48"/>
      <c r="C2593" s="42"/>
      <c r="D2593" s="42"/>
      <c r="E2593" s="42"/>
      <c r="G2593" s="45"/>
      <c r="H2593" s="49"/>
      <c r="I2593" s="130"/>
      <c r="J2593" s="45"/>
      <c r="K2593" s="140"/>
      <c r="L2593" s="31"/>
      <c r="M2593" s="33"/>
    </row>
    <row r="2594" spans="1:14" ht="18.75" thickTop="1" thickBot="1">
      <c r="B2594" s="57"/>
      <c r="C2594" s="42"/>
      <c r="D2594" s="42"/>
      <c r="E2594" s="42"/>
      <c r="G2594" s="45"/>
      <c r="H2594" s="49"/>
      <c r="I2594" s="130"/>
      <c r="J2594" s="45"/>
      <c r="K2594" s="140"/>
      <c r="L2594" s="31"/>
      <c r="M2594" s="33"/>
    </row>
    <row r="2595" spans="1:14" ht="18.75" thickTop="1" thickBot="1">
      <c r="B2595" s="57"/>
      <c r="C2595" s="42"/>
      <c r="D2595" s="42"/>
      <c r="E2595" s="42"/>
      <c r="G2595" s="45"/>
      <c r="H2595" s="49"/>
      <c r="I2595" s="130"/>
      <c r="J2595" s="45"/>
      <c r="K2595" s="140"/>
      <c r="L2595" s="31"/>
      <c r="M2595" s="33"/>
    </row>
    <row r="2596" spans="1:14" ht="18.75" thickTop="1" thickBot="1">
      <c r="B2596" s="57"/>
      <c r="C2596" s="42"/>
      <c r="D2596" s="42"/>
      <c r="E2596" s="42"/>
      <c r="G2596" s="45"/>
      <c r="H2596" s="49"/>
      <c r="I2596" s="130"/>
      <c r="J2596" s="45"/>
      <c r="K2596" s="140"/>
      <c r="L2596" s="31"/>
      <c r="M2596" s="33"/>
    </row>
    <row r="2597" spans="1:14" ht="18.75" thickTop="1" thickBot="1">
      <c r="B2597" s="57"/>
      <c r="C2597" s="42"/>
      <c r="D2597" s="42"/>
      <c r="E2597" s="42"/>
      <c r="G2597" s="45"/>
      <c r="H2597" s="49"/>
      <c r="I2597" s="130"/>
      <c r="J2597" s="45"/>
      <c r="K2597" s="140"/>
      <c r="L2597" s="31"/>
      <c r="M2597" s="33"/>
    </row>
    <row r="2598" spans="1:14" ht="18.75" thickTop="1" thickBot="1">
      <c r="B2598" s="57"/>
      <c r="C2598" s="42"/>
      <c r="D2598" s="42"/>
      <c r="E2598" s="42"/>
      <c r="G2598" s="45"/>
      <c r="H2598" s="49"/>
      <c r="I2598" s="130"/>
      <c r="J2598" s="45"/>
      <c r="K2598" s="140"/>
      <c r="L2598" s="31"/>
      <c r="M2598" s="33"/>
    </row>
    <row r="2599" spans="1:14" ht="18.75" thickTop="1" thickBot="1">
      <c r="A2599"/>
      <c r="B2599" s="57"/>
      <c r="C2599" s="42"/>
      <c r="D2599" s="42"/>
      <c r="E2599" s="42"/>
      <c r="G2599" s="45"/>
      <c r="H2599" s="49"/>
      <c r="I2599" s="130"/>
      <c r="J2599" s="45"/>
      <c r="K2599" s="140"/>
      <c r="L2599" s="31"/>
      <c r="M2599" s="33"/>
      <c r="N2599"/>
    </row>
    <row r="2600" spans="1:14" ht="18.75" thickTop="1" thickBot="1">
      <c r="A2600"/>
      <c r="B2600" s="57"/>
      <c r="C2600" s="42"/>
      <c r="D2600" s="42"/>
      <c r="E2600" s="42"/>
      <c r="G2600" s="45"/>
      <c r="H2600" s="49"/>
      <c r="I2600" s="130"/>
      <c r="J2600" s="45"/>
      <c r="K2600" s="140"/>
      <c r="L2600" s="31"/>
      <c r="M2600" s="33"/>
      <c r="N2600"/>
    </row>
    <row r="2601" spans="1:14" ht="18.75" thickTop="1" thickBot="1">
      <c r="A2601"/>
      <c r="B2601" s="57"/>
      <c r="C2601" s="42"/>
      <c r="D2601" s="42"/>
      <c r="E2601" s="42"/>
      <c r="G2601" s="45"/>
      <c r="H2601" s="49"/>
      <c r="I2601" s="130"/>
      <c r="J2601" s="45"/>
      <c r="K2601" s="140"/>
      <c r="L2601" s="31"/>
      <c r="M2601" s="33"/>
      <c r="N2601"/>
    </row>
    <row r="2602" spans="1:14" ht="18.75" thickTop="1" thickBot="1">
      <c r="A2602"/>
      <c r="B2602" s="57"/>
      <c r="C2602" s="42"/>
      <c r="D2602" s="42"/>
      <c r="E2602" s="42"/>
      <c r="G2602" s="45"/>
      <c r="H2602" s="49"/>
      <c r="I2602" s="130"/>
      <c r="J2602" s="45"/>
      <c r="K2602" s="140"/>
      <c r="L2602" s="31"/>
      <c r="M2602" s="33"/>
      <c r="N2602"/>
    </row>
    <row r="2603" spans="1:14" ht="18.75" thickTop="1" thickBot="1">
      <c r="A2603"/>
      <c r="B2603" s="57"/>
      <c r="C2603" s="42"/>
      <c r="D2603" s="42"/>
      <c r="E2603" s="42"/>
      <c r="G2603" s="45"/>
      <c r="H2603" s="49"/>
      <c r="I2603" s="130"/>
      <c r="J2603" s="45"/>
      <c r="K2603" s="140"/>
      <c r="L2603" s="31"/>
      <c r="M2603" s="33"/>
      <c r="N2603"/>
    </row>
    <row r="2604" spans="1:14" ht="18.75" thickTop="1" thickBot="1">
      <c r="A2604"/>
      <c r="B2604" s="57"/>
      <c r="C2604" s="42"/>
      <c r="D2604" s="42"/>
      <c r="E2604" s="42"/>
      <c r="G2604" s="45"/>
      <c r="H2604" s="49"/>
      <c r="I2604" s="130"/>
      <c r="J2604" s="45"/>
      <c r="K2604" s="140"/>
      <c r="L2604" s="31"/>
      <c r="M2604" s="33"/>
      <c r="N2604"/>
    </row>
    <row r="2605" spans="1:14" ht="18.75" thickTop="1" thickBot="1">
      <c r="A2605"/>
      <c r="B2605" s="57"/>
      <c r="C2605" s="42"/>
      <c r="D2605" s="42"/>
      <c r="E2605" s="42"/>
      <c r="G2605" s="45"/>
      <c r="H2605" s="49"/>
      <c r="I2605" s="130"/>
      <c r="J2605" s="45"/>
      <c r="K2605" s="140"/>
      <c r="L2605" s="31"/>
      <c r="M2605" s="33"/>
      <c r="N2605"/>
    </row>
    <row r="2606" spans="1:14" ht="18.75" thickTop="1" thickBot="1">
      <c r="A2606"/>
      <c r="B2606" s="57"/>
      <c r="C2606" s="42"/>
      <c r="D2606" s="42"/>
      <c r="E2606" s="42"/>
      <c r="G2606" s="45"/>
      <c r="H2606" s="49"/>
      <c r="I2606" s="130"/>
      <c r="J2606" s="45"/>
      <c r="K2606" s="140"/>
      <c r="L2606" s="31"/>
      <c r="M2606" s="33"/>
      <c r="N2606"/>
    </row>
    <row r="2607" spans="1:14" ht="18.75" thickTop="1" thickBot="1">
      <c r="A2607"/>
      <c r="B2607" s="57"/>
      <c r="C2607" s="42"/>
      <c r="D2607" s="42"/>
      <c r="E2607" s="42"/>
      <c r="G2607" s="45"/>
      <c r="H2607" s="49"/>
      <c r="I2607" s="130"/>
      <c r="J2607" s="45"/>
      <c r="K2607" s="140"/>
      <c r="L2607" s="31"/>
      <c r="M2607" s="33"/>
      <c r="N2607"/>
    </row>
    <row r="2608" spans="1:14" ht="18.75" thickTop="1" thickBot="1">
      <c r="A2608"/>
      <c r="B2608" s="57"/>
      <c r="C2608" s="42"/>
      <c r="D2608" s="42"/>
      <c r="E2608" s="42"/>
      <c r="G2608" s="45"/>
      <c r="H2608" s="49"/>
      <c r="I2608" s="130"/>
      <c r="J2608" s="45"/>
      <c r="K2608" s="140"/>
      <c r="L2608" s="31"/>
      <c r="M2608" s="33"/>
      <c r="N2608"/>
    </row>
    <row r="2609" spans="1:14" ht="18.75" thickTop="1" thickBot="1">
      <c r="A2609"/>
      <c r="B2609" s="57"/>
      <c r="C2609" s="42"/>
      <c r="D2609" s="42"/>
      <c r="E2609" s="42"/>
      <c r="G2609" s="45"/>
      <c r="H2609" s="49"/>
      <c r="I2609" s="130"/>
      <c r="J2609" s="45"/>
      <c r="K2609" s="140"/>
      <c r="L2609" s="31"/>
      <c r="M2609" s="33"/>
      <c r="N2609"/>
    </row>
    <row r="2610" spans="1:14" ht="18.75" thickTop="1" thickBot="1">
      <c r="A2610"/>
      <c r="B2610" s="57"/>
      <c r="C2610" s="42"/>
      <c r="D2610" s="42"/>
      <c r="E2610" s="42"/>
      <c r="G2610" s="45"/>
      <c r="H2610" s="49"/>
      <c r="I2610" s="130"/>
      <c r="J2610" s="45"/>
      <c r="K2610" s="140"/>
      <c r="L2610" s="31"/>
      <c r="M2610" s="33"/>
      <c r="N2610"/>
    </row>
    <row r="2611" spans="1:14" ht="18.75" thickTop="1" thickBot="1">
      <c r="A2611"/>
      <c r="B2611" s="57"/>
      <c r="C2611" s="42"/>
      <c r="D2611" s="42"/>
      <c r="E2611" s="42"/>
      <c r="G2611" s="45"/>
      <c r="H2611" s="49"/>
      <c r="I2611" s="130"/>
      <c r="J2611" s="45"/>
      <c r="K2611" s="140"/>
      <c r="L2611" s="31"/>
      <c r="M2611" s="33"/>
      <c r="N2611"/>
    </row>
    <row r="2612" spans="1:14" ht="18.75" thickTop="1" thickBot="1">
      <c r="A2612"/>
      <c r="B2612" s="57"/>
      <c r="C2612" s="42"/>
      <c r="D2612" s="42"/>
      <c r="E2612" s="42"/>
      <c r="G2612" s="45"/>
      <c r="H2612" s="49"/>
      <c r="I2612" s="130"/>
      <c r="J2612" s="45"/>
      <c r="K2612" s="140"/>
      <c r="L2612" s="31"/>
      <c r="M2612" s="33"/>
      <c r="N2612"/>
    </row>
    <row r="2613" spans="1:14" ht="18.75" thickTop="1" thickBot="1">
      <c r="A2613"/>
      <c r="B2613" s="57"/>
      <c r="C2613" s="42"/>
      <c r="D2613" s="42"/>
      <c r="E2613" s="42"/>
      <c r="G2613" s="45"/>
      <c r="H2613" s="49"/>
      <c r="I2613" s="130"/>
      <c r="J2613" s="45"/>
      <c r="K2613" s="140"/>
      <c r="L2613" s="31"/>
      <c r="M2613" s="33"/>
      <c r="N2613"/>
    </row>
    <row r="2614" spans="1:14" ht="18.75" thickTop="1" thickBot="1">
      <c r="A2614"/>
      <c r="B2614" s="57"/>
      <c r="C2614" s="42"/>
      <c r="D2614" s="42"/>
      <c r="E2614" s="42"/>
      <c r="G2614" s="45"/>
      <c r="H2614" s="49"/>
      <c r="I2614" s="130"/>
      <c r="J2614" s="45"/>
      <c r="K2614" s="140"/>
      <c r="L2614" s="31"/>
      <c r="M2614" s="33"/>
      <c r="N2614"/>
    </row>
    <row r="2615" spans="1:14" ht="18.75" thickTop="1" thickBot="1">
      <c r="A2615"/>
      <c r="B2615" s="57"/>
      <c r="C2615" s="42"/>
      <c r="D2615" s="42"/>
      <c r="E2615" s="42"/>
      <c r="G2615" s="45"/>
      <c r="H2615" s="49"/>
      <c r="I2615" s="130"/>
      <c r="J2615" s="45"/>
      <c r="K2615" s="140"/>
      <c r="L2615" s="31"/>
      <c r="M2615" s="33"/>
      <c r="N2615"/>
    </row>
    <row r="2616" spans="1:14" ht="18.75" thickTop="1" thickBot="1">
      <c r="A2616"/>
      <c r="B2616" s="57"/>
      <c r="C2616" s="42"/>
      <c r="D2616" s="42"/>
      <c r="E2616" s="42"/>
      <c r="G2616" s="45"/>
      <c r="H2616" s="49"/>
      <c r="I2616" s="130"/>
      <c r="J2616" s="45"/>
      <c r="K2616" s="140"/>
      <c r="L2616" s="31"/>
      <c r="M2616" s="33"/>
      <c r="N2616"/>
    </row>
    <row r="2617" spans="1:14" ht="18.75" thickTop="1" thickBot="1">
      <c r="A2617"/>
      <c r="B2617" s="57"/>
      <c r="C2617" s="42"/>
      <c r="D2617" s="42"/>
      <c r="E2617" s="42"/>
      <c r="G2617" s="45"/>
      <c r="H2617" s="49"/>
      <c r="I2617" s="130"/>
      <c r="J2617" s="45"/>
      <c r="K2617" s="140"/>
      <c r="L2617" s="31"/>
      <c r="M2617" s="33"/>
      <c r="N2617"/>
    </row>
    <row r="2618" spans="1:14" ht="18.75" thickTop="1" thickBot="1">
      <c r="A2618"/>
      <c r="B2618" s="57"/>
      <c r="C2618" s="42"/>
      <c r="D2618" s="42"/>
      <c r="E2618" s="42"/>
      <c r="G2618" s="45"/>
      <c r="H2618" s="49"/>
      <c r="I2618" s="130"/>
      <c r="J2618" s="45"/>
      <c r="K2618" s="140"/>
      <c r="L2618" s="31"/>
      <c r="M2618" s="33"/>
      <c r="N2618"/>
    </row>
    <row r="2619" spans="1:14" ht="18.75" thickTop="1" thickBot="1">
      <c r="A2619"/>
      <c r="B2619" s="57"/>
      <c r="C2619" s="42"/>
      <c r="D2619" s="42"/>
      <c r="E2619" s="42"/>
      <c r="G2619" s="45"/>
      <c r="H2619" s="49"/>
      <c r="I2619" s="130"/>
      <c r="J2619" s="45"/>
      <c r="K2619" s="140"/>
      <c r="L2619" s="31"/>
      <c r="M2619" s="33"/>
      <c r="N2619"/>
    </row>
    <row r="2620" spans="1:14" ht="18.75" thickTop="1" thickBot="1">
      <c r="A2620"/>
      <c r="B2620" s="57"/>
      <c r="C2620" s="42"/>
      <c r="D2620" s="42"/>
      <c r="E2620" s="42"/>
      <c r="G2620" s="45"/>
      <c r="H2620" s="49"/>
      <c r="I2620" s="130"/>
      <c r="J2620" s="45"/>
      <c r="K2620" s="140"/>
      <c r="L2620" s="31"/>
      <c r="M2620" s="33"/>
      <c r="N2620"/>
    </row>
    <row r="2621" spans="1:14" ht="18.75" thickTop="1" thickBot="1">
      <c r="A2621"/>
      <c r="B2621" s="57"/>
      <c r="C2621" s="42"/>
      <c r="D2621" s="42"/>
      <c r="E2621" s="42"/>
      <c r="G2621" s="45"/>
      <c r="H2621" s="49"/>
      <c r="I2621" s="130"/>
      <c r="J2621" s="45"/>
      <c r="K2621" s="140"/>
      <c r="L2621" s="31"/>
      <c r="M2621" s="33"/>
      <c r="N2621"/>
    </row>
    <row r="2622" spans="1:14" ht="18.75" thickTop="1" thickBot="1">
      <c r="A2622"/>
      <c r="B2622" s="57"/>
      <c r="C2622" s="42"/>
      <c r="D2622" s="42"/>
      <c r="E2622" s="42"/>
      <c r="G2622" s="45"/>
      <c r="H2622" s="49"/>
      <c r="I2622" s="130"/>
      <c r="J2622" s="45"/>
      <c r="K2622" s="140"/>
      <c r="L2622" s="31"/>
      <c r="M2622" s="33"/>
      <c r="N2622"/>
    </row>
    <row r="2623" spans="1:14" ht="18.75" thickTop="1" thickBot="1">
      <c r="A2623"/>
      <c r="B2623" s="57"/>
      <c r="C2623" s="42"/>
      <c r="D2623" s="42"/>
      <c r="E2623" s="42"/>
      <c r="G2623" s="45"/>
      <c r="H2623" s="49"/>
      <c r="I2623" s="130"/>
      <c r="J2623" s="45"/>
      <c r="K2623" s="140"/>
      <c r="L2623" s="31"/>
      <c r="M2623" s="33"/>
      <c r="N2623"/>
    </row>
    <row r="2624" spans="1:14" ht="18.75" thickTop="1" thickBot="1">
      <c r="A2624"/>
      <c r="B2624" s="57"/>
      <c r="C2624" s="42"/>
      <c r="D2624" s="42"/>
      <c r="E2624" s="42"/>
      <c r="G2624" s="45"/>
      <c r="H2624" s="49"/>
      <c r="I2624" s="130"/>
      <c r="J2624" s="45"/>
      <c r="K2624" s="140"/>
      <c r="L2624" s="31"/>
      <c r="M2624" s="33"/>
      <c r="N2624"/>
    </row>
    <row r="2625" spans="1:14" ht="18.75" thickTop="1" thickBot="1">
      <c r="A2625"/>
      <c r="B2625" s="57"/>
      <c r="C2625" s="42"/>
      <c r="D2625" s="42"/>
      <c r="E2625" s="42"/>
      <c r="G2625" s="45"/>
      <c r="H2625" s="49"/>
      <c r="I2625" s="130"/>
      <c r="J2625" s="45"/>
      <c r="K2625" s="140"/>
      <c r="L2625" s="31"/>
      <c r="M2625" s="33"/>
      <c r="N2625"/>
    </row>
    <row r="2626" spans="1:14" ht="18.75" thickTop="1" thickBot="1">
      <c r="A2626"/>
      <c r="B2626" s="62"/>
      <c r="C2626" s="42"/>
      <c r="D2626" s="42"/>
      <c r="E2626" s="42"/>
      <c r="G2626" s="52"/>
      <c r="H2626" s="53"/>
      <c r="I2626" s="132"/>
      <c r="J2626" s="45"/>
      <c r="K2626" s="142"/>
      <c r="L2626" s="31"/>
      <c r="M2626" s="33"/>
      <c r="N2626"/>
    </row>
    <row r="2627" spans="1:14" ht="18.75" thickTop="1" thickBot="1">
      <c r="A2627"/>
      <c r="B2627" s="62"/>
      <c r="C2627" s="42"/>
      <c r="D2627" s="42"/>
      <c r="E2627" s="42"/>
      <c r="G2627" s="52"/>
      <c r="H2627" s="53"/>
      <c r="I2627" s="132"/>
      <c r="J2627" s="45"/>
      <c r="K2627" s="142"/>
      <c r="L2627" s="31"/>
      <c r="M2627" s="33"/>
      <c r="N2627"/>
    </row>
    <row r="2628" spans="1:14" ht="18.75" thickTop="1" thickBot="1">
      <c r="A2628"/>
      <c r="B2628" s="62"/>
      <c r="C2628" s="42"/>
      <c r="D2628" s="42"/>
      <c r="E2628" s="42"/>
      <c r="G2628" s="52"/>
      <c r="H2628" s="53"/>
      <c r="I2628" s="132"/>
      <c r="J2628" s="45"/>
      <c r="K2628" s="142"/>
      <c r="L2628" s="31"/>
      <c r="M2628" s="33"/>
      <c r="N2628"/>
    </row>
    <row r="2629" spans="1:14" ht="18.75" thickTop="1" thickBot="1">
      <c r="A2629"/>
      <c r="B2629" s="62"/>
      <c r="C2629" s="42"/>
      <c r="D2629" s="42"/>
      <c r="E2629" s="42"/>
      <c r="G2629" s="52"/>
      <c r="H2629" s="53"/>
      <c r="I2629" s="132"/>
      <c r="J2629" s="45"/>
      <c r="K2629" s="142"/>
      <c r="L2629" s="31"/>
      <c r="M2629" s="33"/>
      <c r="N2629"/>
    </row>
    <row r="2630" spans="1:14" ht="18.75" thickTop="1" thickBot="1">
      <c r="A2630"/>
      <c r="B2630" s="62"/>
      <c r="C2630" s="42"/>
      <c r="D2630" s="42"/>
      <c r="E2630" s="42"/>
      <c r="G2630" s="52"/>
      <c r="H2630" s="53"/>
      <c r="I2630" s="132"/>
      <c r="J2630" s="45"/>
      <c r="K2630" s="142"/>
      <c r="L2630" s="31"/>
      <c r="M2630" s="33"/>
      <c r="N2630"/>
    </row>
    <row r="2631" spans="1:14" ht="18.75" thickTop="1" thickBot="1">
      <c r="A2631"/>
      <c r="B2631" s="62"/>
      <c r="C2631" s="42"/>
      <c r="D2631" s="42"/>
      <c r="E2631" s="42"/>
      <c r="G2631" s="52"/>
      <c r="H2631" s="53"/>
      <c r="I2631" s="132"/>
      <c r="J2631" s="45"/>
      <c r="K2631" s="142"/>
      <c r="L2631" s="31"/>
      <c r="M2631" s="33"/>
      <c r="N2631"/>
    </row>
    <row r="2632" spans="1:14" ht="18.75" thickTop="1" thickBot="1">
      <c r="A2632"/>
      <c r="B2632" s="62"/>
      <c r="C2632" s="42"/>
      <c r="D2632" s="42"/>
      <c r="E2632" s="42"/>
      <c r="G2632" s="52"/>
      <c r="H2632" s="53"/>
      <c r="I2632" s="132"/>
      <c r="J2632" s="45"/>
      <c r="K2632" s="142"/>
      <c r="L2632" s="31"/>
      <c r="M2632" s="33"/>
      <c r="N2632"/>
    </row>
    <row r="2633" spans="1:14" ht="18.75" thickTop="1" thickBot="1">
      <c r="A2633"/>
      <c r="B2633" s="62"/>
      <c r="C2633" s="42"/>
      <c r="D2633" s="42"/>
      <c r="E2633" s="42"/>
      <c r="G2633" s="63"/>
      <c r="H2633" s="64"/>
      <c r="I2633" s="132"/>
      <c r="J2633" s="45"/>
      <c r="K2633" s="142"/>
      <c r="L2633" s="31"/>
      <c r="M2633" s="33"/>
      <c r="N2633"/>
    </row>
    <row r="2634" spans="1:14" ht="18.75" thickTop="1" thickBot="1">
      <c r="A2634"/>
      <c r="B2634" s="62"/>
      <c r="C2634" s="42"/>
      <c r="D2634" s="42"/>
      <c r="E2634" s="42"/>
      <c r="G2634" s="63"/>
      <c r="H2634" s="64"/>
      <c r="I2634" s="132"/>
      <c r="J2634" s="45"/>
      <c r="K2634" s="142"/>
      <c r="L2634" s="31"/>
      <c r="M2634" s="33"/>
      <c r="N2634"/>
    </row>
    <row r="2635" spans="1:14" ht="18.75" thickTop="1" thickBot="1">
      <c r="A2635"/>
      <c r="B2635" s="62"/>
      <c r="C2635" s="42"/>
      <c r="D2635" s="42"/>
      <c r="E2635" s="42"/>
      <c r="G2635" s="63"/>
      <c r="H2635" s="64"/>
      <c r="I2635" s="132"/>
      <c r="J2635" s="45"/>
      <c r="K2635" s="142"/>
      <c r="L2635" s="31"/>
      <c r="M2635" s="33"/>
      <c r="N2635"/>
    </row>
    <row r="2636" spans="1:14" ht="18.75" thickTop="1" thickBot="1">
      <c r="A2636"/>
      <c r="B2636" s="62"/>
      <c r="C2636" s="42"/>
      <c r="D2636" s="42"/>
      <c r="E2636" s="42"/>
      <c r="G2636" s="63"/>
      <c r="H2636" s="64"/>
      <c r="I2636" s="132"/>
      <c r="J2636" s="45"/>
      <c r="K2636" s="142"/>
      <c r="L2636" s="31"/>
      <c r="M2636" s="33"/>
      <c r="N2636"/>
    </row>
    <row r="2637" spans="1:14" ht="18.75" thickTop="1" thickBot="1">
      <c r="A2637"/>
      <c r="B2637" s="62"/>
      <c r="C2637" s="42"/>
      <c r="D2637" s="42"/>
      <c r="E2637" s="42"/>
      <c r="G2637" s="63"/>
      <c r="H2637" s="64"/>
      <c r="I2637" s="132"/>
      <c r="J2637" s="45"/>
      <c r="K2637" s="142"/>
      <c r="L2637" s="31"/>
      <c r="M2637" s="33"/>
      <c r="N2637"/>
    </row>
    <row r="2638" spans="1:14" ht="18.75" thickTop="1" thickBot="1">
      <c r="A2638"/>
      <c r="B2638" s="62"/>
      <c r="C2638" s="42"/>
      <c r="D2638" s="42"/>
      <c r="E2638" s="42"/>
      <c r="G2638" s="63"/>
      <c r="H2638" s="64"/>
      <c r="I2638" s="132"/>
      <c r="J2638" s="45"/>
      <c r="K2638" s="142"/>
      <c r="L2638" s="31"/>
      <c r="M2638" s="33"/>
      <c r="N2638"/>
    </row>
    <row r="2639" spans="1:14" ht="18.75" thickTop="1" thickBot="1">
      <c r="A2639"/>
      <c r="B2639" s="62"/>
      <c r="C2639" s="42"/>
      <c r="D2639" s="42"/>
      <c r="E2639" s="42"/>
      <c r="G2639" s="63"/>
      <c r="H2639" s="64"/>
      <c r="I2639" s="132"/>
      <c r="J2639" s="45"/>
      <c r="K2639" s="142"/>
      <c r="L2639" s="31"/>
      <c r="M2639" s="33"/>
      <c r="N2639"/>
    </row>
    <row r="2640" spans="1:14" ht="18.75" thickTop="1" thickBot="1">
      <c r="A2640"/>
      <c r="B2640" s="62"/>
      <c r="C2640" s="42"/>
      <c r="D2640" s="42"/>
      <c r="E2640" s="42"/>
      <c r="G2640" s="63"/>
      <c r="H2640" s="64"/>
      <c r="I2640" s="132"/>
      <c r="J2640" s="45"/>
      <c r="K2640" s="142"/>
      <c r="L2640" s="31"/>
      <c r="M2640" s="33"/>
      <c r="N2640"/>
    </row>
    <row r="2641" spans="1:14" ht="18.75" thickTop="1" thickBot="1">
      <c r="A2641"/>
      <c r="B2641" s="62"/>
      <c r="C2641" s="42"/>
      <c r="D2641" s="42"/>
      <c r="E2641" s="42"/>
      <c r="G2641" s="63"/>
      <c r="H2641" s="64"/>
      <c r="I2641" s="132"/>
      <c r="J2641" s="45"/>
      <c r="K2641" s="142"/>
      <c r="L2641" s="31"/>
      <c r="M2641" s="33"/>
      <c r="N2641"/>
    </row>
    <row r="2642" spans="1:14" ht="18.75" thickTop="1" thickBot="1">
      <c r="A2642"/>
      <c r="B2642" s="62"/>
      <c r="C2642" s="42"/>
      <c r="D2642" s="42"/>
      <c r="E2642" s="42"/>
      <c r="G2642" s="63"/>
      <c r="H2642" s="64"/>
      <c r="I2642" s="132"/>
      <c r="J2642" s="45"/>
      <c r="K2642" s="142"/>
      <c r="L2642" s="31"/>
      <c r="M2642" s="33"/>
      <c r="N2642"/>
    </row>
    <row r="2643" spans="1:14" ht="18.75" thickTop="1" thickBot="1">
      <c r="A2643"/>
      <c r="B2643" s="62"/>
      <c r="C2643" s="42"/>
      <c r="D2643" s="42"/>
      <c r="E2643" s="42"/>
      <c r="G2643" s="52"/>
      <c r="H2643" s="53"/>
      <c r="I2643" s="132"/>
      <c r="J2643" s="45"/>
      <c r="K2643" s="142"/>
      <c r="L2643" s="31"/>
      <c r="M2643" s="33"/>
      <c r="N2643"/>
    </row>
    <row r="2644" spans="1:14" ht="18.75" thickTop="1" thickBot="1">
      <c r="A2644"/>
      <c r="B2644" s="62"/>
      <c r="C2644" s="42"/>
      <c r="D2644" s="42"/>
      <c r="E2644" s="42"/>
      <c r="G2644" s="52"/>
      <c r="H2644" s="53"/>
      <c r="I2644" s="132"/>
      <c r="J2644" s="45"/>
      <c r="K2644" s="142"/>
      <c r="L2644" s="31"/>
      <c r="M2644" s="33"/>
      <c r="N2644"/>
    </row>
    <row r="2645" spans="1:14" ht="18.75" thickTop="1" thickBot="1">
      <c r="A2645"/>
      <c r="B2645" s="62"/>
      <c r="C2645" s="42"/>
      <c r="D2645" s="42"/>
      <c r="E2645" s="42"/>
      <c r="G2645" s="63"/>
      <c r="H2645" s="64"/>
      <c r="I2645" s="132"/>
      <c r="J2645" s="45"/>
      <c r="K2645" s="142"/>
      <c r="L2645" s="31"/>
      <c r="M2645" s="33"/>
      <c r="N2645"/>
    </row>
    <row r="2646" spans="1:14" ht="18.75" thickTop="1" thickBot="1">
      <c r="A2646"/>
      <c r="B2646" s="62"/>
      <c r="C2646" s="42"/>
      <c r="D2646" s="42"/>
      <c r="E2646" s="42"/>
      <c r="G2646" s="52"/>
      <c r="H2646" s="53"/>
      <c r="I2646" s="132"/>
      <c r="J2646" s="45"/>
      <c r="K2646" s="142"/>
      <c r="L2646" s="31"/>
      <c r="M2646" s="33"/>
      <c r="N2646"/>
    </row>
    <row r="2647" spans="1:14" ht="18.75" thickTop="1" thickBot="1">
      <c r="A2647"/>
      <c r="B2647" s="62"/>
      <c r="C2647" s="42"/>
      <c r="D2647" s="42"/>
      <c r="E2647" s="42"/>
      <c r="G2647" s="63"/>
      <c r="H2647" s="64"/>
      <c r="I2647" s="132"/>
      <c r="J2647" s="45"/>
      <c r="K2647" s="142"/>
      <c r="L2647" s="31"/>
      <c r="M2647" s="33"/>
      <c r="N2647"/>
    </row>
    <row r="2648" spans="1:14" ht="18.75" thickTop="1" thickBot="1">
      <c r="A2648"/>
      <c r="B2648" s="62"/>
      <c r="C2648" s="42"/>
      <c r="D2648" s="42"/>
      <c r="E2648" s="42"/>
      <c r="G2648" s="63"/>
      <c r="H2648" s="64"/>
      <c r="I2648" s="132"/>
      <c r="J2648" s="45"/>
      <c r="K2648" s="142"/>
      <c r="L2648" s="31"/>
      <c r="M2648" s="33"/>
      <c r="N2648"/>
    </row>
    <row r="2649" spans="1:14" ht="18.75" thickTop="1" thickBot="1">
      <c r="A2649"/>
      <c r="B2649" s="62"/>
      <c r="C2649" s="42"/>
      <c r="D2649" s="42"/>
      <c r="E2649" s="42"/>
      <c r="G2649" s="63"/>
      <c r="H2649" s="64"/>
      <c r="I2649" s="132"/>
      <c r="J2649" s="45"/>
      <c r="K2649" s="142"/>
      <c r="L2649" s="31"/>
      <c r="M2649" s="33"/>
      <c r="N2649"/>
    </row>
    <row r="2650" spans="1:14" ht="18.75" thickTop="1" thickBot="1">
      <c r="A2650"/>
      <c r="B2650" s="62"/>
      <c r="C2650" s="42"/>
      <c r="D2650" s="42"/>
      <c r="E2650" s="42"/>
      <c r="G2650" s="63"/>
      <c r="H2650" s="64"/>
      <c r="I2650" s="132"/>
      <c r="J2650" s="45"/>
      <c r="K2650" s="142"/>
      <c r="L2650" s="31"/>
      <c r="M2650" s="33"/>
      <c r="N2650"/>
    </row>
    <row r="2651" spans="1:14" ht="18.75" thickTop="1" thickBot="1">
      <c r="A2651"/>
      <c r="B2651" s="62"/>
      <c r="C2651" s="42"/>
      <c r="D2651" s="42"/>
      <c r="E2651" s="42"/>
      <c r="G2651" s="63"/>
      <c r="H2651" s="64"/>
      <c r="I2651" s="132"/>
      <c r="J2651" s="45"/>
      <c r="K2651" s="142"/>
      <c r="L2651" s="31"/>
      <c r="M2651" s="33"/>
      <c r="N2651"/>
    </row>
    <row r="2652" spans="1:14" ht="18.75" thickTop="1" thickBot="1">
      <c r="A2652"/>
      <c r="B2652" s="62"/>
      <c r="C2652" s="42"/>
      <c r="D2652" s="42"/>
      <c r="E2652" s="42"/>
      <c r="G2652" s="63"/>
      <c r="H2652" s="64"/>
      <c r="I2652" s="132"/>
      <c r="J2652" s="45"/>
      <c r="K2652" s="142"/>
      <c r="L2652" s="31"/>
      <c r="M2652" s="33"/>
      <c r="N2652"/>
    </row>
    <row r="2653" spans="1:14" ht="18.75" thickTop="1" thickBot="1">
      <c r="A2653"/>
      <c r="B2653" s="62"/>
      <c r="C2653" s="42"/>
      <c r="D2653" s="42"/>
      <c r="E2653" s="42"/>
      <c r="G2653" s="63"/>
      <c r="H2653" s="64"/>
      <c r="I2653" s="132"/>
      <c r="J2653" s="45"/>
      <c r="K2653" s="142"/>
      <c r="L2653" s="31"/>
      <c r="M2653" s="33"/>
      <c r="N2653"/>
    </row>
    <row r="2654" spans="1:14" ht="18.75" thickTop="1" thickBot="1">
      <c r="A2654"/>
      <c r="B2654" s="62"/>
      <c r="C2654" s="42"/>
      <c r="D2654" s="42"/>
      <c r="E2654" s="42"/>
      <c r="G2654" s="63"/>
      <c r="H2654" s="64"/>
      <c r="I2654" s="132"/>
      <c r="J2654" s="45"/>
      <c r="K2654" s="142"/>
      <c r="L2654" s="31"/>
      <c r="M2654" s="33"/>
      <c r="N2654"/>
    </row>
    <row r="2655" spans="1:14" ht="18.75" thickTop="1" thickBot="1">
      <c r="A2655"/>
      <c r="B2655" s="62"/>
      <c r="C2655" s="42"/>
      <c r="D2655" s="42"/>
      <c r="E2655" s="42"/>
      <c r="G2655" s="63"/>
      <c r="H2655" s="64"/>
      <c r="I2655" s="132"/>
      <c r="J2655" s="45"/>
      <c r="K2655" s="142"/>
      <c r="L2655" s="31"/>
      <c r="M2655" s="33"/>
      <c r="N2655"/>
    </row>
    <row r="2656" spans="1:14" ht="18.75" thickTop="1" thickBot="1">
      <c r="A2656"/>
      <c r="B2656" s="62"/>
      <c r="C2656" s="42"/>
      <c r="D2656" s="42"/>
      <c r="E2656" s="42"/>
      <c r="G2656" s="52"/>
      <c r="H2656" s="53"/>
      <c r="I2656" s="132"/>
      <c r="J2656" s="45"/>
      <c r="K2656" s="142"/>
      <c r="L2656" s="31"/>
      <c r="M2656" s="33"/>
      <c r="N2656"/>
    </row>
    <row r="2657" spans="1:14" ht="18.75" thickTop="1" thickBot="1">
      <c r="A2657"/>
      <c r="B2657" s="62"/>
      <c r="C2657" s="42"/>
      <c r="D2657" s="42"/>
      <c r="E2657" s="42"/>
      <c r="G2657" s="52"/>
      <c r="H2657" s="53"/>
      <c r="I2657" s="132"/>
      <c r="J2657" s="45"/>
      <c r="K2657" s="142"/>
      <c r="L2657" s="31"/>
      <c r="M2657" s="33"/>
      <c r="N2657"/>
    </row>
    <row r="2658" spans="1:14" ht="18.75" thickTop="1" thickBot="1">
      <c r="A2658"/>
      <c r="B2658" s="62"/>
      <c r="C2658" s="42"/>
      <c r="D2658" s="42"/>
      <c r="E2658" s="42"/>
      <c r="G2658" s="52"/>
      <c r="H2658" s="53"/>
      <c r="I2658" s="132"/>
      <c r="J2658" s="45"/>
      <c r="K2658" s="142"/>
      <c r="L2658" s="31"/>
      <c r="M2658" s="33"/>
      <c r="N2658"/>
    </row>
    <row r="2659" spans="1:14" ht="18.75" thickTop="1" thickBot="1">
      <c r="A2659"/>
      <c r="B2659" s="62"/>
      <c r="C2659" s="42"/>
      <c r="D2659" s="42"/>
      <c r="E2659" s="42"/>
      <c r="G2659" s="52"/>
      <c r="H2659" s="53"/>
      <c r="I2659" s="132"/>
      <c r="J2659" s="45"/>
      <c r="K2659" s="142"/>
      <c r="L2659" s="31"/>
      <c r="M2659" s="33"/>
      <c r="N2659"/>
    </row>
    <row r="2660" spans="1:14" ht="18.75" thickTop="1" thickBot="1">
      <c r="A2660"/>
      <c r="B2660" s="62"/>
      <c r="C2660" s="42"/>
      <c r="D2660" s="42"/>
      <c r="E2660" s="42"/>
      <c r="G2660" s="52"/>
      <c r="H2660" s="53"/>
      <c r="I2660" s="132"/>
      <c r="J2660" s="45"/>
      <c r="K2660" s="142"/>
      <c r="L2660" s="31"/>
      <c r="M2660" s="33"/>
      <c r="N2660"/>
    </row>
    <row r="2661" spans="1:14" ht="18.75" thickTop="1" thickBot="1">
      <c r="A2661"/>
      <c r="B2661" s="62"/>
      <c r="C2661" s="42"/>
      <c r="D2661" s="42"/>
      <c r="E2661" s="42"/>
      <c r="G2661" s="52"/>
      <c r="H2661" s="53"/>
      <c r="I2661" s="132"/>
      <c r="J2661" s="45"/>
      <c r="K2661" s="142"/>
      <c r="L2661" s="31"/>
      <c r="M2661" s="33"/>
      <c r="N2661"/>
    </row>
    <row r="2662" spans="1:14" ht="18.75" thickTop="1" thickBot="1">
      <c r="A2662"/>
      <c r="B2662" s="62"/>
      <c r="C2662" s="42"/>
      <c r="D2662" s="42"/>
      <c r="E2662" s="42"/>
      <c r="G2662" s="52"/>
      <c r="H2662" s="53"/>
      <c r="I2662" s="132"/>
      <c r="J2662" s="45"/>
      <c r="K2662" s="142"/>
      <c r="L2662" s="31"/>
      <c r="M2662" s="33"/>
      <c r="N2662"/>
    </row>
    <row r="2663" spans="1:14" ht="18.75" thickTop="1" thickBot="1">
      <c r="A2663"/>
      <c r="B2663" s="62"/>
      <c r="C2663" s="42"/>
      <c r="D2663" s="42"/>
      <c r="E2663" s="42"/>
      <c r="G2663" s="52"/>
      <c r="H2663" s="53"/>
      <c r="I2663" s="132"/>
      <c r="J2663" s="45"/>
      <c r="K2663" s="142"/>
      <c r="L2663" s="31"/>
      <c r="M2663" s="33"/>
      <c r="N2663"/>
    </row>
    <row r="2664" spans="1:14" ht="18.75" thickTop="1" thickBot="1">
      <c r="A2664"/>
      <c r="B2664" s="62"/>
      <c r="C2664" s="42"/>
      <c r="D2664" s="42"/>
      <c r="E2664" s="42"/>
      <c r="G2664" s="52"/>
      <c r="H2664" s="53"/>
      <c r="I2664" s="132"/>
      <c r="J2664" s="45"/>
      <c r="K2664" s="142"/>
      <c r="L2664" s="31"/>
      <c r="M2664" s="33"/>
      <c r="N2664"/>
    </row>
    <row r="2665" spans="1:14" ht="18.75" thickTop="1" thickBot="1">
      <c r="A2665"/>
      <c r="B2665" s="62"/>
      <c r="C2665" s="42"/>
      <c r="D2665" s="42"/>
      <c r="E2665" s="42"/>
      <c r="G2665" s="52"/>
      <c r="H2665" s="53"/>
      <c r="I2665" s="132"/>
      <c r="J2665" s="45"/>
      <c r="K2665" s="142"/>
      <c r="L2665" s="31"/>
      <c r="M2665" s="33"/>
      <c r="N2665"/>
    </row>
    <row r="2666" spans="1:14" ht="18.75" thickTop="1" thickBot="1">
      <c r="A2666"/>
      <c r="B2666" s="62"/>
      <c r="C2666" s="42"/>
      <c r="D2666" s="42"/>
      <c r="E2666" s="42"/>
      <c r="G2666" s="52"/>
      <c r="H2666" s="53"/>
      <c r="I2666" s="132"/>
      <c r="J2666" s="45"/>
      <c r="K2666" s="142"/>
      <c r="L2666" s="31"/>
      <c r="M2666" s="33"/>
      <c r="N2666"/>
    </row>
    <row r="2667" spans="1:14" ht="18.75" thickTop="1" thickBot="1">
      <c r="A2667"/>
      <c r="B2667" s="62"/>
      <c r="C2667" s="42"/>
      <c r="D2667" s="42"/>
      <c r="E2667" s="42"/>
      <c r="G2667" s="52"/>
      <c r="H2667" s="53"/>
      <c r="I2667" s="132"/>
      <c r="J2667" s="45"/>
      <c r="K2667" s="142"/>
      <c r="L2667" s="31"/>
      <c r="M2667" s="33"/>
      <c r="N2667"/>
    </row>
    <row r="2668" spans="1:14" ht="18.75" thickTop="1" thickBot="1">
      <c r="A2668"/>
      <c r="B2668" s="62"/>
      <c r="C2668" s="42"/>
      <c r="D2668" s="42"/>
      <c r="E2668" s="42"/>
      <c r="G2668" s="52"/>
      <c r="H2668" s="53"/>
      <c r="I2668" s="132"/>
      <c r="J2668" s="45"/>
      <c r="K2668" s="142"/>
      <c r="L2668" s="31"/>
      <c r="M2668" s="33"/>
      <c r="N2668"/>
    </row>
    <row r="2669" spans="1:14" ht="18.75" thickTop="1" thickBot="1">
      <c r="A2669"/>
      <c r="B2669" s="62"/>
      <c r="C2669" s="42"/>
      <c r="D2669" s="42"/>
      <c r="E2669" s="42"/>
      <c r="G2669" s="52"/>
      <c r="H2669" s="53"/>
      <c r="I2669" s="132"/>
      <c r="J2669" s="45"/>
      <c r="K2669" s="142"/>
      <c r="L2669" s="31"/>
      <c r="M2669" s="33"/>
      <c r="N2669"/>
    </row>
    <row r="2670" spans="1:14" ht="18.75" thickTop="1" thickBot="1">
      <c r="A2670"/>
      <c r="B2670" s="62"/>
      <c r="C2670" s="42"/>
      <c r="D2670" s="42"/>
      <c r="E2670" s="42"/>
      <c r="G2670" s="52"/>
      <c r="H2670" s="53"/>
      <c r="I2670" s="132"/>
      <c r="J2670" s="45"/>
      <c r="K2670" s="142"/>
      <c r="L2670" s="31"/>
      <c r="M2670" s="33"/>
      <c r="N2670"/>
    </row>
    <row r="2671" spans="1:14" ht="18.75" thickTop="1" thickBot="1">
      <c r="A2671"/>
      <c r="B2671" s="62"/>
      <c r="C2671" s="42"/>
      <c r="D2671" s="42"/>
      <c r="E2671" s="42"/>
      <c r="G2671" s="52"/>
      <c r="H2671" s="53"/>
      <c r="I2671" s="132"/>
      <c r="J2671" s="45"/>
      <c r="K2671" s="142"/>
      <c r="L2671" s="31"/>
      <c r="M2671" s="33"/>
      <c r="N2671"/>
    </row>
    <row r="2672" spans="1:14" ht="18.75" thickTop="1" thickBot="1">
      <c r="A2672"/>
      <c r="B2672" s="62"/>
      <c r="C2672" s="42"/>
      <c r="D2672" s="42"/>
      <c r="E2672" s="42"/>
      <c r="G2672" s="52"/>
      <c r="H2672" s="53"/>
      <c r="I2672" s="132"/>
      <c r="J2672" s="52"/>
      <c r="K2672" s="140"/>
      <c r="L2672" s="31"/>
      <c r="M2672" s="33"/>
      <c r="N2672"/>
    </row>
    <row r="2673" spans="1:14" ht="18.75" thickTop="1" thickBot="1">
      <c r="A2673"/>
      <c r="B2673" s="62"/>
      <c r="C2673" s="42"/>
      <c r="D2673" s="42"/>
      <c r="E2673" s="42"/>
      <c r="G2673" s="43"/>
      <c r="H2673" s="44"/>
      <c r="I2673" s="129"/>
      <c r="J2673" s="43"/>
      <c r="K2673" s="140"/>
      <c r="L2673" s="31"/>
      <c r="M2673" s="33"/>
      <c r="N2673"/>
    </row>
    <row r="2674" spans="1:14" ht="18.75" thickTop="1" thickBot="1">
      <c r="A2674"/>
      <c r="B2674" s="62"/>
      <c r="C2674" s="42"/>
      <c r="D2674" s="42"/>
      <c r="E2674" s="42"/>
      <c r="G2674" s="43"/>
      <c r="H2674" s="44"/>
      <c r="I2674" s="129"/>
      <c r="J2674" s="43"/>
      <c r="K2674" s="140"/>
      <c r="L2674" s="31"/>
      <c r="M2674" s="33"/>
      <c r="N2674"/>
    </row>
    <row r="2675" spans="1:14" ht="18.75" thickTop="1" thickBot="1">
      <c r="A2675"/>
      <c r="B2675" s="62"/>
      <c r="C2675" s="42"/>
      <c r="D2675" s="42"/>
      <c r="E2675" s="42"/>
      <c r="G2675" s="43"/>
      <c r="H2675" s="44"/>
      <c r="I2675" s="129"/>
      <c r="J2675" s="43"/>
      <c r="K2675" s="140"/>
      <c r="L2675" s="31"/>
      <c r="M2675" s="33"/>
      <c r="N2675"/>
    </row>
    <row r="2676" spans="1:14" ht="18.75" thickTop="1" thickBot="1">
      <c r="A2676"/>
      <c r="B2676" s="62"/>
      <c r="C2676" s="42"/>
      <c r="D2676" s="42"/>
      <c r="E2676" s="42"/>
      <c r="G2676" s="43"/>
      <c r="H2676" s="44"/>
      <c r="I2676" s="129"/>
      <c r="J2676" s="43"/>
      <c r="K2676" s="140"/>
      <c r="L2676" s="31"/>
      <c r="M2676" s="33"/>
      <c r="N2676"/>
    </row>
    <row r="2677" spans="1:14" ht="18.75" thickTop="1" thickBot="1">
      <c r="A2677"/>
      <c r="B2677" s="65"/>
      <c r="C2677" s="42"/>
      <c r="D2677" s="42"/>
      <c r="E2677" s="42"/>
      <c r="G2677" s="43"/>
      <c r="H2677" s="44"/>
      <c r="I2677" s="129"/>
      <c r="J2677" s="43"/>
      <c r="K2677" s="140"/>
      <c r="L2677" s="31"/>
      <c r="M2677" s="33"/>
      <c r="N2677"/>
    </row>
    <row r="2678" spans="1:14" ht="18.75" thickTop="1" thickBot="1">
      <c r="A2678"/>
      <c r="B2678" s="65"/>
      <c r="C2678" s="42"/>
      <c r="D2678" s="42"/>
      <c r="E2678" s="42"/>
      <c r="G2678" s="43"/>
      <c r="H2678" s="44"/>
      <c r="I2678" s="129"/>
      <c r="J2678" s="43"/>
      <c r="K2678" s="140"/>
      <c r="L2678" s="31"/>
      <c r="M2678" s="33"/>
      <c r="N2678"/>
    </row>
    <row r="2679" spans="1:14" ht="18.75" thickTop="1" thickBot="1">
      <c r="A2679"/>
      <c r="B2679" s="65"/>
      <c r="C2679" s="42"/>
      <c r="D2679" s="42"/>
      <c r="E2679" s="42"/>
      <c r="G2679" s="43"/>
      <c r="H2679" s="44"/>
      <c r="I2679" s="129"/>
      <c r="J2679" s="43"/>
      <c r="K2679" s="140"/>
      <c r="L2679" s="31"/>
      <c r="M2679" s="33"/>
      <c r="N2679"/>
    </row>
    <row r="2680" spans="1:14" ht="18.75" thickTop="1" thickBot="1">
      <c r="A2680"/>
      <c r="B2680" s="55"/>
      <c r="C2680" s="42"/>
      <c r="D2680" s="42"/>
      <c r="E2680" s="42"/>
      <c r="G2680" s="50"/>
      <c r="H2680" s="51"/>
      <c r="I2680" s="131"/>
      <c r="J2680" s="50"/>
      <c r="K2680" s="141"/>
      <c r="L2680" s="31"/>
      <c r="M2680" s="32"/>
      <c r="N2680"/>
    </row>
    <row r="2681" spans="1:14" ht="18.75" thickTop="1" thickBot="1">
      <c r="A2681"/>
      <c r="B2681" s="55"/>
      <c r="C2681" s="42"/>
      <c r="D2681" s="42"/>
      <c r="E2681" s="42"/>
      <c r="G2681" s="50"/>
      <c r="H2681" s="51"/>
      <c r="I2681" s="131"/>
      <c r="J2681" s="50"/>
      <c r="K2681" s="141"/>
      <c r="L2681" s="31"/>
      <c r="M2681" s="32"/>
      <c r="N2681"/>
    </row>
    <row r="2682" spans="1:14" ht="18.75" thickTop="1" thickBot="1">
      <c r="A2682"/>
      <c r="B2682" s="55"/>
      <c r="C2682" s="42"/>
      <c r="D2682" s="42"/>
      <c r="E2682" s="42"/>
      <c r="G2682" s="50"/>
      <c r="H2682" s="51"/>
      <c r="I2682" s="131"/>
      <c r="J2682" s="50"/>
      <c r="K2682" s="141"/>
      <c r="L2682" s="31"/>
      <c r="M2682" s="32"/>
      <c r="N2682"/>
    </row>
    <row r="2683" spans="1:14" ht="18.75" thickTop="1" thickBot="1">
      <c r="A2683"/>
      <c r="B2683" s="48"/>
      <c r="C2683" s="42"/>
      <c r="D2683" s="42"/>
      <c r="E2683" s="42"/>
      <c r="G2683" s="43"/>
      <c r="H2683" s="44"/>
      <c r="I2683" s="129"/>
      <c r="J2683" s="45"/>
      <c r="K2683" s="139"/>
      <c r="L2683" s="31"/>
      <c r="M2683" s="33"/>
      <c r="N2683"/>
    </row>
    <row r="2684" spans="1:14" ht="18.75" thickTop="1" thickBot="1">
      <c r="A2684"/>
      <c r="B2684" s="48"/>
      <c r="C2684" s="42"/>
      <c r="D2684" s="42"/>
      <c r="E2684" s="42"/>
      <c r="G2684" s="43"/>
      <c r="H2684" s="44"/>
      <c r="I2684" s="129"/>
      <c r="J2684" s="45"/>
      <c r="K2684" s="139"/>
      <c r="L2684" s="31"/>
      <c r="M2684" s="33"/>
      <c r="N2684"/>
    </row>
    <row r="2685" spans="1:14" ht="18.75" thickTop="1" thickBot="1">
      <c r="A2685"/>
      <c r="B2685" s="48"/>
      <c r="C2685" s="42"/>
      <c r="D2685" s="42"/>
      <c r="E2685" s="42"/>
      <c r="G2685" s="43"/>
      <c r="H2685" s="44"/>
      <c r="I2685" s="129"/>
      <c r="J2685" s="45"/>
      <c r="K2685" s="139"/>
      <c r="L2685" s="31"/>
      <c r="M2685" s="33"/>
      <c r="N2685"/>
    </row>
    <row r="2686" spans="1:14" ht="18.75" thickTop="1" thickBot="1">
      <c r="A2686"/>
      <c r="B2686" s="48"/>
      <c r="C2686" s="42"/>
      <c r="D2686" s="42"/>
      <c r="E2686" s="42"/>
      <c r="G2686" s="43"/>
      <c r="H2686" s="44"/>
      <c r="I2686" s="129"/>
      <c r="J2686" s="45"/>
      <c r="K2686" s="139"/>
      <c r="L2686" s="31"/>
      <c r="M2686" s="33"/>
      <c r="N2686"/>
    </row>
    <row r="2687" spans="1:14" ht="18.75" thickTop="1" thickBot="1">
      <c r="A2687"/>
      <c r="B2687" s="48"/>
      <c r="C2687" s="42"/>
      <c r="D2687" s="42"/>
      <c r="E2687" s="42"/>
      <c r="G2687" s="43"/>
      <c r="H2687" s="44"/>
      <c r="I2687" s="129"/>
      <c r="J2687" s="45"/>
      <c r="K2687" s="139"/>
      <c r="L2687" s="31"/>
      <c r="M2687" s="33"/>
      <c r="N2687"/>
    </row>
    <row r="2688" spans="1:14" ht="18.75" thickTop="1" thickBot="1">
      <c r="A2688"/>
      <c r="B2688" s="48"/>
      <c r="C2688" s="42"/>
      <c r="D2688" s="42"/>
      <c r="E2688" s="42"/>
      <c r="G2688" s="43"/>
      <c r="H2688" s="44"/>
      <c r="I2688" s="129"/>
      <c r="J2688" s="45"/>
      <c r="K2688" s="139"/>
      <c r="L2688" s="31"/>
      <c r="M2688" s="33"/>
      <c r="N2688"/>
    </row>
    <row r="2689" spans="1:14" ht="18.75" thickTop="1" thickBot="1">
      <c r="A2689"/>
      <c r="B2689" s="48"/>
      <c r="C2689" s="42"/>
      <c r="D2689" s="42"/>
      <c r="E2689" s="42"/>
      <c r="G2689" s="43"/>
      <c r="H2689" s="44"/>
      <c r="I2689" s="129"/>
      <c r="J2689" s="45"/>
      <c r="K2689" s="139"/>
      <c r="L2689" s="31"/>
      <c r="M2689" s="33"/>
      <c r="N2689"/>
    </row>
    <row r="2690" spans="1:14" ht="18.75" thickTop="1" thickBot="1">
      <c r="A2690"/>
      <c r="B2690" s="48"/>
      <c r="C2690" s="42"/>
      <c r="D2690" s="42"/>
      <c r="E2690" s="42"/>
      <c r="G2690" s="43"/>
      <c r="H2690" s="44"/>
      <c r="I2690" s="129"/>
      <c r="J2690" s="45"/>
      <c r="K2690" s="139"/>
      <c r="L2690" s="31"/>
      <c r="M2690" s="33"/>
      <c r="N2690"/>
    </row>
    <row r="2691" spans="1:14" ht="18.75" thickTop="1" thickBot="1">
      <c r="A2691"/>
      <c r="B2691" s="48"/>
      <c r="C2691" s="42"/>
      <c r="D2691" s="42"/>
      <c r="E2691" s="42"/>
      <c r="G2691" s="43"/>
      <c r="H2691" s="44"/>
      <c r="I2691" s="129"/>
      <c r="J2691" s="45"/>
      <c r="K2691" s="139"/>
      <c r="L2691" s="31"/>
      <c r="M2691" s="33"/>
      <c r="N2691"/>
    </row>
    <row r="2692" spans="1:14" ht="18.75" thickTop="1" thickBot="1">
      <c r="A2692"/>
      <c r="B2692" s="48"/>
      <c r="C2692" s="42"/>
      <c r="D2692" s="42"/>
      <c r="E2692" s="42"/>
      <c r="G2692" s="43"/>
      <c r="H2692" s="44"/>
      <c r="I2692" s="129"/>
      <c r="J2692" s="45"/>
      <c r="K2692" s="139"/>
      <c r="L2692" s="31"/>
      <c r="M2692" s="33"/>
      <c r="N2692"/>
    </row>
    <row r="2693" spans="1:14" ht="18.75" thickTop="1" thickBot="1">
      <c r="A2693"/>
      <c r="B2693" s="48"/>
      <c r="C2693" s="42"/>
      <c r="D2693" s="42"/>
      <c r="E2693" s="42"/>
      <c r="G2693" s="43"/>
      <c r="H2693" s="44"/>
      <c r="I2693" s="129"/>
      <c r="J2693" s="45"/>
      <c r="K2693" s="139"/>
      <c r="L2693" s="31"/>
      <c r="M2693" s="33"/>
      <c r="N2693"/>
    </row>
    <row r="2694" spans="1:14" ht="18.75" thickTop="1" thickBot="1">
      <c r="A2694"/>
      <c r="B2694" s="48"/>
      <c r="C2694" s="42"/>
      <c r="D2694" s="42"/>
      <c r="E2694" s="42"/>
      <c r="G2694" s="43"/>
      <c r="H2694" s="44"/>
      <c r="I2694" s="129"/>
      <c r="J2694" s="45"/>
      <c r="K2694" s="139"/>
      <c r="L2694" s="31"/>
      <c r="M2694" s="33"/>
      <c r="N2694"/>
    </row>
    <row r="2695" spans="1:14" ht="18.75" thickTop="1" thickBot="1">
      <c r="A2695"/>
      <c r="B2695" s="48"/>
      <c r="C2695" s="42"/>
      <c r="D2695" s="42"/>
      <c r="E2695" s="42"/>
      <c r="G2695" s="43"/>
      <c r="H2695" s="44"/>
      <c r="I2695" s="129"/>
      <c r="J2695" s="45"/>
      <c r="K2695" s="139"/>
      <c r="L2695" s="31"/>
      <c r="M2695" s="33"/>
      <c r="N2695"/>
    </row>
    <row r="2696" spans="1:14" ht="18.75" thickTop="1" thickBot="1">
      <c r="A2696"/>
      <c r="B2696" s="48"/>
      <c r="C2696" s="42"/>
      <c r="D2696" s="42"/>
      <c r="E2696" s="42"/>
      <c r="G2696" s="43"/>
      <c r="H2696" s="44"/>
      <c r="I2696" s="129"/>
      <c r="J2696" s="45"/>
      <c r="K2696" s="139"/>
      <c r="L2696" s="31"/>
      <c r="M2696" s="33"/>
      <c r="N2696"/>
    </row>
    <row r="2697" spans="1:14" ht="18.75" thickTop="1" thickBot="1">
      <c r="A2697"/>
      <c r="B2697" s="48"/>
      <c r="C2697" s="42"/>
      <c r="D2697" s="42"/>
      <c r="E2697" s="42"/>
      <c r="G2697" s="43"/>
      <c r="H2697" s="44"/>
      <c r="I2697" s="129"/>
      <c r="J2697" s="45"/>
      <c r="K2697" s="139"/>
      <c r="L2697" s="31"/>
      <c r="M2697" s="33"/>
      <c r="N2697"/>
    </row>
    <row r="2698" spans="1:14" ht="18.75" thickTop="1" thickBot="1">
      <c r="A2698"/>
      <c r="B2698" s="48"/>
      <c r="C2698" s="42"/>
      <c r="D2698" s="42"/>
      <c r="E2698" s="42"/>
      <c r="G2698" s="43"/>
      <c r="H2698" s="44"/>
      <c r="I2698" s="129"/>
      <c r="J2698" s="45"/>
      <c r="K2698" s="139"/>
      <c r="L2698" s="31"/>
      <c r="M2698" s="33"/>
      <c r="N2698"/>
    </row>
    <row r="2699" spans="1:14" ht="18.75" thickTop="1" thickBot="1">
      <c r="A2699"/>
      <c r="B2699" s="48"/>
      <c r="C2699" s="42"/>
      <c r="D2699" s="42"/>
      <c r="E2699" s="42"/>
      <c r="G2699" s="43"/>
      <c r="H2699" s="44"/>
      <c r="I2699" s="129"/>
      <c r="J2699" s="45"/>
      <c r="K2699" s="139"/>
      <c r="L2699" s="31"/>
      <c r="M2699" s="33"/>
      <c r="N2699"/>
    </row>
    <row r="2700" spans="1:14" ht="18.75" thickTop="1" thickBot="1">
      <c r="A2700"/>
      <c r="B2700" s="48"/>
      <c r="C2700" s="42"/>
      <c r="D2700" s="42"/>
      <c r="E2700" s="42"/>
      <c r="G2700" s="43"/>
      <c r="H2700" s="44"/>
      <c r="I2700" s="129"/>
      <c r="J2700" s="45"/>
      <c r="K2700" s="139"/>
      <c r="L2700" s="31"/>
      <c r="M2700" s="33"/>
      <c r="N2700"/>
    </row>
    <row r="2701" spans="1:14" ht="18.75" thickTop="1" thickBot="1">
      <c r="A2701"/>
      <c r="B2701" s="48"/>
      <c r="C2701" s="42"/>
      <c r="D2701" s="42"/>
      <c r="E2701" s="42"/>
      <c r="G2701" s="43"/>
      <c r="H2701" s="44"/>
      <c r="I2701" s="129"/>
      <c r="J2701" s="45"/>
      <c r="K2701" s="139"/>
      <c r="L2701" s="31"/>
      <c r="M2701" s="33"/>
      <c r="N2701"/>
    </row>
    <row r="2702" spans="1:14" ht="18.75" thickTop="1" thickBot="1">
      <c r="A2702"/>
      <c r="B2702" s="48"/>
      <c r="C2702" s="42"/>
      <c r="D2702" s="42"/>
      <c r="E2702" s="42"/>
      <c r="G2702" s="43"/>
      <c r="H2702" s="44"/>
      <c r="I2702" s="129"/>
      <c r="J2702" s="45"/>
      <c r="K2702" s="139"/>
      <c r="L2702" s="31"/>
      <c r="M2702" s="33"/>
      <c r="N2702"/>
    </row>
    <row r="2703" spans="1:14" ht="18.75" thickTop="1" thickBot="1">
      <c r="A2703"/>
      <c r="B2703" s="48"/>
      <c r="C2703" s="42"/>
      <c r="D2703" s="42"/>
      <c r="E2703" s="42"/>
      <c r="G2703" s="43"/>
      <c r="H2703" s="44"/>
      <c r="I2703" s="129"/>
      <c r="J2703" s="45"/>
      <c r="K2703" s="139"/>
      <c r="L2703" s="31"/>
      <c r="M2703" s="33"/>
      <c r="N2703"/>
    </row>
    <row r="2704" spans="1:14" ht="18.75" thickTop="1" thickBot="1">
      <c r="A2704"/>
      <c r="B2704" s="48"/>
      <c r="C2704" s="42"/>
      <c r="D2704" s="42"/>
      <c r="E2704" s="42"/>
      <c r="G2704" s="43"/>
      <c r="H2704" s="44"/>
      <c r="I2704" s="129"/>
      <c r="J2704" s="45"/>
      <c r="K2704" s="139"/>
      <c r="L2704" s="31"/>
      <c r="M2704" s="33"/>
      <c r="N2704"/>
    </row>
    <row r="2705" spans="1:14" ht="18.75" thickTop="1" thickBot="1">
      <c r="A2705"/>
      <c r="B2705" s="48"/>
      <c r="C2705" s="42"/>
      <c r="D2705" s="42"/>
      <c r="E2705" s="42"/>
      <c r="G2705" s="43"/>
      <c r="H2705" s="44"/>
      <c r="I2705" s="129"/>
      <c r="J2705" s="45"/>
      <c r="K2705" s="139"/>
      <c r="L2705" s="31"/>
      <c r="M2705" s="33"/>
      <c r="N2705"/>
    </row>
    <row r="2706" spans="1:14" ht="18.75" thickTop="1" thickBot="1">
      <c r="A2706"/>
      <c r="B2706" s="48"/>
      <c r="C2706" s="42"/>
      <c r="D2706" s="42"/>
      <c r="E2706" s="42"/>
      <c r="G2706" s="43"/>
      <c r="H2706" s="44"/>
      <c r="I2706" s="129"/>
      <c r="J2706" s="43"/>
      <c r="K2706" s="139"/>
      <c r="L2706" s="31"/>
      <c r="M2706" s="33"/>
      <c r="N2706"/>
    </row>
    <row r="2707" spans="1:14" ht="18.75" thickTop="1" thickBot="1">
      <c r="A2707"/>
      <c r="B2707" s="48"/>
      <c r="C2707" s="42"/>
      <c r="D2707" s="42"/>
      <c r="E2707" s="42"/>
      <c r="G2707" s="43"/>
      <c r="H2707" s="44"/>
      <c r="I2707" s="129"/>
      <c r="J2707" s="43"/>
      <c r="K2707" s="139"/>
      <c r="L2707" s="31"/>
      <c r="M2707" s="33"/>
      <c r="N2707"/>
    </row>
    <row r="2708" spans="1:14" ht="18.75" thickTop="1" thickBot="1">
      <c r="A2708"/>
      <c r="B2708" s="48"/>
      <c r="C2708" s="42"/>
      <c r="D2708" s="42"/>
      <c r="E2708" s="42"/>
      <c r="G2708" s="43"/>
      <c r="H2708" s="44"/>
      <c r="I2708" s="129"/>
      <c r="J2708" s="43"/>
      <c r="K2708" s="139"/>
      <c r="L2708" s="31"/>
      <c r="M2708" s="33"/>
      <c r="N2708"/>
    </row>
    <row r="2709" spans="1:14" ht="18.75" thickTop="1" thickBot="1">
      <c r="A2709"/>
      <c r="B2709" s="48"/>
      <c r="C2709" s="42"/>
      <c r="D2709" s="42"/>
      <c r="E2709" s="42"/>
      <c r="G2709" s="43"/>
      <c r="H2709" s="44"/>
      <c r="I2709" s="129"/>
      <c r="J2709" s="43"/>
      <c r="K2709" s="139"/>
      <c r="L2709" s="31"/>
      <c r="M2709" s="33"/>
      <c r="N2709"/>
    </row>
    <row r="2710" spans="1:14" ht="18.75" thickTop="1" thickBot="1">
      <c r="A2710"/>
      <c r="B2710" s="48"/>
      <c r="C2710" s="42"/>
      <c r="D2710" s="42"/>
      <c r="E2710" s="42"/>
      <c r="G2710" s="43"/>
      <c r="H2710" s="44"/>
      <c r="I2710" s="129"/>
      <c r="J2710" s="43"/>
      <c r="K2710" s="139"/>
      <c r="L2710" s="31"/>
      <c r="M2710" s="33"/>
      <c r="N2710"/>
    </row>
    <row r="2711" spans="1:14" ht="18.75" thickTop="1" thickBot="1">
      <c r="A2711"/>
      <c r="B2711" s="48"/>
      <c r="C2711" s="42"/>
      <c r="D2711" s="42"/>
      <c r="E2711" s="42"/>
      <c r="G2711" s="43"/>
      <c r="H2711" s="44"/>
      <c r="I2711" s="129"/>
      <c r="J2711" s="43"/>
      <c r="K2711" s="139"/>
      <c r="L2711" s="31"/>
      <c r="M2711" s="33"/>
      <c r="N2711"/>
    </row>
    <row r="2712" spans="1:14" ht="18.75" thickTop="1" thickBot="1">
      <c r="A2712"/>
      <c r="B2712" s="48"/>
      <c r="C2712" s="42"/>
      <c r="D2712" s="42"/>
      <c r="E2712" s="42"/>
      <c r="G2712" s="43"/>
      <c r="H2712" s="44"/>
      <c r="I2712" s="129"/>
      <c r="J2712" s="43"/>
      <c r="K2712" s="139"/>
      <c r="L2712" s="31"/>
      <c r="M2712" s="33"/>
      <c r="N2712"/>
    </row>
    <row r="2713" spans="1:14" ht="18.75" thickTop="1" thickBot="1">
      <c r="A2713"/>
      <c r="B2713" s="48"/>
      <c r="C2713" s="42"/>
      <c r="D2713" s="42"/>
      <c r="E2713" s="42"/>
      <c r="G2713" s="43"/>
      <c r="H2713" s="44"/>
      <c r="I2713" s="129"/>
      <c r="J2713" s="43"/>
      <c r="K2713" s="139"/>
      <c r="L2713" s="31"/>
      <c r="M2713" s="33"/>
      <c r="N2713"/>
    </row>
    <row r="2714" spans="1:14" ht="18.75" thickTop="1" thickBot="1">
      <c r="A2714"/>
      <c r="B2714" s="48"/>
      <c r="C2714" s="42"/>
      <c r="D2714" s="42"/>
      <c r="E2714" s="42"/>
      <c r="G2714" s="43"/>
      <c r="H2714" s="44"/>
      <c r="I2714" s="129"/>
      <c r="J2714" s="43"/>
      <c r="K2714" s="139"/>
      <c r="L2714" s="31"/>
      <c r="M2714" s="33"/>
      <c r="N2714"/>
    </row>
    <row r="2715" spans="1:14" ht="18.75" thickTop="1" thickBot="1">
      <c r="A2715"/>
      <c r="B2715" s="48"/>
      <c r="C2715" s="42"/>
      <c r="D2715" s="42"/>
      <c r="E2715" s="42"/>
      <c r="G2715" s="43"/>
      <c r="H2715" s="44"/>
      <c r="I2715" s="129"/>
      <c r="J2715" s="43"/>
      <c r="K2715" s="139"/>
      <c r="L2715" s="31"/>
      <c r="M2715" s="33"/>
      <c r="N2715"/>
    </row>
    <row r="2716" spans="1:14" ht="18.75" thickTop="1" thickBot="1">
      <c r="A2716"/>
      <c r="B2716" s="48"/>
      <c r="C2716" s="42"/>
      <c r="D2716" s="42"/>
      <c r="E2716" s="42"/>
      <c r="G2716" s="43"/>
      <c r="H2716" s="44"/>
      <c r="I2716" s="129"/>
      <c r="J2716" s="43"/>
      <c r="K2716" s="139"/>
      <c r="L2716" s="31"/>
      <c r="M2716" s="33"/>
      <c r="N2716"/>
    </row>
    <row r="2717" spans="1:14" ht="18.75" thickTop="1" thickBot="1">
      <c r="A2717"/>
      <c r="B2717" s="48"/>
      <c r="C2717" s="42"/>
      <c r="D2717" s="42"/>
      <c r="E2717" s="42"/>
      <c r="G2717" s="43"/>
      <c r="H2717" s="44"/>
      <c r="I2717" s="129"/>
      <c r="J2717" s="43"/>
      <c r="K2717" s="139"/>
      <c r="L2717" s="31"/>
      <c r="M2717" s="33"/>
      <c r="N2717"/>
    </row>
    <row r="2718" spans="1:14" ht="18.75" thickTop="1" thickBot="1">
      <c r="A2718"/>
      <c r="B2718" s="48"/>
      <c r="C2718" s="42"/>
      <c r="D2718" s="42"/>
      <c r="E2718" s="42"/>
      <c r="G2718" s="43"/>
      <c r="H2718" s="44"/>
      <c r="I2718" s="129"/>
      <c r="J2718" s="43"/>
      <c r="K2718" s="139"/>
      <c r="L2718" s="31"/>
      <c r="M2718" s="33"/>
      <c r="N2718"/>
    </row>
    <row r="2719" spans="1:14" ht="18.75" thickTop="1" thickBot="1">
      <c r="A2719"/>
      <c r="B2719" s="48"/>
      <c r="C2719" s="42"/>
      <c r="D2719" s="42"/>
      <c r="E2719" s="42"/>
      <c r="G2719" s="43"/>
      <c r="H2719" s="44"/>
      <c r="I2719" s="129"/>
      <c r="J2719" s="43"/>
      <c r="K2719" s="139"/>
      <c r="L2719" s="31"/>
      <c r="M2719" s="33"/>
      <c r="N2719"/>
    </row>
    <row r="2720" spans="1:14" ht="18.75" thickTop="1" thickBot="1">
      <c r="A2720"/>
      <c r="B2720" s="48"/>
      <c r="C2720" s="42"/>
      <c r="D2720" s="42"/>
      <c r="E2720" s="42"/>
      <c r="G2720" s="43"/>
      <c r="H2720" s="44"/>
      <c r="I2720" s="129"/>
      <c r="J2720" s="43"/>
      <c r="K2720" s="139"/>
      <c r="L2720" s="31"/>
      <c r="M2720" s="33"/>
      <c r="N2720"/>
    </row>
    <row r="2721" spans="1:14" ht="18.75" thickTop="1" thickBot="1">
      <c r="A2721"/>
      <c r="B2721" s="48"/>
      <c r="C2721" s="42"/>
      <c r="D2721" s="42"/>
      <c r="E2721" s="42"/>
      <c r="G2721" s="43"/>
      <c r="H2721" s="44"/>
      <c r="I2721" s="129"/>
      <c r="J2721" s="43"/>
      <c r="K2721" s="139"/>
      <c r="L2721" s="31"/>
      <c r="M2721" s="33"/>
      <c r="N2721"/>
    </row>
    <row r="2722" spans="1:14" ht="18.75" thickTop="1" thickBot="1">
      <c r="A2722"/>
      <c r="B2722" s="48"/>
      <c r="C2722" s="42"/>
      <c r="D2722" s="42"/>
      <c r="E2722" s="42"/>
      <c r="G2722" s="43"/>
      <c r="H2722" s="44"/>
      <c r="I2722" s="129"/>
      <c r="J2722" s="43"/>
      <c r="K2722" s="139"/>
      <c r="L2722" s="31"/>
      <c r="M2722" s="33"/>
      <c r="N2722"/>
    </row>
    <row r="2723" spans="1:14" ht="18.75" thickTop="1" thickBot="1">
      <c r="A2723"/>
      <c r="B2723" s="48"/>
      <c r="C2723" s="42"/>
      <c r="D2723" s="42"/>
      <c r="E2723" s="42"/>
      <c r="G2723" s="43"/>
      <c r="H2723" s="44"/>
      <c r="I2723" s="129"/>
      <c r="J2723" s="43"/>
      <c r="K2723" s="139"/>
      <c r="L2723" s="31"/>
      <c r="M2723" s="33"/>
      <c r="N2723"/>
    </row>
    <row r="2724" spans="1:14" ht="18.75" thickTop="1" thickBot="1">
      <c r="A2724"/>
      <c r="B2724" s="48"/>
      <c r="C2724" s="42"/>
      <c r="D2724" s="42"/>
      <c r="E2724" s="42"/>
      <c r="G2724" s="43"/>
      <c r="H2724" s="44"/>
      <c r="I2724" s="129"/>
      <c r="J2724" s="43"/>
      <c r="K2724" s="139"/>
      <c r="L2724" s="31"/>
      <c r="M2724" s="33"/>
      <c r="N2724"/>
    </row>
    <row r="2725" spans="1:14" ht="18.75" thickTop="1" thickBot="1">
      <c r="A2725"/>
      <c r="B2725" s="48"/>
      <c r="C2725" s="42"/>
      <c r="D2725" s="42"/>
      <c r="E2725" s="42"/>
      <c r="G2725" s="43"/>
      <c r="H2725" s="44"/>
      <c r="I2725" s="129"/>
      <c r="J2725" s="43"/>
      <c r="K2725" s="139"/>
      <c r="L2725" s="31"/>
      <c r="M2725" s="33"/>
      <c r="N2725"/>
    </row>
    <row r="2726" spans="1:14" ht="18.75" thickTop="1" thickBot="1">
      <c r="A2726"/>
      <c r="B2726" s="48"/>
      <c r="C2726" s="42"/>
      <c r="D2726" s="42"/>
      <c r="E2726" s="42"/>
      <c r="G2726" s="43"/>
      <c r="H2726" s="44"/>
      <c r="I2726" s="129"/>
      <c r="J2726" s="43"/>
      <c r="K2726" s="139"/>
      <c r="L2726" s="31"/>
      <c r="M2726" s="33"/>
      <c r="N2726"/>
    </row>
    <row r="2727" spans="1:14" ht="18.75" thickTop="1" thickBot="1">
      <c r="A2727"/>
      <c r="B2727" s="48"/>
      <c r="C2727" s="42"/>
      <c r="D2727" s="42"/>
      <c r="E2727" s="42"/>
      <c r="G2727" s="43"/>
      <c r="H2727" s="44"/>
      <c r="I2727" s="129"/>
      <c r="J2727" s="43"/>
      <c r="K2727" s="139"/>
      <c r="L2727" s="31"/>
      <c r="M2727" s="33"/>
      <c r="N2727"/>
    </row>
    <row r="2728" spans="1:14" ht="18.75" thickTop="1" thickBot="1">
      <c r="A2728"/>
      <c r="B2728" s="48"/>
      <c r="C2728" s="42"/>
      <c r="D2728" s="42"/>
      <c r="E2728" s="42"/>
      <c r="G2728" s="43"/>
      <c r="H2728" s="44"/>
      <c r="I2728" s="129"/>
      <c r="J2728" s="43"/>
      <c r="K2728" s="139"/>
      <c r="L2728" s="31"/>
      <c r="M2728" s="33"/>
      <c r="N2728"/>
    </row>
    <row r="2729" spans="1:14" ht="18.75" thickTop="1" thickBot="1">
      <c r="A2729"/>
      <c r="B2729" s="48"/>
      <c r="C2729" s="42"/>
      <c r="D2729" s="42"/>
      <c r="E2729" s="42"/>
      <c r="G2729" s="43"/>
      <c r="H2729" s="44"/>
      <c r="I2729" s="129"/>
      <c r="J2729" s="43"/>
      <c r="K2729" s="139"/>
      <c r="L2729" s="31"/>
      <c r="M2729" s="33"/>
      <c r="N2729"/>
    </row>
    <row r="2730" spans="1:14" ht="18.75" thickTop="1" thickBot="1">
      <c r="A2730"/>
      <c r="B2730" s="48"/>
      <c r="C2730" s="42"/>
      <c r="D2730" s="42"/>
      <c r="E2730" s="42"/>
      <c r="G2730" s="43"/>
      <c r="H2730" s="44"/>
      <c r="I2730" s="129"/>
      <c r="J2730" s="43"/>
      <c r="K2730" s="139"/>
      <c r="L2730" s="31"/>
      <c r="M2730" s="33"/>
      <c r="N2730"/>
    </row>
    <row r="2731" spans="1:14" ht="18.75" thickTop="1" thickBot="1">
      <c r="A2731"/>
      <c r="B2731" s="48"/>
      <c r="C2731" s="42"/>
      <c r="D2731" s="42"/>
      <c r="E2731" s="42"/>
      <c r="G2731" s="43"/>
      <c r="H2731" s="44"/>
      <c r="I2731" s="129"/>
      <c r="J2731" s="43"/>
      <c r="K2731" s="139"/>
      <c r="L2731" s="31"/>
      <c r="M2731" s="33"/>
      <c r="N2731"/>
    </row>
    <row r="2732" spans="1:14" ht="18.75" thickTop="1" thickBot="1">
      <c r="A2732"/>
      <c r="B2732" s="48"/>
      <c r="C2732" s="42"/>
      <c r="D2732" s="42"/>
      <c r="E2732" s="42"/>
      <c r="G2732" s="45"/>
      <c r="H2732" s="49"/>
      <c r="I2732" s="130"/>
      <c r="J2732" s="45"/>
      <c r="K2732" s="139"/>
      <c r="L2732" s="31"/>
      <c r="M2732" s="33"/>
      <c r="N2732"/>
    </row>
    <row r="2733" spans="1:14" ht="18.75" thickTop="1" thickBot="1">
      <c r="A2733"/>
      <c r="B2733" s="48"/>
      <c r="C2733" s="42"/>
      <c r="D2733" s="42"/>
      <c r="E2733" s="42"/>
      <c r="G2733" s="45"/>
      <c r="H2733" s="49"/>
      <c r="I2733" s="130"/>
      <c r="J2733" s="45"/>
      <c r="K2733" s="139"/>
      <c r="L2733" s="31"/>
      <c r="M2733" s="33"/>
      <c r="N2733"/>
    </row>
    <row r="2734" spans="1:14" ht="18.75" thickTop="1" thickBot="1">
      <c r="A2734"/>
      <c r="B2734" s="48"/>
      <c r="C2734" s="42"/>
      <c r="D2734" s="42"/>
      <c r="E2734" s="42"/>
      <c r="G2734" s="45"/>
      <c r="H2734" s="49"/>
      <c r="I2734" s="130"/>
      <c r="J2734" s="45"/>
      <c r="K2734" s="139"/>
      <c r="L2734" s="31"/>
      <c r="M2734" s="33"/>
      <c r="N2734"/>
    </row>
    <row r="2735" spans="1:14" ht="18.75" thickTop="1" thickBot="1">
      <c r="A2735"/>
      <c r="B2735" s="48"/>
      <c r="C2735" s="42"/>
      <c r="D2735" s="42"/>
      <c r="E2735" s="42"/>
      <c r="G2735" s="45"/>
      <c r="H2735" s="49"/>
      <c r="I2735" s="130"/>
      <c r="J2735" s="45"/>
      <c r="K2735" s="139"/>
      <c r="L2735" s="31"/>
      <c r="M2735" s="33"/>
      <c r="N2735"/>
    </row>
    <row r="2736" spans="1:14" ht="18.75" thickTop="1" thickBot="1">
      <c r="A2736"/>
      <c r="B2736" s="48"/>
      <c r="C2736" s="42"/>
      <c r="D2736" s="42"/>
      <c r="E2736" s="42"/>
      <c r="G2736" s="45"/>
      <c r="H2736" s="49"/>
      <c r="I2736" s="130"/>
      <c r="J2736" s="45"/>
      <c r="K2736" s="139"/>
      <c r="L2736" s="31"/>
      <c r="M2736" s="33"/>
      <c r="N2736"/>
    </row>
    <row r="2737" spans="1:14" ht="18.75" thickTop="1" thickBot="1">
      <c r="A2737"/>
      <c r="B2737" s="48"/>
      <c r="C2737" s="42"/>
      <c r="D2737" s="42"/>
      <c r="E2737" s="42"/>
      <c r="G2737" s="45"/>
      <c r="H2737" s="49"/>
      <c r="I2737" s="130"/>
      <c r="J2737" s="45"/>
      <c r="K2737" s="139"/>
      <c r="L2737" s="31"/>
      <c r="M2737" s="33"/>
      <c r="N2737"/>
    </row>
    <row r="2738" spans="1:14" ht="18.75" thickTop="1" thickBot="1">
      <c r="A2738"/>
      <c r="B2738" s="48"/>
      <c r="C2738" s="42"/>
      <c r="D2738" s="42"/>
      <c r="E2738" s="42"/>
      <c r="G2738" s="45"/>
      <c r="H2738" s="49"/>
      <c r="I2738" s="130"/>
      <c r="J2738" s="45"/>
      <c r="K2738" s="139"/>
      <c r="L2738" s="31"/>
      <c r="M2738" s="33"/>
      <c r="N2738"/>
    </row>
    <row r="2739" spans="1:14" ht="18.75" thickTop="1" thickBot="1">
      <c r="A2739"/>
      <c r="B2739" s="48"/>
      <c r="C2739" s="42"/>
      <c r="D2739" s="42"/>
      <c r="E2739" s="42"/>
      <c r="G2739" s="45"/>
      <c r="H2739" s="49"/>
      <c r="I2739" s="130"/>
      <c r="J2739" s="45"/>
      <c r="K2739" s="139"/>
      <c r="L2739" s="31"/>
      <c r="M2739" s="33"/>
      <c r="N2739"/>
    </row>
    <row r="2740" spans="1:14" ht="18.75" thickTop="1" thickBot="1">
      <c r="A2740"/>
      <c r="B2740" s="48"/>
      <c r="C2740" s="42"/>
      <c r="D2740" s="42"/>
      <c r="E2740" s="42"/>
      <c r="G2740" s="45"/>
      <c r="H2740" s="49"/>
      <c r="I2740" s="130"/>
      <c r="J2740" s="45"/>
      <c r="K2740" s="139"/>
      <c r="L2740" s="31"/>
      <c r="M2740" s="33"/>
      <c r="N2740"/>
    </row>
    <row r="2741" spans="1:14" ht="18.75" thickTop="1" thickBot="1">
      <c r="A2741"/>
      <c r="B2741" s="48"/>
      <c r="C2741" s="42"/>
      <c r="D2741" s="42"/>
      <c r="E2741" s="42"/>
      <c r="G2741" s="45"/>
      <c r="H2741" s="49"/>
      <c r="I2741" s="130"/>
      <c r="J2741" s="45"/>
      <c r="K2741" s="139"/>
      <c r="L2741" s="31"/>
      <c r="M2741" s="33"/>
      <c r="N2741"/>
    </row>
    <row r="2742" spans="1:14" ht="18.75" thickTop="1" thickBot="1">
      <c r="A2742"/>
      <c r="B2742" s="48"/>
      <c r="C2742" s="42"/>
      <c r="D2742" s="42"/>
      <c r="E2742" s="42"/>
      <c r="G2742" s="45"/>
      <c r="H2742" s="49"/>
      <c r="I2742" s="130"/>
      <c r="J2742" s="45"/>
      <c r="K2742" s="139"/>
      <c r="L2742" s="31"/>
      <c r="M2742" s="33"/>
      <c r="N2742"/>
    </row>
    <row r="2743" spans="1:14" ht="18.75" thickTop="1" thickBot="1">
      <c r="A2743"/>
      <c r="B2743" s="48"/>
      <c r="C2743" s="42"/>
      <c r="D2743" s="42"/>
      <c r="E2743" s="42"/>
      <c r="G2743" s="45"/>
      <c r="H2743" s="49"/>
      <c r="I2743" s="130"/>
      <c r="J2743" s="45"/>
      <c r="K2743" s="139"/>
      <c r="L2743" s="31"/>
      <c r="M2743" s="33"/>
      <c r="N2743"/>
    </row>
    <row r="2744" spans="1:14" ht="18.75" thickTop="1" thickBot="1">
      <c r="A2744"/>
      <c r="B2744" s="48"/>
      <c r="C2744" s="42"/>
      <c r="D2744" s="42"/>
      <c r="E2744" s="42"/>
      <c r="G2744" s="45"/>
      <c r="H2744" s="49"/>
      <c r="I2744" s="130"/>
      <c r="J2744" s="45"/>
      <c r="K2744" s="139"/>
      <c r="L2744" s="31"/>
      <c r="M2744" s="33"/>
      <c r="N2744"/>
    </row>
    <row r="2745" spans="1:14" ht="18.75" thickTop="1" thickBot="1">
      <c r="A2745"/>
      <c r="B2745" s="48"/>
      <c r="C2745" s="42"/>
      <c r="D2745" s="42"/>
      <c r="E2745" s="42"/>
      <c r="G2745" s="45"/>
      <c r="H2745" s="49"/>
      <c r="I2745" s="130"/>
      <c r="J2745" s="45"/>
      <c r="K2745" s="139"/>
      <c r="L2745" s="31"/>
      <c r="M2745" s="33"/>
      <c r="N2745"/>
    </row>
    <row r="2746" spans="1:14" ht="18.75" thickTop="1" thickBot="1">
      <c r="A2746"/>
      <c r="B2746" s="48"/>
      <c r="C2746" s="42"/>
      <c r="D2746" s="42"/>
      <c r="E2746" s="42"/>
      <c r="G2746" s="45"/>
      <c r="H2746" s="49"/>
      <c r="I2746" s="130"/>
      <c r="J2746" s="45"/>
      <c r="K2746" s="139"/>
      <c r="L2746" s="31"/>
      <c r="M2746" s="33"/>
      <c r="N2746"/>
    </row>
    <row r="2747" spans="1:14" ht="18.75" thickTop="1" thickBot="1">
      <c r="A2747"/>
      <c r="B2747" s="48"/>
      <c r="C2747" s="42"/>
      <c r="D2747" s="42"/>
      <c r="E2747" s="42"/>
      <c r="G2747" s="45"/>
      <c r="H2747" s="49"/>
      <c r="I2747" s="130"/>
      <c r="J2747" s="45"/>
      <c r="K2747" s="139"/>
      <c r="L2747" s="31"/>
      <c r="M2747" s="33"/>
      <c r="N2747"/>
    </row>
    <row r="2748" spans="1:14" ht="18.75" thickTop="1" thickBot="1">
      <c r="A2748"/>
      <c r="B2748" s="48"/>
      <c r="C2748" s="42"/>
      <c r="D2748" s="42"/>
      <c r="E2748" s="42"/>
      <c r="G2748" s="45"/>
      <c r="H2748" s="49"/>
      <c r="I2748" s="130"/>
      <c r="J2748" s="45"/>
      <c r="K2748" s="139"/>
      <c r="L2748" s="31"/>
      <c r="M2748" s="33"/>
      <c r="N2748"/>
    </row>
    <row r="2749" spans="1:14" ht="18.75" thickTop="1" thickBot="1">
      <c r="A2749"/>
      <c r="B2749" s="48"/>
      <c r="C2749" s="42"/>
      <c r="D2749" s="42"/>
      <c r="E2749" s="42"/>
      <c r="G2749" s="45"/>
      <c r="H2749" s="49"/>
      <c r="I2749" s="130"/>
      <c r="J2749" s="45"/>
      <c r="K2749" s="139"/>
      <c r="L2749" s="31"/>
      <c r="M2749" s="33"/>
      <c r="N2749"/>
    </row>
    <row r="2750" spans="1:14" ht="18.75" thickTop="1" thickBot="1">
      <c r="A2750"/>
      <c r="B2750" s="48"/>
      <c r="C2750" s="42"/>
      <c r="D2750" s="42"/>
      <c r="E2750" s="42"/>
      <c r="G2750" s="45"/>
      <c r="H2750" s="49"/>
      <c r="I2750" s="130"/>
      <c r="J2750" s="45"/>
      <c r="K2750" s="139"/>
      <c r="L2750" s="31"/>
      <c r="M2750" s="33"/>
      <c r="N2750"/>
    </row>
    <row r="2751" spans="1:14" ht="18.75" thickTop="1" thickBot="1">
      <c r="A2751"/>
      <c r="B2751" s="48"/>
      <c r="C2751" s="42"/>
      <c r="D2751" s="42"/>
      <c r="E2751" s="42"/>
      <c r="G2751" s="45"/>
      <c r="H2751" s="49"/>
      <c r="I2751" s="130"/>
      <c r="J2751" s="45"/>
      <c r="K2751" s="139"/>
      <c r="L2751" s="31"/>
      <c r="M2751" s="33"/>
      <c r="N2751"/>
    </row>
    <row r="2752" spans="1:14" ht="18.75" thickTop="1" thickBot="1">
      <c r="A2752"/>
      <c r="B2752" s="48"/>
      <c r="C2752" s="42"/>
      <c r="D2752" s="42"/>
      <c r="E2752" s="42"/>
      <c r="G2752" s="45"/>
      <c r="H2752" s="49"/>
      <c r="I2752" s="130"/>
      <c r="J2752" s="45"/>
      <c r="K2752" s="139"/>
      <c r="L2752" s="31"/>
      <c r="M2752" s="33"/>
      <c r="N2752"/>
    </row>
    <row r="2753" spans="1:14" ht="18.75" thickTop="1" thickBot="1">
      <c r="A2753"/>
      <c r="B2753" s="48"/>
      <c r="C2753" s="42"/>
      <c r="D2753" s="42"/>
      <c r="E2753" s="42"/>
      <c r="G2753" s="43"/>
      <c r="H2753" s="44"/>
      <c r="I2753" s="129"/>
      <c r="J2753" s="43"/>
      <c r="K2753" s="139"/>
      <c r="L2753" s="31"/>
      <c r="M2753" s="33"/>
      <c r="N2753"/>
    </row>
    <row r="2754" spans="1:14" ht="18.75" thickTop="1" thickBot="1">
      <c r="A2754"/>
      <c r="B2754" s="48"/>
      <c r="C2754" s="42"/>
      <c r="D2754" s="42"/>
      <c r="E2754" s="42"/>
      <c r="G2754" s="43"/>
      <c r="H2754" s="44"/>
      <c r="I2754" s="129"/>
      <c r="J2754" s="43"/>
      <c r="K2754" s="139"/>
      <c r="L2754" s="31"/>
      <c r="M2754" s="33"/>
      <c r="N2754"/>
    </row>
    <row r="2755" spans="1:14" ht="18.75" thickTop="1" thickBot="1">
      <c r="A2755"/>
      <c r="B2755" s="48"/>
      <c r="C2755" s="42"/>
      <c r="D2755" s="42"/>
      <c r="E2755" s="42"/>
      <c r="G2755" s="43"/>
      <c r="H2755" s="44"/>
      <c r="I2755" s="129"/>
      <c r="J2755" s="43"/>
      <c r="K2755" s="139"/>
      <c r="L2755" s="31"/>
      <c r="M2755" s="33"/>
      <c r="N2755"/>
    </row>
    <row r="2756" spans="1:14" ht="18.75" thickTop="1" thickBot="1">
      <c r="A2756"/>
      <c r="B2756" s="48"/>
      <c r="C2756" s="42"/>
      <c r="D2756" s="42"/>
      <c r="E2756" s="42"/>
      <c r="G2756" s="43"/>
      <c r="H2756" s="44"/>
      <c r="I2756" s="129"/>
      <c r="J2756" s="43"/>
      <c r="K2756" s="139"/>
      <c r="L2756" s="31"/>
      <c r="M2756" s="33"/>
      <c r="N2756"/>
    </row>
    <row r="2757" spans="1:14" ht="18.75" thickTop="1" thickBot="1">
      <c r="A2757"/>
      <c r="B2757" s="48"/>
      <c r="C2757" s="42"/>
      <c r="D2757" s="42"/>
      <c r="E2757" s="42"/>
      <c r="G2757" s="43"/>
      <c r="H2757" s="44"/>
      <c r="I2757" s="129"/>
      <c r="J2757" s="43"/>
      <c r="K2757" s="139"/>
      <c r="L2757" s="31"/>
      <c r="M2757" s="33"/>
      <c r="N2757"/>
    </row>
    <row r="2758" spans="1:14" ht="18.75" thickTop="1" thickBot="1">
      <c r="A2758"/>
      <c r="B2758" s="48"/>
      <c r="C2758" s="42"/>
      <c r="D2758" s="42"/>
      <c r="E2758" s="42"/>
      <c r="G2758" s="43"/>
      <c r="H2758" s="44"/>
      <c r="I2758" s="129"/>
      <c r="J2758" s="43"/>
      <c r="K2758" s="139"/>
      <c r="L2758" s="31"/>
      <c r="M2758" s="33"/>
      <c r="N2758"/>
    </row>
    <row r="2759" spans="1:14" ht="18.75" thickTop="1" thickBot="1">
      <c r="A2759"/>
      <c r="B2759" s="48"/>
      <c r="C2759" s="42"/>
      <c r="D2759" s="42"/>
      <c r="E2759" s="42"/>
      <c r="G2759" s="43"/>
      <c r="H2759" s="44"/>
      <c r="I2759" s="129"/>
      <c r="J2759" s="43"/>
      <c r="K2759" s="139"/>
      <c r="L2759" s="31"/>
      <c r="M2759" s="33"/>
      <c r="N2759"/>
    </row>
    <row r="2760" spans="1:14" ht="18.75" thickTop="1" thickBot="1">
      <c r="A2760"/>
      <c r="B2760" s="48"/>
      <c r="C2760" s="42"/>
      <c r="D2760" s="42"/>
      <c r="E2760" s="42"/>
      <c r="G2760" s="43"/>
      <c r="H2760" s="44"/>
      <c r="I2760" s="129"/>
      <c r="J2760" s="43"/>
      <c r="K2760" s="139"/>
      <c r="L2760" s="31"/>
      <c r="M2760" s="33"/>
      <c r="N2760"/>
    </row>
    <row r="2761" spans="1:14" ht="18.75" thickTop="1" thickBot="1">
      <c r="A2761"/>
      <c r="B2761" s="48"/>
      <c r="C2761" s="42"/>
      <c r="D2761" s="42"/>
      <c r="E2761" s="42"/>
      <c r="G2761" s="43"/>
      <c r="H2761" s="44"/>
      <c r="I2761" s="129"/>
      <c r="J2761" s="43"/>
      <c r="K2761" s="139"/>
      <c r="L2761" s="31"/>
      <c r="M2761" s="33"/>
      <c r="N2761"/>
    </row>
    <row r="2762" spans="1:14" ht="18.75" thickTop="1" thickBot="1">
      <c r="A2762"/>
      <c r="B2762" s="48"/>
      <c r="C2762" s="42"/>
      <c r="D2762" s="42"/>
      <c r="E2762" s="42"/>
      <c r="G2762" s="43"/>
      <c r="H2762" s="44"/>
      <c r="I2762" s="129"/>
      <c r="J2762" s="43"/>
      <c r="K2762" s="139"/>
      <c r="L2762" s="31"/>
      <c r="M2762" s="33"/>
      <c r="N2762"/>
    </row>
    <row r="2763" spans="1:14" ht="18.75" thickTop="1" thickBot="1">
      <c r="A2763"/>
      <c r="B2763" s="48"/>
      <c r="C2763" s="42"/>
      <c r="D2763" s="42"/>
      <c r="E2763" s="42"/>
      <c r="G2763" s="43"/>
      <c r="H2763" s="44"/>
      <c r="I2763" s="129"/>
      <c r="J2763" s="43"/>
      <c r="K2763" s="139"/>
      <c r="L2763" s="31"/>
      <c r="M2763" s="33"/>
      <c r="N2763"/>
    </row>
    <row r="2764" spans="1:14" ht="18.75" thickTop="1" thickBot="1">
      <c r="A2764"/>
      <c r="B2764" s="48"/>
      <c r="C2764" s="42"/>
      <c r="D2764" s="42"/>
      <c r="E2764" s="42"/>
      <c r="G2764" s="43"/>
      <c r="H2764" s="44"/>
      <c r="I2764" s="129"/>
      <c r="J2764" s="43"/>
      <c r="K2764" s="139"/>
      <c r="L2764" s="31"/>
      <c r="M2764" s="33"/>
      <c r="N2764"/>
    </row>
    <row r="2765" spans="1:14" ht="18.75" thickTop="1" thickBot="1">
      <c r="A2765"/>
      <c r="B2765" s="48"/>
      <c r="C2765" s="42"/>
      <c r="D2765" s="42"/>
      <c r="E2765" s="42"/>
      <c r="G2765" s="43"/>
      <c r="H2765" s="44"/>
      <c r="I2765" s="129"/>
      <c r="J2765" s="43"/>
      <c r="K2765" s="139"/>
      <c r="L2765" s="31"/>
      <c r="M2765" s="33"/>
      <c r="N2765"/>
    </row>
    <row r="2766" spans="1:14" ht="18.75" thickTop="1" thickBot="1">
      <c r="A2766"/>
      <c r="B2766" s="66"/>
      <c r="C2766" s="42"/>
      <c r="D2766" s="42"/>
      <c r="E2766" s="42"/>
      <c r="G2766" s="67"/>
      <c r="H2766" s="68"/>
      <c r="I2766" s="130"/>
      <c r="J2766" s="45"/>
      <c r="K2766" s="143"/>
      <c r="L2766" s="31"/>
      <c r="M2766" s="34"/>
      <c r="N2766"/>
    </row>
    <row r="2767" spans="1:14" ht="18.75" thickTop="1" thickBot="1">
      <c r="A2767"/>
      <c r="B2767" s="66"/>
      <c r="C2767" s="42"/>
      <c r="D2767" s="42"/>
      <c r="E2767" s="42"/>
      <c r="G2767" s="67"/>
      <c r="H2767" s="68"/>
      <c r="I2767" s="130"/>
      <c r="J2767" s="45"/>
      <c r="K2767" s="143"/>
      <c r="L2767" s="31"/>
      <c r="M2767" s="34"/>
      <c r="N2767"/>
    </row>
    <row r="2768" spans="1:14" ht="18.75" thickTop="1" thickBot="1">
      <c r="A2768"/>
      <c r="B2768" s="66"/>
      <c r="C2768" s="42"/>
      <c r="D2768" s="42"/>
      <c r="E2768" s="42"/>
      <c r="G2768" s="67"/>
      <c r="H2768" s="68"/>
      <c r="I2768" s="130"/>
      <c r="J2768" s="45"/>
      <c r="K2768" s="143"/>
      <c r="L2768" s="31"/>
      <c r="M2768" s="33"/>
      <c r="N2768"/>
    </row>
    <row r="2769" spans="1:14" ht="18.75" thickTop="1" thickBot="1">
      <c r="A2769"/>
      <c r="B2769" s="66"/>
      <c r="C2769" s="42"/>
      <c r="D2769" s="42"/>
      <c r="E2769" s="42"/>
      <c r="G2769" s="67"/>
      <c r="H2769" s="68"/>
      <c r="I2769" s="130"/>
      <c r="J2769" s="45"/>
      <c r="K2769" s="143"/>
      <c r="L2769" s="31"/>
      <c r="M2769" s="33"/>
      <c r="N2769"/>
    </row>
    <row r="2770" spans="1:14" ht="18.75" thickTop="1" thickBot="1">
      <c r="A2770"/>
      <c r="B2770" s="66"/>
      <c r="C2770" s="42"/>
      <c r="D2770" s="42"/>
      <c r="E2770" s="42"/>
      <c r="G2770" s="67"/>
      <c r="H2770" s="68"/>
      <c r="I2770" s="130"/>
      <c r="J2770" s="45"/>
      <c r="K2770" s="143"/>
      <c r="L2770" s="31"/>
      <c r="M2770" s="33"/>
      <c r="N2770"/>
    </row>
    <row r="2771" spans="1:14" ht="18.75" thickTop="1" thickBot="1">
      <c r="A2771"/>
      <c r="B2771" s="66"/>
      <c r="C2771" s="42"/>
      <c r="D2771" s="42"/>
      <c r="E2771" s="42"/>
      <c r="G2771" s="67"/>
      <c r="H2771" s="68"/>
      <c r="I2771" s="130"/>
      <c r="J2771" s="45"/>
      <c r="K2771" s="143"/>
      <c r="L2771" s="31"/>
      <c r="M2771" s="33"/>
      <c r="N2771"/>
    </row>
    <row r="2772" spans="1:14" ht="18.75" thickTop="1" thickBot="1">
      <c r="A2772"/>
      <c r="B2772" s="66"/>
      <c r="C2772" s="42"/>
      <c r="D2772" s="42"/>
      <c r="E2772" s="42"/>
      <c r="G2772" s="67"/>
      <c r="H2772" s="68"/>
      <c r="I2772" s="130"/>
      <c r="J2772" s="45"/>
      <c r="K2772" s="143"/>
      <c r="L2772" s="31"/>
      <c r="M2772" s="33"/>
      <c r="N2772"/>
    </row>
    <row r="2773" spans="1:14" ht="18.75" thickTop="1" thickBot="1">
      <c r="A2773"/>
      <c r="B2773" s="66"/>
      <c r="C2773" s="42"/>
      <c r="D2773" s="42"/>
      <c r="E2773" s="42"/>
      <c r="G2773" s="67"/>
      <c r="H2773" s="68"/>
      <c r="I2773" s="130"/>
      <c r="J2773" s="45"/>
      <c r="K2773" s="143"/>
      <c r="L2773" s="31"/>
      <c r="M2773" s="33"/>
      <c r="N2773"/>
    </row>
    <row r="2774" spans="1:14" ht="18.75" thickTop="1" thickBot="1">
      <c r="A2774"/>
      <c r="B2774" s="66"/>
      <c r="C2774" s="42"/>
      <c r="D2774" s="42"/>
      <c r="E2774" s="42"/>
      <c r="G2774" s="67"/>
      <c r="H2774" s="68"/>
      <c r="I2774" s="130"/>
      <c r="J2774" s="45"/>
      <c r="K2774" s="143"/>
      <c r="L2774" s="31"/>
      <c r="M2774" s="33"/>
      <c r="N2774"/>
    </row>
    <row r="2775" spans="1:14" ht="18.75" thickTop="1" thickBot="1">
      <c r="A2775"/>
      <c r="B2775" s="66"/>
      <c r="C2775" s="42"/>
      <c r="D2775" s="42"/>
      <c r="E2775" s="42"/>
      <c r="G2775" s="67"/>
      <c r="H2775" s="68"/>
      <c r="I2775" s="130"/>
      <c r="J2775" s="45"/>
      <c r="K2775" s="143"/>
      <c r="L2775" s="31"/>
      <c r="M2775" s="33"/>
      <c r="N2775"/>
    </row>
    <row r="2776" spans="1:14" ht="18.75" thickTop="1" thickBot="1">
      <c r="A2776"/>
      <c r="B2776" s="66"/>
      <c r="C2776" s="42"/>
      <c r="D2776" s="42"/>
      <c r="E2776" s="42"/>
      <c r="G2776" s="67"/>
      <c r="H2776" s="68"/>
      <c r="I2776" s="130"/>
      <c r="J2776" s="45"/>
      <c r="K2776" s="143"/>
      <c r="L2776" s="31"/>
      <c r="M2776" s="33"/>
      <c r="N2776"/>
    </row>
    <row r="2777" spans="1:14" ht="18.75" thickTop="1" thickBot="1">
      <c r="A2777"/>
      <c r="B2777" s="66"/>
      <c r="C2777" s="42"/>
      <c r="D2777" s="42"/>
      <c r="E2777" s="42"/>
      <c r="G2777" s="67"/>
      <c r="H2777" s="68"/>
      <c r="I2777" s="130"/>
      <c r="J2777" s="45"/>
      <c r="K2777" s="143"/>
      <c r="L2777" s="31"/>
      <c r="M2777" s="33"/>
      <c r="N2777"/>
    </row>
    <row r="2778" spans="1:14" ht="18.75" thickTop="1" thickBot="1">
      <c r="A2778"/>
      <c r="B2778" s="66"/>
      <c r="C2778" s="42"/>
      <c r="D2778" s="42"/>
      <c r="E2778" s="42"/>
      <c r="G2778" s="67"/>
      <c r="H2778" s="68"/>
      <c r="I2778" s="130"/>
      <c r="J2778" s="45"/>
      <c r="K2778" s="143"/>
      <c r="L2778" s="31"/>
      <c r="M2778" s="33"/>
      <c r="N2778"/>
    </row>
    <row r="2779" spans="1:14" ht="18.75" thickTop="1" thickBot="1">
      <c r="A2779"/>
      <c r="B2779" s="66"/>
      <c r="C2779" s="42"/>
      <c r="D2779" s="42"/>
      <c r="E2779" s="42"/>
      <c r="G2779" s="67"/>
      <c r="H2779" s="68"/>
      <c r="I2779" s="130"/>
      <c r="J2779" s="45"/>
      <c r="K2779" s="143"/>
      <c r="L2779" s="31"/>
      <c r="M2779" s="33"/>
      <c r="N2779"/>
    </row>
    <row r="2780" spans="1:14" ht="18.75" thickTop="1" thickBot="1">
      <c r="A2780"/>
      <c r="B2780" s="66"/>
      <c r="C2780" s="42"/>
      <c r="D2780" s="42"/>
      <c r="E2780" s="42"/>
      <c r="G2780" s="67"/>
      <c r="H2780" s="68"/>
      <c r="I2780" s="130"/>
      <c r="J2780" s="45"/>
      <c r="K2780" s="143"/>
      <c r="L2780" s="31"/>
      <c r="M2780" s="33"/>
      <c r="N2780"/>
    </row>
    <row r="2781" spans="1:14" ht="18.75" thickTop="1" thickBot="1">
      <c r="A2781"/>
      <c r="B2781" s="66"/>
      <c r="C2781" s="42"/>
      <c r="D2781" s="42"/>
      <c r="E2781" s="42"/>
      <c r="G2781" s="67"/>
      <c r="H2781" s="68"/>
      <c r="I2781" s="130"/>
      <c r="J2781" s="45"/>
      <c r="K2781" s="143"/>
      <c r="L2781" s="31"/>
      <c r="M2781" s="33"/>
      <c r="N2781"/>
    </row>
    <row r="2782" spans="1:14" ht="18.75" thickTop="1" thickBot="1">
      <c r="A2782"/>
      <c r="B2782" s="66"/>
      <c r="C2782" s="42"/>
      <c r="D2782" s="42"/>
      <c r="E2782" s="42"/>
      <c r="G2782" s="67"/>
      <c r="H2782" s="68"/>
      <c r="I2782" s="130"/>
      <c r="J2782" s="45"/>
      <c r="K2782" s="143"/>
      <c r="L2782" s="31"/>
      <c r="M2782" s="33"/>
      <c r="N2782"/>
    </row>
    <row r="2783" spans="1:14" ht="18.75" thickTop="1" thickBot="1">
      <c r="A2783"/>
      <c r="B2783" s="66"/>
      <c r="C2783" s="42"/>
      <c r="D2783" s="42"/>
      <c r="E2783" s="42"/>
      <c r="G2783" s="67"/>
      <c r="H2783" s="68"/>
      <c r="I2783" s="130"/>
      <c r="J2783" s="45"/>
      <c r="K2783" s="143"/>
      <c r="L2783" s="31"/>
      <c r="M2783" s="33"/>
      <c r="N2783"/>
    </row>
    <row r="2784" spans="1:14" ht="18.75" thickTop="1" thickBot="1">
      <c r="A2784"/>
      <c r="B2784" s="66"/>
      <c r="C2784" s="42"/>
      <c r="D2784" s="42"/>
      <c r="E2784" s="42"/>
      <c r="G2784" s="67"/>
      <c r="H2784" s="68"/>
      <c r="I2784" s="130"/>
      <c r="J2784" s="45"/>
      <c r="K2784" s="143"/>
      <c r="L2784" s="31"/>
      <c r="M2784" s="33"/>
      <c r="N2784"/>
    </row>
    <row r="2785" spans="1:14" ht="18.75" thickTop="1" thickBot="1">
      <c r="A2785"/>
      <c r="B2785" s="66"/>
      <c r="C2785" s="42"/>
      <c r="D2785" s="42"/>
      <c r="E2785" s="42"/>
      <c r="G2785" s="67"/>
      <c r="H2785" s="68"/>
      <c r="I2785" s="130"/>
      <c r="J2785" s="45"/>
      <c r="K2785" s="143"/>
      <c r="L2785" s="31"/>
      <c r="M2785" s="33"/>
      <c r="N2785"/>
    </row>
    <row r="2786" spans="1:14" ht="18.75" thickTop="1" thickBot="1">
      <c r="A2786"/>
      <c r="B2786" s="66"/>
      <c r="C2786" s="42"/>
      <c r="D2786" s="42"/>
      <c r="E2786" s="42"/>
      <c r="G2786" s="67"/>
      <c r="H2786" s="68"/>
      <c r="I2786" s="130"/>
      <c r="J2786" s="45"/>
      <c r="K2786" s="143"/>
      <c r="L2786" s="31"/>
      <c r="M2786" s="33"/>
      <c r="N2786"/>
    </row>
    <row r="2787" spans="1:14" ht="18.75" thickTop="1" thickBot="1">
      <c r="A2787"/>
      <c r="B2787" s="66"/>
      <c r="C2787" s="42"/>
      <c r="D2787" s="42"/>
      <c r="E2787" s="42"/>
      <c r="G2787" s="67"/>
      <c r="H2787" s="68"/>
      <c r="I2787" s="130"/>
      <c r="J2787" s="45"/>
      <c r="K2787" s="143"/>
      <c r="L2787" s="31"/>
      <c r="M2787" s="33"/>
      <c r="N2787"/>
    </row>
    <row r="2788" spans="1:14" ht="18.75" thickTop="1" thickBot="1">
      <c r="A2788"/>
      <c r="B2788" s="66"/>
      <c r="C2788" s="42"/>
      <c r="D2788" s="42"/>
      <c r="E2788" s="42"/>
      <c r="G2788" s="67"/>
      <c r="H2788" s="68"/>
      <c r="I2788" s="130"/>
      <c r="J2788" s="45"/>
      <c r="K2788" s="143"/>
      <c r="L2788" s="31"/>
      <c r="M2788" s="33"/>
      <c r="N2788"/>
    </row>
    <row r="2789" spans="1:14" ht="18.75" thickTop="1" thickBot="1">
      <c r="A2789"/>
      <c r="B2789" s="66"/>
      <c r="C2789" s="42"/>
      <c r="D2789" s="42"/>
      <c r="E2789" s="42"/>
      <c r="G2789" s="67"/>
      <c r="H2789" s="68"/>
      <c r="I2789" s="130"/>
      <c r="J2789" s="45"/>
      <c r="K2789" s="143"/>
      <c r="L2789" s="31"/>
      <c r="M2789" s="33"/>
      <c r="N2789"/>
    </row>
    <row r="2790" spans="1:14" ht="18.75" thickTop="1" thickBot="1">
      <c r="A2790"/>
      <c r="B2790" s="66"/>
      <c r="C2790" s="42"/>
      <c r="D2790" s="42"/>
      <c r="E2790" s="42"/>
      <c r="G2790" s="67"/>
      <c r="H2790" s="68"/>
      <c r="I2790" s="130"/>
      <c r="J2790" s="45"/>
      <c r="K2790" s="143"/>
      <c r="L2790" s="31"/>
      <c r="M2790" s="33"/>
      <c r="N2790"/>
    </row>
    <row r="2791" spans="1:14" ht="18.75" thickTop="1" thickBot="1">
      <c r="A2791"/>
      <c r="B2791" s="66"/>
      <c r="C2791" s="42"/>
      <c r="D2791" s="42"/>
      <c r="E2791" s="42"/>
      <c r="G2791" s="67"/>
      <c r="H2791" s="68"/>
      <c r="I2791" s="130"/>
      <c r="J2791" s="45"/>
      <c r="K2791" s="143"/>
      <c r="L2791" s="31"/>
      <c r="M2791" s="33"/>
      <c r="N2791"/>
    </row>
    <row r="2792" spans="1:14" ht="18.75" thickTop="1" thickBot="1">
      <c r="A2792"/>
      <c r="B2792" s="66"/>
      <c r="C2792" s="42"/>
      <c r="D2792" s="42"/>
      <c r="E2792" s="42"/>
      <c r="G2792" s="67"/>
      <c r="H2792" s="68"/>
      <c r="I2792" s="130"/>
      <c r="J2792" s="45"/>
      <c r="K2792" s="143"/>
      <c r="L2792" s="31"/>
      <c r="M2792" s="33"/>
      <c r="N2792"/>
    </row>
    <row r="2793" spans="1:14" ht="18.75" thickTop="1" thickBot="1">
      <c r="A2793"/>
      <c r="B2793" s="66"/>
      <c r="C2793" s="42"/>
      <c r="D2793" s="42"/>
      <c r="E2793" s="42"/>
      <c r="G2793" s="67"/>
      <c r="H2793" s="68"/>
      <c r="I2793" s="130"/>
      <c r="J2793" s="45"/>
      <c r="K2793" s="143"/>
      <c r="L2793" s="31"/>
      <c r="M2793" s="33"/>
      <c r="N2793"/>
    </row>
    <row r="2794" spans="1:14" ht="18.75" thickTop="1" thickBot="1">
      <c r="A2794"/>
      <c r="B2794" s="66"/>
      <c r="C2794" s="42"/>
      <c r="D2794" s="42"/>
      <c r="E2794" s="42"/>
      <c r="G2794" s="67"/>
      <c r="H2794" s="68"/>
      <c r="I2794" s="130"/>
      <c r="J2794" s="45"/>
      <c r="K2794" s="143"/>
      <c r="L2794" s="31"/>
      <c r="M2794" s="33"/>
      <c r="N2794"/>
    </row>
    <row r="2795" spans="1:14" ht="18.75" thickTop="1" thickBot="1">
      <c r="A2795"/>
      <c r="B2795" s="66"/>
      <c r="C2795" s="42"/>
      <c r="D2795" s="42"/>
      <c r="E2795" s="42"/>
      <c r="G2795" s="67"/>
      <c r="H2795" s="68"/>
      <c r="I2795" s="130"/>
      <c r="J2795" s="45"/>
      <c r="K2795" s="143"/>
      <c r="L2795" s="31"/>
      <c r="M2795" s="33"/>
      <c r="N2795"/>
    </row>
    <row r="2796" spans="1:14" ht="18.75" thickTop="1" thickBot="1">
      <c r="A2796"/>
      <c r="B2796" s="66"/>
      <c r="C2796" s="42"/>
      <c r="D2796" s="42"/>
      <c r="E2796" s="42"/>
      <c r="G2796" s="67"/>
      <c r="H2796" s="68"/>
      <c r="I2796" s="130"/>
      <c r="J2796" s="45"/>
      <c r="K2796" s="143"/>
      <c r="L2796" s="31"/>
      <c r="M2796" s="33"/>
      <c r="N2796"/>
    </row>
    <row r="2797" spans="1:14" ht="18.75" thickTop="1" thickBot="1">
      <c r="A2797"/>
      <c r="B2797" s="66"/>
      <c r="C2797" s="42"/>
      <c r="D2797" s="42"/>
      <c r="E2797" s="42"/>
      <c r="G2797" s="67"/>
      <c r="H2797" s="68"/>
      <c r="I2797" s="130"/>
      <c r="J2797" s="45"/>
      <c r="K2797" s="143"/>
      <c r="L2797" s="31"/>
      <c r="M2797" s="33"/>
      <c r="N2797"/>
    </row>
    <row r="2798" spans="1:14" ht="18.75" thickTop="1" thickBot="1">
      <c r="A2798"/>
      <c r="B2798" s="66"/>
      <c r="C2798" s="42"/>
      <c r="D2798" s="42"/>
      <c r="E2798" s="42"/>
      <c r="G2798" s="67"/>
      <c r="H2798" s="68"/>
      <c r="I2798" s="133"/>
      <c r="J2798" s="67"/>
      <c r="K2798" s="143"/>
      <c r="L2798" s="31"/>
      <c r="M2798" s="34"/>
      <c r="N2798"/>
    </row>
    <row r="2799" spans="1:14" ht="18.75" thickTop="1" thickBot="1">
      <c r="A2799"/>
      <c r="B2799" s="66"/>
      <c r="C2799" s="42"/>
      <c r="D2799" s="42"/>
      <c r="E2799" s="42"/>
      <c r="G2799" s="67"/>
      <c r="H2799" s="68"/>
      <c r="I2799" s="133"/>
      <c r="J2799" s="67"/>
      <c r="K2799" s="143"/>
      <c r="L2799" s="31"/>
      <c r="M2799" s="34"/>
      <c r="N2799"/>
    </row>
    <row r="2800" spans="1:14" ht="18.75" thickTop="1" thickBot="1">
      <c r="A2800"/>
      <c r="B2800" s="66"/>
      <c r="C2800" s="42"/>
      <c r="D2800" s="42"/>
      <c r="E2800" s="42"/>
      <c r="G2800" s="67"/>
      <c r="H2800" s="68"/>
      <c r="I2800" s="133"/>
      <c r="J2800" s="67"/>
      <c r="K2800" s="143"/>
      <c r="L2800" s="31"/>
      <c r="M2800" s="34"/>
      <c r="N2800"/>
    </row>
    <row r="2801" spans="1:14" ht="18.75" thickTop="1" thickBot="1">
      <c r="A2801"/>
      <c r="B2801" s="66"/>
      <c r="C2801" s="42"/>
      <c r="D2801" s="42"/>
      <c r="E2801" s="42"/>
      <c r="G2801" s="67"/>
      <c r="H2801" s="68"/>
      <c r="I2801" s="133"/>
      <c r="J2801" s="67"/>
      <c r="K2801" s="143"/>
      <c r="L2801" s="31"/>
      <c r="M2801" s="34"/>
      <c r="N2801"/>
    </row>
    <row r="2802" spans="1:14" ht="18.75" thickTop="1" thickBot="1">
      <c r="A2802"/>
      <c r="B2802" s="66"/>
      <c r="C2802" s="42"/>
      <c r="D2802" s="42"/>
      <c r="E2802" s="42"/>
      <c r="G2802" s="67"/>
      <c r="H2802" s="68"/>
      <c r="I2802" s="133"/>
      <c r="J2802" s="67"/>
      <c r="K2802" s="143"/>
      <c r="L2802" s="31"/>
      <c r="M2802" s="34"/>
      <c r="N2802"/>
    </row>
    <row r="2803" spans="1:14" ht="18.75" thickTop="1" thickBot="1">
      <c r="A2803"/>
      <c r="B2803" s="66"/>
      <c r="C2803" s="42"/>
      <c r="D2803" s="42"/>
      <c r="E2803" s="42"/>
      <c r="G2803" s="67"/>
      <c r="H2803" s="68"/>
      <c r="I2803" s="133"/>
      <c r="J2803" s="67"/>
      <c r="K2803" s="143"/>
      <c r="L2803" s="31"/>
      <c r="M2803" s="34"/>
      <c r="N2803"/>
    </row>
    <row r="2804" spans="1:14" ht="18.75" thickTop="1" thickBot="1">
      <c r="A2804"/>
      <c r="B2804" s="66"/>
      <c r="C2804" s="42"/>
      <c r="D2804" s="42"/>
      <c r="E2804" s="42"/>
      <c r="G2804" s="67"/>
      <c r="H2804" s="68"/>
      <c r="I2804" s="133"/>
      <c r="J2804" s="67"/>
      <c r="K2804" s="143"/>
      <c r="L2804" s="31"/>
      <c r="M2804" s="34"/>
      <c r="N2804"/>
    </row>
    <row r="2805" spans="1:14" ht="18.75" thickTop="1" thickBot="1">
      <c r="A2805"/>
      <c r="B2805" s="66"/>
      <c r="C2805" s="42"/>
      <c r="D2805" s="42"/>
      <c r="E2805" s="42"/>
      <c r="G2805" s="67"/>
      <c r="H2805" s="68"/>
      <c r="I2805" s="133"/>
      <c r="J2805" s="67"/>
      <c r="K2805" s="143"/>
      <c r="L2805" s="31"/>
      <c r="M2805" s="34"/>
      <c r="N2805"/>
    </row>
    <row r="2806" spans="1:14" ht="18.75" thickTop="1" thickBot="1">
      <c r="A2806"/>
      <c r="B2806" s="66"/>
      <c r="C2806" s="42"/>
      <c r="D2806" s="42"/>
      <c r="E2806" s="42"/>
      <c r="G2806" s="67"/>
      <c r="H2806" s="68"/>
      <c r="I2806" s="133"/>
      <c r="J2806" s="67"/>
      <c r="K2806" s="143"/>
      <c r="L2806" s="31"/>
      <c r="M2806" s="34"/>
      <c r="N2806"/>
    </row>
    <row r="2807" spans="1:14" ht="18.75" thickTop="1" thickBot="1">
      <c r="A2807"/>
      <c r="B2807" s="66"/>
      <c r="C2807" s="42"/>
      <c r="D2807" s="42"/>
      <c r="E2807" s="42"/>
      <c r="G2807" s="67"/>
      <c r="H2807" s="68"/>
      <c r="I2807" s="133"/>
      <c r="J2807" s="67"/>
      <c r="K2807" s="143"/>
      <c r="L2807" s="31"/>
      <c r="M2807" s="34"/>
      <c r="N2807"/>
    </row>
    <row r="2808" spans="1:14" ht="18.75" thickTop="1" thickBot="1">
      <c r="A2808"/>
      <c r="B2808" s="66"/>
      <c r="C2808" s="42"/>
      <c r="D2808" s="42"/>
      <c r="E2808" s="42"/>
      <c r="G2808" s="67"/>
      <c r="H2808" s="68"/>
      <c r="I2808" s="133"/>
      <c r="J2808" s="67"/>
      <c r="K2808" s="143"/>
      <c r="L2808" s="31"/>
      <c r="M2808" s="34"/>
      <c r="N2808"/>
    </row>
    <row r="2809" spans="1:14" ht="18.75" thickTop="1" thickBot="1">
      <c r="A2809"/>
      <c r="B2809" s="66"/>
      <c r="C2809" s="42"/>
      <c r="D2809" s="42"/>
      <c r="E2809" s="42"/>
      <c r="G2809" s="67"/>
      <c r="H2809" s="68"/>
      <c r="I2809" s="133"/>
      <c r="J2809" s="67"/>
      <c r="K2809" s="143"/>
      <c r="L2809" s="31"/>
      <c r="M2809" s="34"/>
      <c r="N2809"/>
    </row>
    <row r="2810" spans="1:14" ht="18.75" thickTop="1" thickBot="1">
      <c r="A2810"/>
      <c r="B2810" s="66"/>
      <c r="C2810" s="42"/>
      <c r="D2810" s="42"/>
      <c r="E2810" s="42"/>
      <c r="G2810" s="67"/>
      <c r="H2810" s="68"/>
      <c r="I2810" s="133"/>
      <c r="J2810" s="67"/>
      <c r="K2810" s="143"/>
      <c r="L2810" s="31"/>
      <c r="M2810" s="34"/>
      <c r="N2810"/>
    </row>
    <row r="2811" spans="1:14" ht="18.75" thickTop="1" thickBot="1">
      <c r="A2811"/>
      <c r="B2811" s="66"/>
      <c r="C2811" s="42"/>
      <c r="D2811" s="42"/>
      <c r="E2811" s="42"/>
      <c r="G2811" s="67"/>
      <c r="H2811" s="68"/>
      <c r="I2811" s="133"/>
      <c r="J2811" s="67"/>
      <c r="K2811" s="143"/>
      <c r="L2811" s="31"/>
      <c r="M2811" s="34"/>
      <c r="N2811"/>
    </row>
    <row r="2812" spans="1:14" ht="18.75" thickTop="1" thickBot="1">
      <c r="A2812"/>
      <c r="B2812" s="66"/>
      <c r="C2812" s="42"/>
      <c r="D2812" s="42"/>
      <c r="E2812" s="42"/>
      <c r="G2812" s="67"/>
      <c r="H2812" s="68"/>
      <c r="I2812" s="133"/>
      <c r="J2812" s="67"/>
      <c r="K2812" s="143"/>
      <c r="L2812" s="31"/>
      <c r="M2812" s="34"/>
      <c r="N2812"/>
    </row>
    <row r="2813" spans="1:14" ht="18.75" thickTop="1" thickBot="1">
      <c r="A2813"/>
      <c r="B2813" s="66"/>
      <c r="C2813" s="42"/>
      <c r="D2813" s="42"/>
      <c r="E2813" s="42"/>
      <c r="G2813" s="67"/>
      <c r="H2813" s="68"/>
      <c r="I2813" s="133"/>
      <c r="J2813" s="67"/>
      <c r="K2813" s="143"/>
      <c r="L2813" s="31"/>
      <c r="M2813" s="34"/>
      <c r="N2813"/>
    </row>
    <row r="2814" spans="1:14" ht="18.75" thickTop="1" thickBot="1">
      <c r="A2814"/>
      <c r="B2814" s="66"/>
      <c r="C2814" s="42"/>
      <c r="D2814" s="42"/>
      <c r="E2814" s="42"/>
      <c r="G2814" s="67"/>
      <c r="H2814" s="68"/>
      <c r="I2814" s="129"/>
      <c r="J2814" s="67"/>
      <c r="K2814" s="143"/>
      <c r="L2814" s="31"/>
      <c r="M2814" s="34"/>
      <c r="N2814"/>
    </row>
    <row r="2815" spans="1:14" ht="18.75" thickTop="1" thickBot="1">
      <c r="A2815"/>
      <c r="B2815" s="66"/>
      <c r="C2815" s="42"/>
      <c r="D2815" s="42"/>
      <c r="E2815" s="42"/>
      <c r="G2815" s="67"/>
      <c r="H2815" s="68"/>
      <c r="I2815" s="133"/>
      <c r="J2815" s="67"/>
      <c r="K2815" s="143"/>
      <c r="L2815" s="31"/>
      <c r="M2815" s="34"/>
      <c r="N2815"/>
    </row>
    <row r="2816" spans="1:14" ht="18.75" thickTop="1" thickBot="1">
      <c r="A2816"/>
      <c r="B2816" s="66"/>
      <c r="C2816" s="42"/>
      <c r="D2816" s="42"/>
      <c r="E2816" s="42"/>
      <c r="G2816" s="67"/>
      <c r="H2816" s="68"/>
      <c r="I2816" s="133"/>
      <c r="J2816" s="67"/>
      <c r="K2816" s="143"/>
      <c r="L2816" s="31"/>
      <c r="M2816" s="34"/>
      <c r="N2816"/>
    </row>
    <row r="2817" spans="1:14" ht="18.75" thickTop="1" thickBot="1">
      <c r="A2817"/>
      <c r="B2817" s="66"/>
      <c r="C2817" s="42"/>
      <c r="D2817" s="42"/>
      <c r="E2817" s="42"/>
      <c r="G2817" s="67"/>
      <c r="H2817" s="68"/>
      <c r="I2817" s="133"/>
      <c r="J2817" s="67"/>
      <c r="K2817" s="143"/>
      <c r="L2817" s="31"/>
      <c r="M2817" s="34"/>
      <c r="N2817"/>
    </row>
    <row r="2818" spans="1:14" ht="18.75" thickTop="1" thickBot="1">
      <c r="A2818"/>
      <c r="B2818" s="66"/>
      <c r="C2818" s="42"/>
      <c r="D2818" s="42"/>
      <c r="E2818" s="42"/>
      <c r="G2818" s="67"/>
      <c r="H2818" s="68"/>
      <c r="I2818" s="133"/>
      <c r="J2818" s="67"/>
      <c r="K2818" s="143"/>
      <c r="L2818" s="31"/>
      <c r="M2818" s="34"/>
      <c r="N2818"/>
    </row>
    <row r="2819" spans="1:14" ht="18.75" thickTop="1" thickBot="1">
      <c r="A2819"/>
      <c r="B2819" s="66"/>
      <c r="C2819" s="42"/>
      <c r="D2819" s="42"/>
      <c r="E2819" s="42"/>
      <c r="G2819" s="67"/>
      <c r="H2819" s="68"/>
      <c r="I2819" s="133"/>
      <c r="J2819" s="67"/>
      <c r="K2819" s="143"/>
      <c r="L2819" s="31"/>
      <c r="M2819" s="34"/>
      <c r="N2819"/>
    </row>
    <row r="2820" spans="1:14" ht="18.75" thickTop="1" thickBot="1">
      <c r="A2820"/>
      <c r="B2820" s="66"/>
      <c r="C2820" s="42"/>
      <c r="D2820" s="42"/>
      <c r="E2820" s="42"/>
      <c r="G2820" s="67"/>
      <c r="H2820" s="68"/>
      <c r="I2820" s="133"/>
      <c r="J2820" s="67"/>
      <c r="K2820" s="143"/>
      <c r="L2820" s="31"/>
      <c r="M2820" s="34"/>
      <c r="N2820"/>
    </row>
    <row r="2821" spans="1:14" ht="18.75" thickTop="1" thickBot="1">
      <c r="A2821"/>
      <c r="B2821" s="66"/>
      <c r="C2821" s="42"/>
      <c r="D2821" s="42"/>
      <c r="E2821" s="42"/>
      <c r="G2821" s="67"/>
      <c r="H2821" s="68"/>
      <c r="I2821" s="133"/>
      <c r="J2821" s="67"/>
      <c r="K2821" s="143"/>
      <c r="L2821" s="31"/>
      <c r="M2821" s="34"/>
      <c r="N2821"/>
    </row>
    <row r="2822" spans="1:14" ht="18.75" thickTop="1" thickBot="1">
      <c r="A2822"/>
      <c r="B2822" s="66"/>
      <c r="C2822" s="42"/>
      <c r="D2822" s="42"/>
      <c r="E2822" s="42"/>
      <c r="G2822" s="67"/>
      <c r="H2822" s="68"/>
      <c r="I2822" s="133"/>
      <c r="J2822" s="67"/>
      <c r="K2822" s="143"/>
      <c r="L2822" s="31"/>
      <c r="M2822" s="34"/>
      <c r="N2822"/>
    </row>
    <row r="2823" spans="1:14" ht="18.75" thickTop="1" thickBot="1">
      <c r="A2823"/>
      <c r="B2823" s="66"/>
      <c r="C2823" s="42"/>
      <c r="D2823" s="42"/>
      <c r="E2823" s="42"/>
      <c r="G2823" s="45"/>
      <c r="H2823" s="49"/>
      <c r="I2823" s="130"/>
      <c r="J2823" s="45"/>
      <c r="K2823" s="143"/>
      <c r="L2823" s="31"/>
      <c r="M2823" s="34"/>
      <c r="N2823"/>
    </row>
    <row r="2824" spans="1:14" ht="18.75" thickTop="1" thickBot="1">
      <c r="A2824"/>
      <c r="B2824" s="66"/>
      <c r="C2824" s="42"/>
      <c r="D2824" s="42"/>
      <c r="E2824" s="42"/>
      <c r="G2824" s="45"/>
      <c r="H2824" s="49"/>
      <c r="I2824" s="130"/>
      <c r="J2824" s="45"/>
      <c r="K2824" s="143"/>
      <c r="L2824" s="31"/>
      <c r="M2824" s="34"/>
      <c r="N2824"/>
    </row>
    <row r="2825" spans="1:14" ht="18.75" thickTop="1" thickBot="1">
      <c r="A2825"/>
      <c r="B2825" s="66"/>
      <c r="C2825" s="42"/>
      <c r="D2825" s="42"/>
      <c r="E2825" s="42"/>
      <c r="G2825" s="45"/>
      <c r="H2825" s="49"/>
      <c r="I2825" s="130"/>
      <c r="J2825" s="45"/>
      <c r="K2825" s="143"/>
      <c r="L2825" s="31"/>
      <c r="M2825" s="34"/>
      <c r="N2825"/>
    </row>
    <row r="2826" spans="1:14" ht="18.75" thickTop="1" thickBot="1">
      <c r="A2826"/>
      <c r="B2826" s="66"/>
      <c r="C2826" s="42"/>
      <c r="D2826" s="42"/>
      <c r="E2826" s="42"/>
      <c r="G2826" s="45"/>
      <c r="H2826" s="49"/>
      <c r="I2826" s="130"/>
      <c r="J2826" s="45"/>
      <c r="K2826" s="143"/>
      <c r="L2826" s="31"/>
      <c r="M2826" s="34"/>
      <c r="N2826"/>
    </row>
    <row r="2827" spans="1:14" ht="18.75" thickTop="1" thickBot="1">
      <c r="A2827"/>
      <c r="B2827" s="66"/>
      <c r="C2827" s="42"/>
      <c r="D2827" s="42"/>
      <c r="E2827" s="42"/>
      <c r="G2827" s="45"/>
      <c r="H2827" s="49"/>
      <c r="I2827" s="130"/>
      <c r="J2827" s="45"/>
      <c r="K2827" s="143"/>
      <c r="L2827" s="31"/>
      <c r="M2827" s="34"/>
      <c r="N2827"/>
    </row>
    <row r="2828" spans="1:14" ht="18.75" thickTop="1" thickBot="1">
      <c r="A2828"/>
      <c r="B2828" s="66"/>
      <c r="C2828" s="42"/>
      <c r="D2828" s="42"/>
      <c r="E2828" s="42"/>
      <c r="G2828" s="45"/>
      <c r="H2828" s="49"/>
      <c r="I2828" s="130"/>
      <c r="J2828" s="45"/>
      <c r="K2828" s="143"/>
      <c r="L2828" s="31"/>
      <c r="M2828" s="34"/>
      <c r="N2828"/>
    </row>
    <row r="2829" spans="1:14" ht="18.75" thickTop="1" thickBot="1">
      <c r="A2829"/>
      <c r="B2829" s="66"/>
      <c r="C2829" s="42"/>
      <c r="D2829" s="42"/>
      <c r="E2829" s="42"/>
      <c r="G2829" s="45"/>
      <c r="H2829" s="49"/>
      <c r="I2829" s="130"/>
      <c r="J2829" s="45"/>
      <c r="K2829" s="143"/>
      <c r="L2829" s="31"/>
      <c r="M2829" s="34"/>
      <c r="N2829"/>
    </row>
    <row r="2830" spans="1:14" ht="18.75" thickTop="1" thickBot="1">
      <c r="A2830"/>
      <c r="B2830" s="66"/>
      <c r="C2830" s="42"/>
      <c r="D2830" s="42"/>
      <c r="E2830" s="42"/>
      <c r="G2830" s="45"/>
      <c r="H2830" s="49"/>
      <c r="I2830" s="130"/>
      <c r="J2830" s="45"/>
      <c r="K2830" s="143"/>
      <c r="L2830" s="31"/>
      <c r="M2830" s="34"/>
      <c r="N2830"/>
    </row>
    <row r="2831" spans="1:14" ht="18.75" thickTop="1" thickBot="1">
      <c r="A2831"/>
      <c r="B2831" s="66"/>
      <c r="C2831" s="42"/>
      <c r="D2831" s="42"/>
      <c r="E2831" s="42"/>
      <c r="G2831" s="45"/>
      <c r="H2831" s="49"/>
      <c r="I2831" s="130"/>
      <c r="J2831" s="45"/>
      <c r="K2831" s="143"/>
      <c r="L2831" s="31"/>
      <c r="M2831" s="34"/>
      <c r="N2831"/>
    </row>
    <row r="2832" spans="1:14" ht="18.75" thickTop="1" thickBot="1">
      <c r="A2832"/>
      <c r="B2832" s="66"/>
      <c r="C2832" s="42"/>
      <c r="D2832" s="42"/>
      <c r="E2832" s="42"/>
      <c r="G2832" s="45"/>
      <c r="H2832" s="49"/>
      <c r="I2832" s="130"/>
      <c r="J2832" s="45"/>
      <c r="K2832" s="143"/>
      <c r="L2832" s="31"/>
      <c r="M2832" s="34"/>
      <c r="N2832"/>
    </row>
    <row r="2833" spans="1:14" ht="18.75" thickTop="1" thickBot="1">
      <c r="A2833"/>
      <c r="B2833" s="66"/>
      <c r="C2833" s="42"/>
      <c r="D2833" s="42"/>
      <c r="E2833" s="42"/>
      <c r="G2833" s="45"/>
      <c r="H2833" s="49"/>
      <c r="I2833" s="130"/>
      <c r="J2833" s="45"/>
      <c r="K2833" s="143"/>
      <c r="L2833" s="31"/>
      <c r="M2833" s="34"/>
      <c r="N2833"/>
    </row>
    <row r="2834" spans="1:14" ht="18.75" thickTop="1" thickBot="1">
      <c r="A2834"/>
      <c r="B2834" s="66"/>
      <c r="C2834" s="42"/>
      <c r="D2834" s="42"/>
      <c r="E2834" s="42"/>
      <c r="G2834" s="45"/>
      <c r="H2834" s="49"/>
      <c r="I2834" s="130"/>
      <c r="J2834" s="45"/>
      <c r="K2834" s="143"/>
      <c r="L2834" s="31"/>
      <c r="M2834" s="34"/>
      <c r="N2834"/>
    </row>
    <row r="2835" spans="1:14" ht="18.75" thickTop="1" thickBot="1">
      <c r="A2835"/>
      <c r="B2835" s="66"/>
      <c r="C2835" s="42"/>
      <c r="D2835" s="42"/>
      <c r="E2835" s="42"/>
      <c r="G2835" s="45"/>
      <c r="H2835" s="49"/>
      <c r="I2835" s="130"/>
      <c r="J2835" s="45"/>
      <c r="K2835" s="143"/>
      <c r="L2835" s="31"/>
      <c r="M2835" s="34"/>
      <c r="N2835"/>
    </row>
    <row r="2836" spans="1:14" ht="18.75" thickTop="1" thickBot="1">
      <c r="A2836"/>
      <c r="B2836" s="66"/>
      <c r="C2836" s="42"/>
      <c r="D2836" s="42"/>
      <c r="E2836" s="42"/>
      <c r="G2836" s="45"/>
      <c r="H2836" s="49"/>
      <c r="I2836" s="130"/>
      <c r="J2836" s="45"/>
      <c r="K2836" s="143"/>
      <c r="L2836" s="31"/>
      <c r="M2836" s="34"/>
      <c r="N2836"/>
    </row>
    <row r="2837" spans="1:14" ht="18.75" thickTop="1" thickBot="1">
      <c r="A2837"/>
      <c r="B2837" s="66"/>
      <c r="C2837" s="42"/>
      <c r="D2837" s="42"/>
      <c r="E2837" s="42"/>
      <c r="G2837" s="45"/>
      <c r="H2837" s="49"/>
      <c r="I2837" s="130"/>
      <c r="J2837" s="45"/>
      <c r="K2837" s="143"/>
      <c r="L2837" s="31"/>
      <c r="M2837" s="34"/>
      <c r="N2837"/>
    </row>
    <row r="2838" spans="1:14" ht="18.75" thickTop="1" thickBot="1">
      <c r="A2838"/>
      <c r="B2838" s="66"/>
      <c r="C2838" s="42"/>
      <c r="D2838" s="42"/>
      <c r="E2838" s="42"/>
      <c r="G2838" s="45"/>
      <c r="H2838" s="49"/>
      <c r="I2838" s="130"/>
      <c r="J2838" s="45"/>
      <c r="K2838" s="143"/>
      <c r="L2838" s="31"/>
      <c r="M2838" s="34"/>
      <c r="N2838"/>
    </row>
    <row r="2839" spans="1:14" ht="18.75" thickTop="1" thickBot="1">
      <c r="A2839"/>
      <c r="B2839" s="66"/>
      <c r="C2839" s="42"/>
      <c r="D2839" s="42"/>
      <c r="E2839" s="42"/>
      <c r="G2839" s="45"/>
      <c r="H2839" s="49"/>
      <c r="I2839" s="130"/>
      <c r="J2839" s="45"/>
      <c r="K2839" s="143"/>
      <c r="L2839" s="31"/>
      <c r="M2839" s="34"/>
      <c r="N2839"/>
    </row>
    <row r="2840" spans="1:14" ht="18.75" thickTop="1" thickBot="1">
      <c r="A2840"/>
      <c r="B2840" s="66"/>
      <c r="C2840" s="42"/>
      <c r="D2840" s="42"/>
      <c r="E2840" s="42"/>
      <c r="G2840" s="45"/>
      <c r="H2840" s="49"/>
      <c r="I2840" s="130"/>
      <c r="J2840" s="45"/>
      <c r="K2840" s="143"/>
      <c r="L2840" s="31"/>
      <c r="M2840" s="34"/>
      <c r="N2840"/>
    </row>
    <row r="2841" spans="1:14" ht="18.75" thickTop="1" thickBot="1">
      <c r="A2841"/>
      <c r="B2841" s="66"/>
      <c r="C2841" s="42"/>
      <c r="D2841" s="42"/>
      <c r="E2841" s="42"/>
      <c r="G2841" s="45"/>
      <c r="H2841" s="49"/>
      <c r="I2841" s="130"/>
      <c r="J2841" s="45"/>
      <c r="K2841" s="143"/>
      <c r="L2841" s="31"/>
      <c r="M2841" s="34"/>
      <c r="N2841"/>
    </row>
    <row r="2842" spans="1:14" ht="18.75" thickTop="1" thickBot="1">
      <c r="A2842"/>
      <c r="B2842" s="66"/>
      <c r="C2842" s="42"/>
      <c r="D2842" s="42"/>
      <c r="E2842" s="42"/>
      <c r="G2842" s="45"/>
      <c r="H2842" s="49"/>
      <c r="I2842" s="130"/>
      <c r="J2842" s="45"/>
      <c r="K2842" s="143"/>
      <c r="L2842" s="31"/>
      <c r="M2842" s="34"/>
      <c r="N2842"/>
    </row>
    <row r="2843" spans="1:14" ht="18.75" thickTop="1" thickBot="1">
      <c r="A2843"/>
      <c r="B2843" s="66"/>
      <c r="C2843" s="42"/>
      <c r="D2843" s="42"/>
      <c r="E2843" s="42"/>
      <c r="G2843" s="45"/>
      <c r="H2843" s="49"/>
      <c r="I2843" s="130"/>
      <c r="J2843" s="45"/>
      <c r="K2843" s="143"/>
      <c r="L2843" s="31"/>
      <c r="M2843" s="34"/>
      <c r="N2843"/>
    </row>
    <row r="2844" spans="1:14" ht="18.75" thickTop="1" thickBot="1">
      <c r="A2844"/>
      <c r="B2844" s="66"/>
      <c r="C2844" s="42"/>
      <c r="D2844" s="42"/>
      <c r="E2844" s="42"/>
      <c r="G2844" s="45"/>
      <c r="H2844" s="49"/>
      <c r="I2844" s="130"/>
      <c r="J2844" s="45"/>
      <c r="K2844" s="143"/>
      <c r="L2844" s="31"/>
      <c r="M2844" s="34"/>
      <c r="N2844"/>
    </row>
    <row r="2845" spans="1:14" ht="18.75" thickTop="1" thickBot="1">
      <c r="A2845"/>
      <c r="B2845" s="66"/>
      <c r="C2845" s="42"/>
      <c r="D2845" s="42"/>
      <c r="E2845" s="42"/>
      <c r="G2845" s="45"/>
      <c r="H2845" s="49"/>
      <c r="I2845" s="130"/>
      <c r="J2845" s="45"/>
      <c r="K2845" s="143"/>
      <c r="L2845" s="31"/>
      <c r="M2845" s="34"/>
      <c r="N2845"/>
    </row>
    <row r="2846" spans="1:14" ht="18.75" thickTop="1" thickBot="1">
      <c r="A2846"/>
      <c r="B2846" s="66"/>
      <c r="C2846" s="42"/>
      <c r="D2846" s="42"/>
      <c r="E2846" s="42"/>
      <c r="G2846" s="45"/>
      <c r="H2846" s="49"/>
      <c r="I2846" s="130"/>
      <c r="J2846" s="45"/>
      <c r="K2846" s="143"/>
      <c r="L2846" s="31"/>
      <c r="M2846" s="34"/>
      <c r="N2846"/>
    </row>
    <row r="2847" spans="1:14" ht="18.75" thickTop="1" thickBot="1">
      <c r="A2847"/>
      <c r="B2847" s="66"/>
      <c r="C2847" s="42"/>
      <c r="D2847" s="42"/>
      <c r="E2847" s="42"/>
      <c r="G2847" s="45"/>
      <c r="H2847" s="49"/>
      <c r="I2847" s="130"/>
      <c r="J2847" s="45"/>
      <c r="K2847" s="143"/>
      <c r="L2847" s="31"/>
      <c r="M2847" s="34"/>
      <c r="N2847"/>
    </row>
    <row r="2848" spans="1:14" ht="18.75" thickTop="1" thickBot="1">
      <c r="A2848"/>
      <c r="B2848" s="66"/>
      <c r="C2848" s="42"/>
      <c r="D2848" s="42"/>
      <c r="E2848" s="42"/>
      <c r="G2848" s="45"/>
      <c r="H2848" s="49"/>
      <c r="I2848" s="130"/>
      <c r="J2848" s="45"/>
      <c r="K2848" s="143"/>
      <c r="L2848" s="31"/>
      <c r="M2848" s="34"/>
      <c r="N2848"/>
    </row>
    <row r="2849" spans="1:14" ht="18.75" thickTop="1" thickBot="1">
      <c r="A2849"/>
      <c r="B2849" s="66"/>
      <c r="C2849" s="42"/>
      <c r="D2849" s="42"/>
      <c r="E2849" s="42"/>
      <c r="G2849" s="45"/>
      <c r="H2849" s="49"/>
      <c r="I2849" s="130"/>
      <c r="J2849" s="45"/>
      <c r="K2849" s="143"/>
      <c r="L2849" s="31"/>
      <c r="M2849" s="34"/>
      <c r="N2849"/>
    </row>
    <row r="2850" spans="1:14" ht="18.75" thickTop="1" thickBot="1">
      <c r="A2850"/>
      <c r="B2850" s="66"/>
      <c r="C2850" s="42"/>
      <c r="D2850" s="42"/>
      <c r="E2850" s="42"/>
      <c r="G2850" s="45"/>
      <c r="H2850" s="49"/>
      <c r="I2850" s="130"/>
      <c r="J2850" s="45"/>
      <c r="K2850" s="143"/>
      <c r="L2850" s="31"/>
      <c r="M2850" s="34"/>
      <c r="N2850"/>
    </row>
    <row r="2851" spans="1:14" ht="18.75" thickTop="1" thickBot="1">
      <c r="A2851"/>
      <c r="B2851" s="66"/>
      <c r="C2851" s="42"/>
      <c r="D2851" s="42"/>
      <c r="E2851" s="42"/>
      <c r="G2851" s="45"/>
      <c r="H2851" s="49"/>
      <c r="I2851" s="130"/>
      <c r="J2851" s="45"/>
      <c r="K2851" s="143"/>
      <c r="L2851" s="31"/>
      <c r="M2851" s="34"/>
      <c r="N2851"/>
    </row>
    <row r="2852" spans="1:14" ht="18.75" thickTop="1" thickBot="1">
      <c r="A2852"/>
      <c r="B2852" s="66"/>
      <c r="C2852" s="42"/>
      <c r="D2852" s="42"/>
      <c r="E2852" s="42"/>
      <c r="G2852" s="67"/>
      <c r="H2852" s="68"/>
      <c r="I2852" s="133"/>
      <c r="J2852" s="45"/>
      <c r="K2852" s="143"/>
      <c r="L2852" s="31"/>
      <c r="M2852" s="34"/>
      <c r="N2852"/>
    </row>
    <row r="2853" spans="1:14" ht="18.75" thickTop="1" thickBot="1">
      <c r="A2853"/>
      <c r="B2853" s="66"/>
      <c r="C2853" s="42"/>
      <c r="D2853" s="42"/>
      <c r="E2853" s="42"/>
      <c r="G2853" s="67"/>
      <c r="H2853" s="68"/>
      <c r="I2853" s="133"/>
      <c r="J2853" s="45"/>
      <c r="K2853" s="143"/>
      <c r="L2853" s="31"/>
      <c r="M2853" s="34"/>
      <c r="N2853"/>
    </row>
    <row r="2854" spans="1:14" ht="18.75" thickTop="1" thickBot="1">
      <c r="A2854"/>
      <c r="B2854" s="66"/>
      <c r="C2854" s="42"/>
      <c r="D2854" s="42"/>
      <c r="E2854" s="42"/>
      <c r="G2854" s="67"/>
      <c r="H2854" s="68"/>
      <c r="I2854" s="133"/>
      <c r="J2854" s="45"/>
      <c r="K2854" s="143"/>
      <c r="L2854" s="31"/>
      <c r="M2854" s="34"/>
      <c r="N2854"/>
    </row>
    <row r="2855" spans="1:14" ht="18.75" thickTop="1" thickBot="1">
      <c r="A2855"/>
      <c r="B2855" s="66"/>
      <c r="C2855" s="42"/>
      <c r="D2855" s="42"/>
      <c r="E2855" s="42"/>
      <c r="G2855" s="67"/>
      <c r="H2855" s="68"/>
      <c r="I2855" s="133"/>
      <c r="J2855" s="45"/>
      <c r="K2855" s="143"/>
      <c r="L2855" s="31"/>
      <c r="M2855" s="34"/>
      <c r="N2855"/>
    </row>
    <row r="2856" spans="1:14" ht="18.75" thickTop="1" thickBot="1">
      <c r="A2856"/>
      <c r="B2856" s="66"/>
      <c r="C2856" s="42"/>
      <c r="D2856" s="42"/>
      <c r="E2856" s="42"/>
      <c r="G2856" s="67"/>
      <c r="H2856" s="68"/>
      <c r="I2856" s="133"/>
      <c r="J2856" s="45"/>
      <c r="K2856" s="143"/>
      <c r="L2856" s="31"/>
      <c r="M2856" s="34"/>
      <c r="N2856"/>
    </row>
    <row r="2857" spans="1:14" ht="18.75" thickTop="1" thickBot="1">
      <c r="A2857"/>
      <c r="B2857" s="66"/>
      <c r="C2857" s="42"/>
      <c r="D2857" s="42"/>
      <c r="E2857" s="42"/>
      <c r="G2857" s="67"/>
      <c r="H2857" s="68"/>
      <c r="I2857" s="133"/>
      <c r="J2857" s="45"/>
      <c r="K2857" s="143"/>
      <c r="L2857" s="31"/>
      <c r="M2857" s="34"/>
      <c r="N2857"/>
    </row>
    <row r="2858" spans="1:14" ht="18.75" thickTop="1" thickBot="1">
      <c r="A2858"/>
      <c r="B2858" s="66"/>
      <c r="C2858" s="42"/>
      <c r="D2858" s="42"/>
      <c r="E2858" s="42"/>
      <c r="G2858" s="67"/>
      <c r="H2858" s="68"/>
      <c r="I2858" s="133"/>
      <c r="J2858" s="45"/>
      <c r="K2858" s="143"/>
      <c r="L2858" s="31"/>
      <c r="M2858" s="34"/>
      <c r="N2858"/>
    </row>
    <row r="2859" spans="1:14" ht="18.75" thickTop="1" thickBot="1">
      <c r="A2859"/>
      <c r="B2859" s="66"/>
      <c r="C2859" s="42"/>
      <c r="D2859" s="42"/>
      <c r="E2859" s="42"/>
      <c r="G2859" s="67"/>
      <c r="H2859" s="68"/>
      <c r="I2859" s="133"/>
      <c r="J2859" s="45"/>
      <c r="K2859" s="143"/>
      <c r="L2859" s="31"/>
      <c r="M2859" s="34"/>
      <c r="N2859"/>
    </row>
    <row r="2860" spans="1:14" ht="18.75" thickTop="1" thickBot="1">
      <c r="A2860"/>
      <c r="B2860" s="66"/>
      <c r="C2860" s="42"/>
      <c r="D2860" s="42"/>
      <c r="E2860" s="42"/>
      <c r="G2860" s="67"/>
      <c r="H2860" s="68"/>
      <c r="I2860" s="133"/>
      <c r="J2860" s="45"/>
      <c r="K2860" s="143"/>
      <c r="L2860" s="31"/>
      <c r="M2860" s="34"/>
      <c r="N2860"/>
    </row>
    <row r="2861" spans="1:14" ht="18.75" thickTop="1" thickBot="1">
      <c r="A2861"/>
      <c r="B2861" s="66"/>
      <c r="C2861" s="42"/>
      <c r="D2861" s="42"/>
      <c r="E2861" s="42"/>
      <c r="G2861" s="67"/>
      <c r="H2861" s="68"/>
      <c r="I2861" s="133"/>
      <c r="J2861" s="45"/>
      <c r="K2861" s="143"/>
      <c r="L2861" s="31"/>
      <c r="M2861" s="34"/>
      <c r="N2861"/>
    </row>
    <row r="2862" spans="1:14" ht="18.75" thickTop="1" thickBot="1">
      <c r="A2862"/>
      <c r="B2862" s="66"/>
      <c r="C2862" s="42"/>
      <c r="D2862" s="42"/>
      <c r="E2862" s="42"/>
      <c r="G2862" s="67"/>
      <c r="H2862" s="68"/>
      <c r="I2862" s="133"/>
      <c r="J2862" s="45"/>
      <c r="K2862" s="143"/>
      <c r="L2862" s="31"/>
      <c r="M2862" s="34"/>
      <c r="N2862"/>
    </row>
    <row r="2863" spans="1:14" ht="18.75" thickTop="1" thickBot="1">
      <c r="A2863"/>
      <c r="B2863" s="66"/>
      <c r="C2863" s="42"/>
      <c r="D2863" s="42"/>
      <c r="E2863" s="42"/>
      <c r="G2863" s="67"/>
      <c r="H2863" s="68"/>
      <c r="I2863" s="133"/>
      <c r="J2863" s="45"/>
      <c r="K2863" s="143"/>
      <c r="L2863" s="31"/>
      <c r="M2863" s="34"/>
      <c r="N2863"/>
    </row>
    <row r="2864" spans="1:14" ht="18.75" thickTop="1" thickBot="1">
      <c r="A2864"/>
      <c r="B2864" s="66"/>
      <c r="C2864" s="42"/>
      <c r="D2864" s="42"/>
      <c r="E2864" s="42"/>
      <c r="G2864" s="67"/>
      <c r="H2864" s="68"/>
      <c r="I2864" s="133"/>
      <c r="J2864" s="45"/>
      <c r="K2864" s="143"/>
      <c r="L2864" s="31"/>
      <c r="M2864" s="34"/>
      <c r="N2864"/>
    </row>
    <row r="2865" spans="1:14" ht="18.75" thickTop="1" thickBot="1">
      <c r="A2865"/>
      <c r="B2865" s="66"/>
      <c r="C2865" s="42"/>
      <c r="D2865" s="42"/>
      <c r="E2865" s="42"/>
      <c r="G2865" s="67"/>
      <c r="H2865" s="68"/>
      <c r="I2865" s="133"/>
      <c r="J2865" s="45"/>
      <c r="K2865" s="143"/>
      <c r="L2865" s="31"/>
      <c r="M2865" s="34"/>
      <c r="N2865"/>
    </row>
    <row r="2866" spans="1:14" ht="18.75" thickTop="1" thickBot="1">
      <c r="A2866"/>
      <c r="B2866" s="66"/>
      <c r="C2866" s="42"/>
      <c r="D2866" s="42"/>
      <c r="E2866" s="42"/>
      <c r="G2866" s="67"/>
      <c r="H2866" s="68"/>
      <c r="I2866" s="133"/>
      <c r="J2866" s="45"/>
      <c r="K2866" s="143"/>
      <c r="L2866" s="31"/>
      <c r="M2866" s="34"/>
      <c r="N2866"/>
    </row>
    <row r="2867" spans="1:14" ht="18.75" thickTop="1" thickBot="1">
      <c r="A2867"/>
      <c r="B2867" s="66"/>
      <c r="C2867" s="42"/>
      <c r="D2867" s="42"/>
      <c r="E2867" s="42"/>
      <c r="G2867" s="67"/>
      <c r="H2867" s="68"/>
      <c r="I2867" s="133"/>
      <c r="J2867" s="45"/>
      <c r="K2867" s="143"/>
      <c r="L2867" s="31"/>
      <c r="M2867" s="34"/>
      <c r="N2867"/>
    </row>
    <row r="2868" spans="1:14" ht="18.75" thickTop="1" thickBot="1">
      <c r="A2868"/>
      <c r="B2868" s="66"/>
      <c r="C2868" s="42"/>
      <c r="D2868" s="42"/>
      <c r="E2868" s="42"/>
      <c r="G2868" s="67"/>
      <c r="H2868" s="68"/>
      <c r="I2868" s="133"/>
      <c r="J2868" s="45"/>
      <c r="K2868" s="143"/>
      <c r="L2868" s="31"/>
      <c r="M2868" s="34"/>
      <c r="N2868"/>
    </row>
    <row r="2869" spans="1:14" ht="18.75" thickTop="1" thickBot="1">
      <c r="A2869"/>
      <c r="B2869" s="66"/>
      <c r="C2869" s="42"/>
      <c r="D2869" s="42"/>
      <c r="E2869" s="42"/>
      <c r="G2869" s="67"/>
      <c r="H2869" s="68"/>
      <c r="I2869" s="133"/>
      <c r="J2869" s="45"/>
      <c r="K2869" s="143"/>
      <c r="L2869" s="31"/>
      <c r="M2869" s="34"/>
      <c r="N2869"/>
    </row>
    <row r="2870" spans="1:14" ht="18.75" thickTop="1" thickBot="1">
      <c r="A2870"/>
      <c r="B2870" s="66"/>
      <c r="C2870" s="42"/>
      <c r="D2870" s="42"/>
      <c r="E2870" s="42"/>
      <c r="G2870" s="67"/>
      <c r="H2870" s="68"/>
      <c r="I2870" s="133"/>
      <c r="J2870" s="45"/>
      <c r="K2870" s="143"/>
      <c r="L2870" s="31"/>
      <c r="M2870" s="34"/>
      <c r="N2870"/>
    </row>
    <row r="2871" spans="1:14" ht="18.75" thickTop="1" thickBot="1">
      <c r="A2871"/>
      <c r="B2871" s="66"/>
      <c r="C2871" s="42"/>
      <c r="D2871" s="42"/>
      <c r="E2871" s="42"/>
      <c r="G2871" s="67"/>
      <c r="H2871" s="68"/>
      <c r="I2871" s="133"/>
      <c r="J2871" s="45"/>
      <c r="K2871" s="143"/>
      <c r="L2871" s="31"/>
      <c r="M2871" s="34"/>
      <c r="N2871"/>
    </row>
    <row r="2872" spans="1:14" ht="18.75" thickTop="1" thickBot="1">
      <c r="A2872"/>
      <c r="B2872" s="66"/>
      <c r="C2872" s="42"/>
      <c r="D2872" s="42"/>
      <c r="E2872" s="42"/>
      <c r="G2872" s="67"/>
      <c r="H2872" s="68"/>
      <c r="I2872" s="133"/>
      <c r="J2872" s="45"/>
      <c r="K2872" s="143"/>
      <c r="L2872" s="31"/>
      <c r="M2872" s="34"/>
      <c r="N2872"/>
    </row>
    <row r="2873" spans="1:14" ht="18.75" thickTop="1" thickBot="1">
      <c r="A2873"/>
      <c r="B2873" s="66"/>
      <c r="C2873" s="42"/>
      <c r="D2873" s="42"/>
      <c r="E2873" s="42"/>
      <c r="G2873" s="67"/>
      <c r="H2873" s="68"/>
      <c r="I2873" s="133"/>
      <c r="J2873" s="45"/>
      <c r="K2873" s="143"/>
      <c r="L2873" s="31"/>
      <c r="M2873" s="34"/>
      <c r="N2873"/>
    </row>
    <row r="2874" spans="1:14" ht="18.75" thickTop="1" thickBot="1">
      <c r="A2874"/>
      <c r="B2874" s="66"/>
      <c r="C2874" s="42"/>
      <c r="D2874" s="42"/>
      <c r="E2874" s="42"/>
      <c r="G2874" s="67"/>
      <c r="H2874" s="68"/>
      <c r="I2874" s="133"/>
      <c r="J2874" s="45"/>
      <c r="K2874" s="143"/>
      <c r="L2874" s="31"/>
      <c r="M2874" s="34"/>
      <c r="N2874"/>
    </row>
    <row r="2875" spans="1:14" ht="18.75" thickTop="1" thickBot="1">
      <c r="A2875"/>
      <c r="B2875" s="66"/>
      <c r="C2875" s="42"/>
      <c r="D2875" s="42"/>
      <c r="E2875" s="42"/>
      <c r="G2875" s="67"/>
      <c r="H2875" s="68"/>
      <c r="I2875" s="133"/>
      <c r="J2875" s="45"/>
      <c r="K2875" s="143"/>
      <c r="L2875" s="31"/>
      <c r="M2875" s="34"/>
      <c r="N2875"/>
    </row>
    <row r="2876" spans="1:14" ht="18.75" thickTop="1" thickBot="1">
      <c r="A2876"/>
      <c r="B2876" s="66"/>
      <c r="C2876" s="42"/>
      <c r="D2876" s="42"/>
      <c r="E2876" s="42"/>
      <c r="G2876" s="67"/>
      <c r="H2876" s="68"/>
      <c r="I2876" s="133"/>
      <c r="J2876" s="45"/>
      <c r="K2876" s="143"/>
      <c r="L2876" s="31"/>
      <c r="M2876" s="34"/>
      <c r="N2876"/>
    </row>
    <row r="2877" spans="1:14" ht="18.75" thickTop="1" thickBot="1">
      <c r="A2877"/>
      <c r="B2877" s="66"/>
      <c r="C2877" s="42"/>
      <c r="D2877" s="42"/>
      <c r="E2877" s="42"/>
      <c r="G2877" s="67"/>
      <c r="H2877" s="68"/>
      <c r="I2877" s="133"/>
      <c r="J2877" s="45"/>
      <c r="K2877" s="143"/>
      <c r="L2877" s="31"/>
      <c r="M2877" s="34"/>
      <c r="N2877"/>
    </row>
    <row r="2878" spans="1:14" ht="18.75" thickTop="1" thickBot="1">
      <c r="A2878"/>
      <c r="B2878" s="66"/>
      <c r="C2878" s="42"/>
      <c r="D2878" s="42"/>
      <c r="E2878" s="42"/>
      <c r="G2878" s="67"/>
      <c r="H2878" s="68"/>
      <c r="I2878" s="133"/>
      <c r="J2878" s="45"/>
      <c r="K2878" s="143"/>
      <c r="L2878" s="31"/>
      <c r="M2878" s="34"/>
      <c r="N2878"/>
    </row>
    <row r="2879" spans="1:14" ht="18.75" thickTop="1" thickBot="1">
      <c r="A2879"/>
      <c r="B2879" s="66"/>
      <c r="C2879" s="42"/>
      <c r="D2879" s="42"/>
      <c r="E2879" s="42"/>
      <c r="G2879" s="67"/>
      <c r="H2879" s="68"/>
      <c r="I2879" s="133"/>
      <c r="J2879" s="45"/>
      <c r="K2879" s="143"/>
      <c r="L2879" s="31"/>
      <c r="M2879" s="34"/>
      <c r="N2879"/>
    </row>
    <row r="2880" spans="1:14" ht="18.75" thickTop="1" thickBot="1">
      <c r="A2880"/>
      <c r="B2880" s="66"/>
      <c r="C2880" s="42"/>
      <c r="D2880" s="42"/>
      <c r="E2880" s="42"/>
      <c r="G2880" s="67"/>
      <c r="H2880" s="68"/>
      <c r="I2880" s="133"/>
      <c r="J2880" s="45"/>
      <c r="K2880" s="143"/>
      <c r="L2880" s="31"/>
      <c r="M2880" s="34"/>
      <c r="N2880"/>
    </row>
    <row r="2881" spans="1:14" ht="18.75" thickTop="1" thickBot="1">
      <c r="A2881"/>
      <c r="B2881" s="66"/>
      <c r="C2881" s="42"/>
      <c r="D2881" s="42"/>
      <c r="E2881" s="42"/>
      <c r="G2881" s="67"/>
      <c r="H2881" s="68"/>
      <c r="I2881" s="133"/>
      <c r="J2881" s="45"/>
      <c r="K2881" s="143"/>
      <c r="L2881" s="31"/>
      <c r="M2881" s="34"/>
      <c r="N2881"/>
    </row>
    <row r="2882" spans="1:14" ht="18.75" thickTop="1" thickBot="1">
      <c r="A2882"/>
      <c r="B2882" s="66"/>
      <c r="C2882" s="42"/>
      <c r="D2882" s="42"/>
      <c r="E2882" s="42"/>
      <c r="G2882" s="67"/>
      <c r="H2882" s="68"/>
      <c r="I2882" s="130"/>
      <c r="J2882" s="45"/>
      <c r="K2882" s="143"/>
      <c r="L2882" s="31"/>
      <c r="M2882" s="34"/>
      <c r="N2882"/>
    </row>
    <row r="2883" spans="1:14" ht="18.75" thickTop="1" thickBot="1">
      <c r="A2883"/>
      <c r="B2883" s="66"/>
      <c r="C2883" s="42"/>
      <c r="D2883" s="42"/>
      <c r="E2883" s="42"/>
      <c r="G2883" s="67"/>
      <c r="H2883" s="68"/>
      <c r="I2883" s="130"/>
      <c r="J2883" s="45"/>
      <c r="K2883" s="140"/>
      <c r="L2883" s="31"/>
      <c r="M2883" s="34"/>
      <c r="N2883"/>
    </row>
    <row r="2884" spans="1:14" ht="18.75" thickTop="1" thickBot="1">
      <c r="A2884"/>
      <c r="B2884" s="66"/>
      <c r="C2884" s="42"/>
      <c r="D2884" s="42"/>
      <c r="E2884" s="42"/>
      <c r="G2884" s="67"/>
      <c r="H2884" s="68"/>
      <c r="I2884" s="130"/>
      <c r="J2884" s="45"/>
      <c r="K2884" s="140"/>
      <c r="L2884" s="31"/>
      <c r="M2884" s="34"/>
      <c r="N2884"/>
    </row>
    <row r="2885" spans="1:14" ht="18.75" thickTop="1" thickBot="1">
      <c r="A2885"/>
      <c r="B2885" s="66"/>
      <c r="C2885" s="42"/>
      <c r="D2885" s="42"/>
      <c r="E2885" s="42"/>
      <c r="G2885" s="67"/>
      <c r="H2885" s="68"/>
      <c r="I2885" s="130"/>
      <c r="J2885" s="45"/>
      <c r="K2885" s="140"/>
      <c r="L2885" s="31"/>
      <c r="M2885" s="34"/>
      <c r="N2885"/>
    </row>
    <row r="2886" spans="1:14" ht="18.75" thickTop="1" thickBot="1">
      <c r="A2886"/>
      <c r="B2886" s="66"/>
      <c r="C2886" s="42"/>
      <c r="D2886" s="42"/>
      <c r="E2886" s="42"/>
      <c r="G2886" s="67"/>
      <c r="H2886" s="68"/>
      <c r="I2886" s="130"/>
      <c r="J2886" s="45"/>
      <c r="K2886" s="140"/>
      <c r="L2886" s="31"/>
      <c r="M2886" s="34"/>
      <c r="N2886"/>
    </row>
    <row r="2887" spans="1:14" ht="18.75" thickTop="1" thickBot="1">
      <c r="A2887"/>
      <c r="B2887" s="66"/>
      <c r="C2887" s="42"/>
      <c r="D2887" s="42"/>
      <c r="E2887" s="42"/>
      <c r="G2887" s="67"/>
      <c r="H2887" s="68"/>
      <c r="I2887" s="130"/>
      <c r="J2887" s="45"/>
      <c r="K2887" s="140"/>
      <c r="L2887" s="31"/>
      <c r="M2887" s="34"/>
      <c r="N2887"/>
    </row>
    <row r="2888" spans="1:14" ht="18.75" thickTop="1" thickBot="1">
      <c r="A2888"/>
      <c r="B2888" s="66"/>
      <c r="C2888" s="42"/>
      <c r="D2888" s="42"/>
      <c r="E2888" s="42"/>
      <c r="G2888" s="67"/>
      <c r="H2888" s="68"/>
      <c r="I2888" s="130"/>
      <c r="J2888" s="45"/>
      <c r="K2888" s="140"/>
      <c r="L2888" s="31"/>
      <c r="M2888" s="34"/>
      <c r="N2888"/>
    </row>
    <row r="2889" spans="1:14" ht="18.75" thickTop="1" thickBot="1">
      <c r="A2889"/>
      <c r="B2889" s="66"/>
      <c r="C2889" s="42"/>
      <c r="D2889" s="42"/>
      <c r="E2889" s="42"/>
      <c r="G2889" s="67"/>
      <c r="H2889" s="68"/>
      <c r="I2889" s="130"/>
      <c r="J2889" s="45"/>
      <c r="K2889" s="140"/>
      <c r="L2889" s="31"/>
      <c r="M2889" s="34"/>
      <c r="N2889"/>
    </row>
    <row r="2890" spans="1:14" ht="18.75" thickTop="1" thickBot="1">
      <c r="A2890"/>
      <c r="B2890" s="66"/>
      <c r="C2890" s="42"/>
      <c r="D2890" s="42"/>
      <c r="E2890" s="42"/>
      <c r="G2890" s="67"/>
      <c r="H2890" s="68"/>
      <c r="I2890" s="130"/>
      <c r="J2890" s="45"/>
      <c r="K2890" s="140"/>
      <c r="L2890" s="31"/>
      <c r="M2890" s="34"/>
      <c r="N2890"/>
    </row>
    <row r="2891" spans="1:14" ht="18.75" thickTop="1" thickBot="1">
      <c r="A2891"/>
      <c r="B2891" s="66"/>
      <c r="C2891" s="42"/>
      <c r="D2891" s="42"/>
      <c r="E2891" s="42"/>
      <c r="G2891" s="67"/>
      <c r="H2891" s="68"/>
      <c r="I2891" s="130"/>
      <c r="J2891" s="45"/>
      <c r="K2891" s="140"/>
      <c r="L2891" s="31"/>
      <c r="M2891" s="34"/>
      <c r="N2891"/>
    </row>
    <row r="2892" spans="1:14" ht="18.75" thickTop="1" thickBot="1">
      <c r="A2892"/>
      <c r="B2892" s="66"/>
      <c r="C2892" s="42"/>
      <c r="D2892" s="42"/>
      <c r="E2892" s="42"/>
      <c r="G2892" s="67"/>
      <c r="H2892" s="68"/>
      <c r="I2892" s="130"/>
      <c r="J2892" s="45"/>
      <c r="K2892" s="140"/>
      <c r="L2892" s="31"/>
      <c r="M2892" s="34"/>
      <c r="N2892"/>
    </row>
    <row r="2893" spans="1:14" ht="18.75" thickTop="1" thickBot="1">
      <c r="A2893"/>
      <c r="B2893" s="66"/>
      <c r="C2893" s="42"/>
      <c r="D2893" s="42"/>
      <c r="E2893" s="42"/>
      <c r="G2893" s="67"/>
      <c r="H2893" s="68"/>
      <c r="I2893" s="130"/>
      <c r="J2893" s="45"/>
      <c r="K2893" s="140"/>
      <c r="L2893" s="31"/>
      <c r="M2893" s="34"/>
      <c r="N2893"/>
    </row>
    <row r="2894" spans="1:14" ht="18.75" thickTop="1" thickBot="1">
      <c r="A2894"/>
      <c r="B2894" s="66"/>
      <c r="C2894" s="42"/>
      <c r="D2894" s="42"/>
      <c r="E2894" s="42"/>
      <c r="G2894" s="67"/>
      <c r="H2894" s="68"/>
      <c r="I2894" s="130"/>
      <c r="J2894" s="45"/>
      <c r="K2894" s="140"/>
      <c r="L2894" s="31"/>
      <c r="M2894" s="34"/>
      <c r="N2894"/>
    </row>
    <row r="2895" spans="1:14" ht="18.75" thickTop="1" thickBot="1">
      <c r="A2895"/>
      <c r="B2895" s="66"/>
      <c r="C2895" s="42"/>
      <c r="D2895" s="42"/>
      <c r="E2895" s="42"/>
      <c r="G2895" s="67"/>
      <c r="H2895" s="68"/>
      <c r="I2895" s="130"/>
      <c r="J2895" s="45"/>
      <c r="K2895" s="140"/>
      <c r="L2895" s="31"/>
      <c r="M2895" s="34"/>
      <c r="N2895"/>
    </row>
    <row r="2896" spans="1:14" ht="18.75" thickTop="1" thickBot="1">
      <c r="A2896"/>
      <c r="B2896" s="66"/>
      <c r="C2896" s="42"/>
      <c r="D2896" s="42"/>
      <c r="E2896" s="42"/>
      <c r="G2896" s="67"/>
      <c r="H2896" s="68"/>
      <c r="I2896" s="130"/>
      <c r="J2896" s="45"/>
      <c r="K2896" s="140"/>
      <c r="L2896" s="31"/>
      <c r="M2896" s="34"/>
      <c r="N2896"/>
    </row>
    <row r="2897" spans="1:14" ht="18.75" thickTop="1" thickBot="1">
      <c r="A2897"/>
      <c r="B2897" s="66"/>
      <c r="C2897" s="42"/>
      <c r="D2897" s="42"/>
      <c r="E2897" s="42"/>
      <c r="G2897" s="67"/>
      <c r="H2897" s="68"/>
      <c r="I2897" s="130"/>
      <c r="J2897" s="45"/>
      <c r="K2897" s="140"/>
      <c r="L2897" s="31"/>
      <c r="M2897" s="34"/>
      <c r="N2897"/>
    </row>
    <row r="2898" spans="1:14" ht="18.75" thickTop="1" thickBot="1">
      <c r="A2898"/>
      <c r="B2898" s="66"/>
      <c r="C2898" s="42"/>
      <c r="D2898" s="42"/>
      <c r="E2898" s="42"/>
      <c r="G2898" s="67"/>
      <c r="H2898" s="68"/>
      <c r="I2898" s="130"/>
      <c r="J2898" s="45"/>
      <c r="K2898" s="140"/>
      <c r="L2898" s="31"/>
      <c r="M2898" s="34"/>
      <c r="N2898"/>
    </row>
    <row r="2899" spans="1:14" ht="18.75" thickTop="1" thickBot="1">
      <c r="A2899"/>
      <c r="B2899" s="66"/>
      <c r="C2899" s="42"/>
      <c r="D2899" s="42"/>
      <c r="E2899" s="42"/>
      <c r="G2899" s="67"/>
      <c r="H2899" s="68"/>
      <c r="I2899" s="130"/>
      <c r="J2899" s="45"/>
      <c r="K2899" s="140"/>
      <c r="L2899" s="31"/>
      <c r="M2899" s="34"/>
      <c r="N2899"/>
    </row>
    <row r="2900" spans="1:14" ht="18.75" thickTop="1" thickBot="1">
      <c r="A2900"/>
      <c r="B2900" s="66"/>
      <c r="C2900" s="42"/>
      <c r="D2900" s="42"/>
      <c r="E2900" s="42"/>
      <c r="G2900" s="67"/>
      <c r="H2900" s="68"/>
      <c r="I2900" s="130"/>
      <c r="J2900" s="45"/>
      <c r="K2900" s="140"/>
      <c r="L2900" s="31"/>
      <c r="M2900" s="34"/>
      <c r="N2900"/>
    </row>
    <row r="2901" spans="1:14" ht="18.75" thickTop="1" thickBot="1">
      <c r="A2901"/>
      <c r="B2901" s="66"/>
      <c r="C2901" s="42"/>
      <c r="D2901" s="42"/>
      <c r="E2901" s="42"/>
      <c r="G2901" s="67"/>
      <c r="H2901" s="68"/>
      <c r="I2901" s="130"/>
      <c r="J2901" s="45"/>
      <c r="K2901" s="140"/>
      <c r="L2901" s="31"/>
      <c r="M2901" s="34"/>
      <c r="N2901"/>
    </row>
    <row r="2902" spans="1:14" ht="18.75" thickTop="1" thickBot="1">
      <c r="A2902"/>
      <c r="B2902" s="66"/>
      <c r="C2902" s="42"/>
      <c r="D2902" s="42"/>
      <c r="E2902" s="42"/>
      <c r="G2902" s="67"/>
      <c r="H2902" s="68"/>
      <c r="I2902" s="130"/>
      <c r="J2902" s="45"/>
      <c r="K2902" s="140"/>
      <c r="L2902" s="31"/>
      <c r="M2902" s="34"/>
      <c r="N2902"/>
    </row>
    <row r="2903" spans="1:14" ht="18.75" thickTop="1" thickBot="1">
      <c r="A2903"/>
      <c r="B2903" s="66"/>
      <c r="C2903" s="42"/>
      <c r="D2903" s="42"/>
      <c r="E2903" s="42"/>
      <c r="G2903" s="67"/>
      <c r="H2903" s="68"/>
      <c r="I2903" s="130"/>
      <c r="J2903" s="45"/>
      <c r="K2903" s="140"/>
      <c r="L2903" s="31"/>
      <c r="M2903" s="34"/>
      <c r="N2903"/>
    </row>
    <row r="2904" spans="1:14" ht="18.75" thickTop="1" thickBot="1">
      <c r="A2904"/>
      <c r="B2904" s="66"/>
      <c r="C2904" s="42"/>
      <c r="D2904" s="42"/>
      <c r="E2904" s="42"/>
      <c r="G2904" s="67"/>
      <c r="H2904" s="68"/>
      <c r="I2904" s="130"/>
      <c r="J2904" s="45"/>
      <c r="K2904" s="140"/>
      <c r="L2904" s="31"/>
      <c r="M2904" s="34"/>
      <c r="N2904"/>
    </row>
    <row r="2905" spans="1:14" ht="18.75" thickTop="1" thickBot="1">
      <c r="A2905"/>
      <c r="B2905" s="66"/>
      <c r="C2905" s="42"/>
      <c r="D2905" s="42"/>
      <c r="E2905" s="42"/>
      <c r="G2905" s="67"/>
      <c r="H2905" s="68"/>
      <c r="I2905" s="130"/>
      <c r="J2905" s="45"/>
      <c r="K2905" s="140"/>
      <c r="L2905" s="31"/>
      <c r="M2905" s="34"/>
      <c r="N2905"/>
    </row>
    <row r="2906" spans="1:14" ht="18.75" thickTop="1" thickBot="1">
      <c r="A2906"/>
      <c r="B2906" s="66"/>
      <c r="C2906" s="42"/>
      <c r="D2906" s="42"/>
      <c r="E2906" s="42"/>
      <c r="G2906" s="67"/>
      <c r="H2906" s="68"/>
      <c r="I2906" s="130"/>
      <c r="J2906" s="45"/>
      <c r="K2906" s="140"/>
      <c r="L2906" s="31"/>
      <c r="M2906" s="34"/>
      <c r="N2906"/>
    </row>
    <row r="2907" spans="1:14" ht="18.75" thickTop="1" thickBot="1">
      <c r="A2907"/>
      <c r="B2907" s="66"/>
      <c r="C2907" s="42"/>
      <c r="D2907" s="42"/>
      <c r="E2907" s="42"/>
      <c r="G2907" s="67"/>
      <c r="H2907" s="68"/>
      <c r="I2907" s="130"/>
      <c r="J2907" s="45"/>
      <c r="K2907" s="140"/>
      <c r="L2907" s="31"/>
      <c r="M2907" s="34"/>
      <c r="N2907"/>
    </row>
    <row r="2908" spans="1:14" ht="18.75" thickTop="1" thickBot="1">
      <c r="A2908"/>
      <c r="B2908" s="66"/>
      <c r="C2908" s="42"/>
      <c r="D2908" s="42"/>
      <c r="E2908" s="42"/>
      <c r="G2908" s="67"/>
      <c r="H2908" s="68"/>
      <c r="I2908" s="130"/>
      <c r="J2908" s="45"/>
      <c r="K2908" s="140"/>
      <c r="L2908" s="31"/>
      <c r="M2908" s="34"/>
      <c r="N2908"/>
    </row>
    <row r="2909" spans="1:14" ht="18.75" thickTop="1" thickBot="1">
      <c r="A2909"/>
      <c r="B2909" s="66"/>
      <c r="C2909" s="42"/>
      <c r="D2909" s="42"/>
      <c r="E2909" s="42"/>
      <c r="G2909" s="67"/>
      <c r="H2909" s="68"/>
      <c r="I2909" s="133"/>
      <c r="J2909" s="67"/>
      <c r="K2909" s="143"/>
      <c r="L2909" s="31"/>
      <c r="M2909" s="34"/>
      <c r="N2909"/>
    </row>
    <row r="2910" spans="1:14" ht="18.75" thickTop="1" thickBot="1">
      <c r="A2910"/>
      <c r="B2910" s="66"/>
      <c r="C2910" s="42"/>
      <c r="D2910" s="42"/>
      <c r="E2910" s="42"/>
      <c r="G2910" s="67"/>
      <c r="H2910" s="68"/>
      <c r="I2910" s="133"/>
      <c r="J2910" s="67"/>
      <c r="K2910" s="143"/>
      <c r="L2910" s="31"/>
      <c r="M2910" s="34"/>
      <c r="N2910"/>
    </row>
    <row r="2911" spans="1:14" ht="18.75" thickTop="1" thickBot="1">
      <c r="A2911"/>
      <c r="B2911" s="66"/>
      <c r="C2911" s="42"/>
      <c r="D2911" s="42"/>
      <c r="E2911" s="42"/>
      <c r="G2911" s="67"/>
      <c r="H2911" s="68"/>
      <c r="I2911" s="133"/>
      <c r="J2911" s="67"/>
      <c r="K2911" s="143"/>
      <c r="L2911" s="31"/>
      <c r="M2911" s="34"/>
      <c r="N2911"/>
    </row>
    <row r="2912" spans="1:14" ht="18.75" thickTop="1" thickBot="1">
      <c r="A2912"/>
      <c r="B2912" s="66"/>
      <c r="C2912" s="42"/>
      <c r="D2912" s="42"/>
      <c r="E2912" s="42"/>
      <c r="G2912" s="67"/>
      <c r="H2912" s="68"/>
      <c r="I2912" s="133"/>
      <c r="J2912" s="67"/>
      <c r="K2912" s="143"/>
      <c r="L2912" s="31"/>
      <c r="M2912" s="34"/>
      <c r="N2912"/>
    </row>
    <row r="2913" spans="1:14" ht="18.75" thickTop="1" thickBot="1">
      <c r="A2913"/>
      <c r="B2913" s="66"/>
      <c r="C2913" s="42"/>
      <c r="D2913" s="42"/>
      <c r="E2913" s="42"/>
      <c r="G2913" s="67"/>
      <c r="H2913" s="68"/>
      <c r="I2913" s="133"/>
      <c r="J2913" s="67"/>
      <c r="K2913" s="143"/>
      <c r="L2913" s="31"/>
      <c r="M2913" s="34"/>
      <c r="N2913"/>
    </row>
    <row r="2914" spans="1:14" ht="18.75" thickTop="1" thickBot="1">
      <c r="A2914"/>
      <c r="B2914" s="66"/>
      <c r="C2914" s="42"/>
      <c r="D2914" s="42"/>
      <c r="E2914" s="42"/>
      <c r="G2914" s="67"/>
      <c r="H2914" s="68"/>
      <c r="I2914" s="133"/>
      <c r="J2914" s="67"/>
      <c r="K2914" s="143"/>
      <c r="L2914" s="31"/>
      <c r="M2914" s="34"/>
      <c r="N2914"/>
    </row>
    <row r="2915" spans="1:14" ht="18.75" thickTop="1" thickBot="1">
      <c r="A2915"/>
      <c r="B2915" s="66"/>
      <c r="C2915" s="42"/>
      <c r="D2915" s="42"/>
      <c r="E2915" s="42"/>
      <c r="G2915" s="67"/>
      <c r="H2915" s="68"/>
      <c r="I2915" s="133"/>
      <c r="J2915" s="67"/>
      <c r="K2915" s="143"/>
      <c r="L2915" s="31"/>
      <c r="M2915" s="34"/>
      <c r="N2915"/>
    </row>
    <row r="2916" spans="1:14" ht="18.75" thickTop="1" thickBot="1">
      <c r="A2916"/>
      <c r="B2916" s="66"/>
      <c r="C2916" s="42"/>
      <c r="D2916" s="42"/>
      <c r="E2916" s="42"/>
      <c r="G2916" s="67"/>
      <c r="H2916" s="68"/>
      <c r="I2916" s="133"/>
      <c r="J2916" s="67"/>
      <c r="K2916" s="143"/>
      <c r="L2916" s="31"/>
      <c r="M2916" s="34"/>
      <c r="N2916"/>
    </row>
    <row r="2917" spans="1:14" ht="18.75" thickTop="1" thickBot="1">
      <c r="A2917"/>
      <c r="B2917" s="66"/>
      <c r="C2917" s="42"/>
      <c r="D2917" s="42"/>
      <c r="E2917" s="42"/>
      <c r="G2917" s="67"/>
      <c r="H2917" s="68"/>
      <c r="I2917" s="133"/>
      <c r="J2917" s="67"/>
      <c r="K2917" s="143"/>
      <c r="L2917" s="31"/>
      <c r="M2917" s="34"/>
      <c r="N2917"/>
    </row>
    <row r="2918" spans="1:14" ht="18.75" thickTop="1" thickBot="1">
      <c r="A2918"/>
      <c r="B2918" s="66"/>
      <c r="C2918" s="42"/>
      <c r="D2918" s="42"/>
      <c r="E2918" s="42"/>
      <c r="G2918" s="67"/>
      <c r="H2918" s="68"/>
      <c r="I2918" s="133"/>
      <c r="J2918" s="67"/>
      <c r="K2918" s="143"/>
      <c r="L2918" s="31"/>
      <c r="M2918" s="34"/>
      <c r="N2918"/>
    </row>
    <row r="2919" spans="1:14" ht="18.75" thickTop="1" thickBot="1">
      <c r="A2919"/>
      <c r="B2919" s="66"/>
      <c r="C2919" s="42"/>
      <c r="D2919" s="42"/>
      <c r="E2919" s="42"/>
      <c r="G2919" s="67"/>
      <c r="H2919" s="68"/>
      <c r="I2919" s="133"/>
      <c r="J2919" s="67"/>
      <c r="K2919" s="143"/>
      <c r="L2919" s="31"/>
      <c r="M2919" s="34"/>
      <c r="N2919"/>
    </row>
    <row r="2920" spans="1:14" ht="18.75" thickTop="1" thickBot="1">
      <c r="A2920"/>
      <c r="B2920" s="66"/>
      <c r="C2920" s="42"/>
      <c r="D2920" s="42"/>
      <c r="E2920" s="42"/>
      <c r="G2920" s="67"/>
      <c r="H2920" s="68"/>
      <c r="I2920" s="133"/>
      <c r="J2920" s="67"/>
      <c r="K2920" s="143"/>
      <c r="L2920" s="31"/>
      <c r="M2920" s="34"/>
      <c r="N2920"/>
    </row>
    <row r="2921" spans="1:14" ht="18.75" thickTop="1" thickBot="1">
      <c r="A2921"/>
      <c r="B2921" s="66"/>
      <c r="C2921" s="42"/>
      <c r="D2921" s="42"/>
      <c r="E2921" s="42"/>
      <c r="G2921" s="67"/>
      <c r="H2921" s="68"/>
      <c r="I2921" s="133"/>
      <c r="J2921" s="67"/>
      <c r="K2921" s="143"/>
      <c r="L2921" s="31"/>
      <c r="M2921" s="34"/>
      <c r="N2921"/>
    </row>
    <row r="2922" spans="1:14" ht="18.75" thickTop="1" thickBot="1">
      <c r="A2922"/>
      <c r="B2922" s="66"/>
      <c r="C2922" s="42"/>
      <c r="D2922" s="42"/>
      <c r="E2922" s="42"/>
      <c r="G2922" s="67"/>
      <c r="H2922" s="68"/>
      <c r="I2922" s="133"/>
      <c r="J2922" s="67"/>
      <c r="K2922" s="143"/>
      <c r="L2922" s="31"/>
      <c r="M2922" s="34"/>
      <c r="N2922"/>
    </row>
    <row r="2923" spans="1:14" ht="18.75" thickTop="1" thickBot="1">
      <c r="A2923"/>
      <c r="B2923" s="66"/>
      <c r="C2923" s="42"/>
      <c r="D2923" s="42"/>
      <c r="E2923" s="42"/>
      <c r="G2923" s="67"/>
      <c r="H2923" s="68"/>
      <c r="I2923" s="133"/>
      <c r="J2923" s="67"/>
      <c r="K2923" s="143"/>
      <c r="L2923" s="31"/>
      <c r="M2923" s="34"/>
      <c r="N2923"/>
    </row>
    <row r="2924" spans="1:14" ht="18.75" thickTop="1" thickBot="1">
      <c r="A2924"/>
      <c r="B2924" s="66"/>
      <c r="C2924" s="42"/>
      <c r="D2924" s="42"/>
      <c r="E2924" s="42"/>
      <c r="G2924" s="67"/>
      <c r="H2924" s="68"/>
      <c r="I2924" s="133"/>
      <c r="J2924" s="67"/>
      <c r="K2924" s="143"/>
      <c r="L2924" s="31"/>
      <c r="M2924" s="34"/>
      <c r="N2924"/>
    </row>
    <row r="2925" spans="1:14" ht="18.75" thickTop="1" thickBot="1">
      <c r="A2925"/>
      <c r="B2925" s="66"/>
      <c r="C2925" s="42"/>
      <c r="D2925" s="42"/>
      <c r="E2925" s="42"/>
      <c r="G2925" s="67"/>
      <c r="H2925" s="68"/>
      <c r="I2925" s="133"/>
      <c r="J2925" s="67"/>
      <c r="K2925" s="143"/>
      <c r="L2925" s="31"/>
      <c r="M2925" s="34"/>
      <c r="N2925"/>
    </row>
    <row r="2926" spans="1:14" ht="18.75" thickTop="1" thickBot="1">
      <c r="A2926"/>
      <c r="B2926" s="66"/>
      <c r="C2926" s="42"/>
      <c r="D2926" s="42"/>
      <c r="E2926" s="42"/>
      <c r="G2926" s="67"/>
      <c r="H2926" s="68"/>
      <c r="I2926" s="133"/>
      <c r="J2926" s="67"/>
      <c r="K2926" s="143"/>
      <c r="L2926" s="31"/>
      <c r="M2926" s="34"/>
      <c r="N2926"/>
    </row>
    <row r="2927" spans="1:14" ht="18.75" thickTop="1" thickBot="1">
      <c r="A2927"/>
      <c r="B2927" s="66"/>
      <c r="C2927" s="42"/>
      <c r="D2927" s="42"/>
      <c r="E2927" s="42"/>
      <c r="G2927" s="67"/>
      <c r="H2927" s="68"/>
      <c r="I2927" s="129"/>
      <c r="J2927" s="67"/>
      <c r="K2927" s="143"/>
      <c r="L2927" s="31"/>
      <c r="M2927" s="34"/>
      <c r="N2927"/>
    </row>
    <row r="2928" spans="1:14" ht="18.75" thickTop="1" thickBot="1">
      <c r="A2928"/>
      <c r="B2928" s="66"/>
      <c r="C2928" s="42"/>
      <c r="D2928" s="42"/>
      <c r="E2928" s="42"/>
      <c r="G2928" s="67"/>
      <c r="H2928" s="68"/>
      <c r="I2928" s="133"/>
      <c r="J2928" s="67"/>
      <c r="K2928" s="143"/>
      <c r="L2928" s="31"/>
      <c r="M2928" s="34"/>
      <c r="N2928"/>
    </row>
    <row r="2929" spans="1:14" ht="18.75" thickTop="1" thickBot="1">
      <c r="A2929"/>
      <c r="B2929" s="66"/>
      <c r="C2929" s="42"/>
      <c r="D2929" s="42"/>
      <c r="E2929" s="42"/>
      <c r="G2929" s="67"/>
      <c r="H2929" s="68"/>
      <c r="I2929" s="133"/>
      <c r="J2929" s="67"/>
      <c r="K2929" s="143"/>
      <c r="L2929" s="31"/>
      <c r="M2929" s="34"/>
      <c r="N2929"/>
    </row>
    <row r="2930" spans="1:14" ht="18.75" thickTop="1" thickBot="1">
      <c r="A2930"/>
      <c r="B2930" s="66"/>
      <c r="C2930" s="42"/>
      <c r="D2930" s="42"/>
      <c r="E2930" s="42"/>
      <c r="G2930" s="67"/>
      <c r="H2930" s="68"/>
      <c r="I2930" s="133"/>
      <c r="J2930" s="67"/>
      <c r="K2930" s="143"/>
      <c r="L2930" s="31"/>
      <c r="M2930" s="34"/>
      <c r="N2930"/>
    </row>
    <row r="2931" spans="1:14" ht="18.75" thickTop="1" thickBot="1">
      <c r="A2931"/>
      <c r="B2931" s="66"/>
      <c r="C2931" s="42"/>
      <c r="D2931" s="42"/>
      <c r="E2931" s="42"/>
      <c r="G2931" s="67"/>
      <c r="H2931" s="68"/>
      <c r="I2931" s="133"/>
      <c r="J2931" s="67"/>
      <c r="K2931" s="143"/>
      <c r="L2931" s="31"/>
      <c r="M2931" s="34"/>
      <c r="N2931"/>
    </row>
    <row r="2932" spans="1:14" ht="18.75" thickTop="1" thickBot="1">
      <c r="A2932"/>
      <c r="B2932" s="66"/>
      <c r="C2932" s="42"/>
      <c r="D2932" s="42"/>
      <c r="E2932" s="42"/>
      <c r="G2932" s="67"/>
      <c r="H2932" s="68"/>
      <c r="I2932" s="133"/>
      <c r="J2932" s="67"/>
      <c r="K2932" s="143"/>
      <c r="L2932" s="31"/>
      <c r="M2932" s="34"/>
      <c r="N2932"/>
    </row>
    <row r="2933" spans="1:14" ht="18.75" thickTop="1" thickBot="1">
      <c r="A2933"/>
      <c r="B2933" s="66"/>
      <c r="C2933" s="42"/>
      <c r="D2933" s="42"/>
      <c r="E2933" s="42"/>
      <c r="G2933" s="67"/>
      <c r="H2933" s="68"/>
      <c r="I2933" s="133"/>
      <c r="J2933" s="67"/>
      <c r="K2933" s="143"/>
      <c r="L2933" s="31"/>
      <c r="M2933" s="34"/>
      <c r="N2933"/>
    </row>
    <row r="2934" spans="1:14" ht="18.75" thickTop="1" thickBot="1">
      <c r="A2934"/>
      <c r="B2934" s="66"/>
      <c r="C2934" s="42"/>
      <c r="D2934" s="42"/>
      <c r="E2934" s="42"/>
      <c r="G2934" s="67"/>
      <c r="H2934" s="68"/>
      <c r="I2934" s="133"/>
      <c r="J2934" s="67"/>
      <c r="K2934" s="143"/>
      <c r="L2934" s="31"/>
      <c r="M2934" s="34"/>
      <c r="N2934"/>
    </row>
    <row r="2935" spans="1:14" ht="18.75" thickTop="1" thickBot="1">
      <c r="A2935"/>
      <c r="B2935" s="66"/>
      <c r="C2935" s="42"/>
      <c r="D2935" s="42"/>
      <c r="E2935" s="42"/>
      <c r="G2935" s="67"/>
      <c r="H2935" s="68"/>
      <c r="I2935" s="133"/>
      <c r="J2935" s="67"/>
      <c r="K2935" s="143"/>
      <c r="L2935" s="31"/>
      <c r="M2935" s="34"/>
      <c r="N2935"/>
    </row>
    <row r="2936" spans="1:14" ht="18.75" thickTop="1" thickBot="1">
      <c r="A2936"/>
      <c r="B2936" s="66"/>
      <c r="C2936" s="42"/>
      <c r="D2936" s="42"/>
      <c r="E2936" s="42"/>
      <c r="G2936" s="67"/>
      <c r="H2936" s="68"/>
      <c r="I2936" s="133"/>
      <c r="J2936" s="67"/>
      <c r="K2936" s="143"/>
      <c r="L2936" s="31"/>
      <c r="M2936" s="34"/>
      <c r="N2936"/>
    </row>
    <row r="2937" spans="1:14" ht="18.75" thickTop="1" thickBot="1">
      <c r="A2937"/>
      <c r="B2937" s="66"/>
      <c r="C2937" s="42"/>
      <c r="D2937" s="42"/>
      <c r="E2937" s="42"/>
      <c r="G2937" s="67"/>
      <c r="H2937" s="68"/>
      <c r="I2937" s="133"/>
      <c r="J2937" s="67"/>
      <c r="K2937" s="143"/>
      <c r="L2937" s="31"/>
      <c r="M2937" s="34"/>
      <c r="N2937"/>
    </row>
    <row r="2938" spans="1:14" ht="18.75" thickTop="1" thickBot="1">
      <c r="A2938"/>
      <c r="B2938" s="66"/>
      <c r="C2938" s="42"/>
      <c r="D2938" s="42"/>
      <c r="E2938" s="42"/>
      <c r="G2938" s="67"/>
      <c r="H2938" s="68"/>
      <c r="I2938" s="133"/>
      <c r="J2938" s="67"/>
      <c r="K2938" s="143"/>
      <c r="L2938" s="31"/>
      <c r="M2938" s="34"/>
      <c r="N2938"/>
    </row>
    <row r="2939" spans="1:14" ht="18.75" thickTop="1" thickBot="1">
      <c r="A2939"/>
      <c r="B2939" s="66"/>
      <c r="C2939" s="42"/>
      <c r="D2939" s="42"/>
      <c r="E2939" s="42"/>
      <c r="G2939" s="67"/>
      <c r="H2939" s="68"/>
      <c r="I2939" s="133"/>
      <c r="J2939" s="67"/>
      <c r="K2939" s="143"/>
      <c r="L2939" s="31"/>
      <c r="M2939" s="34"/>
      <c r="N2939"/>
    </row>
    <row r="2940" spans="1:14" ht="18.75" thickTop="1" thickBot="1">
      <c r="A2940"/>
      <c r="B2940" s="69"/>
      <c r="C2940" s="42"/>
      <c r="D2940" s="42"/>
      <c r="E2940" s="42"/>
      <c r="G2940" s="45"/>
      <c r="H2940" s="49"/>
      <c r="I2940" s="130"/>
      <c r="J2940" s="45"/>
      <c r="K2940" s="140"/>
      <c r="L2940" s="31"/>
      <c r="M2940" s="33"/>
      <c r="N2940"/>
    </row>
    <row r="2941" spans="1:14" ht="18.75" thickTop="1" thickBot="1">
      <c r="A2941"/>
      <c r="B2941" s="69"/>
      <c r="C2941" s="42"/>
      <c r="D2941" s="42"/>
      <c r="E2941" s="42"/>
      <c r="G2941" s="45"/>
      <c r="H2941" s="49"/>
      <c r="I2941" s="130"/>
      <c r="J2941" s="45"/>
      <c r="K2941" s="140"/>
      <c r="L2941" s="31"/>
      <c r="M2941" s="33"/>
      <c r="N2941"/>
    </row>
    <row r="2942" spans="1:14" ht="18.75" thickTop="1" thickBot="1">
      <c r="A2942"/>
      <c r="B2942" s="69"/>
      <c r="C2942" s="42"/>
      <c r="D2942" s="42"/>
      <c r="E2942" s="42"/>
      <c r="G2942" s="45"/>
      <c r="H2942" s="49"/>
      <c r="I2942" s="130"/>
      <c r="J2942" s="45"/>
      <c r="K2942" s="140"/>
      <c r="L2942" s="31"/>
      <c r="M2942" s="33"/>
      <c r="N2942"/>
    </row>
    <row r="2943" spans="1:14" ht="18.75" thickTop="1" thickBot="1">
      <c r="A2943"/>
      <c r="B2943" s="69"/>
      <c r="C2943" s="42"/>
      <c r="D2943" s="42"/>
      <c r="E2943" s="42"/>
      <c r="G2943" s="45"/>
      <c r="H2943" s="49"/>
      <c r="I2943" s="130"/>
      <c r="J2943" s="45"/>
      <c r="K2943" s="140"/>
      <c r="L2943" s="31"/>
      <c r="M2943" s="33"/>
      <c r="N2943"/>
    </row>
    <row r="2944" spans="1:14" ht="18.75" thickTop="1" thickBot="1">
      <c r="A2944"/>
      <c r="B2944" s="69"/>
      <c r="C2944" s="42"/>
      <c r="D2944" s="42"/>
      <c r="E2944" s="42"/>
      <c r="G2944" s="45"/>
      <c r="H2944" s="49"/>
      <c r="I2944" s="130"/>
      <c r="J2944" s="45"/>
      <c r="K2944" s="140"/>
      <c r="L2944" s="31"/>
      <c r="M2944" s="33"/>
      <c r="N2944"/>
    </row>
    <row r="2945" spans="1:14" ht="18.75" thickTop="1" thickBot="1">
      <c r="A2945"/>
      <c r="B2945" s="69"/>
      <c r="C2945" s="42"/>
      <c r="D2945" s="42"/>
      <c r="E2945" s="42"/>
      <c r="G2945" s="45"/>
      <c r="H2945" s="49"/>
      <c r="I2945" s="130"/>
      <c r="J2945" s="45"/>
      <c r="K2945" s="140"/>
      <c r="L2945" s="31"/>
      <c r="M2945" s="33"/>
      <c r="N2945"/>
    </row>
    <row r="2946" spans="1:14" ht="18.75" thickTop="1" thickBot="1">
      <c r="A2946"/>
      <c r="B2946" s="69"/>
      <c r="C2946" s="42"/>
      <c r="D2946" s="42"/>
      <c r="E2946" s="42"/>
      <c r="G2946" s="45"/>
      <c r="H2946" s="49"/>
      <c r="I2946" s="130"/>
      <c r="J2946" s="45"/>
      <c r="K2946" s="140"/>
      <c r="L2946" s="31"/>
      <c r="M2946" s="33"/>
      <c r="N2946"/>
    </row>
    <row r="2947" spans="1:14" ht="18.75" thickTop="1" thickBot="1">
      <c r="A2947"/>
      <c r="B2947" s="69"/>
      <c r="C2947" s="42"/>
      <c r="D2947" s="42"/>
      <c r="E2947" s="42"/>
      <c r="G2947" s="45"/>
      <c r="H2947" s="49"/>
      <c r="I2947" s="130"/>
      <c r="J2947" s="45"/>
      <c r="K2947" s="140"/>
      <c r="L2947" s="31"/>
      <c r="M2947" s="33"/>
      <c r="N2947"/>
    </row>
    <row r="2948" spans="1:14" ht="18.75" thickTop="1" thickBot="1">
      <c r="A2948"/>
      <c r="B2948" s="69"/>
      <c r="C2948" s="42"/>
      <c r="D2948" s="42"/>
      <c r="E2948" s="42"/>
      <c r="G2948" s="45"/>
      <c r="H2948" s="49"/>
      <c r="I2948" s="130"/>
      <c r="J2948" s="45"/>
      <c r="K2948" s="140"/>
      <c r="L2948" s="31"/>
      <c r="M2948" s="33"/>
      <c r="N2948"/>
    </row>
    <row r="2949" spans="1:14" ht="18.75" thickTop="1" thickBot="1">
      <c r="A2949"/>
      <c r="B2949" s="69"/>
      <c r="C2949" s="42"/>
      <c r="D2949" s="42"/>
      <c r="E2949" s="42"/>
      <c r="G2949" s="45"/>
      <c r="H2949" s="49"/>
      <c r="I2949" s="130"/>
      <c r="J2949" s="45"/>
      <c r="K2949" s="140"/>
      <c r="L2949" s="31"/>
      <c r="M2949" s="33"/>
      <c r="N2949"/>
    </row>
    <row r="2950" spans="1:14" ht="18.75" thickTop="1" thickBot="1">
      <c r="A2950"/>
      <c r="B2950" s="69"/>
      <c r="C2950" s="42"/>
      <c r="D2950" s="42"/>
      <c r="E2950" s="42"/>
      <c r="G2950" s="45"/>
      <c r="H2950" s="49"/>
      <c r="I2950" s="130"/>
      <c r="J2950" s="45"/>
      <c r="K2950" s="140"/>
      <c r="L2950" s="31"/>
      <c r="M2950" s="33"/>
      <c r="N2950"/>
    </row>
    <row r="2951" spans="1:14" ht="18.75" thickTop="1" thickBot="1">
      <c r="A2951"/>
      <c r="B2951" s="69"/>
      <c r="C2951" s="42"/>
      <c r="D2951" s="42"/>
      <c r="E2951" s="42"/>
      <c r="G2951" s="45"/>
      <c r="H2951" s="49"/>
      <c r="I2951" s="130"/>
      <c r="J2951" s="45"/>
      <c r="K2951" s="140"/>
      <c r="L2951" s="31"/>
      <c r="M2951" s="33"/>
      <c r="N2951"/>
    </row>
    <row r="2952" spans="1:14" ht="18.75" thickTop="1" thickBot="1">
      <c r="A2952"/>
      <c r="B2952" s="69"/>
      <c r="C2952" s="42"/>
      <c r="D2952" s="42"/>
      <c r="E2952" s="42"/>
      <c r="G2952" s="45"/>
      <c r="H2952" s="49"/>
      <c r="I2952" s="130"/>
      <c r="J2952" s="45"/>
      <c r="K2952" s="140"/>
      <c r="L2952" s="31"/>
      <c r="M2952" s="33"/>
      <c r="N2952"/>
    </row>
    <row r="2953" spans="1:14" ht="18.75" thickTop="1" thickBot="1">
      <c r="A2953"/>
      <c r="B2953" s="69"/>
      <c r="C2953" s="42"/>
      <c r="D2953" s="42"/>
      <c r="E2953" s="42"/>
      <c r="G2953" s="45"/>
      <c r="H2953" s="49"/>
      <c r="I2953" s="130"/>
      <c r="J2953" s="45"/>
      <c r="K2953" s="140"/>
      <c r="L2953" s="31"/>
      <c r="M2953" s="33"/>
      <c r="N2953"/>
    </row>
    <row r="2954" spans="1:14" ht="18.75" thickTop="1" thickBot="1">
      <c r="A2954"/>
      <c r="B2954" s="69"/>
      <c r="C2954" s="42"/>
      <c r="D2954" s="42"/>
      <c r="E2954" s="42"/>
      <c r="G2954" s="45"/>
      <c r="H2954" s="49"/>
      <c r="I2954" s="130"/>
      <c r="J2954" s="45"/>
      <c r="K2954" s="140"/>
      <c r="L2954" s="31"/>
      <c r="M2954" s="33"/>
      <c r="N2954"/>
    </row>
    <row r="2955" spans="1:14" ht="18.75" thickTop="1" thickBot="1">
      <c r="A2955"/>
      <c r="B2955" s="69"/>
      <c r="C2955" s="42"/>
      <c r="D2955" s="42"/>
      <c r="E2955" s="42"/>
      <c r="G2955" s="45"/>
      <c r="H2955" s="49"/>
      <c r="I2955" s="130"/>
      <c r="J2955" s="45"/>
      <c r="K2955" s="140"/>
      <c r="L2955" s="31"/>
      <c r="M2955" s="33"/>
      <c r="N2955"/>
    </row>
    <row r="2956" spans="1:14" ht="18.75" thickTop="1" thickBot="1">
      <c r="A2956"/>
      <c r="B2956" s="69"/>
      <c r="C2956" s="42"/>
      <c r="D2956" s="42"/>
      <c r="E2956" s="42"/>
      <c r="G2956" s="45"/>
      <c r="H2956" s="49"/>
      <c r="I2956" s="130"/>
      <c r="J2956" s="45"/>
      <c r="K2956" s="140"/>
      <c r="L2956" s="31"/>
      <c r="M2956" s="33"/>
      <c r="N2956"/>
    </row>
    <row r="2957" spans="1:14" ht="18.75" thickTop="1" thickBot="1">
      <c r="A2957"/>
      <c r="B2957" s="69"/>
      <c r="C2957" s="42"/>
      <c r="D2957" s="42"/>
      <c r="E2957" s="42"/>
      <c r="G2957" s="45"/>
      <c r="H2957" s="49"/>
      <c r="I2957" s="130"/>
      <c r="J2957" s="45"/>
      <c r="K2957" s="140"/>
      <c r="L2957" s="31"/>
      <c r="M2957" s="33"/>
      <c r="N2957"/>
    </row>
    <row r="2958" spans="1:14" ht="18.75" thickTop="1" thickBot="1">
      <c r="A2958"/>
      <c r="B2958" s="69"/>
      <c r="C2958" s="42"/>
      <c r="D2958" s="42"/>
      <c r="E2958" s="42"/>
      <c r="G2958" s="45"/>
      <c r="H2958" s="49"/>
      <c r="I2958" s="130"/>
      <c r="J2958" s="45"/>
      <c r="K2958" s="140"/>
      <c r="L2958" s="31"/>
      <c r="M2958" s="33"/>
      <c r="N2958"/>
    </row>
    <row r="2959" spans="1:14" ht="18.75" thickTop="1" thickBot="1">
      <c r="A2959"/>
      <c r="B2959" s="70"/>
      <c r="C2959" s="42"/>
      <c r="D2959" s="42"/>
      <c r="E2959" s="42"/>
      <c r="G2959" s="45"/>
      <c r="H2959" s="49"/>
      <c r="I2959" s="130"/>
      <c r="J2959" s="45"/>
      <c r="K2959" s="140"/>
      <c r="L2959" s="31"/>
      <c r="M2959" s="33"/>
      <c r="N2959"/>
    </row>
    <row r="2960" spans="1:14" ht="18.75" thickTop="1" thickBot="1">
      <c r="A2960"/>
      <c r="B2960" s="70"/>
      <c r="C2960" s="42"/>
      <c r="D2960" s="42"/>
      <c r="E2960" s="42"/>
      <c r="G2960" s="45"/>
      <c r="H2960" s="49"/>
      <c r="I2960" s="130"/>
      <c r="J2960" s="45"/>
      <c r="K2960" s="140"/>
      <c r="L2960" s="31"/>
      <c r="M2960" s="33"/>
      <c r="N2960"/>
    </row>
    <row r="2961" spans="1:14" ht="18.75" thickTop="1" thickBot="1">
      <c r="A2961"/>
      <c r="B2961" s="70"/>
      <c r="C2961" s="42"/>
      <c r="D2961" s="42"/>
      <c r="E2961" s="42"/>
      <c r="G2961" s="45"/>
      <c r="H2961" s="49"/>
      <c r="I2961" s="130"/>
      <c r="J2961" s="45"/>
      <c r="K2961" s="140"/>
      <c r="L2961" s="31"/>
      <c r="M2961" s="33"/>
      <c r="N2961"/>
    </row>
    <row r="2962" spans="1:14" ht="18.75" thickTop="1" thickBot="1">
      <c r="A2962"/>
      <c r="B2962" s="70"/>
      <c r="C2962" s="42"/>
      <c r="D2962" s="42"/>
      <c r="E2962" s="42"/>
      <c r="G2962" s="45"/>
      <c r="H2962" s="49"/>
      <c r="I2962" s="130"/>
      <c r="J2962" s="45"/>
      <c r="K2962" s="140"/>
      <c r="L2962" s="31"/>
      <c r="M2962" s="33"/>
      <c r="N2962"/>
    </row>
    <row r="2963" spans="1:14" ht="18.75" thickTop="1" thickBot="1">
      <c r="A2963"/>
      <c r="B2963" s="70"/>
      <c r="C2963" s="42"/>
      <c r="D2963" s="42"/>
      <c r="E2963" s="42"/>
      <c r="G2963" s="45"/>
      <c r="H2963" s="49"/>
      <c r="I2963" s="130"/>
      <c r="J2963" s="45"/>
      <c r="K2963" s="140"/>
      <c r="L2963" s="31"/>
      <c r="M2963" s="33"/>
      <c r="N2963"/>
    </row>
    <row r="2964" spans="1:14" ht="18.75" thickTop="1" thickBot="1">
      <c r="A2964"/>
      <c r="B2964" s="70"/>
      <c r="C2964" s="42"/>
      <c r="D2964" s="42"/>
      <c r="E2964" s="42"/>
      <c r="G2964" s="45"/>
      <c r="H2964" s="49"/>
      <c r="I2964" s="130"/>
      <c r="J2964" s="45"/>
      <c r="K2964" s="140"/>
      <c r="L2964" s="31"/>
      <c r="M2964" s="33"/>
      <c r="N2964"/>
    </row>
    <row r="2965" spans="1:14" ht="18.75" thickTop="1" thickBot="1">
      <c r="A2965"/>
      <c r="B2965" s="70"/>
      <c r="C2965" s="42"/>
      <c r="D2965" s="42"/>
      <c r="E2965" s="42"/>
      <c r="G2965" s="45"/>
      <c r="H2965" s="49"/>
      <c r="I2965" s="130"/>
      <c r="J2965" s="45"/>
      <c r="K2965" s="140"/>
      <c r="L2965" s="31"/>
      <c r="M2965" s="33"/>
      <c r="N2965"/>
    </row>
    <row r="2966" spans="1:14" ht="18.75" thickTop="1" thickBot="1">
      <c r="A2966"/>
      <c r="B2966" s="70"/>
      <c r="C2966" s="42"/>
      <c r="D2966" s="42"/>
      <c r="E2966" s="42"/>
      <c r="G2966" s="45"/>
      <c r="H2966" s="49"/>
      <c r="I2966" s="130"/>
      <c r="J2966" s="45"/>
      <c r="K2966" s="140"/>
      <c r="L2966" s="31"/>
      <c r="M2966" s="33"/>
      <c r="N2966"/>
    </row>
    <row r="2967" spans="1:14" ht="18.75" thickTop="1" thickBot="1">
      <c r="A2967"/>
      <c r="B2967" s="70"/>
      <c r="C2967" s="42"/>
      <c r="D2967" s="42"/>
      <c r="E2967" s="42"/>
      <c r="G2967" s="45"/>
      <c r="H2967" s="49"/>
      <c r="I2967" s="130"/>
      <c r="J2967" s="45"/>
      <c r="K2967" s="140"/>
      <c r="L2967" s="31"/>
      <c r="M2967" s="33"/>
      <c r="N2967"/>
    </row>
    <row r="2968" spans="1:14" ht="18.75" thickTop="1" thickBot="1">
      <c r="A2968"/>
      <c r="B2968" s="70"/>
      <c r="C2968" s="42"/>
      <c r="D2968" s="42"/>
      <c r="E2968" s="42"/>
      <c r="G2968" s="45"/>
      <c r="H2968" s="49"/>
      <c r="I2968" s="130"/>
      <c r="J2968" s="45"/>
      <c r="K2968" s="140"/>
      <c r="L2968" s="31"/>
      <c r="M2968" s="33"/>
      <c r="N2968"/>
    </row>
    <row r="2969" spans="1:14" ht="18.75" thickTop="1" thickBot="1">
      <c r="A2969"/>
      <c r="B2969" s="70"/>
      <c r="C2969" s="42"/>
      <c r="D2969" s="42"/>
      <c r="E2969" s="42"/>
      <c r="G2969" s="45"/>
      <c r="H2969" s="49"/>
      <c r="I2969" s="130"/>
      <c r="J2969" s="45"/>
      <c r="K2969" s="140"/>
      <c r="L2969" s="31"/>
      <c r="M2969" s="33"/>
      <c r="N2969"/>
    </row>
    <row r="2970" spans="1:14" ht="18.75" thickTop="1" thickBot="1">
      <c r="A2970"/>
      <c r="B2970" s="70"/>
      <c r="C2970" s="42"/>
      <c r="D2970" s="42"/>
      <c r="E2970" s="42"/>
      <c r="G2970" s="45"/>
      <c r="H2970" s="49"/>
      <c r="I2970" s="130"/>
      <c r="J2970" s="45"/>
      <c r="K2970" s="140"/>
      <c r="L2970" s="31"/>
      <c r="M2970" s="33"/>
      <c r="N2970"/>
    </row>
    <row r="2971" spans="1:14" ht="18.75" thickTop="1" thickBot="1">
      <c r="A2971"/>
      <c r="B2971" s="70"/>
      <c r="C2971" s="42"/>
      <c r="D2971" s="42"/>
      <c r="E2971" s="42"/>
      <c r="G2971" s="45"/>
      <c r="H2971" s="49"/>
      <c r="I2971" s="130"/>
      <c r="J2971" s="45"/>
      <c r="K2971" s="140"/>
      <c r="L2971" s="31"/>
      <c r="M2971" s="33"/>
      <c r="N2971"/>
    </row>
    <row r="2972" spans="1:14" ht="18.75" thickTop="1" thickBot="1">
      <c r="A2972"/>
      <c r="B2972" s="70"/>
      <c r="C2972" s="42"/>
      <c r="D2972" s="42"/>
      <c r="E2972" s="42"/>
      <c r="G2972" s="45"/>
      <c r="H2972" s="49"/>
      <c r="I2972" s="130"/>
      <c r="J2972" s="45"/>
      <c r="K2972" s="140"/>
      <c r="L2972" s="31"/>
      <c r="M2972" s="33"/>
      <c r="N2972"/>
    </row>
    <row r="2973" spans="1:14" ht="18.75" thickTop="1" thickBot="1">
      <c r="A2973"/>
      <c r="B2973" s="70"/>
      <c r="C2973" s="42"/>
      <c r="D2973" s="42"/>
      <c r="E2973" s="42"/>
      <c r="G2973" s="45"/>
      <c r="H2973" s="49"/>
      <c r="I2973" s="130"/>
      <c r="J2973" s="45"/>
      <c r="K2973" s="140"/>
      <c r="L2973" s="31"/>
      <c r="M2973" s="33"/>
      <c r="N2973"/>
    </row>
    <row r="2974" spans="1:14" ht="18.75" thickTop="1" thickBot="1">
      <c r="A2974"/>
      <c r="B2974" s="70"/>
      <c r="C2974" s="42"/>
      <c r="D2974" s="42"/>
      <c r="E2974" s="42"/>
      <c r="G2974" s="45"/>
      <c r="H2974" s="49"/>
      <c r="I2974" s="130"/>
      <c r="J2974" s="45"/>
      <c r="K2974" s="140"/>
      <c r="L2974" s="31"/>
      <c r="M2974" s="33"/>
      <c r="N2974"/>
    </row>
    <row r="2975" spans="1:14" ht="18.75" thickTop="1" thickBot="1">
      <c r="A2975"/>
      <c r="B2975" s="70"/>
      <c r="C2975" s="42"/>
      <c r="D2975" s="42"/>
      <c r="E2975" s="42"/>
      <c r="G2975" s="45"/>
      <c r="H2975" s="49"/>
      <c r="I2975" s="130"/>
      <c r="J2975" s="45"/>
      <c r="K2975" s="140"/>
      <c r="L2975" s="31"/>
      <c r="M2975" s="33"/>
      <c r="N2975"/>
    </row>
    <row r="2976" spans="1:14" ht="18.75" thickTop="1" thickBot="1">
      <c r="A2976"/>
      <c r="B2976" s="70"/>
      <c r="C2976" s="42"/>
      <c r="D2976" s="42"/>
      <c r="E2976" s="42"/>
      <c r="G2976" s="45"/>
      <c r="H2976" s="49"/>
      <c r="I2976" s="130"/>
      <c r="J2976" s="45"/>
      <c r="K2976" s="140"/>
      <c r="L2976" s="31"/>
      <c r="M2976" s="33"/>
      <c r="N2976"/>
    </row>
    <row r="2977" spans="1:14" ht="18.75" thickTop="1" thickBot="1">
      <c r="A2977"/>
      <c r="B2977" s="69"/>
      <c r="C2977" s="42"/>
      <c r="D2977" s="42"/>
      <c r="E2977" s="42"/>
      <c r="G2977" s="45"/>
      <c r="H2977" s="49"/>
      <c r="I2977" s="130"/>
      <c r="J2977" s="45"/>
      <c r="K2977" s="140"/>
      <c r="L2977" s="31"/>
      <c r="M2977" s="33"/>
      <c r="N2977"/>
    </row>
    <row r="2978" spans="1:14" ht="18.75" thickTop="1" thickBot="1">
      <c r="A2978"/>
      <c r="B2978" s="69"/>
      <c r="C2978" s="42"/>
      <c r="D2978" s="42"/>
      <c r="E2978" s="42"/>
      <c r="G2978" s="45"/>
      <c r="H2978" s="49"/>
      <c r="I2978" s="130"/>
      <c r="J2978" s="45"/>
      <c r="K2978" s="140"/>
      <c r="L2978" s="31"/>
      <c r="M2978" s="33"/>
      <c r="N2978"/>
    </row>
    <row r="2979" spans="1:14" ht="18.75" thickTop="1" thickBot="1">
      <c r="A2979"/>
      <c r="B2979" s="69"/>
      <c r="C2979" s="42"/>
      <c r="D2979" s="42"/>
      <c r="E2979" s="42"/>
      <c r="G2979" s="45"/>
      <c r="H2979" s="49"/>
      <c r="I2979" s="130"/>
      <c r="J2979" s="45"/>
      <c r="K2979" s="140"/>
      <c r="L2979" s="31"/>
      <c r="M2979" s="33"/>
      <c r="N2979"/>
    </row>
    <row r="2980" spans="1:14" ht="18.75" thickTop="1" thickBot="1">
      <c r="A2980"/>
      <c r="B2980" s="69"/>
      <c r="C2980" s="42"/>
      <c r="D2980" s="42"/>
      <c r="E2980" s="42"/>
      <c r="G2980" s="45"/>
      <c r="H2980" s="49"/>
      <c r="I2980" s="130"/>
      <c r="J2980" s="45"/>
      <c r="K2980" s="140"/>
      <c r="L2980" s="31"/>
      <c r="M2980" s="33"/>
      <c r="N2980"/>
    </row>
    <row r="2981" spans="1:14" ht="18.75" thickTop="1" thickBot="1">
      <c r="A2981"/>
      <c r="B2981" s="69"/>
      <c r="C2981" s="42"/>
      <c r="D2981" s="42"/>
      <c r="E2981" s="42"/>
      <c r="G2981" s="45"/>
      <c r="H2981" s="49"/>
      <c r="I2981" s="130"/>
      <c r="J2981" s="45"/>
      <c r="K2981" s="140"/>
      <c r="L2981" s="31"/>
      <c r="M2981" s="33"/>
      <c r="N2981"/>
    </row>
    <row r="2982" spans="1:14" ht="18.75" thickTop="1" thickBot="1">
      <c r="A2982"/>
      <c r="B2982" s="69"/>
      <c r="C2982" s="42"/>
      <c r="D2982" s="42"/>
      <c r="E2982" s="42"/>
      <c r="G2982" s="45"/>
      <c r="H2982" s="49"/>
      <c r="I2982" s="130"/>
      <c r="J2982" s="45"/>
      <c r="K2982" s="140"/>
      <c r="L2982" s="31"/>
      <c r="M2982" s="33"/>
      <c r="N2982"/>
    </row>
    <row r="2983" spans="1:14" ht="18.75" thickTop="1" thickBot="1">
      <c r="A2983"/>
      <c r="B2983" s="69"/>
      <c r="C2983" s="42"/>
      <c r="D2983" s="42"/>
      <c r="E2983" s="42"/>
      <c r="G2983" s="45"/>
      <c r="H2983" s="49"/>
      <c r="I2983" s="130"/>
      <c r="J2983" s="45"/>
      <c r="K2983" s="140"/>
      <c r="L2983" s="31"/>
      <c r="M2983" s="33"/>
      <c r="N2983"/>
    </row>
    <row r="2984" spans="1:14" ht="18.75" thickTop="1" thickBot="1">
      <c r="A2984"/>
      <c r="B2984" s="70"/>
      <c r="C2984" s="42"/>
      <c r="D2984" s="42"/>
      <c r="E2984" s="42"/>
      <c r="G2984" s="45"/>
      <c r="H2984" s="49"/>
      <c r="I2984" s="130"/>
      <c r="J2984" s="45"/>
      <c r="K2984" s="140"/>
      <c r="L2984" s="31"/>
      <c r="M2984" s="33"/>
      <c r="N2984"/>
    </row>
    <row r="2985" spans="1:14" ht="18.75" thickTop="1" thickBot="1">
      <c r="A2985"/>
      <c r="B2985" s="70"/>
      <c r="C2985" s="42"/>
      <c r="D2985" s="42"/>
      <c r="E2985" s="42"/>
      <c r="G2985" s="45"/>
      <c r="H2985" s="49"/>
      <c r="I2985" s="130"/>
      <c r="J2985" s="45"/>
      <c r="K2985" s="140"/>
      <c r="L2985" s="31"/>
      <c r="M2985" s="33"/>
      <c r="N2985"/>
    </row>
    <row r="2986" spans="1:14" ht="18.75" thickTop="1" thickBot="1">
      <c r="A2986"/>
      <c r="B2986" s="70"/>
      <c r="C2986" s="42"/>
      <c r="D2986" s="42"/>
      <c r="E2986" s="42"/>
      <c r="G2986" s="45"/>
      <c r="H2986" s="49"/>
      <c r="I2986" s="130"/>
      <c r="J2986" s="45"/>
      <c r="K2986" s="140"/>
      <c r="L2986" s="31"/>
      <c r="M2986" s="33"/>
      <c r="N2986"/>
    </row>
    <row r="2987" spans="1:14" ht="18.75" thickTop="1" thickBot="1">
      <c r="A2987"/>
      <c r="B2987" s="70"/>
      <c r="C2987" s="42"/>
      <c r="D2987" s="42"/>
      <c r="E2987" s="42"/>
      <c r="G2987" s="45"/>
      <c r="H2987" s="49"/>
      <c r="I2987" s="130"/>
      <c r="J2987" s="45"/>
      <c r="K2987" s="140"/>
      <c r="L2987" s="31"/>
      <c r="M2987" s="33"/>
      <c r="N2987"/>
    </row>
    <row r="2988" spans="1:14" ht="18.75" thickTop="1" thickBot="1">
      <c r="A2988"/>
      <c r="B2988" s="70"/>
      <c r="C2988" s="42"/>
      <c r="D2988" s="42"/>
      <c r="E2988" s="42"/>
      <c r="G2988" s="45"/>
      <c r="H2988" s="49"/>
      <c r="I2988" s="130"/>
      <c r="J2988" s="45"/>
      <c r="K2988" s="140"/>
      <c r="L2988" s="31"/>
      <c r="M2988" s="33"/>
      <c r="N2988"/>
    </row>
    <row r="2989" spans="1:14" ht="18.75" thickTop="1" thickBot="1">
      <c r="A2989"/>
      <c r="B2989" s="70"/>
      <c r="C2989" s="42"/>
      <c r="D2989" s="42"/>
      <c r="E2989" s="42"/>
      <c r="G2989" s="45"/>
      <c r="H2989" s="49"/>
      <c r="I2989" s="130"/>
      <c r="J2989" s="45"/>
      <c r="K2989" s="140"/>
      <c r="L2989" s="31"/>
      <c r="M2989" s="33"/>
      <c r="N2989"/>
    </row>
    <row r="2990" spans="1:14" ht="18.75" thickTop="1" thickBot="1">
      <c r="A2990"/>
      <c r="B2990" s="70"/>
      <c r="C2990" s="42"/>
      <c r="D2990" s="42"/>
      <c r="E2990" s="42"/>
      <c r="G2990" s="45"/>
      <c r="H2990" s="49"/>
      <c r="I2990" s="130"/>
      <c r="J2990" s="45"/>
      <c r="K2990" s="140"/>
      <c r="L2990" s="31"/>
      <c r="M2990" s="33"/>
      <c r="N2990"/>
    </row>
    <row r="2991" spans="1:14" ht="18.75" thickTop="1" thickBot="1">
      <c r="A2991"/>
      <c r="B2991" s="70"/>
      <c r="C2991" s="42"/>
      <c r="D2991" s="42"/>
      <c r="E2991" s="42"/>
      <c r="G2991" s="45"/>
      <c r="H2991" s="49"/>
      <c r="I2991" s="130"/>
      <c r="J2991" s="45"/>
      <c r="K2991" s="140"/>
      <c r="L2991" s="31"/>
      <c r="M2991" s="33"/>
      <c r="N2991"/>
    </row>
    <row r="2992" spans="1:14" ht="18.75" thickTop="1" thickBot="1">
      <c r="A2992"/>
      <c r="B2992" s="70"/>
      <c r="C2992" s="42"/>
      <c r="D2992" s="42"/>
      <c r="E2992" s="42"/>
      <c r="G2992" s="45"/>
      <c r="H2992" s="49"/>
      <c r="I2992" s="130"/>
      <c r="J2992" s="45"/>
      <c r="K2992" s="140"/>
      <c r="L2992" s="31"/>
      <c r="M2992" s="33"/>
      <c r="N2992"/>
    </row>
    <row r="2993" spans="1:14" ht="18.75" thickTop="1" thickBot="1">
      <c r="A2993"/>
      <c r="B2993" s="70"/>
      <c r="C2993" s="42"/>
      <c r="D2993" s="42"/>
      <c r="E2993" s="42"/>
      <c r="G2993" s="45"/>
      <c r="H2993" s="49"/>
      <c r="I2993" s="130"/>
      <c r="J2993" s="45"/>
      <c r="K2993" s="140"/>
      <c r="L2993" s="31"/>
      <c r="M2993" s="33"/>
      <c r="N2993"/>
    </row>
    <row r="2994" spans="1:14" ht="18.75" thickTop="1" thickBot="1">
      <c r="A2994"/>
      <c r="B2994" s="70"/>
      <c r="C2994" s="42"/>
      <c r="D2994" s="42"/>
      <c r="E2994" s="42"/>
      <c r="G2994" s="45"/>
      <c r="H2994" s="49"/>
      <c r="I2994" s="130"/>
      <c r="J2994" s="45"/>
      <c r="K2994" s="140"/>
      <c r="L2994" s="31"/>
      <c r="M2994" s="33"/>
      <c r="N2994"/>
    </row>
    <row r="2995" spans="1:14" ht="18.75" thickTop="1" thickBot="1">
      <c r="A2995"/>
      <c r="B2995" s="70"/>
      <c r="C2995" s="42"/>
      <c r="D2995" s="42"/>
      <c r="E2995" s="42"/>
      <c r="G2995" s="45"/>
      <c r="H2995" s="49"/>
      <c r="I2995" s="130"/>
      <c r="J2995" s="45"/>
      <c r="K2995" s="140"/>
      <c r="L2995" s="31"/>
      <c r="M2995" s="33"/>
      <c r="N2995"/>
    </row>
    <row r="2996" spans="1:14" ht="18.75" thickTop="1" thickBot="1">
      <c r="A2996"/>
      <c r="B2996" s="70"/>
      <c r="C2996" s="42"/>
      <c r="D2996" s="42"/>
      <c r="E2996" s="42"/>
      <c r="G2996" s="45"/>
      <c r="H2996" s="49"/>
      <c r="I2996" s="130"/>
      <c r="J2996" s="45"/>
      <c r="K2996" s="140"/>
      <c r="L2996" s="31"/>
      <c r="M2996" s="33"/>
      <c r="N2996"/>
    </row>
    <row r="2997" spans="1:14" ht="18.75" thickTop="1" thickBot="1">
      <c r="A2997"/>
      <c r="B2997" s="70"/>
      <c r="C2997" s="42"/>
      <c r="D2997" s="42"/>
      <c r="E2997" s="42"/>
      <c r="G2997" s="45"/>
      <c r="H2997" s="49"/>
      <c r="I2997" s="130"/>
      <c r="J2997" s="45"/>
      <c r="K2997" s="140"/>
      <c r="L2997" s="31"/>
      <c r="M2997" s="33"/>
      <c r="N2997"/>
    </row>
    <row r="2998" spans="1:14" ht="18.75" thickTop="1" thickBot="1">
      <c r="A2998"/>
      <c r="B2998" s="69"/>
      <c r="C2998" s="42"/>
      <c r="D2998" s="42"/>
      <c r="E2998" s="42"/>
      <c r="G2998" s="45"/>
      <c r="H2998" s="49"/>
      <c r="I2998" s="130"/>
      <c r="J2998" s="45"/>
      <c r="K2998" s="140"/>
      <c r="L2998" s="31"/>
      <c r="M2998" s="33"/>
      <c r="N2998"/>
    </row>
    <row r="2999" spans="1:14" ht="18.75" thickTop="1" thickBot="1">
      <c r="A2999"/>
      <c r="B2999" s="70"/>
      <c r="C2999" s="42"/>
      <c r="D2999" s="42"/>
      <c r="E2999" s="42"/>
      <c r="G2999" s="45"/>
      <c r="H2999" s="49"/>
      <c r="I2999" s="130"/>
      <c r="J2999" s="45"/>
      <c r="K2999" s="140"/>
      <c r="L2999" s="31"/>
      <c r="M2999" s="33"/>
      <c r="N2999"/>
    </row>
    <row r="3000" spans="1:14" ht="18.75" thickTop="1" thickBot="1">
      <c r="A3000"/>
      <c r="B3000" s="70"/>
      <c r="C3000" s="42"/>
      <c r="D3000" s="42"/>
      <c r="E3000" s="42"/>
      <c r="G3000" s="71"/>
      <c r="H3000" s="72"/>
      <c r="I3000" s="129"/>
      <c r="J3000" s="45"/>
      <c r="K3000" s="139"/>
      <c r="L3000" s="31"/>
      <c r="M3000" s="33"/>
      <c r="N3000"/>
    </row>
    <row r="3001" spans="1:14" ht="18.75" thickTop="1" thickBot="1">
      <c r="A3001"/>
      <c r="B3001" s="70"/>
      <c r="C3001" s="42"/>
      <c r="D3001" s="42"/>
      <c r="E3001" s="42"/>
      <c r="G3001" s="43"/>
      <c r="H3001" s="44"/>
      <c r="I3001" s="129"/>
      <c r="J3001" s="45"/>
      <c r="K3001" s="139"/>
      <c r="L3001" s="31"/>
      <c r="M3001" s="33"/>
      <c r="N3001"/>
    </row>
    <row r="3002" spans="1:14" ht="18.75" thickTop="1" thickBot="1">
      <c r="A3002"/>
      <c r="B3002" s="70"/>
      <c r="C3002" s="42"/>
      <c r="D3002" s="42"/>
      <c r="E3002" s="42"/>
      <c r="G3002" s="71"/>
      <c r="H3002" s="72"/>
      <c r="I3002" s="129"/>
      <c r="J3002" s="45"/>
      <c r="K3002" s="139"/>
      <c r="L3002" s="31"/>
      <c r="M3002" s="33"/>
      <c r="N3002"/>
    </row>
    <row r="3003" spans="1:14" ht="18.75" thickTop="1" thickBot="1">
      <c r="A3003"/>
      <c r="B3003" s="70"/>
      <c r="C3003" s="42"/>
      <c r="D3003" s="42"/>
      <c r="E3003" s="42"/>
      <c r="G3003" s="71"/>
      <c r="H3003" s="72"/>
      <c r="I3003" s="129"/>
      <c r="J3003" s="45"/>
      <c r="K3003" s="139"/>
      <c r="L3003" s="31"/>
      <c r="M3003" s="33"/>
      <c r="N3003"/>
    </row>
    <row r="3004" spans="1:14" ht="18.75" thickTop="1" thickBot="1">
      <c r="A3004"/>
      <c r="B3004" s="70"/>
      <c r="C3004" s="42"/>
      <c r="D3004" s="42"/>
      <c r="E3004" s="42"/>
      <c r="G3004" s="71"/>
      <c r="H3004" s="72"/>
      <c r="I3004" s="129"/>
      <c r="J3004" s="45"/>
      <c r="K3004" s="139"/>
      <c r="L3004" s="31"/>
      <c r="M3004" s="33"/>
      <c r="N3004"/>
    </row>
    <row r="3005" spans="1:14" ht="18.75" thickTop="1" thickBot="1">
      <c r="A3005"/>
      <c r="B3005" s="70"/>
      <c r="C3005" s="42"/>
      <c r="D3005" s="42"/>
      <c r="E3005" s="42"/>
      <c r="G3005" s="71"/>
      <c r="H3005" s="72"/>
      <c r="I3005" s="129"/>
      <c r="J3005" s="45"/>
      <c r="K3005" s="139"/>
      <c r="L3005" s="31"/>
      <c r="M3005" s="33"/>
      <c r="N3005"/>
    </row>
    <row r="3006" spans="1:14" ht="18.75" thickTop="1" thickBot="1">
      <c r="A3006"/>
      <c r="B3006" s="70"/>
      <c r="C3006" s="42"/>
      <c r="D3006" s="42"/>
      <c r="E3006" s="42"/>
      <c r="G3006" s="71"/>
      <c r="H3006" s="72"/>
      <c r="I3006" s="129"/>
      <c r="J3006" s="45"/>
      <c r="K3006" s="139"/>
      <c r="L3006" s="31"/>
      <c r="M3006" s="33"/>
      <c r="N3006"/>
    </row>
    <row r="3007" spans="1:14" ht="18.75" thickTop="1" thickBot="1">
      <c r="A3007"/>
      <c r="B3007" s="70"/>
      <c r="C3007" s="42"/>
      <c r="D3007" s="42"/>
      <c r="E3007" s="42"/>
      <c r="G3007" s="71"/>
      <c r="H3007" s="72"/>
      <c r="I3007" s="129"/>
      <c r="J3007" s="45"/>
      <c r="K3007" s="139"/>
      <c r="L3007" s="31"/>
      <c r="M3007" s="33"/>
      <c r="N3007"/>
    </row>
    <row r="3008" spans="1:14" ht="18.75" thickTop="1" thickBot="1">
      <c r="A3008"/>
      <c r="B3008" s="70"/>
      <c r="C3008" s="42"/>
      <c r="D3008" s="42"/>
      <c r="E3008" s="42"/>
      <c r="G3008" s="71"/>
      <c r="H3008" s="72"/>
      <c r="I3008" s="129"/>
      <c r="J3008" s="45"/>
      <c r="K3008" s="139"/>
      <c r="L3008" s="31"/>
      <c r="M3008" s="33"/>
      <c r="N3008"/>
    </row>
    <row r="3009" spans="1:14" ht="18.75" thickTop="1" thickBot="1">
      <c r="A3009"/>
      <c r="B3009" s="70"/>
      <c r="C3009" s="42"/>
      <c r="D3009" s="42"/>
      <c r="E3009" s="42"/>
      <c r="G3009" s="71"/>
      <c r="H3009" s="72"/>
      <c r="I3009" s="129"/>
      <c r="J3009" s="45"/>
      <c r="K3009" s="139"/>
      <c r="L3009" s="31"/>
      <c r="M3009" s="33"/>
      <c r="N3009"/>
    </row>
    <row r="3010" spans="1:14" ht="18.75" thickTop="1" thickBot="1">
      <c r="A3010"/>
      <c r="B3010" s="70"/>
      <c r="C3010" s="42"/>
      <c r="D3010" s="42"/>
      <c r="E3010" s="42"/>
      <c r="G3010" s="43"/>
      <c r="H3010" s="44"/>
      <c r="I3010" s="129"/>
      <c r="J3010" s="45"/>
      <c r="K3010" s="139"/>
      <c r="L3010" s="31"/>
      <c r="M3010" s="33"/>
      <c r="N3010"/>
    </row>
    <row r="3011" spans="1:14" ht="18.75" thickTop="1" thickBot="1">
      <c r="A3011"/>
      <c r="B3011" s="70"/>
      <c r="C3011" s="42"/>
      <c r="D3011" s="42"/>
      <c r="E3011" s="42"/>
      <c r="G3011" s="43"/>
      <c r="H3011" s="44"/>
      <c r="I3011" s="129"/>
      <c r="J3011" s="45"/>
      <c r="K3011" s="139"/>
      <c r="L3011" s="31"/>
      <c r="M3011" s="33"/>
      <c r="N3011"/>
    </row>
    <row r="3012" spans="1:14" ht="18.75" thickTop="1" thickBot="1">
      <c r="A3012"/>
      <c r="B3012" s="70"/>
      <c r="C3012" s="42"/>
      <c r="D3012" s="42"/>
      <c r="E3012" s="42"/>
      <c r="G3012" s="71"/>
      <c r="H3012" s="72"/>
      <c r="I3012" s="129"/>
      <c r="J3012" s="45"/>
      <c r="K3012" s="139"/>
      <c r="L3012" s="31"/>
      <c r="M3012" s="33"/>
      <c r="N3012"/>
    </row>
    <row r="3013" spans="1:14" ht="18.75" thickTop="1" thickBot="1">
      <c r="A3013"/>
      <c r="B3013" s="70"/>
      <c r="C3013" s="42"/>
      <c r="D3013" s="42"/>
      <c r="E3013" s="42"/>
      <c r="G3013" s="71"/>
      <c r="H3013" s="72"/>
      <c r="I3013" s="129"/>
      <c r="J3013" s="45"/>
      <c r="K3013" s="139"/>
      <c r="L3013" s="31"/>
      <c r="M3013" s="33"/>
      <c r="N3013"/>
    </row>
    <row r="3014" spans="1:14" ht="18.75" thickTop="1" thickBot="1">
      <c r="A3014"/>
      <c r="B3014" s="70"/>
      <c r="C3014" s="42"/>
      <c r="D3014" s="42"/>
      <c r="E3014" s="42"/>
      <c r="G3014" s="71"/>
      <c r="H3014" s="72"/>
      <c r="I3014" s="129"/>
      <c r="J3014" s="45"/>
      <c r="K3014" s="139"/>
      <c r="L3014" s="31"/>
      <c r="M3014" s="33"/>
      <c r="N3014"/>
    </row>
    <row r="3015" spans="1:14" ht="18.75" thickTop="1" thickBot="1">
      <c r="A3015"/>
      <c r="B3015" s="70"/>
      <c r="C3015" s="42"/>
      <c r="D3015" s="42"/>
      <c r="E3015" s="42"/>
      <c r="G3015" s="43"/>
      <c r="H3015" s="44"/>
      <c r="I3015" s="129"/>
      <c r="J3015" s="45"/>
      <c r="K3015" s="139"/>
      <c r="L3015" s="31"/>
      <c r="M3015" s="33"/>
      <c r="N3015"/>
    </row>
    <row r="3016" spans="1:14" ht="18.75" thickTop="1" thickBot="1">
      <c r="A3016"/>
      <c r="B3016" s="70"/>
      <c r="C3016" s="42"/>
      <c r="D3016" s="42"/>
      <c r="E3016" s="42"/>
      <c r="G3016" s="71"/>
      <c r="H3016" s="72"/>
      <c r="I3016" s="129"/>
      <c r="J3016" s="45"/>
      <c r="K3016" s="139"/>
      <c r="L3016" s="31"/>
      <c r="M3016" s="33"/>
      <c r="N3016"/>
    </row>
    <row r="3017" spans="1:14" ht="18.75" thickTop="1" thickBot="1">
      <c r="A3017"/>
      <c r="B3017" s="70"/>
      <c r="C3017" s="42"/>
      <c r="D3017" s="42"/>
      <c r="E3017" s="42"/>
      <c r="G3017" s="43"/>
      <c r="H3017" s="44"/>
      <c r="I3017" s="129"/>
      <c r="J3017" s="45"/>
      <c r="K3017" s="139"/>
      <c r="L3017" s="31"/>
      <c r="M3017" s="33"/>
      <c r="N3017"/>
    </row>
    <row r="3018" spans="1:14" ht="18.75" thickTop="1" thickBot="1">
      <c r="A3018"/>
      <c r="B3018" s="70"/>
      <c r="C3018" s="42"/>
      <c r="D3018" s="42"/>
      <c r="E3018" s="42"/>
      <c r="G3018" s="43"/>
      <c r="H3018" s="44"/>
      <c r="I3018" s="129"/>
      <c r="J3018" s="45"/>
      <c r="K3018" s="139"/>
      <c r="L3018" s="31"/>
      <c r="M3018" s="33"/>
      <c r="N3018"/>
    </row>
    <row r="3019" spans="1:14" ht="18.75" thickTop="1" thickBot="1">
      <c r="A3019"/>
      <c r="B3019" s="70"/>
      <c r="C3019" s="42"/>
      <c r="D3019" s="42"/>
      <c r="E3019" s="42"/>
      <c r="G3019" s="71"/>
      <c r="H3019" s="72"/>
      <c r="I3019" s="129"/>
      <c r="J3019" s="45"/>
      <c r="K3019" s="139"/>
      <c r="L3019" s="31"/>
      <c r="M3019" s="33"/>
      <c r="N3019"/>
    </row>
    <row r="3020" spans="1:14" ht="18.75" thickTop="1" thickBot="1">
      <c r="A3020"/>
      <c r="B3020" s="70"/>
      <c r="C3020" s="42"/>
      <c r="D3020" s="42"/>
      <c r="E3020" s="42"/>
      <c r="G3020" s="43"/>
      <c r="H3020" s="44"/>
      <c r="I3020" s="129"/>
      <c r="J3020" s="45"/>
      <c r="K3020" s="139"/>
      <c r="L3020" s="31"/>
      <c r="M3020" s="33"/>
      <c r="N3020"/>
    </row>
    <row r="3021" spans="1:14" ht="18.75" thickTop="1" thickBot="1">
      <c r="A3021"/>
      <c r="B3021" s="70"/>
      <c r="C3021" s="42"/>
      <c r="D3021" s="42"/>
      <c r="E3021" s="42"/>
      <c r="G3021" s="71"/>
      <c r="H3021" s="72"/>
      <c r="I3021" s="129"/>
      <c r="J3021" s="45"/>
      <c r="K3021" s="139"/>
      <c r="L3021" s="31"/>
      <c r="M3021" s="33"/>
      <c r="N3021"/>
    </row>
    <row r="3022" spans="1:14" ht="18.75" thickTop="1" thickBot="1">
      <c r="A3022"/>
      <c r="B3022" s="70"/>
      <c r="C3022" s="42"/>
      <c r="D3022" s="42"/>
      <c r="E3022" s="42"/>
      <c r="G3022" s="71"/>
      <c r="H3022" s="72"/>
      <c r="I3022" s="129"/>
      <c r="J3022" s="45"/>
      <c r="K3022" s="139"/>
      <c r="L3022" s="31"/>
      <c r="M3022" s="33"/>
      <c r="N3022"/>
    </row>
    <row r="3023" spans="1:14" ht="18.75" thickTop="1" thickBot="1">
      <c r="A3023"/>
      <c r="B3023" s="70"/>
      <c r="C3023" s="42"/>
      <c r="D3023" s="42"/>
      <c r="E3023" s="42"/>
      <c r="G3023" s="71"/>
      <c r="H3023" s="72"/>
      <c r="I3023" s="129"/>
      <c r="J3023" s="45"/>
      <c r="K3023" s="139"/>
      <c r="L3023" s="31"/>
      <c r="M3023" s="33"/>
      <c r="N3023"/>
    </row>
    <row r="3024" spans="1:14" ht="18.75" thickTop="1" thickBot="1">
      <c r="A3024"/>
      <c r="B3024" s="70"/>
      <c r="C3024" s="42"/>
      <c r="D3024" s="42"/>
      <c r="E3024" s="42"/>
      <c r="G3024" s="71"/>
      <c r="H3024" s="72"/>
      <c r="I3024" s="129"/>
      <c r="J3024" s="45"/>
      <c r="K3024" s="139"/>
      <c r="L3024" s="31"/>
      <c r="M3024" s="33"/>
      <c r="N3024"/>
    </row>
    <row r="3025" spans="1:14" ht="18.75" thickTop="1" thickBot="1">
      <c r="A3025"/>
      <c r="B3025" s="70"/>
      <c r="C3025" s="42"/>
      <c r="D3025" s="42"/>
      <c r="E3025" s="42"/>
      <c r="G3025" s="71"/>
      <c r="H3025" s="72"/>
      <c r="I3025" s="129"/>
      <c r="J3025" s="45"/>
      <c r="K3025" s="139"/>
      <c r="L3025" s="31"/>
      <c r="M3025" s="33"/>
      <c r="N3025"/>
    </row>
    <row r="3026" spans="1:14" ht="18.75" thickTop="1" thickBot="1">
      <c r="A3026"/>
      <c r="B3026" s="70"/>
      <c r="C3026" s="42"/>
      <c r="D3026" s="42"/>
      <c r="E3026" s="42"/>
      <c r="G3026" s="71"/>
      <c r="H3026" s="72"/>
      <c r="I3026" s="129"/>
      <c r="J3026" s="45"/>
      <c r="K3026" s="139"/>
      <c r="L3026" s="31"/>
      <c r="M3026" s="33"/>
      <c r="N3026"/>
    </row>
    <row r="3027" spans="1:14" ht="18.75" thickTop="1" thickBot="1">
      <c r="A3027"/>
      <c r="B3027" s="70"/>
      <c r="C3027" s="42"/>
      <c r="D3027" s="42"/>
      <c r="E3027" s="42"/>
      <c r="G3027" s="71"/>
      <c r="H3027" s="72"/>
      <c r="I3027" s="129"/>
      <c r="J3027" s="45"/>
      <c r="K3027" s="139"/>
      <c r="L3027" s="31"/>
      <c r="M3027" s="33"/>
      <c r="N3027"/>
    </row>
    <row r="3028" spans="1:14" ht="18.75" thickTop="1" thickBot="1">
      <c r="A3028"/>
      <c r="B3028" s="70"/>
      <c r="C3028" s="42"/>
      <c r="D3028" s="42"/>
      <c r="E3028" s="42"/>
      <c r="G3028" s="71"/>
      <c r="H3028" s="72"/>
      <c r="I3028" s="129"/>
      <c r="J3028" s="45"/>
      <c r="K3028" s="139"/>
      <c r="L3028" s="31"/>
      <c r="M3028" s="33"/>
      <c r="N3028"/>
    </row>
    <row r="3029" spans="1:14" ht="18.75" thickTop="1" thickBot="1">
      <c r="A3029"/>
      <c r="B3029" s="70"/>
      <c r="C3029" s="42"/>
      <c r="D3029" s="42"/>
      <c r="E3029" s="42"/>
      <c r="G3029" s="71"/>
      <c r="H3029" s="72"/>
      <c r="I3029" s="129"/>
      <c r="J3029" s="45"/>
      <c r="K3029" s="139"/>
      <c r="L3029" s="31"/>
      <c r="M3029" s="33"/>
      <c r="N3029"/>
    </row>
    <row r="3030" spans="1:14" ht="18.75" thickTop="1" thickBot="1">
      <c r="A3030"/>
      <c r="B3030" s="70"/>
      <c r="C3030" s="42"/>
      <c r="D3030" s="42"/>
      <c r="E3030" s="42"/>
      <c r="G3030" s="71"/>
      <c r="H3030" s="72"/>
      <c r="I3030" s="129"/>
      <c r="J3030" s="45"/>
      <c r="K3030" s="139"/>
      <c r="L3030" s="31"/>
      <c r="M3030" s="33"/>
      <c r="N3030"/>
    </row>
    <row r="3031" spans="1:14" ht="18.75" thickTop="1" thickBot="1">
      <c r="A3031"/>
      <c r="B3031" s="70"/>
      <c r="C3031" s="42"/>
      <c r="D3031" s="42"/>
      <c r="E3031" s="42"/>
      <c r="G3031" s="71"/>
      <c r="H3031" s="72"/>
      <c r="I3031" s="129"/>
      <c r="J3031" s="45"/>
      <c r="K3031" s="139"/>
      <c r="L3031" s="31"/>
      <c r="M3031" s="33"/>
      <c r="N3031"/>
    </row>
    <row r="3032" spans="1:14" ht="18.75" thickTop="1" thickBot="1">
      <c r="A3032"/>
      <c r="B3032" s="70"/>
      <c r="C3032" s="42"/>
      <c r="D3032" s="42"/>
      <c r="E3032" s="42"/>
      <c r="G3032" s="71"/>
      <c r="H3032" s="72"/>
      <c r="I3032" s="129"/>
      <c r="J3032" s="45"/>
      <c r="K3032" s="139"/>
      <c r="L3032" s="31"/>
      <c r="M3032" s="33"/>
      <c r="N3032"/>
    </row>
    <row r="3033" spans="1:14" ht="18.75" thickTop="1" thickBot="1">
      <c r="A3033"/>
      <c r="B3033" s="70"/>
      <c r="C3033" s="42"/>
      <c r="D3033" s="42"/>
      <c r="E3033" s="42"/>
      <c r="G3033" s="71"/>
      <c r="H3033" s="72"/>
      <c r="I3033" s="129"/>
      <c r="J3033" s="45"/>
      <c r="K3033" s="139"/>
      <c r="L3033" s="31"/>
      <c r="M3033" s="33"/>
      <c r="N3033"/>
    </row>
    <row r="3034" spans="1:14" ht="18.75" thickTop="1" thickBot="1">
      <c r="A3034"/>
      <c r="B3034" s="70"/>
      <c r="C3034" s="42"/>
      <c r="D3034" s="42"/>
      <c r="E3034" s="42"/>
      <c r="G3034" s="71"/>
      <c r="H3034" s="72"/>
      <c r="I3034" s="129"/>
      <c r="J3034" s="45"/>
      <c r="K3034" s="139"/>
      <c r="L3034" s="31"/>
      <c r="M3034" s="33"/>
      <c r="N3034"/>
    </row>
    <row r="3035" spans="1:14" ht="18.75" thickTop="1" thickBot="1">
      <c r="A3035"/>
      <c r="B3035" s="70"/>
      <c r="C3035" s="42"/>
      <c r="D3035" s="42"/>
      <c r="E3035" s="42"/>
      <c r="G3035" s="71"/>
      <c r="H3035" s="72"/>
      <c r="I3035" s="129"/>
      <c r="J3035" s="45"/>
      <c r="K3035" s="139"/>
      <c r="L3035" s="31"/>
      <c r="M3035" s="33"/>
      <c r="N3035"/>
    </row>
    <row r="3036" spans="1:14" ht="18.75" thickTop="1" thickBot="1">
      <c r="A3036"/>
      <c r="B3036" s="70"/>
      <c r="C3036" s="42"/>
      <c r="D3036" s="42"/>
      <c r="E3036" s="42"/>
      <c r="G3036" s="71"/>
      <c r="H3036" s="72"/>
      <c r="I3036" s="129"/>
      <c r="J3036" s="45"/>
      <c r="K3036" s="139"/>
      <c r="L3036" s="31"/>
      <c r="M3036" s="33"/>
      <c r="N3036"/>
    </row>
    <row r="3037" spans="1:14" ht="18.75" thickTop="1" thickBot="1">
      <c r="A3037"/>
      <c r="B3037" s="70"/>
      <c r="C3037" s="42"/>
      <c r="D3037" s="42"/>
      <c r="E3037" s="42"/>
      <c r="G3037" s="71"/>
      <c r="H3037" s="72"/>
      <c r="I3037" s="129"/>
      <c r="J3037" s="45"/>
      <c r="K3037" s="139"/>
      <c r="L3037" s="31"/>
      <c r="M3037" s="33"/>
      <c r="N3037"/>
    </row>
    <row r="3038" spans="1:14" ht="18.75" thickTop="1" thickBot="1">
      <c r="A3038"/>
      <c r="B3038" s="70"/>
      <c r="C3038" s="42"/>
      <c r="D3038" s="42"/>
      <c r="E3038" s="42"/>
      <c r="G3038" s="43"/>
      <c r="H3038" s="44"/>
      <c r="I3038" s="129"/>
      <c r="J3038" s="45"/>
      <c r="K3038" s="139"/>
      <c r="L3038" s="31"/>
      <c r="M3038" s="33"/>
      <c r="N3038"/>
    </row>
    <row r="3039" spans="1:14" ht="18.75" thickTop="1" thickBot="1">
      <c r="A3039"/>
      <c r="B3039" s="70"/>
      <c r="C3039" s="42"/>
      <c r="D3039" s="42"/>
      <c r="E3039" s="42"/>
      <c r="G3039" s="71"/>
      <c r="H3039" s="72"/>
      <c r="I3039" s="129"/>
      <c r="J3039" s="45"/>
      <c r="K3039" s="139"/>
      <c r="L3039" s="31"/>
      <c r="M3039" s="33"/>
      <c r="N3039"/>
    </row>
    <row r="3040" spans="1:14" ht="18.75" thickTop="1" thickBot="1">
      <c r="A3040"/>
      <c r="B3040" s="70"/>
      <c r="C3040" s="42"/>
      <c r="D3040" s="42"/>
      <c r="E3040" s="42"/>
      <c r="G3040" s="71"/>
      <c r="H3040" s="72"/>
      <c r="I3040" s="129"/>
      <c r="J3040" s="45"/>
      <c r="K3040" s="139"/>
      <c r="L3040" s="31"/>
      <c r="M3040" s="33"/>
      <c r="N3040"/>
    </row>
    <row r="3041" spans="1:14" ht="18.75" thickTop="1" thickBot="1">
      <c r="A3041"/>
      <c r="B3041" s="70"/>
      <c r="C3041" s="42"/>
      <c r="D3041" s="42"/>
      <c r="E3041" s="42"/>
      <c r="G3041" s="71"/>
      <c r="H3041" s="72"/>
      <c r="I3041" s="129"/>
      <c r="J3041" s="45"/>
      <c r="K3041" s="139"/>
      <c r="L3041" s="31"/>
      <c r="M3041" s="33"/>
      <c r="N3041"/>
    </row>
    <row r="3042" spans="1:14" ht="18.75" thickTop="1" thickBot="1">
      <c r="A3042"/>
      <c r="B3042" s="70"/>
      <c r="C3042" s="42"/>
      <c r="D3042" s="42"/>
      <c r="E3042" s="42"/>
      <c r="G3042" s="71"/>
      <c r="H3042" s="72"/>
      <c r="I3042" s="129"/>
      <c r="J3042" s="45"/>
      <c r="K3042" s="139"/>
      <c r="L3042" s="31"/>
      <c r="M3042" s="33"/>
      <c r="N3042"/>
    </row>
    <row r="3043" spans="1:14" ht="18.75" thickTop="1" thickBot="1">
      <c r="A3043"/>
      <c r="B3043" s="70"/>
      <c r="C3043" s="42"/>
      <c r="D3043" s="42"/>
      <c r="E3043" s="42"/>
      <c r="G3043" s="71"/>
      <c r="H3043" s="72"/>
      <c r="I3043" s="129"/>
      <c r="J3043" s="45"/>
      <c r="K3043" s="139"/>
      <c r="L3043" s="31"/>
      <c r="M3043" s="33"/>
      <c r="N3043"/>
    </row>
    <row r="3044" spans="1:14" ht="18.75" thickTop="1" thickBot="1">
      <c r="A3044"/>
      <c r="B3044" s="70"/>
      <c r="C3044" s="42"/>
      <c r="D3044" s="42"/>
      <c r="E3044" s="42"/>
      <c r="G3044" s="43"/>
      <c r="H3044" s="44"/>
      <c r="I3044" s="129"/>
      <c r="J3044" s="45"/>
      <c r="K3044" s="139"/>
      <c r="L3044" s="31"/>
      <c r="M3044" s="33"/>
      <c r="N3044"/>
    </row>
    <row r="3045" spans="1:14" ht="18.75" thickTop="1" thickBot="1">
      <c r="A3045"/>
      <c r="B3045" s="70"/>
      <c r="C3045" s="42"/>
      <c r="D3045" s="42"/>
      <c r="E3045" s="42"/>
      <c r="G3045" s="43"/>
      <c r="H3045" s="44"/>
      <c r="I3045" s="129"/>
      <c r="J3045" s="45"/>
      <c r="K3045" s="139"/>
      <c r="L3045" s="31"/>
      <c r="M3045" s="33"/>
      <c r="N3045"/>
    </row>
    <row r="3046" spans="1:14" ht="18.75" thickTop="1" thickBot="1">
      <c r="A3046"/>
      <c r="B3046" s="70"/>
      <c r="C3046" s="42"/>
      <c r="D3046" s="42"/>
      <c r="E3046" s="42"/>
      <c r="G3046" s="71"/>
      <c r="H3046" s="72"/>
      <c r="I3046" s="129"/>
      <c r="J3046" s="45"/>
      <c r="K3046" s="139"/>
      <c r="L3046" s="31"/>
      <c r="M3046" s="33"/>
      <c r="N3046"/>
    </row>
    <row r="3047" spans="1:14" ht="18.75" thickTop="1" thickBot="1">
      <c r="A3047"/>
      <c r="B3047" s="70"/>
      <c r="C3047" s="42"/>
      <c r="D3047" s="42"/>
      <c r="E3047" s="42"/>
      <c r="G3047" s="43"/>
      <c r="H3047" s="44"/>
      <c r="I3047" s="129"/>
      <c r="J3047" s="45"/>
      <c r="K3047" s="139"/>
      <c r="L3047" s="31"/>
      <c r="M3047" s="33"/>
      <c r="N3047"/>
    </row>
    <row r="3048" spans="1:14" ht="18.75" thickTop="1" thickBot="1">
      <c r="A3048"/>
      <c r="B3048" s="70"/>
      <c r="C3048" s="42"/>
      <c r="D3048" s="42"/>
      <c r="E3048" s="42"/>
      <c r="G3048" s="71"/>
      <c r="H3048" s="72"/>
      <c r="I3048" s="129"/>
      <c r="J3048" s="45"/>
      <c r="K3048" s="139"/>
      <c r="L3048" s="31"/>
      <c r="M3048" s="33"/>
      <c r="N3048"/>
    </row>
    <row r="3049" spans="1:14" ht="18.75" thickTop="1" thickBot="1">
      <c r="A3049"/>
      <c r="B3049" s="70"/>
      <c r="C3049" s="42"/>
      <c r="D3049" s="42"/>
      <c r="E3049" s="42"/>
      <c r="G3049" s="71"/>
      <c r="H3049" s="72"/>
      <c r="I3049" s="129"/>
      <c r="J3049" s="45"/>
      <c r="K3049" s="139"/>
      <c r="L3049" s="31"/>
      <c r="M3049" s="33"/>
      <c r="N3049"/>
    </row>
    <row r="3050" spans="1:14" ht="18.75" thickTop="1" thickBot="1">
      <c r="A3050"/>
      <c r="B3050" s="70"/>
      <c r="C3050" s="42"/>
      <c r="D3050" s="42"/>
      <c r="E3050" s="42"/>
      <c r="G3050" s="43"/>
      <c r="H3050" s="44"/>
      <c r="I3050" s="129"/>
      <c r="J3050" s="45"/>
      <c r="K3050" s="139"/>
      <c r="L3050" s="31"/>
      <c r="M3050" s="33"/>
      <c r="N3050"/>
    </row>
    <row r="3051" spans="1:14" ht="18.75" thickTop="1" thickBot="1">
      <c r="A3051"/>
      <c r="B3051" s="70"/>
      <c r="C3051" s="42"/>
      <c r="D3051" s="42"/>
      <c r="E3051" s="42"/>
      <c r="G3051" s="45"/>
      <c r="H3051" s="49"/>
      <c r="I3051" s="130"/>
      <c r="J3051" s="43"/>
      <c r="K3051" s="140"/>
      <c r="L3051" s="31"/>
      <c r="M3051" s="33"/>
      <c r="N3051"/>
    </row>
    <row r="3052" spans="1:14" ht="18.75" thickTop="1" thickBot="1">
      <c r="A3052"/>
      <c r="B3052" s="70"/>
      <c r="C3052" s="42"/>
      <c r="D3052" s="42"/>
      <c r="E3052" s="42"/>
      <c r="G3052" s="45"/>
      <c r="H3052" s="49"/>
      <c r="I3052" s="130"/>
      <c r="J3052" s="43"/>
      <c r="K3052" s="140"/>
      <c r="L3052" s="31"/>
      <c r="M3052" s="33"/>
      <c r="N3052"/>
    </row>
    <row r="3053" spans="1:14" ht="18.75" thickTop="1" thickBot="1">
      <c r="A3053"/>
      <c r="B3053" s="70"/>
      <c r="C3053" s="42"/>
      <c r="D3053" s="42"/>
      <c r="E3053" s="42"/>
      <c r="G3053" s="45"/>
      <c r="H3053" s="49"/>
      <c r="I3053" s="130"/>
      <c r="J3053" s="43"/>
      <c r="K3053" s="140"/>
      <c r="L3053" s="31"/>
      <c r="M3053" s="33"/>
      <c r="N3053"/>
    </row>
    <row r="3054" spans="1:14" ht="18.75" thickTop="1" thickBot="1">
      <c r="A3054"/>
      <c r="B3054" s="70"/>
      <c r="C3054" s="42"/>
      <c r="D3054" s="42"/>
      <c r="E3054" s="42"/>
      <c r="G3054" s="45"/>
      <c r="H3054" s="49"/>
      <c r="I3054" s="130"/>
      <c r="J3054" s="43"/>
      <c r="K3054" s="140"/>
      <c r="L3054" s="31"/>
      <c r="M3054" s="33"/>
      <c r="N3054"/>
    </row>
    <row r="3055" spans="1:14" ht="18.75" thickTop="1" thickBot="1">
      <c r="A3055"/>
      <c r="B3055" s="70"/>
      <c r="C3055" s="42"/>
      <c r="D3055" s="42"/>
      <c r="E3055" s="42"/>
      <c r="G3055" s="45"/>
      <c r="H3055" s="49"/>
      <c r="I3055" s="130"/>
      <c r="J3055" s="43"/>
      <c r="K3055" s="140"/>
      <c r="L3055" s="31"/>
      <c r="M3055" s="33"/>
      <c r="N3055"/>
    </row>
    <row r="3056" spans="1:14" ht="18.75" thickTop="1" thickBot="1">
      <c r="A3056"/>
      <c r="B3056" s="70"/>
      <c r="C3056" s="42"/>
      <c r="D3056" s="42"/>
      <c r="E3056" s="42"/>
      <c r="G3056" s="45"/>
      <c r="H3056" s="49"/>
      <c r="I3056" s="130"/>
      <c r="J3056" s="43"/>
      <c r="K3056" s="140"/>
      <c r="L3056" s="31"/>
      <c r="M3056" s="33"/>
      <c r="N3056"/>
    </row>
    <row r="3057" spans="1:14" ht="18.75" thickTop="1" thickBot="1">
      <c r="A3057"/>
      <c r="B3057" s="70"/>
      <c r="C3057" s="42"/>
      <c r="D3057" s="42"/>
      <c r="E3057" s="42"/>
      <c r="G3057" s="45"/>
      <c r="H3057" s="49"/>
      <c r="I3057" s="130"/>
      <c r="J3057" s="43"/>
      <c r="K3057" s="140"/>
      <c r="L3057" s="31"/>
      <c r="M3057" s="33"/>
      <c r="N3057"/>
    </row>
    <row r="3058" spans="1:14" ht="18.75" thickTop="1" thickBot="1">
      <c r="A3058"/>
      <c r="B3058" s="70"/>
      <c r="C3058" s="42"/>
      <c r="D3058" s="42"/>
      <c r="E3058" s="42"/>
      <c r="G3058" s="45"/>
      <c r="H3058" s="49"/>
      <c r="I3058" s="130"/>
      <c r="J3058" s="43"/>
      <c r="K3058" s="140"/>
      <c r="L3058" s="31"/>
      <c r="M3058" s="33"/>
      <c r="N3058"/>
    </row>
    <row r="3059" spans="1:14" ht="18.75" thickTop="1" thickBot="1">
      <c r="A3059"/>
      <c r="B3059" s="70"/>
      <c r="C3059" s="42"/>
      <c r="D3059" s="42"/>
      <c r="E3059" s="42"/>
      <c r="G3059" s="45"/>
      <c r="H3059" s="49"/>
      <c r="I3059" s="130"/>
      <c r="J3059" s="43"/>
      <c r="K3059" s="140"/>
      <c r="L3059" s="31"/>
      <c r="M3059" s="33"/>
      <c r="N3059"/>
    </row>
    <row r="3060" spans="1:14" ht="18.75" thickTop="1" thickBot="1">
      <c r="A3060"/>
      <c r="B3060" s="70"/>
      <c r="C3060" s="42"/>
      <c r="D3060" s="42"/>
      <c r="E3060" s="42"/>
      <c r="G3060" s="45"/>
      <c r="H3060" s="49"/>
      <c r="I3060" s="130"/>
      <c r="J3060" s="43"/>
      <c r="K3060" s="140"/>
      <c r="L3060" s="31"/>
      <c r="M3060" s="33"/>
      <c r="N3060"/>
    </row>
    <row r="3061" spans="1:14" ht="18.75" thickTop="1" thickBot="1">
      <c r="A3061"/>
      <c r="B3061" s="70"/>
      <c r="C3061" s="42"/>
      <c r="D3061" s="42"/>
      <c r="E3061" s="42"/>
      <c r="G3061" s="45"/>
      <c r="H3061" s="49"/>
      <c r="I3061" s="130"/>
      <c r="J3061" s="43"/>
      <c r="K3061" s="140"/>
      <c r="L3061" s="31"/>
      <c r="M3061" s="33"/>
      <c r="N3061"/>
    </row>
    <row r="3062" spans="1:14" ht="18.75" thickTop="1" thickBot="1">
      <c r="A3062"/>
      <c r="B3062" s="60"/>
      <c r="C3062" s="42"/>
      <c r="D3062" s="42"/>
      <c r="E3062" s="42"/>
      <c r="G3062" s="45"/>
      <c r="H3062" s="49"/>
      <c r="I3062" s="130"/>
      <c r="J3062" s="45"/>
      <c r="K3062" s="139"/>
      <c r="L3062" s="31"/>
      <c r="M3062" s="33"/>
      <c r="N3062"/>
    </row>
    <row r="3063" spans="1:14" ht="18.75" thickTop="1" thickBot="1">
      <c r="A3063"/>
      <c r="B3063" s="60"/>
      <c r="C3063" s="42"/>
      <c r="D3063" s="42"/>
      <c r="E3063" s="42"/>
      <c r="G3063" s="45"/>
      <c r="H3063" s="49"/>
      <c r="I3063" s="130"/>
      <c r="J3063" s="45"/>
      <c r="K3063" s="139"/>
      <c r="L3063" s="31"/>
      <c r="M3063" s="33"/>
      <c r="N3063"/>
    </row>
    <row r="3064" spans="1:14" ht="18.75" thickTop="1" thickBot="1">
      <c r="A3064"/>
      <c r="B3064" s="60"/>
      <c r="C3064" s="42"/>
      <c r="D3064" s="42"/>
      <c r="E3064" s="42"/>
      <c r="G3064" s="45"/>
      <c r="H3064" s="49"/>
      <c r="I3064" s="130"/>
      <c r="J3064" s="45"/>
      <c r="K3064" s="139"/>
      <c r="L3064" s="31"/>
      <c r="M3064" s="33"/>
      <c r="N3064"/>
    </row>
    <row r="3065" spans="1:14" ht="18.75" thickTop="1" thickBot="1">
      <c r="A3065"/>
      <c r="B3065" s="60"/>
      <c r="C3065" s="42"/>
      <c r="D3065" s="42"/>
      <c r="E3065" s="42"/>
      <c r="G3065" s="45"/>
      <c r="H3065" s="49"/>
      <c r="I3065" s="130"/>
      <c r="J3065" s="45"/>
      <c r="K3065" s="139"/>
      <c r="L3065" s="31"/>
      <c r="M3065" s="33"/>
      <c r="N3065"/>
    </row>
    <row r="3066" spans="1:14" ht="18.75" thickTop="1" thickBot="1">
      <c r="A3066"/>
      <c r="B3066" s="60"/>
      <c r="C3066" s="42"/>
      <c r="D3066" s="42"/>
      <c r="E3066" s="42"/>
      <c r="G3066" s="45"/>
      <c r="H3066" s="49"/>
      <c r="I3066" s="130"/>
      <c r="J3066" s="45"/>
      <c r="K3066" s="139"/>
      <c r="L3066" s="31"/>
      <c r="M3066" s="33"/>
      <c r="N3066"/>
    </row>
    <row r="3067" spans="1:14" ht="18.75" thickTop="1" thickBot="1">
      <c r="A3067"/>
      <c r="B3067" s="60"/>
      <c r="C3067" s="42"/>
      <c r="D3067" s="42"/>
      <c r="E3067" s="42"/>
      <c r="G3067" s="45"/>
      <c r="H3067" s="49"/>
      <c r="I3067" s="130"/>
      <c r="J3067" s="45"/>
      <c r="K3067" s="139"/>
      <c r="L3067" s="31"/>
      <c r="M3067" s="33"/>
      <c r="N3067"/>
    </row>
    <row r="3068" spans="1:14" ht="18.75" thickTop="1" thickBot="1">
      <c r="A3068"/>
      <c r="B3068" s="60"/>
      <c r="C3068" s="42"/>
      <c r="D3068" s="42"/>
      <c r="E3068" s="42"/>
      <c r="G3068" s="45"/>
      <c r="H3068" s="49"/>
      <c r="I3068" s="130"/>
      <c r="J3068" s="45"/>
      <c r="K3068" s="139"/>
      <c r="L3068" s="31"/>
      <c r="M3068" s="33"/>
      <c r="N3068"/>
    </row>
    <row r="3069" spans="1:14" ht="18.75" thickTop="1" thickBot="1">
      <c r="A3069"/>
      <c r="B3069" s="60"/>
      <c r="C3069" s="42"/>
      <c r="D3069" s="42"/>
      <c r="E3069" s="42"/>
      <c r="G3069" s="45"/>
      <c r="H3069" s="49"/>
      <c r="I3069" s="130"/>
      <c r="J3069" s="45"/>
      <c r="K3069" s="139"/>
      <c r="L3069" s="31"/>
      <c r="M3069" s="33"/>
      <c r="N3069"/>
    </row>
    <row r="3070" spans="1:14" ht="18.75" thickTop="1" thickBot="1">
      <c r="A3070"/>
      <c r="B3070" s="60"/>
      <c r="C3070" s="42"/>
      <c r="D3070" s="42"/>
      <c r="E3070" s="42"/>
      <c r="G3070" s="45"/>
      <c r="H3070" s="49"/>
      <c r="I3070" s="130"/>
      <c r="J3070" s="45"/>
      <c r="K3070" s="139"/>
      <c r="L3070" s="31"/>
      <c r="M3070" s="33"/>
      <c r="N3070"/>
    </row>
    <row r="3071" spans="1:14" ht="18.75" thickTop="1" thickBot="1">
      <c r="A3071"/>
      <c r="B3071" s="60"/>
      <c r="C3071" s="42"/>
      <c r="D3071" s="42"/>
      <c r="E3071" s="42"/>
      <c r="G3071" s="45"/>
      <c r="H3071" s="49"/>
      <c r="I3071" s="130"/>
      <c r="J3071" s="45"/>
      <c r="K3071" s="139"/>
      <c r="L3071" s="31"/>
      <c r="M3071" s="33"/>
      <c r="N3071"/>
    </row>
    <row r="3072" spans="1:14" ht="18.75" thickTop="1" thickBot="1">
      <c r="A3072"/>
      <c r="B3072" s="60"/>
      <c r="C3072" s="42"/>
      <c r="D3072" s="42"/>
      <c r="E3072" s="42"/>
      <c r="G3072" s="45"/>
      <c r="H3072" s="49"/>
      <c r="I3072" s="130"/>
      <c r="J3072" s="45"/>
      <c r="K3072" s="139"/>
      <c r="L3072" s="31"/>
      <c r="M3072" s="33"/>
      <c r="N3072"/>
    </row>
    <row r="3073" spans="1:14" ht="18.75" thickTop="1" thickBot="1">
      <c r="A3073"/>
      <c r="B3073" s="60"/>
      <c r="C3073" s="42"/>
      <c r="D3073" s="42"/>
      <c r="E3073" s="42"/>
      <c r="G3073" s="45"/>
      <c r="H3073" s="49"/>
      <c r="I3073" s="130"/>
      <c r="J3073" s="45"/>
      <c r="K3073" s="139"/>
      <c r="L3073" s="31"/>
      <c r="M3073" s="33"/>
      <c r="N3073"/>
    </row>
    <row r="3074" spans="1:14" ht="18.75" thickTop="1" thickBot="1">
      <c r="A3074"/>
      <c r="B3074" s="60"/>
      <c r="C3074" s="42"/>
      <c r="D3074" s="42"/>
      <c r="E3074" s="42"/>
      <c r="G3074" s="45"/>
      <c r="H3074" s="49"/>
      <c r="I3074" s="130"/>
      <c r="J3074" s="45"/>
      <c r="K3074" s="139"/>
      <c r="L3074" s="31"/>
      <c r="M3074" s="33"/>
      <c r="N3074"/>
    </row>
    <row r="3075" spans="1:14" ht="18.75" thickTop="1" thickBot="1">
      <c r="A3075"/>
      <c r="B3075" s="60"/>
      <c r="C3075" s="42"/>
      <c r="D3075" s="42"/>
      <c r="E3075" s="42"/>
      <c r="G3075" s="45"/>
      <c r="H3075" s="49"/>
      <c r="I3075" s="130"/>
      <c r="J3075" s="45"/>
      <c r="K3075" s="139"/>
      <c r="L3075" s="31"/>
      <c r="M3075" s="33"/>
      <c r="N3075"/>
    </row>
    <row r="3076" spans="1:14" ht="18.75" thickTop="1" thickBot="1">
      <c r="A3076"/>
      <c r="B3076" s="60"/>
      <c r="C3076" s="42"/>
      <c r="D3076" s="42"/>
      <c r="E3076" s="42"/>
      <c r="G3076" s="45"/>
      <c r="H3076" s="49"/>
      <c r="I3076" s="130"/>
      <c r="J3076" s="45"/>
      <c r="K3076" s="139"/>
      <c r="L3076" s="31"/>
      <c r="M3076" s="33"/>
      <c r="N3076"/>
    </row>
    <row r="3077" spans="1:14" ht="18.75" thickTop="1" thickBot="1">
      <c r="A3077"/>
      <c r="B3077" s="60"/>
      <c r="C3077" s="42"/>
      <c r="D3077" s="42"/>
      <c r="E3077" s="42"/>
      <c r="G3077" s="45"/>
      <c r="H3077" s="49"/>
      <c r="I3077" s="130"/>
      <c r="J3077" s="45"/>
      <c r="K3077" s="139"/>
      <c r="L3077" s="31"/>
      <c r="M3077" s="33"/>
      <c r="N3077"/>
    </row>
    <row r="3078" spans="1:14" ht="18.75" thickTop="1" thickBot="1">
      <c r="A3078"/>
      <c r="B3078" s="60"/>
      <c r="C3078" s="42"/>
      <c r="D3078" s="42"/>
      <c r="E3078" s="42"/>
      <c r="G3078" s="45"/>
      <c r="H3078" s="49"/>
      <c r="I3078" s="130"/>
      <c r="J3078" s="45"/>
      <c r="K3078" s="139"/>
      <c r="L3078" s="31"/>
      <c r="M3078" s="33"/>
      <c r="N3078"/>
    </row>
    <row r="3079" spans="1:14" ht="18.75" thickTop="1" thickBot="1">
      <c r="A3079"/>
      <c r="B3079" s="60"/>
      <c r="C3079" s="42"/>
      <c r="D3079" s="42"/>
      <c r="E3079" s="42"/>
      <c r="G3079" s="45"/>
      <c r="H3079" s="49"/>
      <c r="I3079" s="130"/>
      <c r="J3079" s="45"/>
      <c r="K3079" s="139"/>
      <c r="L3079" s="31"/>
      <c r="M3079" s="33"/>
      <c r="N3079"/>
    </row>
    <row r="3080" spans="1:14" ht="18.75" thickTop="1" thickBot="1">
      <c r="A3080"/>
      <c r="B3080" s="60"/>
      <c r="C3080" s="42"/>
      <c r="D3080" s="42"/>
      <c r="E3080" s="42"/>
      <c r="G3080" s="45"/>
      <c r="H3080" s="49"/>
      <c r="I3080" s="130"/>
      <c r="J3080" s="45"/>
      <c r="K3080" s="139"/>
      <c r="L3080" s="31"/>
      <c r="M3080" s="33"/>
      <c r="N3080"/>
    </row>
    <row r="3081" spans="1:14" ht="18.75" thickTop="1" thickBot="1">
      <c r="A3081"/>
      <c r="B3081" s="60"/>
      <c r="C3081" s="42"/>
      <c r="D3081" s="42"/>
      <c r="E3081" s="42"/>
      <c r="G3081" s="45"/>
      <c r="H3081" s="49"/>
      <c r="I3081" s="130"/>
      <c r="J3081" s="45"/>
      <c r="K3081" s="139"/>
      <c r="L3081" s="31"/>
      <c r="M3081" s="33"/>
      <c r="N3081"/>
    </row>
    <row r="3082" spans="1:14" ht="18.75" thickTop="1" thickBot="1">
      <c r="A3082"/>
      <c r="B3082" s="60"/>
      <c r="C3082" s="42"/>
      <c r="D3082" s="42"/>
      <c r="E3082" s="42"/>
      <c r="G3082" s="45"/>
      <c r="H3082" s="49"/>
      <c r="I3082" s="130"/>
      <c r="J3082" s="45"/>
      <c r="K3082" s="139"/>
      <c r="L3082" s="31"/>
      <c r="M3082" s="33"/>
      <c r="N3082"/>
    </row>
    <row r="3083" spans="1:14" ht="18.75" thickTop="1" thickBot="1">
      <c r="A3083"/>
      <c r="B3083" s="60"/>
      <c r="C3083" s="42"/>
      <c r="D3083" s="42"/>
      <c r="E3083" s="42"/>
      <c r="G3083" s="45"/>
      <c r="H3083" s="49"/>
      <c r="I3083" s="130"/>
      <c r="J3083" s="45"/>
      <c r="K3083" s="139"/>
      <c r="L3083" s="31"/>
      <c r="M3083" s="33"/>
      <c r="N3083"/>
    </row>
    <row r="3084" spans="1:14" ht="18.75" thickTop="1" thickBot="1">
      <c r="A3084"/>
      <c r="B3084" s="60"/>
      <c r="C3084" s="42"/>
      <c r="D3084" s="42"/>
      <c r="E3084" s="42"/>
      <c r="G3084" s="45"/>
      <c r="H3084" s="49"/>
      <c r="I3084" s="130"/>
      <c r="J3084" s="45"/>
      <c r="K3084" s="139"/>
      <c r="L3084" s="31"/>
      <c r="M3084" s="33"/>
      <c r="N3084"/>
    </row>
    <row r="3085" spans="1:14" ht="18.75" thickTop="1" thickBot="1">
      <c r="A3085"/>
      <c r="B3085" s="60"/>
      <c r="C3085" s="42"/>
      <c r="D3085" s="42"/>
      <c r="E3085" s="42"/>
      <c r="G3085" s="45"/>
      <c r="H3085" s="49"/>
      <c r="I3085" s="130"/>
      <c r="J3085" s="45"/>
      <c r="K3085" s="139"/>
      <c r="L3085" s="31"/>
      <c r="M3085" s="33"/>
      <c r="N3085"/>
    </row>
    <row r="3086" spans="1:14" ht="18.75" thickTop="1" thickBot="1">
      <c r="A3086"/>
      <c r="B3086" s="60"/>
      <c r="C3086" s="42"/>
      <c r="D3086" s="42"/>
      <c r="E3086" s="42"/>
      <c r="G3086" s="45"/>
      <c r="H3086" s="49"/>
      <c r="I3086" s="130"/>
      <c r="J3086" s="43"/>
      <c r="K3086" s="140"/>
      <c r="L3086" s="31"/>
      <c r="M3086" s="33"/>
      <c r="N3086"/>
    </row>
    <row r="3087" spans="1:14" ht="18.75" thickTop="1" thickBot="1">
      <c r="A3087"/>
      <c r="B3087" s="60"/>
      <c r="C3087" s="42"/>
      <c r="D3087" s="42"/>
      <c r="E3087" s="42"/>
      <c r="G3087" s="45"/>
      <c r="H3087" s="49"/>
      <c r="I3087" s="130"/>
      <c r="J3087" s="43"/>
      <c r="K3087" s="140"/>
      <c r="L3087" s="31"/>
      <c r="M3087" s="33"/>
      <c r="N3087"/>
    </row>
    <row r="3088" spans="1:14" ht="18.75" thickTop="1" thickBot="1">
      <c r="A3088"/>
      <c r="B3088" s="60"/>
      <c r="C3088" s="42"/>
      <c r="D3088" s="42"/>
      <c r="E3088" s="42"/>
      <c r="G3088" s="45"/>
      <c r="H3088" s="49"/>
      <c r="I3088" s="130"/>
      <c r="J3088" s="43"/>
      <c r="K3088" s="140"/>
      <c r="L3088" s="31"/>
      <c r="M3088" s="33"/>
      <c r="N3088"/>
    </row>
    <row r="3089" spans="1:14" ht="18.75" thickTop="1" thickBot="1">
      <c r="A3089"/>
      <c r="B3089" s="60"/>
      <c r="C3089" s="42"/>
      <c r="D3089" s="42"/>
      <c r="E3089" s="42"/>
      <c r="G3089" s="45"/>
      <c r="H3089" s="49"/>
      <c r="I3089" s="130"/>
      <c r="J3089" s="43"/>
      <c r="K3089" s="140"/>
      <c r="L3089" s="31"/>
      <c r="M3089" s="33"/>
      <c r="N3089"/>
    </row>
    <row r="3090" spans="1:14" ht="18.75" thickTop="1" thickBot="1">
      <c r="A3090"/>
      <c r="B3090" s="60"/>
      <c r="C3090" s="42"/>
      <c r="D3090" s="42"/>
      <c r="E3090" s="42"/>
      <c r="G3090" s="45"/>
      <c r="H3090" s="49"/>
      <c r="I3090" s="130"/>
      <c r="J3090" s="43"/>
      <c r="K3090" s="140"/>
      <c r="L3090" s="31"/>
      <c r="M3090" s="33"/>
      <c r="N3090"/>
    </row>
    <row r="3091" spans="1:14" ht="18.75" thickTop="1" thickBot="1">
      <c r="A3091"/>
      <c r="B3091" s="60"/>
      <c r="C3091" s="42"/>
      <c r="D3091" s="42"/>
      <c r="E3091" s="42"/>
      <c r="G3091" s="45"/>
      <c r="H3091" s="49"/>
      <c r="I3091" s="130"/>
      <c r="J3091" s="43"/>
      <c r="K3091" s="140"/>
      <c r="L3091" s="31"/>
      <c r="M3091" s="33"/>
      <c r="N3091"/>
    </row>
    <row r="3092" spans="1:14" ht="18.75" thickTop="1" thickBot="1">
      <c r="A3092"/>
      <c r="B3092" s="60"/>
      <c r="C3092" s="42"/>
      <c r="D3092" s="42"/>
      <c r="E3092" s="42"/>
      <c r="G3092" s="45"/>
      <c r="H3092" s="49"/>
      <c r="I3092" s="130"/>
      <c r="J3092" s="43"/>
      <c r="K3092" s="140"/>
      <c r="L3092" s="31"/>
      <c r="M3092" s="33"/>
      <c r="N3092"/>
    </row>
    <row r="3093" spans="1:14" ht="18.75" thickTop="1" thickBot="1">
      <c r="A3093"/>
      <c r="B3093" s="60"/>
      <c r="C3093" s="42"/>
      <c r="D3093" s="42"/>
      <c r="E3093" s="42"/>
      <c r="G3093" s="45"/>
      <c r="H3093" s="49"/>
      <c r="I3093" s="130"/>
      <c r="J3093" s="43"/>
      <c r="K3093" s="140"/>
      <c r="L3093" s="31"/>
      <c r="M3093" s="33"/>
      <c r="N3093"/>
    </row>
    <row r="3094" spans="1:14" ht="18.75" thickTop="1" thickBot="1">
      <c r="A3094"/>
      <c r="B3094" s="60"/>
      <c r="C3094" s="42"/>
      <c r="D3094" s="42"/>
      <c r="E3094" s="42"/>
      <c r="G3094" s="45"/>
      <c r="H3094" s="49"/>
      <c r="I3094" s="130"/>
      <c r="J3094" s="43"/>
      <c r="K3094" s="140"/>
      <c r="L3094" s="31"/>
      <c r="M3094" s="33"/>
      <c r="N3094"/>
    </row>
    <row r="3095" spans="1:14" ht="18.75" thickTop="1" thickBot="1">
      <c r="A3095"/>
      <c r="B3095" s="60"/>
      <c r="C3095" s="42"/>
      <c r="D3095" s="42"/>
      <c r="E3095" s="42"/>
      <c r="G3095" s="45"/>
      <c r="H3095" s="49"/>
      <c r="I3095" s="130"/>
      <c r="J3095" s="43"/>
      <c r="K3095" s="140"/>
      <c r="L3095" s="31"/>
      <c r="M3095" s="33"/>
      <c r="N3095"/>
    </row>
    <row r="3096" spans="1:14" ht="18.75" thickTop="1" thickBot="1">
      <c r="A3096"/>
      <c r="B3096" s="60"/>
      <c r="C3096" s="42"/>
      <c r="D3096" s="42"/>
      <c r="E3096" s="42"/>
      <c r="G3096" s="45"/>
      <c r="H3096" s="49"/>
      <c r="I3096" s="130"/>
      <c r="J3096" s="43"/>
      <c r="K3096" s="140"/>
      <c r="L3096" s="31"/>
      <c r="M3096" s="33"/>
      <c r="N3096"/>
    </row>
    <row r="3097" spans="1:14" ht="18.75" thickTop="1" thickBot="1">
      <c r="A3097"/>
      <c r="B3097" s="60"/>
      <c r="C3097" s="42"/>
      <c r="D3097" s="42"/>
      <c r="E3097" s="42"/>
      <c r="G3097" s="45"/>
      <c r="H3097" s="49"/>
      <c r="I3097" s="130"/>
      <c r="J3097" s="43"/>
      <c r="K3097" s="140"/>
      <c r="L3097" s="31"/>
      <c r="M3097" s="33"/>
      <c r="N3097"/>
    </row>
    <row r="3098" spans="1:14" ht="18.75" thickTop="1" thickBot="1">
      <c r="A3098"/>
      <c r="B3098" s="60"/>
      <c r="C3098" s="42"/>
      <c r="D3098" s="42"/>
      <c r="E3098" s="42"/>
      <c r="G3098" s="45"/>
      <c r="H3098" s="49"/>
      <c r="I3098" s="130"/>
      <c r="J3098" s="43"/>
      <c r="K3098" s="140"/>
      <c r="L3098" s="31"/>
      <c r="M3098" s="33"/>
      <c r="N3098"/>
    </row>
    <row r="3099" spans="1:14" ht="18.75" thickTop="1" thickBot="1">
      <c r="A3099"/>
      <c r="B3099" s="60"/>
      <c r="C3099" s="42"/>
      <c r="D3099" s="42"/>
      <c r="E3099" s="42"/>
      <c r="G3099" s="45"/>
      <c r="H3099" s="49"/>
      <c r="I3099" s="130"/>
      <c r="J3099" s="43"/>
      <c r="K3099" s="140"/>
      <c r="L3099" s="31"/>
      <c r="M3099" s="33"/>
      <c r="N3099"/>
    </row>
    <row r="3100" spans="1:14" ht="18.75" thickTop="1" thickBot="1">
      <c r="A3100"/>
      <c r="B3100" s="60"/>
      <c r="C3100" s="42"/>
      <c r="D3100" s="42"/>
      <c r="E3100" s="42"/>
      <c r="G3100" s="43"/>
      <c r="H3100" s="44"/>
      <c r="I3100" s="129"/>
      <c r="J3100" s="45"/>
      <c r="K3100" s="139"/>
      <c r="L3100" s="31"/>
      <c r="M3100" s="33"/>
      <c r="N3100"/>
    </row>
    <row r="3101" spans="1:14" ht="18.75" thickTop="1" thickBot="1">
      <c r="A3101"/>
      <c r="B3101" s="60"/>
      <c r="C3101" s="42"/>
      <c r="D3101" s="42"/>
      <c r="E3101" s="42"/>
      <c r="G3101" s="43"/>
      <c r="H3101" s="44"/>
      <c r="I3101" s="129"/>
      <c r="J3101" s="45"/>
      <c r="K3101" s="139"/>
      <c r="L3101" s="31"/>
      <c r="M3101" s="33"/>
      <c r="N3101"/>
    </row>
    <row r="3102" spans="1:14" ht="18.75" thickTop="1" thickBot="1">
      <c r="A3102"/>
      <c r="B3102" s="60"/>
      <c r="C3102" s="42"/>
      <c r="D3102" s="42"/>
      <c r="E3102" s="42"/>
      <c r="G3102" s="43"/>
      <c r="H3102" s="44"/>
      <c r="I3102" s="129"/>
      <c r="J3102" s="45"/>
      <c r="K3102" s="139"/>
      <c r="L3102" s="31"/>
      <c r="M3102" s="33"/>
      <c r="N3102"/>
    </row>
    <row r="3103" spans="1:14" ht="18.75" thickTop="1" thickBot="1">
      <c r="A3103"/>
      <c r="B3103" s="60"/>
      <c r="C3103" s="42"/>
      <c r="D3103" s="42"/>
      <c r="E3103" s="42"/>
      <c r="G3103" s="43"/>
      <c r="H3103" s="44"/>
      <c r="I3103" s="129"/>
      <c r="J3103" s="45"/>
      <c r="K3103" s="139"/>
      <c r="L3103" s="31"/>
      <c r="M3103" s="33"/>
      <c r="N3103"/>
    </row>
    <row r="3104" spans="1:14" ht="18.75" thickTop="1" thickBot="1">
      <c r="A3104"/>
      <c r="B3104" s="60"/>
      <c r="C3104" s="42"/>
      <c r="D3104" s="42"/>
      <c r="E3104" s="42"/>
      <c r="G3104" s="43"/>
      <c r="H3104" s="44"/>
      <c r="I3104" s="129"/>
      <c r="J3104" s="45"/>
      <c r="K3104" s="139"/>
      <c r="L3104" s="31"/>
      <c r="M3104" s="33"/>
      <c r="N3104"/>
    </row>
    <row r="3105" spans="1:14" ht="18.75" thickTop="1" thickBot="1">
      <c r="A3105"/>
      <c r="B3105" s="60"/>
      <c r="C3105" s="42"/>
      <c r="D3105" s="42"/>
      <c r="E3105" s="42"/>
      <c r="G3105" s="43"/>
      <c r="H3105" s="44"/>
      <c r="I3105" s="129"/>
      <c r="J3105" s="45"/>
      <c r="K3105" s="139"/>
      <c r="L3105" s="31"/>
      <c r="M3105" s="33"/>
      <c r="N3105"/>
    </row>
    <row r="3106" spans="1:14" ht="18.75" thickTop="1" thickBot="1">
      <c r="A3106"/>
      <c r="B3106" s="60"/>
      <c r="C3106" s="42"/>
      <c r="D3106" s="42"/>
      <c r="E3106" s="42"/>
      <c r="G3106" s="43"/>
      <c r="H3106" s="44"/>
      <c r="I3106" s="129"/>
      <c r="J3106" s="45"/>
      <c r="K3106" s="139"/>
      <c r="L3106" s="31"/>
      <c r="M3106" s="33"/>
      <c r="N3106"/>
    </row>
    <row r="3107" spans="1:14" ht="18.75" thickTop="1" thickBot="1">
      <c r="A3107"/>
      <c r="B3107" s="60"/>
      <c r="C3107" s="42"/>
      <c r="D3107" s="42"/>
      <c r="E3107" s="42"/>
      <c r="G3107" s="43"/>
      <c r="H3107" s="44"/>
      <c r="I3107" s="129"/>
      <c r="J3107" s="45"/>
      <c r="K3107" s="139"/>
      <c r="L3107" s="31"/>
      <c r="M3107" s="33"/>
      <c r="N3107"/>
    </row>
    <row r="3108" spans="1:14" ht="18.75" thickTop="1" thickBot="1">
      <c r="A3108"/>
      <c r="B3108" s="60"/>
      <c r="C3108" s="42"/>
      <c r="D3108" s="42"/>
      <c r="E3108" s="42"/>
      <c r="G3108" s="43"/>
      <c r="H3108" s="44"/>
      <c r="I3108" s="129"/>
      <c r="J3108" s="45"/>
      <c r="K3108" s="139"/>
      <c r="L3108" s="31"/>
      <c r="M3108" s="33"/>
      <c r="N3108"/>
    </row>
    <row r="3109" spans="1:14" ht="18.75" thickTop="1" thickBot="1">
      <c r="A3109"/>
      <c r="B3109" s="60"/>
      <c r="C3109" s="42"/>
      <c r="D3109" s="42"/>
      <c r="E3109" s="42"/>
      <c r="G3109" s="43"/>
      <c r="H3109" s="44"/>
      <c r="I3109" s="129"/>
      <c r="J3109" s="45"/>
      <c r="K3109" s="139"/>
      <c r="L3109" s="31"/>
      <c r="M3109" s="33"/>
      <c r="N3109"/>
    </row>
    <row r="3110" spans="1:14" ht="18.75" thickTop="1" thickBot="1">
      <c r="A3110"/>
      <c r="B3110" s="60"/>
      <c r="C3110" s="42"/>
      <c r="D3110" s="42"/>
      <c r="E3110" s="42"/>
      <c r="G3110" s="43"/>
      <c r="H3110" s="44"/>
      <c r="I3110" s="129"/>
      <c r="J3110" s="45"/>
      <c r="K3110" s="139"/>
      <c r="L3110" s="31"/>
      <c r="M3110" s="33"/>
      <c r="N3110"/>
    </row>
    <row r="3111" spans="1:14" ht="18.75" thickTop="1" thickBot="1">
      <c r="A3111"/>
      <c r="B3111" s="60"/>
      <c r="C3111" s="42"/>
      <c r="D3111" s="42"/>
      <c r="E3111" s="42"/>
      <c r="G3111" s="43"/>
      <c r="H3111" s="44"/>
      <c r="I3111" s="129"/>
      <c r="J3111" s="45"/>
      <c r="K3111" s="139"/>
      <c r="L3111" s="31"/>
      <c r="M3111" s="33"/>
      <c r="N3111"/>
    </row>
    <row r="3112" spans="1:14" ht="18.75" thickTop="1" thickBot="1">
      <c r="A3112"/>
      <c r="B3112" s="60"/>
      <c r="C3112" s="42"/>
      <c r="D3112" s="42"/>
      <c r="E3112" s="42"/>
      <c r="G3112" s="43"/>
      <c r="H3112" s="44"/>
      <c r="I3112" s="129"/>
      <c r="J3112" s="45"/>
      <c r="K3112" s="139"/>
      <c r="L3112" s="31"/>
      <c r="M3112" s="33"/>
      <c r="N3112"/>
    </row>
    <row r="3113" spans="1:14" ht="18.75" thickTop="1" thickBot="1">
      <c r="A3113"/>
      <c r="B3113" s="60"/>
      <c r="C3113" s="42"/>
      <c r="D3113" s="42"/>
      <c r="E3113" s="42"/>
      <c r="G3113" s="43"/>
      <c r="H3113" s="44"/>
      <c r="I3113" s="129"/>
      <c r="J3113" s="45"/>
      <c r="K3113" s="139"/>
      <c r="L3113" s="31"/>
      <c r="M3113" s="33"/>
      <c r="N3113"/>
    </row>
    <row r="3114" spans="1:14" ht="18.75" thickTop="1" thickBot="1">
      <c r="A3114"/>
      <c r="B3114" s="60"/>
      <c r="C3114" s="42"/>
      <c r="D3114" s="42"/>
      <c r="E3114" s="42"/>
      <c r="G3114" s="43"/>
      <c r="H3114" s="44"/>
      <c r="I3114" s="129"/>
      <c r="J3114" s="45"/>
      <c r="K3114" s="139"/>
      <c r="L3114" s="31"/>
      <c r="M3114" s="33"/>
      <c r="N3114"/>
    </row>
    <row r="3115" spans="1:14" ht="18.75" thickTop="1" thickBot="1">
      <c r="A3115"/>
      <c r="B3115" s="60"/>
      <c r="C3115" s="42"/>
      <c r="D3115" s="42"/>
      <c r="E3115" s="42"/>
      <c r="G3115" s="43"/>
      <c r="H3115" s="44"/>
      <c r="I3115" s="129"/>
      <c r="J3115" s="45"/>
      <c r="K3115" s="139"/>
      <c r="L3115" s="31"/>
      <c r="M3115" s="33"/>
      <c r="N3115"/>
    </row>
    <row r="3116" spans="1:14" ht="18.75" thickTop="1" thickBot="1">
      <c r="A3116"/>
      <c r="B3116" s="60"/>
      <c r="C3116" s="42"/>
      <c r="D3116" s="42"/>
      <c r="E3116" s="42"/>
      <c r="G3116" s="43"/>
      <c r="H3116" s="44"/>
      <c r="I3116" s="129"/>
      <c r="J3116" s="45"/>
      <c r="K3116" s="139"/>
      <c r="L3116" s="31"/>
      <c r="M3116" s="33"/>
      <c r="N3116"/>
    </row>
    <row r="3117" spans="1:14" ht="18.75" thickTop="1" thickBot="1">
      <c r="A3117"/>
      <c r="B3117" s="60"/>
      <c r="C3117" s="42"/>
      <c r="D3117" s="42"/>
      <c r="E3117" s="42"/>
      <c r="G3117" s="43"/>
      <c r="H3117" s="44"/>
      <c r="I3117" s="129"/>
      <c r="J3117" s="45"/>
      <c r="K3117" s="139"/>
      <c r="L3117" s="31"/>
      <c r="M3117" s="33"/>
      <c r="N3117"/>
    </row>
    <row r="3118" spans="1:14" ht="18.75" thickTop="1" thickBot="1">
      <c r="A3118"/>
      <c r="B3118" s="60"/>
      <c r="C3118" s="42"/>
      <c r="D3118" s="42"/>
      <c r="E3118" s="42"/>
      <c r="G3118" s="43"/>
      <c r="H3118" s="44"/>
      <c r="I3118" s="129"/>
      <c r="J3118" s="45"/>
      <c r="K3118" s="139"/>
      <c r="L3118" s="31"/>
      <c r="M3118" s="33"/>
      <c r="N3118"/>
    </row>
    <row r="3119" spans="1:14" ht="18.75" thickTop="1" thickBot="1">
      <c r="A3119"/>
      <c r="B3119" s="60"/>
      <c r="C3119" s="42"/>
      <c r="D3119" s="42"/>
      <c r="E3119" s="42"/>
      <c r="G3119" s="43"/>
      <c r="H3119" s="44"/>
      <c r="I3119" s="129"/>
      <c r="J3119" s="45"/>
      <c r="K3119" s="139"/>
      <c r="L3119" s="31"/>
      <c r="M3119" s="33"/>
      <c r="N3119"/>
    </row>
    <row r="3120" spans="1:14" ht="18.75" thickTop="1" thickBot="1">
      <c r="A3120"/>
      <c r="B3120" s="60"/>
      <c r="C3120" s="42"/>
      <c r="D3120" s="42"/>
      <c r="E3120" s="42"/>
      <c r="G3120" s="43"/>
      <c r="H3120" s="44"/>
      <c r="I3120" s="129"/>
      <c r="J3120" s="45"/>
      <c r="K3120" s="139"/>
      <c r="L3120" s="31"/>
      <c r="M3120" s="33"/>
      <c r="N3120"/>
    </row>
    <row r="3121" spans="1:14" ht="18.75" thickTop="1" thickBot="1">
      <c r="A3121"/>
      <c r="B3121" s="60"/>
      <c r="C3121" s="42"/>
      <c r="D3121" s="42"/>
      <c r="E3121" s="42"/>
      <c r="G3121" s="43"/>
      <c r="H3121" s="44"/>
      <c r="I3121" s="129"/>
      <c r="J3121" s="45"/>
      <c r="K3121" s="139"/>
      <c r="L3121" s="31"/>
      <c r="M3121" s="33"/>
      <c r="N3121"/>
    </row>
    <row r="3122" spans="1:14" ht="18.75" thickTop="1" thickBot="1">
      <c r="A3122"/>
      <c r="B3122" s="60"/>
      <c r="C3122" s="42"/>
      <c r="D3122" s="42"/>
      <c r="E3122" s="42"/>
      <c r="G3122" s="43"/>
      <c r="H3122" s="44"/>
      <c r="I3122" s="129"/>
      <c r="J3122" s="45"/>
      <c r="K3122" s="139"/>
      <c r="L3122" s="31"/>
      <c r="M3122" s="33"/>
      <c r="N3122"/>
    </row>
    <row r="3123" spans="1:14" ht="18.75" thickTop="1" thickBot="1">
      <c r="A3123"/>
      <c r="B3123" s="60"/>
      <c r="C3123" s="42"/>
      <c r="D3123" s="42"/>
      <c r="E3123" s="42"/>
      <c r="G3123" s="43"/>
      <c r="H3123" s="44"/>
      <c r="I3123" s="129"/>
      <c r="J3123" s="45"/>
      <c r="K3123" s="139"/>
      <c r="L3123" s="31"/>
      <c r="M3123" s="33"/>
      <c r="N3123"/>
    </row>
    <row r="3124" spans="1:14" ht="18.75" thickTop="1" thickBot="1">
      <c r="A3124"/>
      <c r="B3124" s="60"/>
      <c r="C3124" s="42"/>
      <c r="D3124" s="42"/>
      <c r="E3124" s="42"/>
      <c r="G3124" s="43"/>
      <c r="H3124" s="44"/>
      <c r="I3124" s="129"/>
      <c r="J3124" s="45"/>
      <c r="K3124" s="139"/>
      <c r="L3124" s="31"/>
      <c r="M3124" s="33"/>
      <c r="N3124"/>
    </row>
    <row r="3125" spans="1:14" ht="18.75" thickTop="1" thickBot="1">
      <c r="A3125"/>
      <c r="B3125" s="60"/>
      <c r="C3125" s="42"/>
      <c r="D3125" s="42"/>
      <c r="E3125" s="42"/>
      <c r="G3125" s="43"/>
      <c r="H3125" s="44"/>
      <c r="I3125" s="129"/>
      <c r="J3125" s="45"/>
      <c r="K3125" s="139"/>
      <c r="L3125" s="31"/>
      <c r="M3125" s="33"/>
      <c r="N3125"/>
    </row>
    <row r="3126" spans="1:14" ht="18.75" thickTop="1" thickBot="1">
      <c r="A3126"/>
      <c r="B3126" s="60"/>
      <c r="C3126" s="42"/>
      <c r="D3126" s="42"/>
      <c r="E3126" s="42"/>
      <c r="G3126" s="43"/>
      <c r="H3126" s="44"/>
      <c r="I3126" s="129"/>
      <c r="J3126" s="45"/>
      <c r="K3126" s="139"/>
      <c r="L3126" s="31"/>
      <c r="M3126" s="33"/>
      <c r="N3126"/>
    </row>
    <row r="3127" spans="1:14" ht="18.75" thickTop="1" thickBot="1">
      <c r="A3127"/>
      <c r="B3127" s="60"/>
      <c r="C3127" s="42"/>
      <c r="D3127" s="42"/>
      <c r="E3127" s="42"/>
      <c r="G3127" s="43"/>
      <c r="H3127" s="44"/>
      <c r="I3127" s="129"/>
      <c r="J3127" s="45"/>
      <c r="K3127" s="139"/>
      <c r="L3127" s="31"/>
      <c r="M3127" s="33"/>
      <c r="N3127"/>
    </row>
    <row r="3128" spans="1:14" ht="18.75" thickTop="1" thickBot="1">
      <c r="A3128"/>
      <c r="B3128" s="60"/>
      <c r="C3128" s="42"/>
      <c r="D3128" s="42"/>
      <c r="E3128" s="42"/>
      <c r="G3128" s="43"/>
      <c r="H3128" s="44"/>
      <c r="I3128" s="129"/>
      <c r="J3128" s="45"/>
      <c r="K3128" s="139"/>
      <c r="L3128" s="31"/>
      <c r="M3128" s="33"/>
      <c r="N3128"/>
    </row>
    <row r="3129" spans="1:14" ht="18.75" thickTop="1" thickBot="1">
      <c r="A3129"/>
      <c r="B3129" s="60"/>
      <c r="C3129" s="42"/>
      <c r="D3129" s="42"/>
      <c r="E3129" s="42"/>
      <c r="G3129" s="43"/>
      <c r="H3129" s="44"/>
      <c r="I3129" s="129"/>
      <c r="J3129" s="45"/>
      <c r="K3129" s="139"/>
      <c r="L3129" s="31"/>
      <c r="M3129" s="33"/>
      <c r="N3129"/>
    </row>
    <row r="3130" spans="1:14" ht="18.75" thickTop="1" thickBot="1">
      <c r="A3130"/>
      <c r="B3130" s="60"/>
      <c r="C3130" s="42"/>
      <c r="D3130" s="42"/>
      <c r="E3130" s="42"/>
      <c r="G3130" s="43"/>
      <c r="H3130" s="44"/>
      <c r="I3130" s="129"/>
      <c r="J3130" s="45"/>
      <c r="K3130" s="139"/>
      <c r="L3130" s="31"/>
      <c r="M3130" s="33"/>
      <c r="N3130"/>
    </row>
    <row r="3131" spans="1:14" ht="18.75" thickTop="1" thickBot="1">
      <c r="A3131"/>
      <c r="B3131" s="60"/>
      <c r="C3131" s="42"/>
      <c r="D3131" s="42"/>
      <c r="E3131" s="42"/>
      <c r="G3131" s="43"/>
      <c r="H3131" s="44"/>
      <c r="I3131" s="129"/>
      <c r="J3131" s="45"/>
      <c r="K3131" s="139"/>
      <c r="L3131" s="31"/>
      <c r="M3131" s="33"/>
      <c r="N3131"/>
    </row>
    <row r="3132" spans="1:14" ht="18.75" thickTop="1" thickBot="1">
      <c r="A3132"/>
      <c r="B3132" s="60"/>
      <c r="C3132" s="42"/>
      <c r="D3132" s="42"/>
      <c r="E3132" s="42"/>
      <c r="G3132" s="43"/>
      <c r="H3132" s="44"/>
      <c r="I3132" s="129"/>
      <c r="J3132" s="45"/>
      <c r="K3132" s="139"/>
      <c r="L3132" s="31"/>
      <c r="M3132" s="33"/>
      <c r="N3132"/>
    </row>
    <row r="3133" spans="1:14" ht="18.75" thickTop="1" thickBot="1">
      <c r="A3133"/>
      <c r="B3133" s="60"/>
      <c r="C3133" s="42"/>
      <c r="D3133" s="42"/>
      <c r="E3133" s="42"/>
      <c r="G3133" s="43"/>
      <c r="H3133" s="44"/>
      <c r="I3133" s="129"/>
      <c r="J3133" s="45"/>
      <c r="K3133" s="139"/>
      <c r="L3133" s="31"/>
      <c r="M3133" s="33"/>
      <c r="N3133"/>
    </row>
    <row r="3134" spans="1:14" ht="18.75" thickTop="1" thickBot="1">
      <c r="A3134"/>
      <c r="B3134" s="60"/>
      <c r="C3134" s="42"/>
      <c r="D3134" s="42"/>
      <c r="E3134" s="42"/>
      <c r="G3134" s="43"/>
      <c r="H3134" s="44"/>
      <c r="I3134" s="129"/>
      <c r="J3134" s="45"/>
      <c r="K3134" s="139"/>
      <c r="L3134" s="31"/>
      <c r="M3134" s="33"/>
      <c r="N3134"/>
    </row>
    <row r="3135" spans="1:14" ht="18.75" thickTop="1" thickBot="1">
      <c r="A3135"/>
      <c r="B3135" s="60"/>
      <c r="C3135" s="42"/>
      <c r="D3135" s="42"/>
      <c r="E3135" s="42"/>
      <c r="G3135" s="43"/>
      <c r="H3135" s="44"/>
      <c r="I3135" s="129"/>
      <c r="J3135" s="45"/>
      <c r="K3135" s="139"/>
      <c r="L3135" s="31"/>
      <c r="M3135" s="33"/>
      <c r="N3135"/>
    </row>
    <row r="3136" spans="1:14" ht="18.75" thickTop="1" thickBot="1">
      <c r="A3136"/>
      <c r="B3136" s="60"/>
      <c r="C3136" s="42"/>
      <c r="D3136" s="42"/>
      <c r="E3136" s="42"/>
      <c r="G3136" s="43"/>
      <c r="H3136" s="44"/>
      <c r="I3136" s="129"/>
      <c r="J3136" s="45"/>
      <c r="K3136" s="139"/>
      <c r="L3136" s="31"/>
      <c r="M3136" s="33"/>
      <c r="N3136"/>
    </row>
    <row r="3137" spans="1:14" ht="18.75" thickTop="1" thickBot="1">
      <c r="A3137"/>
      <c r="B3137" s="58"/>
      <c r="C3137" s="42"/>
      <c r="D3137" s="42"/>
      <c r="E3137" s="42"/>
      <c r="G3137" s="45"/>
      <c r="H3137" s="49"/>
      <c r="I3137" s="130"/>
      <c r="J3137" s="50"/>
      <c r="K3137" s="140"/>
      <c r="L3137" s="31"/>
      <c r="M3137" s="32"/>
      <c r="N3137"/>
    </row>
    <row r="3138" spans="1:14" ht="18.75" thickTop="1" thickBot="1">
      <c r="A3138"/>
      <c r="B3138" s="58"/>
      <c r="C3138" s="42"/>
      <c r="D3138" s="42"/>
      <c r="E3138" s="42"/>
      <c r="G3138" s="45"/>
      <c r="H3138" s="49"/>
      <c r="I3138" s="130"/>
      <c r="J3138" s="50"/>
      <c r="K3138" s="140"/>
      <c r="L3138" s="31"/>
      <c r="M3138" s="32"/>
      <c r="N3138"/>
    </row>
    <row r="3139" spans="1:14" ht="18.75" thickTop="1" thickBot="1">
      <c r="A3139"/>
      <c r="B3139" s="58"/>
      <c r="C3139" s="42"/>
      <c r="D3139" s="42"/>
      <c r="E3139" s="42"/>
      <c r="G3139" s="45"/>
      <c r="H3139" s="49"/>
      <c r="I3139" s="130"/>
      <c r="J3139" s="50"/>
      <c r="K3139" s="140"/>
      <c r="L3139" s="31"/>
      <c r="M3139" s="32"/>
      <c r="N3139"/>
    </row>
    <row r="3140" spans="1:14" ht="18.75" thickTop="1" thickBot="1">
      <c r="A3140"/>
      <c r="B3140" s="58"/>
      <c r="C3140" s="42"/>
      <c r="D3140" s="42"/>
      <c r="E3140" s="42"/>
      <c r="G3140" s="45"/>
      <c r="H3140" s="49"/>
      <c r="I3140" s="130"/>
      <c r="J3140" s="50"/>
      <c r="K3140" s="140"/>
      <c r="L3140" s="31"/>
      <c r="M3140" s="32"/>
      <c r="N3140"/>
    </row>
    <row r="3141" spans="1:14" ht="18.75" thickTop="1" thickBot="1">
      <c r="A3141"/>
      <c r="B3141" s="58"/>
      <c r="C3141" s="42"/>
      <c r="D3141" s="42"/>
      <c r="E3141" s="42"/>
      <c r="G3141" s="45"/>
      <c r="H3141" s="49"/>
      <c r="I3141" s="130"/>
      <c r="J3141" s="50"/>
      <c r="K3141" s="140"/>
      <c r="L3141" s="31"/>
      <c r="M3141" s="32"/>
      <c r="N3141"/>
    </row>
    <row r="3142" spans="1:14" ht="18.75" thickTop="1" thickBot="1">
      <c r="A3142"/>
      <c r="B3142" s="58"/>
      <c r="C3142" s="42"/>
      <c r="D3142" s="42"/>
      <c r="E3142" s="42"/>
      <c r="G3142" s="45"/>
      <c r="H3142" s="49"/>
      <c r="I3142" s="130"/>
      <c r="J3142" s="50"/>
      <c r="K3142" s="140"/>
      <c r="L3142" s="31"/>
      <c r="M3142" s="32"/>
      <c r="N3142"/>
    </row>
    <row r="3143" spans="1:14" ht="18.75" thickTop="1" thickBot="1">
      <c r="A3143"/>
      <c r="B3143" s="58"/>
      <c r="C3143" s="42"/>
      <c r="D3143" s="42"/>
      <c r="E3143" s="42"/>
      <c r="G3143" s="45"/>
      <c r="H3143" s="49"/>
      <c r="I3143" s="130"/>
      <c r="J3143" s="50"/>
      <c r="K3143" s="140"/>
      <c r="L3143" s="31"/>
      <c r="M3143" s="32"/>
      <c r="N3143"/>
    </row>
    <row r="3144" spans="1:14" ht="18.75" thickTop="1" thickBot="1">
      <c r="A3144"/>
      <c r="B3144" s="58"/>
      <c r="C3144" s="42"/>
      <c r="D3144" s="42"/>
      <c r="E3144" s="42"/>
      <c r="G3144" s="45"/>
      <c r="H3144" s="49"/>
      <c r="I3144" s="130"/>
      <c r="J3144" s="50"/>
      <c r="K3144" s="140"/>
      <c r="L3144" s="31"/>
      <c r="M3144" s="32"/>
      <c r="N3144"/>
    </row>
    <row r="3145" spans="1:14" ht="18.75" thickTop="1" thickBot="1">
      <c r="A3145"/>
      <c r="B3145" s="58"/>
      <c r="C3145" s="42"/>
      <c r="D3145" s="42"/>
      <c r="E3145" s="42"/>
      <c r="G3145" s="45"/>
      <c r="H3145" s="49"/>
      <c r="I3145" s="130"/>
      <c r="J3145" s="50"/>
      <c r="K3145" s="140"/>
      <c r="L3145" s="31"/>
      <c r="M3145" s="32"/>
      <c r="N3145"/>
    </row>
    <row r="3146" spans="1:14" ht="18.75" thickTop="1" thickBot="1">
      <c r="A3146"/>
      <c r="B3146" s="58"/>
      <c r="C3146" s="42"/>
      <c r="D3146" s="42"/>
      <c r="E3146" s="42"/>
      <c r="G3146" s="45"/>
      <c r="H3146" s="49"/>
      <c r="I3146" s="130"/>
      <c r="J3146" s="50"/>
      <c r="K3146" s="140"/>
      <c r="L3146" s="31"/>
      <c r="M3146" s="32"/>
      <c r="N3146"/>
    </row>
    <row r="3147" spans="1:14" ht="18.75" thickTop="1" thickBot="1">
      <c r="A3147"/>
      <c r="B3147" s="58"/>
      <c r="C3147" s="42"/>
      <c r="D3147" s="42"/>
      <c r="E3147" s="42"/>
      <c r="G3147" s="45"/>
      <c r="H3147" s="49"/>
      <c r="I3147" s="130"/>
      <c r="J3147" s="50"/>
      <c r="K3147" s="140"/>
      <c r="L3147" s="31"/>
      <c r="M3147" s="32"/>
      <c r="N3147"/>
    </row>
    <row r="3148" spans="1:14" ht="18.75" thickTop="1" thickBot="1">
      <c r="A3148"/>
      <c r="B3148" s="58"/>
      <c r="C3148" s="42"/>
      <c r="D3148" s="42"/>
      <c r="E3148" s="42"/>
      <c r="G3148" s="45"/>
      <c r="H3148" s="49"/>
      <c r="I3148" s="130"/>
      <c r="J3148" s="50"/>
      <c r="K3148" s="140"/>
      <c r="L3148" s="31"/>
      <c r="M3148" s="32"/>
      <c r="N3148"/>
    </row>
    <row r="3149" spans="1:14" ht="18.75" thickTop="1" thickBot="1">
      <c r="A3149"/>
      <c r="B3149" s="58"/>
      <c r="C3149" s="42"/>
      <c r="D3149" s="42"/>
      <c r="E3149" s="42"/>
      <c r="G3149" s="45"/>
      <c r="H3149" s="49"/>
      <c r="I3149" s="130"/>
      <c r="J3149" s="50"/>
      <c r="K3149" s="140"/>
      <c r="L3149" s="31"/>
      <c r="M3149" s="32"/>
      <c r="N3149"/>
    </row>
    <row r="3150" spans="1:14" ht="18.75" thickTop="1" thickBot="1">
      <c r="A3150"/>
      <c r="B3150" s="58"/>
      <c r="C3150" s="42"/>
      <c r="D3150" s="42"/>
      <c r="E3150" s="42"/>
      <c r="G3150" s="45"/>
      <c r="H3150" s="49"/>
      <c r="I3150" s="130"/>
      <c r="J3150" s="50"/>
      <c r="K3150" s="140"/>
      <c r="L3150" s="31"/>
      <c r="M3150" s="32"/>
      <c r="N3150"/>
    </row>
    <row r="3151" spans="1:14" ht="18.75" thickTop="1" thickBot="1">
      <c r="A3151"/>
      <c r="B3151" s="58"/>
      <c r="C3151" s="42"/>
      <c r="D3151" s="42"/>
      <c r="E3151" s="42"/>
      <c r="G3151" s="45"/>
      <c r="H3151" s="49"/>
      <c r="I3151" s="130"/>
      <c r="J3151" s="50"/>
      <c r="K3151" s="140"/>
      <c r="L3151" s="31"/>
      <c r="M3151" s="32"/>
      <c r="N3151"/>
    </row>
    <row r="3152" spans="1:14" ht="18.75" thickTop="1" thickBot="1">
      <c r="A3152"/>
      <c r="B3152" s="58"/>
      <c r="C3152" s="42"/>
      <c r="D3152" s="42"/>
      <c r="E3152" s="42"/>
      <c r="G3152" s="45"/>
      <c r="H3152" s="49"/>
      <c r="I3152" s="130"/>
      <c r="J3152" s="50"/>
      <c r="K3152" s="140"/>
      <c r="L3152" s="31"/>
      <c r="M3152" s="32"/>
      <c r="N3152"/>
    </row>
    <row r="3153" spans="1:14" ht="18.75" thickTop="1" thickBot="1">
      <c r="A3153"/>
      <c r="B3153" s="58"/>
      <c r="C3153" s="42"/>
      <c r="D3153" s="42"/>
      <c r="E3153" s="42"/>
      <c r="G3153" s="45"/>
      <c r="H3153" s="49"/>
      <c r="I3153" s="130"/>
      <c r="J3153" s="50"/>
      <c r="K3153" s="140"/>
      <c r="L3153" s="31"/>
      <c r="M3153" s="32"/>
      <c r="N3153"/>
    </row>
    <row r="3154" spans="1:14" ht="18.75" thickTop="1" thickBot="1">
      <c r="A3154"/>
      <c r="B3154" s="58"/>
      <c r="C3154" s="42"/>
      <c r="D3154" s="42"/>
      <c r="E3154" s="42"/>
      <c r="G3154" s="45"/>
      <c r="H3154" s="49"/>
      <c r="I3154" s="130"/>
      <c r="J3154" s="50"/>
      <c r="K3154" s="140"/>
      <c r="L3154" s="31"/>
      <c r="M3154" s="32"/>
      <c r="N3154"/>
    </row>
    <row r="3155" spans="1:14" ht="18.75" thickTop="1" thickBot="1">
      <c r="A3155"/>
      <c r="B3155" s="58"/>
      <c r="C3155" s="42"/>
      <c r="D3155" s="42"/>
      <c r="E3155" s="42"/>
      <c r="G3155" s="45"/>
      <c r="H3155" s="49"/>
      <c r="I3155" s="130"/>
      <c r="J3155" s="50"/>
      <c r="K3155" s="140"/>
      <c r="L3155" s="31"/>
      <c r="M3155" s="32"/>
      <c r="N3155"/>
    </row>
    <row r="3156" spans="1:14" ht="18.75" thickTop="1" thickBot="1">
      <c r="A3156"/>
      <c r="B3156" s="58"/>
      <c r="C3156" s="42"/>
      <c r="D3156" s="42"/>
      <c r="E3156" s="42"/>
      <c r="G3156" s="45"/>
      <c r="H3156" s="49"/>
      <c r="I3156" s="130"/>
      <c r="J3156" s="50"/>
      <c r="K3156" s="140"/>
      <c r="L3156" s="31"/>
      <c r="M3156" s="32"/>
      <c r="N3156"/>
    </row>
    <row r="3157" spans="1:14" ht="18.75" thickTop="1" thickBot="1">
      <c r="A3157"/>
      <c r="B3157" s="58"/>
      <c r="C3157" s="42"/>
      <c r="D3157" s="42"/>
      <c r="E3157" s="42"/>
      <c r="G3157" s="45"/>
      <c r="H3157" s="49"/>
      <c r="I3157" s="130"/>
      <c r="J3157" s="50"/>
      <c r="K3157" s="140"/>
      <c r="L3157" s="31"/>
      <c r="M3157" s="32"/>
      <c r="N3157"/>
    </row>
    <row r="3158" spans="1:14" ht="18.75" thickTop="1" thickBot="1">
      <c r="A3158"/>
      <c r="B3158" s="58"/>
      <c r="C3158" s="42"/>
      <c r="D3158" s="42"/>
      <c r="E3158" s="42"/>
      <c r="G3158" s="45"/>
      <c r="H3158" s="49"/>
      <c r="I3158" s="130"/>
      <c r="J3158" s="50"/>
      <c r="K3158" s="140"/>
      <c r="L3158" s="31"/>
      <c r="M3158" s="32"/>
      <c r="N3158"/>
    </row>
    <row r="3159" spans="1:14" ht="18.75" thickTop="1" thickBot="1">
      <c r="A3159"/>
      <c r="B3159" s="58"/>
      <c r="C3159" s="42"/>
      <c r="D3159" s="42"/>
      <c r="E3159" s="42"/>
      <c r="G3159" s="45"/>
      <c r="H3159" s="49"/>
      <c r="I3159" s="130"/>
      <c r="J3159" s="50"/>
      <c r="K3159" s="140"/>
      <c r="L3159" s="31"/>
      <c r="M3159" s="32"/>
      <c r="N3159"/>
    </row>
    <row r="3160" spans="1:14" ht="18.75" thickTop="1" thickBot="1">
      <c r="A3160"/>
      <c r="B3160" s="58"/>
      <c r="C3160" s="42"/>
      <c r="D3160" s="42"/>
      <c r="E3160" s="42"/>
      <c r="G3160" s="45"/>
      <c r="H3160" s="49"/>
      <c r="I3160" s="130"/>
      <c r="J3160" s="50"/>
      <c r="K3160" s="140"/>
      <c r="L3160" s="31"/>
      <c r="M3160" s="32"/>
      <c r="N3160"/>
    </row>
    <row r="3161" spans="1:14" ht="18.75" thickTop="1" thickBot="1">
      <c r="A3161"/>
      <c r="B3161" s="47"/>
      <c r="C3161" s="42"/>
      <c r="D3161" s="42"/>
      <c r="E3161" s="42"/>
      <c r="G3161" s="45"/>
      <c r="H3161" s="49"/>
      <c r="I3161" s="130"/>
      <c r="J3161" s="52"/>
      <c r="K3161" s="140"/>
      <c r="L3161" s="31"/>
      <c r="M3161" s="32"/>
      <c r="N3161"/>
    </row>
    <row r="3162" spans="1:14" ht="18.75" thickTop="1" thickBot="1">
      <c r="A3162"/>
      <c r="B3162" s="58"/>
      <c r="C3162" s="42"/>
      <c r="D3162" s="42"/>
      <c r="E3162" s="42"/>
      <c r="G3162" s="45"/>
      <c r="H3162" s="49"/>
      <c r="I3162" s="130"/>
      <c r="J3162" s="50"/>
      <c r="K3162" s="140"/>
      <c r="L3162" s="31"/>
      <c r="M3162" s="32"/>
      <c r="N3162"/>
    </row>
    <row r="3163" spans="1:14" ht="18.75" thickTop="1" thickBot="1">
      <c r="A3163"/>
      <c r="B3163" s="58"/>
      <c r="C3163" s="42"/>
      <c r="D3163" s="42"/>
      <c r="E3163" s="42"/>
      <c r="G3163" s="45"/>
      <c r="H3163" s="49"/>
      <c r="I3163" s="130"/>
      <c r="J3163" s="50"/>
      <c r="K3163" s="140"/>
      <c r="L3163" s="31"/>
      <c r="M3163" s="32"/>
      <c r="N3163"/>
    </row>
    <row r="3164" spans="1:14" ht="18.75" thickTop="1" thickBot="1">
      <c r="A3164"/>
      <c r="B3164" s="58"/>
      <c r="C3164" s="42"/>
      <c r="D3164" s="42"/>
      <c r="E3164" s="42"/>
      <c r="G3164" s="45"/>
      <c r="H3164" s="49"/>
      <c r="I3164" s="130"/>
      <c r="J3164" s="50"/>
      <c r="K3164" s="140"/>
      <c r="L3164" s="31"/>
      <c r="M3164" s="32"/>
      <c r="N3164"/>
    </row>
    <row r="3165" spans="1:14" ht="18.75" thickTop="1" thickBot="1">
      <c r="A3165"/>
      <c r="B3165" s="58"/>
      <c r="C3165" s="42"/>
      <c r="D3165" s="42"/>
      <c r="E3165" s="42"/>
      <c r="G3165" s="50"/>
      <c r="H3165" s="51"/>
      <c r="I3165" s="131"/>
      <c r="J3165" s="45"/>
      <c r="K3165" s="141"/>
      <c r="L3165" s="31"/>
      <c r="M3165" s="32"/>
      <c r="N3165"/>
    </row>
    <row r="3166" spans="1:14" ht="18.75" thickTop="1" thickBot="1">
      <c r="A3166"/>
      <c r="B3166" s="58"/>
      <c r="C3166" s="42"/>
      <c r="D3166" s="42"/>
      <c r="E3166" s="42"/>
      <c r="G3166" s="50"/>
      <c r="H3166" s="51"/>
      <c r="I3166" s="131"/>
      <c r="J3166" s="45"/>
      <c r="K3166" s="141"/>
      <c r="L3166" s="31"/>
      <c r="M3166" s="32"/>
      <c r="N3166"/>
    </row>
    <row r="3167" spans="1:14" ht="18.75" thickTop="1" thickBot="1">
      <c r="A3167"/>
      <c r="B3167" s="58"/>
      <c r="C3167" s="42"/>
      <c r="D3167" s="42"/>
      <c r="E3167" s="42"/>
      <c r="G3167" s="50"/>
      <c r="H3167" s="51"/>
      <c r="I3167" s="131"/>
      <c r="J3167" s="45"/>
      <c r="K3167" s="141"/>
      <c r="L3167" s="31"/>
      <c r="M3167" s="32"/>
      <c r="N3167"/>
    </row>
    <row r="3168" spans="1:14" ht="18.75" thickTop="1" thickBot="1">
      <c r="A3168"/>
      <c r="B3168" s="58"/>
      <c r="C3168" s="42"/>
      <c r="D3168" s="42"/>
      <c r="E3168" s="42"/>
      <c r="G3168" s="50"/>
      <c r="H3168" s="51"/>
      <c r="I3168" s="131"/>
      <c r="J3168" s="45"/>
      <c r="K3168" s="141"/>
      <c r="L3168" s="31"/>
      <c r="M3168" s="32"/>
      <c r="N3168"/>
    </row>
    <row r="3169" spans="1:14" ht="18.75" thickTop="1" thickBot="1">
      <c r="A3169"/>
      <c r="B3169" s="58"/>
      <c r="C3169" s="42"/>
      <c r="D3169" s="42"/>
      <c r="E3169" s="42"/>
      <c r="G3169" s="50"/>
      <c r="H3169" s="51"/>
      <c r="I3169" s="131"/>
      <c r="J3169" s="45"/>
      <c r="K3169" s="141"/>
      <c r="L3169" s="31"/>
      <c r="M3169" s="32"/>
      <c r="N3169"/>
    </row>
    <row r="3170" spans="1:14" ht="18.75" thickTop="1" thickBot="1">
      <c r="A3170"/>
      <c r="B3170" s="58"/>
      <c r="C3170" s="42"/>
      <c r="D3170" s="42"/>
      <c r="E3170" s="42"/>
      <c r="G3170" s="50"/>
      <c r="H3170" s="51"/>
      <c r="I3170" s="131"/>
      <c r="J3170" s="45"/>
      <c r="K3170" s="141"/>
      <c r="L3170" s="31"/>
      <c r="M3170" s="32"/>
      <c r="N3170"/>
    </row>
    <row r="3171" spans="1:14" ht="18.75" thickTop="1" thickBot="1">
      <c r="A3171"/>
      <c r="B3171" s="58"/>
      <c r="C3171" s="42"/>
      <c r="D3171" s="42"/>
      <c r="E3171" s="42"/>
      <c r="G3171" s="50"/>
      <c r="H3171" s="51"/>
      <c r="I3171" s="131"/>
      <c r="J3171" s="45"/>
      <c r="K3171" s="141"/>
      <c r="L3171" s="31"/>
      <c r="M3171" s="32"/>
      <c r="N3171"/>
    </row>
    <row r="3172" spans="1:14" ht="18.75" thickTop="1" thickBot="1">
      <c r="A3172"/>
      <c r="B3172" s="58"/>
      <c r="C3172" s="42"/>
      <c r="D3172" s="42"/>
      <c r="E3172" s="42"/>
      <c r="G3172" s="50"/>
      <c r="H3172" s="51"/>
      <c r="I3172" s="131"/>
      <c r="J3172" s="45"/>
      <c r="K3172" s="141"/>
      <c r="L3172" s="31"/>
      <c r="M3172" s="32"/>
      <c r="N3172"/>
    </row>
    <row r="3173" spans="1:14" ht="18.75" thickTop="1" thickBot="1">
      <c r="A3173"/>
      <c r="B3173" s="58"/>
      <c r="C3173" s="42"/>
      <c r="D3173" s="42"/>
      <c r="E3173" s="42"/>
      <c r="G3173" s="50"/>
      <c r="H3173" s="51"/>
      <c r="I3173" s="131"/>
      <c r="J3173" s="45"/>
      <c r="K3173" s="141"/>
      <c r="L3173" s="31"/>
      <c r="M3173" s="32"/>
      <c r="N3173"/>
    </row>
    <row r="3174" spans="1:14" ht="18.75" thickTop="1" thickBot="1">
      <c r="A3174"/>
      <c r="B3174" s="58"/>
      <c r="C3174" s="42"/>
      <c r="D3174" s="42"/>
      <c r="E3174" s="42"/>
      <c r="G3174" s="50"/>
      <c r="H3174" s="51"/>
      <c r="I3174" s="131"/>
      <c r="J3174" s="45"/>
      <c r="K3174" s="141"/>
      <c r="L3174" s="31"/>
      <c r="M3174" s="32"/>
      <c r="N3174"/>
    </row>
    <row r="3175" spans="1:14" ht="18.75" thickTop="1" thickBot="1">
      <c r="A3175"/>
      <c r="B3175" s="58"/>
      <c r="C3175" s="42"/>
      <c r="D3175" s="42"/>
      <c r="E3175" s="42"/>
      <c r="G3175" s="50"/>
      <c r="H3175" s="51"/>
      <c r="I3175" s="131"/>
      <c r="J3175" s="45"/>
      <c r="K3175" s="141"/>
      <c r="L3175" s="31"/>
      <c r="M3175" s="32"/>
      <c r="N3175"/>
    </row>
    <row r="3176" spans="1:14" ht="18.75" thickTop="1" thickBot="1">
      <c r="A3176"/>
      <c r="B3176" s="58"/>
      <c r="C3176" s="42"/>
      <c r="D3176" s="42"/>
      <c r="E3176" s="42"/>
      <c r="G3176" s="50"/>
      <c r="H3176" s="51"/>
      <c r="I3176" s="131"/>
      <c r="J3176" s="45"/>
      <c r="K3176" s="141"/>
      <c r="L3176" s="31"/>
      <c r="M3176" s="32"/>
      <c r="N3176"/>
    </row>
    <row r="3177" spans="1:14" ht="18.75" thickTop="1" thickBot="1">
      <c r="A3177"/>
      <c r="B3177" s="58"/>
      <c r="C3177" s="42"/>
      <c r="D3177" s="42"/>
      <c r="E3177" s="42"/>
      <c r="G3177" s="50"/>
      <c r="H3177" s="51"/>
      <c r="I3177" s="131"/>
      <c r="J3177" s="45"/>
      <c r="K3177" s="141"/>
      <c r="L3177" s="31"/>
      <c r="M3177" s="32"/>
      <c r="N3177"/>
    </row>
    <row r="3178" spans="1:14" ht="18.75" thickTop="1" thickBot="1">
      <c r="A3178"/>
      <c r="B3178" s="58"/>
      <c r="C3178" s="42"/>
      <c r="D3178" s="42"/>
      <c r="E3178" s="42"/>
      <c r="G3178" s="50"/>
      <c r="H3178" s="51"/>
      <c r="I3178" s="131"/>
      <c r="J3178" s="45"/>
      <c r="K3178" s="141"/>
      <c r="L3178" s="31"/>
      <c r="M3178" s="32"/>
      <c r="N3178"/>
    </row>
    <row r="3179" spans="1:14" ht="18.75" thickTop="1" thickBot="1">
      <c r="A3179"/>
      <c r="B3179" s="58"/>
      <c r="C3179" s="42"/>
      <c r="D3179" s="42"/>
      <c r="E3179" s="42"/>
      <c r="G3179" s="50"/>
      <c r="H3179" s="51"/>
      <c r="I3179" s="131"/>
      <c r="J3179" s="45"/>
      <c r="K3179" s="141"/>
      <c r="L3179" s="31"/>
      <c r="M3179" s="32"/>
      <c r="N3179"/>
    </row>
    <row r="3180" spans="1:14" ht="18.75" thickTop="1" thickBot="1">
      <c r="A3180"/>
      <c r="B3180" s="58"/>
      <c r="C3180" s="42"/>
      <c r="D3180" s="42"/>
      <c r="E3180" s="42"/>
      <c r="G3180" s="50"/>
      <c r="H3180" s="51"/>
      <c r="I3180" s="131"/>
      <c r="J3180" s="45"/>
      <c r="K3180" s="141"/>
      <c r="L3180" s="31"/>
      <c r="M3180" s="32"/>
      <c r="N3180"/>
    </row>
    <row r="3181" spans="1:14" ht="18.75" thickTop="1" thickBot="1">
      <c r="A3181"/>
      <c r="B3181" s="58"/>
      <c r="C3181" s="42"/>
      <c r="D3181" s="42"/>
      <c r="E3181" s="42"/>
      <c r="G3181" s="50"/>
      <c r="H3181" s="51"/>
      <c r="I3181" s="131"/>
      <c r="J3181" s="45"/>
      <c r="K3181" s="141"/>
      <c r="L3181" s="31"/>
      <c r="M3181" s="32"/>
      <c r="N3181"/>
    </row>
    <row r="3182" spans="1:14" ht="18.75" thickTop="1" thickBot="1">
      <c r="A3182"/>
      <c r="B3182" s="58"/>
      <c r="C3182" s="42"/>
      <c r="D3182" s="42"/>
      <c r="E3182" s="42"/>
      <c r="G3182" s="50"/>
      <c r="H3182" s="51"/>
      <c r="I3182" s="131"/>
      <c r="J3182" s="45"/>
      <c r="K3182" s="141"/>
      <c r="L3182" s="31"/>
      <c r="M3182" s="32"/>
      <c r="N3182"/>
    </row>
    <row r="3183" spans="1:14" ht="18.75" thickTop="1" thickBot="1">
      <c r="A3183"/>
      <c r="B3183" s="58"/>
      <c r="C3183" s="42"/>
      <c r="D3183" s="42"/>
      <c r="E3183" s="42"/>
      <c r="G3183" s="50"/>
      <c r="H3183" s="51"/>
      <c r="I3183" s="131"/>
      <c r="J3183" s="45"/>
      <c r="K3183" s="141"/>
      <c r="L3183" s="31"/>
      <c r="M3183" s="32"/>
      <c r="N3183"/>
    </row>
    <row r="3184" spans="1:14" ht="18.75" thickTop="1" thickBot="1">
      <c r="A3184"/>
      <c r="B3184" s="58"/>
      <c r="C3184" s="42"/>
      <c r="D3184" s="42"/>
      <c r="E3184" s="42"/>
      <c r="G3184" s="50"/>
      <c r="H3184" s="51"/>
      <c r="I3184" s="131"/>
      <c r="J3184" s="45"/>
      <c r="K3184" s="141"/>
      <c r="L3184" s="31"/>
      <c r="M3184" s="32"/>
      <c r="N3184"/>
    </row>
    <row r="3185" spans="1:14" ht="18.75" thickTop="1" thickBot="1">
      <c r="A3185"/>
      <c r="B3185" s="58"/>
      <c r="C3185" s="42"/>
      <c r="D3185" s="42"/>
      <c r="E3185" s="42"/>
      <c r="G3185" s="50"/>
      <c r="H3185" s="51"/>
      <c r="I3185" s="131"/>
      <c r="J3185" s="45"/>
      <c r="K3185" s="141"/>
      <c r="L3185" s="31"/>
      <c r="M3185" s="32"/>
      <c r="N3185"/>
    </row>
    <row r="3186" spans="1:14" ht="18.75" thickTop="1" thickBot="1">
      <c r="A3186"/>
      <c r="B3186" s="58"/>
      <c r="C3186" s="42"/>
      <c r="D3186" s="42"/>
      <c r="E3186" s="42"/>
      <c r="G3186" s="50"/>
      <c r="H3186" s="51"/>
      <c r="I3186" s="131"/>
      <c r="J3186" s="45"/>
      <c r="K3186" s="141"/>
      <c r="L3186" s="31"/>
      <c r="M3186" s="32"/>
      <c r="N3186"/>
    </row>
    <row r="3187" spans="1:14" ht="18.75" thickTop="1" thickBot="1">
      <c r="A3187"/>
      <c r="B3187" s="58"/>
      <c r="C3187" s="42"/>
      <c r="D3187" s="42"/>
      <c r="E3187" s="42"/>
      <c r="G3187" s="50"/>
      <c r="H3187" s="51"/>
      <c r="I3187" s="131"/>
      <c r="J3187" s="45"/>
      <c r="K3187" s="141"/>
      <c r="L3187" s="31"/>
      <c r="M3187" s="32"/>
      <c r="N3187"/>
    </row>
    <row r="3188" spans="1:14" ht="18.75" thickTop="1" thickBot="1">
      <c r="A3188"/>
      <c r="B3188" s="58"/>
      <c r="C3188" s="42"/>
      <c r="D3188" s="42"/>
      <c r="E3188" s="42"/>
      <c r="G3188" s="50"/>
      <c r="H3188" s="51"/>
      <c r="I3188" s="131"/>
      <c r="J3188" s="45"/>
      <c r="K3188" s="141"/>
      <c r="L3188" s="31"/>
      <c r="M3188" s="32"/>
      <c r="N3188"/>
    </row>
    <row r="3189" spans="1:14" ht="18.75" thickTop="1" thickBot="1">
      <c r="A3189"/>
      <c r="B3189" s="58"/>
      <c r="C3189" s="42"/>
      <c r="D3189" s="42"/>
      <c r="E3189" s="42"/>
      <c r="G3189" s="50"/>
      <c r="H3189" s="51"/>
      <c r="I3189" s="131"/>
      <c r="J3189" s="45"/>
      <c r="K3189" s="141"/>
      <c r="L3189" s="31"/>
      <c r="M3189" s="32"/>
      <c r="N3189"/>
    </row>
    <row r="3190" spans="1:14" ht="18.75" thickTop="1" thickBot="1">
      <c r="A3190"/>
      <c r="B3190" s="58"/>
      <c r="C3190" s="42"/>
      <c r="D3190" s="42"/>
      <c r="E3190" s="42"/>
      <c r="G3190" s="50"/>
      <c r="H3190" s="51"/>
      <c r="I3190" s="131"/>
      <c r="J3190" s="45"/>
      <c r="K3190" s="141"/>
      <c r="L3190" s="31"/>
      <c r="M3190" s="32"/>
      <c r="N3190"/>
    </row>
    <row r="3191" spans="1:14" ht="18.75" thickTop="1" thickBot="1">
      <c r="A3191"/>
      <c r="B3191" s="58"/>
      <c r="C3191" s="42"/>
      <c r="D3191" s="42"/>
      <c r="E3191" s="42"/>
      <c r="G3191" s="50"/>
      <c r="H3191" s="51"/>
      <c r="I3191" s="131"/>
      <c r="J3191" s="45"/>
      <c r="K3191" s="141"/>
      <c r="L3191" s="31"/>
      <c r="M3191" s="32"/>
      <c r="N3191"/>
    </row>
    <row r="3192" spans="1:14" ht="18.75" thickTop="1" thickBot="1">
      <c r="A3192"/>
      <c r="B3192" s="58"/>
      <c r="C3192" s="42"/>
      <c r="D3192" s="42"/>
      <c r="E3192" s="42"/>
      <c r="G3192" s="50"/>
      <c r="H3192" s="51"/>
      <c r="I3192" s="131"/>
      <c r="J3192" s="45"/>
      <c r="K3192" s="141"/>
      <c r="L3192" s="31"/>
      <c r="M3192" s="32"/>
      <c r="N3192"/>
    </row>
    <row r="3193" spans="1:14" ht="18.75" thickTop="1" thickBot="1">
      <c r="A3193"/>
      <c r="B3193" s="58"/>
      <c r="C3193" s="42"/>
      <c r="D3193" s="42"/>
      <c r="E3193" s="42"/>
      <c r="G3193" s="50"/>
      <c r="H3193" s="51"/>
      <c r="I3193" s="131"/>
      <c r="J3193" s="45"/>
      <c r="K3193" s="141"/>
      <c r="L3193" s="31"/>
      <c r="M3193" s="32"/>
      <c r="N3193"/>
    </row>
    <row r="3194" spans="1:14" ht="18.75" thickTop="1" thickBot="1">
      <c r="A3194"/>
      <c r="B3194" s="58"/>
      <c r="C3194" s="42"/>
      <c r="D3194" s="42"/>
      <c r="E3194" s="42"/>
      <c r="G3194" s="50"/>
      <c r="H3194" s="51"/>
      <c r="I3194" s="131"/>
      <c r="J3194" s="45"/>
      <c r="K3194" s="141"/>
      <c r="L3194" s="31"/>
      <c r="M3194" s="32"/>
      <c r="N3194"/>
    </row>
    <row r="3195" spans="1:14" ht="18.75" thickTop="1" thickBot="1">
      <c r="A3195"/>
      <c r="B3195" s="58"/>
      <c r="C3195" s="42"/>
      <c r="D3195" s="42"/>
      <c r="E3195" s="42"/>
      <c r="G3195" s="50"/>
      <c r="H3195" s="51"/>
      <c r="I3195" s="131"/>
      <c r="J3195" s="45"/>
      <c r="K3195" s="141"/>
      <c r="L3195" s="31"/>
      <c r="M3195" s="32"/>
      <c r="N3195"/>
    </row>
    <row r="3196" spans="1:14" ht="18.75" thickTop="1" thickBot="1">
      <c r="A3196"/>
      <c r="B3196" s="58"/>
      <c r="C3196" s="42"/>
      <c r="D3196" s="42"/>
      <c r="E3196" s="42"/>
      <c r="G3196" s="50"/>
      <c r="H3196" s="51"/>
      <c r="I3196" s="131"/>
      <c r="J3196" s="45"/>
      <c r="K3196" s="141"/>
      <c r="L3196" s="31"/>
      <c r="M3196" s="32"/>
      <c r="N3196"/>
    </row>
    <row r="3197" spans="1:14" ht="18.75" thickTop="1" thickBot="1">
      <c r="A3197"/>
      <c r="B3197" s="58"/>
      <c r="C3197" s="42"/>
      <c r="D3197" s="42"/>
      <c r="E3197" s="42"/>
      <c r="G3197" s="50"/>
      <c r="H3197" s="51"/>
      <c r="I3197" s="131"/>
      <c r="J3197" s="45"/>
      <c r="K3197" s="141"/>
      <c r="L3197" s="31"/>
      <c r="M3197" s="32"/>
      <c r="N3197"/>
    </row>
    <row r="3198" spans="1:14" ht="18.75" thickTop="1" thickBot="1">
      <c r="A3198"/>
      <c r="B3198" s="58"/>
      <c r="C3198" s="42"/>
      <c r="D3198" s="42"/>
      <c r="E3198" s="42"/>
      <c r="G3198" s="50"/>
      <c r="H3198" s="51"/>
      <c r="I3198" s="131"/>
      <c r="J3198" s="45"/>
      <c r="K3198" s="141"/>
      <c r="L3198" s="31"/>
      <c r="M3198" s="32"/>
      <c r="N3198"/>
    </row>
    <row r="3199" spans="1:14" ht="18.75" thickTop="1" thickBot="1">
      <c r="A3199"/>
      <c r="B3199" s="58"/>
      <c r="C3199" s="42"/>
      <c r="D3199" s="42"/>
      <c r="E3199" s="42"/>
      <c r="G3199" s="50"/>
      <c r="H3199" s="51"/>
      <c r="I3199" s="131"/>
      <c r="J3199" s="45"/>
      <c r="K3199" s="141"/>
      <c r="L3199" s="31"/>
      <c r="M3199" s="32"/>
      <c r="N3199"/>
    </row>
    <row r="3200" spans="1:14" ht="18.75" thickTop="1" thickBot="1">
      <c r="A3200"/>
      <c r="B3200" s="58"/>
      <c r="C3200" s="42"/>
      <c r="D3200" s="42"/>
      <c r="E3200" s="42"/>
      <c r="G3200" s="50"/>
      <c r="H3200" s="51"/>
      <c r="I3200" s="131"/>
      <c r="J3200" s="45"/>
      <c r="K3200" s="141"/>
      <c r="L3200" s="31"/>
      <c r="M3200" s="32"/>
      <c r="N3200"/>
    </row>
    <row r="3201" spans="1:14" ht="18.75" thickTop="1" thickBot="1">
      <c r="A3201"/>
      <c r="B3201" s="58"/>
      <c r="C3201" s="42"/>
      <c r="D3201" s="42"/>
      <c r="E3201" s="42"/>
      <c r="G3201" s="50"/>
      <c r="H3201" s="51"/>
      <c r="I3201" s="131"/>
      <c r="J3201" s="45"/>
      <c r="K3201" s="141"/>
      <c r="L3201" s="31"/>
      <c r="M3201" s="32"/>
      <c r="N3201"/>
    </row>
    <row r="3202" spans="1:14" ht="18.75" thickTop="1" thickBot="1">
      <c r="A3202"/>
      <c r="B3202" s="58"/>
      <c r="C3202" s="42"/>
      <c r="D3202" s="42"/>
      <c r="E3202" s="42"/>
      <c r="G3202" s="50"/>
      <c r="H3202" s="51"/>
      <c r="I3202" s="131"/>
      <c r="J3202" s="45"/>
      <c r="K3202" s="141"/>
      <c r="L3202" s="31"/>
      <c r="M3202" s="32"/>
      <c r="N3202"/>
    </row>
    <row r="3203" spans="1:14" ht="18.75" thickTop="1" thickBot="1">
      <c r="A3203"/>
      <c r="B3203" s="58"/>
      <c r="C3203" s="42"/>
      <c r="D3203" s="42"/>
      <c r="E3203" s="42"/>
      <c r="G3203" s="50"/>
      <c r="H3203" s="51"/>
      <c r="I3203" s="131"/>
      <c r="J3203" s="45"/>
      <c r="K3203" s="141"/>
      <c r="L3203" s="31"/>
      <c r="M3203" s="32"/>
      <c r="N3203"/>
    </row>
    <row r="3204" spans="1:14" ht="18.75" thickTop="1" thickBot="1">
      <c r="A3204"/>
      <c r="B3204" s="58"/>
      <c r="C3204" s="42"/>
      <c r="D3204" s="42"/>
      <c r="E3204" s="42"/>
      <c r="G3204" s="50"/>
      <c r="H3204" s="51"/>
      <c r="I3204" s="131"/>
      <c r="J3204" s="45"/>
      <c r="K3204" s="141"/>
      <c r="L3204" s="31"/>
      <c r="M3204" s="32"/>
      <c r="N3204"/>
    </row>
    <row r="3205" spans="1:14" ht="18.75" thickTop="1" thickBot="1">
      <c r="A3205"/>
      <c r="B3205" s="58"/>
      <c r="C3205" s="42"/>
      <c r="D3205" s="42"/>
      <c r="E3205" s="42"/>
      <c r="G3205" s="50"/>
      <c r="H3205" s="51"/>
      <c r="I3205" s="131"/>
      <c r="J3205" s="45"/>
      <c r="K3205" s="141"/>
      <c r="L3205" s="31"/>
      <c r="M3205" s="32"/>
      <c r="N3205"/>
    </row>
    <row r="3206" spans="1:14" ht="18.75" thickTop="1" thickBot="1">
      <c r="A3206"/>
      <c r="B3206" s="58"/>
      <c r="C3206" s="42"/>
      <c r="D3206" s="42"/>
      <c r="E3206" s="42"/>
      <c r="G3206" s="50"/>
      <c r="H3206" s="51"/>
      <c r="I3206" s="131"/>
      <c r="J3206" s="45"/>
      <c r="K3206" s="141"/>
      <c r="L3206" s="31"/>
      <c r="M3206" s="32"/>
      <c r="N3206"/>
    </row>
    <row r="3207" spans="1:14" ht="18.75" thickTop="1" thickBot="1">
      <c r="A3207"/>
      <c r="B3207" s="47"/>
      <c r="C3207" s="42"/>
      <c r="D3207" s="42"/>
      <c r="E3207" s="42"/>
      <c r="G3207" s="52"/>
      <c r="H3207" s="53"/>
      <c r="I3207" s="132"/>
      <c r="J3207" s="45"/>
      <c r="K3207" s="142"/>
      <c r="L3207" s="31"/>
      <c r="M3207" s="32"/>
      <c r="N3207"/>
    </row>
    <row r="3208" spans="1:14" ht="18.75" thickTop="1" thickBot="1">
      <c r="A3208"/>
      <c r="B3208" s="58"/>
      <c r="C3208" s="42"/>
      <c r="D3208" s="42"/>
      <c r="E3208" s="42"/>
      <c r="G3208" s="50"/>
      <c r="H3208" s="51"/>
      <c r="I3208" s="131"/>
      <c r="J3208" s="45"/>
      <c r="K3208" s="141"/>
      <c r="L3208" s="31"/>
      <c r="M3208" s="32"/>
      <c r="N3208"/>
    </row>
    <row r="3209" spans="1:14" ht="18.75" thickTop="1" thickBot="1">
      <c r="A3209"/>
      <c r="B3209" s="58"/>
      <c r="C3209" s="42"/>
      <c r="D3209" s="42"/>
      <c r="E3209" s="42"/>
      <c r="G3209" s="50"/>
      <c r="H3209" s="51"/>
      <c r="I3209" s="131"/>
      <c r="J3209" s="45"/>
      <c r="K3209" s="141"/>
      <c r="L3209" s="31"/>
      <c r="M3209" s="32"/>
      <c r="N3209"/>
    </row>
    <row r="3210" spans="1:14" ht="18.75" thickTop="1" thickBot="1">
      <c r="A3210"/>
      <c r="B3210" s="58"/>
      <c r="C3210" s="42"/>
      <c r="D3210" s="42"/>
      <c r="E3210" s="42"/>
      <c r="G3210" s="50"/>
      <c r="H3210" s="51"/>
      <c r="I3210" s="131"/>
      <c r="J3210" s="45"/>
      <c r="K3210" s="141"/>
      <c r="L3210" s="31"/>
      <c r="M3210" s="32"/>
      <c r="N3210"/>
    </row>
    <row r="3211" spans="1:14" ht="18.75" thickTop="1" thickBot="1">
      <c r="A3211"/>
      <c r="B3211" s="58"/>
      <c r="C3211" s="42"/>
      <c r="D3211" s="42"/>
      <c r="E3211" s="42"/>
      <c r="G3211" s="50"/>
      <c r="H3211" s="51"/>
      <c r="I3211" s="131"/>
      <c r="J3211" s="45"/>
      <c r="K3211" s="141"/>
      <c r="L3211" s="31"/>
      <c r="M3211" s="32"/>
      <c r="N3211"/>
    </row>
    <row r="3212" spans="1:14" ht="18.75" thickTop="1" thickBot="1">
      <c r="A3212"/>
      <c r="B3212" s="58"/>
      <c r="C3212" s="42"/>
      <c r="D3212" s="42"/>
      <c r="E3212" s="42"/>
      <c r="G3212" s="50"/>
      <c r="H3212" s="51"/>
      <c r="I3212" s="131"/>
      <c r="J3212" s="45"/>
      <c r="K3212" s="141"/>
      <c r="L3212" s="31"/>
      <c r="M3212" s="32"/>
      <c r="N3212"/>
    </row>
    <row r="3213" spans="1:14" ht="18.75" thickTop="1" thickBot="1">
      <c r="A3213"/>
      <c r="B3213" s="46"/>
      <c r="C3213" s="42"/>
      <c r="D3213" s="42"/>
      <c r="E3213" s="42"/>
      <c r="G3213" s="43"/>
      <c r="H3213" s="44"/>
      <c r="I3213" s="129"/>
      <c r="J3213" s="43"/>
      <c r="K3213" s="139"/>
      <c r="L3213" s="31"/>
      <c r="M3213" s="33"/>
      <c r="N3213"/>
    </row>
    <row r="3214" spans="1:14" ht="18.75" thickTop="1" thickBot="1">
      <c r="A3214"/>
      <c r="B3214" s="46"/>
      <c r="C3214" s="42"/>
      <c r="D3214" s="42"/>
      <c r="E3214" s="42"/>
      <c r="G3214" s="43"/>
      <c r="H3214" s="44"/>
      <c r="I3214" s="129"/>
      <c r="J3214" s="43"/>
      <c r="K3214" s="139"/>
      <c r="L3214" s="31"/>
      <c r="M3214" s="33"/>
      <c r="N3214"/>
    </row>
    <row r="3215" spans="1:14" ht="18.75" thickTop="1" thickBot="1">
      <c r="A3215"/>
      <c r="B3215" s="46"/>
      <c r="C3215" s="42"/>
      <c r="D3215" s="42"/>
      <c r="E3215" s="42"/>
      <c r="G3215" s="43"/>
      <c r="H3215" s="44"/>
      <c r="I3215" s="129"/>
      <c r="J3215" s="43"/>
      <c r="K3215" s="139"/>
      <c r="L3215" s="31"/>
      <c r="M3215" s="33"/>
      <c r="N3215"/>
    </row>
    <row r="3216" spans="1:14" ht="18.75" thickTop="1" thickBot="1">
      <c r="A3216"/>
      <c r="B3216" s="46"/>
      <c r="C3216" s="42"/>
      <c r="D3216" s="42"/>
      <c r="E3216" s="42"/>
      <c r="G3216" s="43"/>
      <c r="H3216" s="44"/>
      <c r="I3216" s="129"/>
      <c r="J3216" s="43"/>
      <c r="K3216" s="139"/>
      <c r="L3216" s="31"/>
      <c r="M3216" s="33"/>
      <c r="N3216"/>
    </row>
    <row r="3217" spans="1:14" ht="18.75" thickTop="1" thickBot="1">
      <c r="A3217"/>
      <c r="B3217" s="46"/>
      <c r="C3217" s="42"/>
      <c r="D3217" s="42"/>
      <c r="E3217" s="42"/>
      <c r="G3217" s="43"/>
      <c r="H3217" s="44"/>
      <c r="I3217" s="129"/>
      <c r="J3217" s="43"/>
      <c r="K3217" s="139"/>
      <c r="L3217" s="31"/>
      <c r="M3217" s="33"/>
      <c r="N3217"/>
    </row>
    <row r="3218" spans="1:14" ht="18.75" thickTop="1" thickBot="1">
      <c r="A3218"/>
      <c r="B3218" s="46"/>
      <c r="C3218" s="42"/>
      <c r="D3218" s="42"/>
      <c r="E3218" s="42"/>
      <c r="G3218" s="43"/>
      <c r="H3218" s="44"/>
      <c r="I3218" s="129"/>
      <c r="J3218" s="43"/>
      <c r="K3218" s="139"/>
      <c r="L3218" s="31"/>
      <c r="M3218" s="33"/>
      <c r="N3218"/>
    </row>
    <row r="3219" spans="1:14" ht="18.75" thickTop="1" thickBot="1">
      <c r="A3219"/>
      <c r="B3219" s="46"/>
      <c r="C3219" s="42"/>
      <c r="D3219" s="42"/>
      <c r="E3219" s="42"/>
      <c r="G3219" s="43"/>
      <c r="H3219" s="44"/>
      <c r="I3219" s="129"/>
      <c r="J3219" s="43"/>
      <c r="K3219" s="139"/>
      <c r="L3219" s="31"/>
      <c r="M3219" s="33"/>
      <c r="N3219"/>
    </row>
    <row r="3220" spans="1:14" ht="18.75" thickTop="1" thickBot="1">
      <c r="A3220"/>
      <c r="B3220" s="46"/>
      <c r="C3220" s="42"/>
      <c r="D3220" s="42"/>
      <c r="E3220" s="42"/>
      <c r="G3220" s="43"/>
      <c r="H3220" s="44"/>
      <c r="I3220" s="129"/>
      <c r="J3220" s="43"/>
      <c r="K3220" s="139"/>
      <c r="L3220" s="31"/>
      <c r="M3220" s="33"/>
      <c r="N3220"/>
    </row>
    <row r="3221" spans="1:14" ht="18.75" thickTop="1" thickBot="1">
      <c r="A3221"/>
      <c r="B3221" s="46"/>
      <c r="C3221" s="42"/>
      <c r="D3221" s="42"/>
      <c r="E3221" s="42"/>
      <c r="G3221" s="43"/>
      <c r="H3221" s="44"/>
      <c r="I3221" s="129"/>
      <c r="J3221" s="43"/>
      <c r="K3221" s="139"/>
      <c r="L3221" s="31"/>
      <c r="M3221" s="33"/>
      <c r="N3221"/>
    </row>
    <row r="3222" spans="1:14" ht="18.75" thickTop="1" thickBot="1">
      <c r="A3222"/>
      <c r="B3222" s="46"/>
      <c r="C3222" s="42"/>
      <c r="D3222" s="42"/>
      <c r="E3222" s="42"/>
      <c r="G3222" s="43"/>
      <c r="H3222" s="44"/>
      <c r="I3222" s="129"/>
      <c r="J3222" s="43"/>
      <c r="K3222" s="139"/>
      <c r="L3222" s="31"/>
      <c r="M3222" s="33"/>
      <c r="N3222"/>
    </row>
    <row r="3223" spans="1:14" ht="18.75" thickTop="1" thickBot="1">
      <c r="A3223"/>
      <c r="B3223" s="46"/>
      <c r="C3223" s="42"/>
      <c r="D3223" s="42"/>
      <c r="E3223" s="42"/>
      <c r="G3223" s="43"/>
      <c r="H3223" s="44"/>
      <c r="I3223" s="129"/>
      <c r="J3223" s="43"/>
      <c r="K3223" s="139"/>
      <c r="L3223" s="31"/>
      <c r="M3223" s="33"/>
      <c r="N3223"/>
    </row>
    <row r="3224" spans="1:14" ht="18.75" thickTop="1" thickBot="1">
      <c r="A3224"/>
      <c r="B3224" s="46"/>
      <c r="C3224" s="42"/>
      <c r="D3224" s="42"/>
      <c r="E3224" s="42"/>
      <c r="G3224" s="43"/>
      <c r="H3224" s="44"/>
      <c r="I3224" s="129"/>
      <c r="J3224" s="43"/>
      <c r="K3224" s="139"/>
      <c r="L3224" s="31"/>
      <c r="M3224" s="33"/>
      <c r="N3224"/>
    </row>
    <row r="3225" spans="1:14" ht="18.75" thickTop="1" thickBot="1">
      <c r="A3225"/>
      <c r="B3225" s="46"/>
      <c r="C3225" s="42"/>
      <c r="D3225" s="42"/>
      <c r="E3225" s="42"/>
      <c r="G3225" s="43"/>
      <c r="H3225" s="44"/>
      <c r="I3225" s="129"/>
      <c r="J3225" s="43"/>
      <c r="K3225" s="139"/>
      <c r="L3225" s="31"/>
      <c r="M3225" s="33"/>
      <c r="N3225"/>
    </row>
    <row r="3226" spans="1:14" ht="18.75" thickTop="1" thickBot="1">
      <c r="A3226"/>
      <c r="B3226" s="46"/>
      <c r="C3226" s="42"/>
      <c r="D3226" s="42"/>
      <c r="E3226" s="42"/>
      <c r="G3226" s="43"/>
      <c r="H3226" s="44"/>
      <c r="I3226" s="129"/>
      <c r="J3226" s="43"/>
      <c r="K3226" s="139"/>
      <c r="L3226" s="31"/>
      <c r="M3226" s="33"/>
      <c r="N3226"/>
    </row>
    <row r="3227" spans="1:14" ht="18.75" thickTop="1" thickBot="1">
      <c r="A3227"/>
      <c r="B3227" s="46"/>
      <c r="C3227" s="42"/>
      <c r="D3227" s="42"/>
      <c r="E3227" s="42"/>
      <c r="G3227" s="43"/>
      <c r="H3227" s="44"/>
      <c r="I3227" s="129"/>
      <c r="J3227" s="43"/>
      <c r="K3227" s="139"/>
      <c r="L3227" s="31"/>
      <c r="M3227" s="33"/>
      <c r="N3227"/>
    </row>
    <row r="3228" spans="1:14" ht="18.75" thickTop="1" thickBot="1">
      <c r="A3228"/>
      <c r="B3228" s="46"/>
      <c r="C3228" s="42"/>
      <c r="D3228" s="42"/>
      <c r="E3228" s="42"/>
      <c r="G3228" s="43"/>
      <c r="H3228" s="44"/>
      <c r="I3228" s="129"/>
      <c r="J3228" s="43"/>
      <c r="K3228" s="139"/>
      <c r="L3228" s="31"/>
      <c r="M3228" s="33"/>
      <c r="N3228"/>
    </row>
    <row r="3229" spans="1:14" ht="18.75" thickTop="1" thickBot="1">
      <c r="A3229"/>
      <c r="B3229" s="46"/>
      <c r="C3229" s="42"/>
      <c r="D3229" s="42"/>
      <c r="E3229" s="42"/>
      <c r="G3229" s="43"/>
      <c r="H3229" s="44"/>
      <c r="I3229" s="129"/>
      <c r="J3229" s="43"/>
      <c r="K3229" s="139"/>
      <c r="L3229" s="31"/>
      <c r="M3229" s="33"/>
      <c r="N3229"/>
    </row>
    <row r="3230" spans="1:14" ht="18.75" thickTop="1" thickBot="1">
      <c r="A3230"/>
      <c r="B3230" s="46"/>
      <c r="C3230" s="42"/>
      <c r="D3230" s="42"/>
      <c r="E3230" s="42"/>
      <c r="G3230" s="43"/>
      <c r="H3230" s="44"/>
      <c r="I3230" s="129"/>
      <c r="J3230" s="43"/>
      <c r="K3230" s="139"/>
      <c r="L3230" s="31"/>
      <c r="M3230" s="33"/>
      <c r="N3230"/>
    </row>
    <row r="3231" spans="1:14" ht="18.75" thickTop="1" thickBot="1">
      <c r="A3231"/>
      <c r="B3231" s="46"/>
      <c r="C3231" s="42"/>
      <c r="D3231" s="42"/>
      <c r="E3231" s="42"/>
      <c r="G3231" s="43"/>
      <c r="H3231" s="44"/>
      <c r="I3231" s="129"/>
      <c r="J3231" s="43"/>
      <c r="K3231" s="139"/>
      <c r="L3231" s="31"/>
      <c r="M3231" s="33"/>
      <c r="N3231"/>
    </row>
    <row r="3232" spans="1:14" ht="18.75" thickTop="1" thickBot="1">
      <c r="A3232"/>
      <c r="B3232" s="46"/>
      <c r="C3232" s="42"/>
      <c r="D3232" s="42"/>
      <c r="E3232" s="42"/>
      <c r="G3232" s="43"/>
      <c r="H3232" s="44"/>
      <c r="I3232" s="129"/>
      <c r="J3232" s="43"/>
      <c r="K3232" s="139"/>
      <c r="L3232" s="31"/>
      <c r="M3232" s="33"/>
      <c r="N3232"/>
    </row>
    <row r="3233" spans="1:14" ht="18.75" thickTop="1" thickBot="1">
      <c r="A3233"/>
      <c r="B3233" s="46"/>
      <c r="C3233" s="42"/>
      <c r="D3233" s="42"/>
      <c r="E3233" s="42"/>
      <c r="G3233" s="43"/>
      <c r="H3233" s="44"/>
      <c r="I3233" s="129"/>
      <c r="J3233" s="43"/>
      <c r="K3233" s="139"/>
      <c r="L3233" s="31"/>
      <c r="M3233" s="33"/>
      <c r="N3233"/>
    </row>
    <row r="3234" spans="1:14" ht="18.75" thickTop="1" thickBot="1">
      <c r="A3234"/>
      <c r="B3234" s="46"/>
      <c r="C3234" s="42"/>
      <c r="D3234" s="42"/>
      <c r="E3234" s="42"/>
      <c r="G3234" s="43"/>
      <c r="H3234" s="44"/>
      <c r="I3234" s="129"/>
      <c r="J3234" s="43"/>
      <c r="K3234" s="139"/>
      <c r="L3234" s="31"/>
      <c r="M3234" s="33"/>
      <c r="N3234"/>
    </row>
    <row r="3235" spans="1:14" ht="18.75" thickTop="1" thickBot="1">
      <c r="A3235"/>
      <c r="B3235" s="46"/>
      <c r="C3235" s="42"/>
      <c r="D3235" s="42"/>
      <c r="E3235" s="42"/>
      <c r="G3235" s="43"/>
      <c r="H3235" s="44"/>
      <c r="I3235" s="129"/>
      <c r="J3235" s="43"/>
      <c r="K3235" s="139"/>
      <c r="L3235" s="31"/>
      <c r="M3235" s="33"/>
      <c r="N3235"/>
    </row>
    <row r="3236" spans="1:14" ht="18.75" thickTop="1" thickBot="1">
      <c r="A3236"/>
      <c r="B3236" s="46"/>
      <c r="C3236" s="42"/>
      <c r="D3236" s="42"/>
      <c r="E3236" s="42"/>
      <c r="G3236" s="43"/>
      <c r="H3236" s="44"/>
      <c r="I3236" s="129"/>
      <c r="J3236" s="43"/>
      <c r="K3236" s="139"/>
      <c r="L3236" s="31"/>
      <c r="M3236" s="33"/>
      <c r="N3236"/>
    </row>
    <row r="3237" spans="1:14" ht="18.75" thickTop="1" thickBot="1">
      <c r="A3237"/>
      <c r="B3237" s="46"/>
      <c r="C3237" s="42"/>
      <c r="D3237" s="42"/>
      <c r="E3237" s="42"/>
      <c r="G3237" s="43"/>
      <c r="H3237" s="44"/>
      <c r="I3237" s="129"/>
      <c r="J3237" s="43"/>
      <c r="K3237" s="139"/>
      <c r="L3237" s="31"/>
      <c r="M3237" s="33"/>
      <c r="N3237"/>
    </row>
    <row r="3238" spans="1:14" ht="18.75" thickTop="1" thickBot="1">
      <c r="A3238"/>
      <c r="B3238" s="46"/>
      <c r="C3238" s="42"/>
      <c r="D3238" s="42"/>
      <c r="E3238" s="42"/>
      <c r="G3238" s="43"/>
      <c r="H3238" s="44"/>
      <c r="I3238" s="129"/>
      <c r="J3238" s="43"/>
      <c r="K3238" s="139"/>
      <c r="L3238" s="31"/>
      <c r="M3238" s="33"/>
      <c r="N3238"/>
    </row>
    <row r="3239" spans="1:14" ht="18.75" thickTop="1" thickBot="1">
      <c r="A3239"/>
      <c r="B3239" s="46"/>
      <c r="C3239" s="42"/>
      <c r="D3239" s="42"/>
      <c r="E3239" s="42"/>
      <c r="G3239" s="43"/>
      <c r="H3239" s="44"/>
      <c r="I3239" s="129"/>
      <c r="J3239" s="43"/>
      <c r="K3239" s="139"/>
      <c r="L3239" s="31"/>
      <c r="M3239" s="33"/>
      <c r="N3239"/>
    </row>
    <row r="3240" spans="1:14" ht="18.75" thickTop="1" thickBot="1">
      <c r="A3240"/>
      <c r="B3240" s="46"/>
      <c r="C3240" s="42"/>
      <c r="D3240" s="42"/>
      <c r="E3240" s="42"/>
      <c r="G3240" s="43"/>
      <c r="H3240" s="44"/>
      <c r="I3240" s="129"/>
      <c r="J3240" s="43"/>
      <c r="K3240" s="139"/>
      <c r="L3240" s="31"/>
      <c r="M3240" s="33"/>
      <c r="N3240"/>
    </row>
    <row r="3241" spans="1:14" ht="18.75" thickTop="1" thickBot="1">
      <c r="A3241"/>
      <c r="B3241" s="46"/>
      <c r="C3241" s="42"/>
      <c r="D3241" s="42"/>
      <c r="E3241" s="42"/>
      <c r="G3241" s="43"/>
      <c r="H3241" s="44"/>
      <c r="I3241" s="129"/>
      <c r="J3241" s="43"/>
      <c r="K3241" s="139"/>
      <c r="L3241" s="31"/>
      <c r="M3241" s="34"/>
      <c r="N3241"/>
    </row>
    <row r="3242" spans="1:14" ht="18.75" thickTop="1" thickBot="1">
      <c r="A3242"/>
      <c r="B3242" s="46"/>
      <c r="C3242" s="42"/>
      <c r="D3242" s="42"/>
      <c r="E3242" s="42"/>
      <c r="G3242" s="43"/>
      <c r="H3242" s="44"/>
      <c r="I3242" s="129"/>
      <c r="J3242" s="43"/>
      <c r="K3242" s="139"/>
      <c r="L3242" s="31"/>
      <c r="M3242" s="34"/>
      <c r="N3242"/>
    </row>
    <row r="3243" spans="1:14" ht="18.75" thickTop="1" thickBot="1">
      <c r="A3243"/>
      <c r="B3243" s="46"/>
      <c r="C3243" s="42"/>
      <c r="D3243" s="42"/>
      <c r="E3243" s="42"/>
      <c r="G3243" s="43"/>
      <c r="H3243" s="44"/>
      <c r="I3243" s="129"/>
      <c r="J3243" s="43"/>
      <c r="K3243" s="139"/>
      <c r="L3243" s="31"/>
      <c r="M3243" s="34"/>
      <c r="N3243"/>
    </row>
    <row r="3244" spans="1:14" ht="18.75" thickTop="1" thickBot="1">
      <c r="A3244"/>
      <c r="B3244" s="46"/>
      <c r="C3244" s="42"/>
      <c r="D3244" s="42"/>
      <c r="E3244" s="42"/>
      <c r="G3244" s="43"/>
      <c r="H3244" s="44"/>
      <c r="I3244" s="129"/>
      <c r="J3244" s="43"/>
      <c r="K3244" s="139"/>
      <c r="L3244" s="31"/>
      <c r="M3244" s="34"/>
      <c r="N3244"/>
    </row>
    <row r="3245" spans="1:14" ht="18.75" thickTop="1" thickBot="1">
      <c r="A3245"/>
      <c r="B3245" s="46"/>
      <c r="C3245" s="42"/>
      <c r="D3245" s="42"/>
      <c r="E3245" s="42"/>
      <c r="G3245" s="43"/>
      <c r="H3245" s="44"/>
      <c r="I3245" s="129"/>
      <c r="J3245" s="43"/>
      <c r="K3245" s="139"/>
      <c r="L3245" s="31"/>
      <c r="M3245" s="33"/>
      <c r="N3245"/>
    </row>
    <row r="3246" spans="1:14" ht="18.75" thickTop="1" thickBot="1">
      <c r="A3246"/>
      <c r="B3246" s="46"/>
      <c r="C3246" s="42"/>
      <c r="D3246" s="42"/>
      <c r="E3246" s="42"/>
      <c r="G3246" s="43"/>
      <c r="H3246" s="44"/>
      <c r="I3246" s="129"/>
      <c r="J3246" s="43"/>
      <c r="K3246" s="139"/>
      <c r="L3246" s="31"/>
      <c r="M3246" s="33"/>
      <c r="N3246"/>
    </row>
    <row r="3247" spans="1:14" ht="18.75" thickTop="1" thickBot="1">
      <c r="A3247"/>
      <c r="B3247" s="46"/>
      <c r="C3247" s="42"/>
      <c r="D3247" s="42"/>
      <c r="E3247" s="42"/>
      <c r="G3247" s="43"/>
      <c r="H3247" s="44"/>
      <c r="I3247" s="129"/>
      <c r="J3247" s="43"/>
      <c r="K3247" s="139"/>
      <c r="L3247" s="31"/>
      <c r="M3247" s="33"/>
      <c r="N3247"/>
    </row>
    <row r="3248" spans="1:14" ht="18.75" thickTop="1" thickBot="1">
      <c r="A3248"/>
      <c r="B3248" s="46"/>
      <c r="C3248" s="42"/>
      <c r="D3248" s="42"/>
      <c r="E3248" s="42"/>
      <c r="G3248" s="43"/>
      <c r="H3248" s="44"/>
      <c r="I3248" s="129"/>
      <c r="J3248" s="43"/>
      <c r="K3248" s="139"/>
      <c r="L3248" s="31"/>
      <c r="M3248" s="33"/>
      <c r="N3248"/>
    </row>
    <row r="3249" spans="1:14" ht="18.75" thickTop="1" thickBot="1">
      <c r="A3249"/>
      <c r="B3249" s="46"/>
      <c r="C3249" s="42"/>
      <c r="D3249" s="42"/>
      <c r="E3249" s="42"/>
      <c r="G3249" s="43"/>
      <c r="H3249" s="44"/>
      <c r="I3249" s="129"/>
      <c r="J3249" s="43"/>
      <c r="K3249" s="139"/>
      <c r="L3249" s="31"/>
      <c r="M3249" s="33"/>
      <c r="N3249"/>
    </row>
    <row r="3250" spans="1:14" ht="18.75" thickTop="1" thickBot="1">
      <c r="A3250"/>
      <c r="B3250" s="46"/>
      <c r="C3250" s="42"/>
      <c r="D3250" s="42"/>
      <c r="E3250" s="42"/>
      <c r="G3250" s="43"/>
      <c r="H3250" s="44"/>
      <c r="I3250" s="129"/>
      <c r="J3250" s="43"/>
      <c r="K3250" s="139"/>
      <c r="L3250" s="31"/>
      <c r="M3250" s="33"/>
      <c r="N3250"/>
    </row>
    <row r="3251" spans="1:14" ht="18.75" thickTop="1" thickBot="1">
      <c r="A3251"/>
      <c r="B3251" s="46"/>
      <c r="C3251" s="42"/>
      <c r="D3251" s="42"/>
      <c r="E3251" s="42"/>
      <c r="G3251" s="43"/>
      <c r="H3251" s="44"/>
      <c r="I3251" s="129"/>
      <c r="J3251" s="43"/>
      <c r="K3251" s="139"/>
      <c r="L3251" s="31"/>
      <c r="M3251" s="33"/>
      <c r="N3251"/>
    </row>
    <row r="3252" spans="1:14" ht="18.75" thickTop="1" thickBot="1">
      <c r="A3252"/>
      <c r="B3252" s="46"/>
      <c r="C3252" s="42"/>
      <c r="D3252" s="42"/>
      <c r="E3252" s="42"/>
      <c r="G3252" s="43"/>
      <c r="H3252" s="44"/>
      <c r="I3252" s="129"/>
      <c r="J3252" s="43"/>
      <c r="K3252" s="139"/>
      <c r="L3252" s="31"/>
      <c r="M3252" s="33"/>
      <c r="N3252"/>
    </row>
    <row r="3253" spans="1:14" ht="18.75" thickTop="1" thickBot="1">
      <c r="A3253"/>
      <c r="B3253" s="46"/>
      <c r="C3253" s="42"/>
      <c r="D3253" s="42"/>
      <c r="E3253" s="42"/>
      <c r="G3253" s="43"/>
      <c r="H3253" s="44"/>
      <c r="I3253" s="129"/>
      <c r="J3253" s="43"/>
      <c r="K3253" s="139"/>
      <c r="L3253" s="31"/>
      <c r="M3253" s="33"/>
      <c r="N3253"/>
    </row>
    <row r="3254" spans="1:14" ht="18.75" thickTop="1" thickBot="1">
      <c r="A3254"/>
      <c r="B3254" s="55"/>
      <c r="C3254" s="42"/>
      <c r="D3254" s="42"/>
      <c r="E3254" s="42"/>
      <c r="G3254" s="50"/>
      <c r="H3254" s="51"/>
      <c r="I3254" s="131"/>
      <c r="J3254" s="50"/>
      <c r="K3254" s="141"/>
      <c r="L3254" s="31"/>
      <c r="M3254" s="32"/>
      <c r="N3254"/>
    </row>
    <row r="3255" spans="1:14" ht="18.75" thickTop="1" thickBot="1">
      <c r="B3255" s="55"/>
      <c r="C3255" s="42"/>
      <c r="D3255" s="42"/>
      <c r="E3255" s="42"/>
      <c r="G3255" s="50"/>
      <c r="H3255" s="51"/>
      <c r="I3255" s="131"/>
      <c r="J3255" s="50"/>
      <c r="K3255" s="141"/>
      <c r="L3255" s="31"/>
      <c r="M3255" s="32"/>
    </row>
    <row r="3256" spans="1:14" ht="18.75" thickTop="1" thickBot="1">
      <c r="B3256" s="55"/>
      <c r="C3256" s="42"/>
      <c r="D3256" s="42"/>
      <c r="E3256" s="42"/>
      <c r="G3256" s="50"/>
      <c r="H3256" s="51"/>
      <c r="I3256" s="131"/>
      <c r="J3256" s="50"/>
      <c r="K3256" s="141"/>
      <c r="L3256" s="31"/>
      <c r="M3256" s="32"/>
    </row>
    <row r="3257" spans="1:14" ht="18.75" thickTop="1" thickBot="1">
      <c r="B3257" s="55"/>
      <c r="C3257" s="42"/>
      <c r="D3257" s="42"/>
      <c r="E3257" s="42"/>
      <c r="G3257" s="50"/>
      <c r="H3257" s="51"/>
      <c r="I3257" s="131"/>
      <c r="J3257" s="50"/>
      <c r="K3257" s="141"/>
      <c r="L3257" s="31"/>
      <c r="M3257" s="32"/>
    </row>
    <row r="3258" spans="1:14" ht="18.75" thickTop="1" thickBot="1">
      <c r="B3258" s="55"/>
      <c r="C3258" s="42"/>
      <c r="D3258" s="42"/>
      <c r="E3258" s="42"/>
      <c r="G3258" s="50"/>
      <c r="H3258" s="51"/>
      <c r="I3258" s="131"/>
      <c r="J3258" s="50"/>
      <c r="K3258" s="141"/>
      <c r="L3258" s="31"/>
      <c r="M3258" s="32"/>
    </row>
    <row r="3259" spans="1:14" ht="18.75" thickTop="1" thickBot="1">
      <c r="B3259" s="55"/>
      <c r="C3259" s="42"/>
      <c r="D3259" s="42"/>
      <c r="E3259" s="42"/>
      <c r="G3259" s="50"/>
      <c r="H3259" s="51"/>
      <c r="I3259" s="131"/>
      <c r="J3259" s="50"/>
      <c r="K3259" s="141"/>
      <c r="L3259" s="31"/>
      <c r="M3259" s="32"/>
    </row>
    <row r="3260" spans="1:14" ht="18.75" thickTop="1" thickBot="1">
      <c r="B3260" s="55"/>
      <c r="C3260" s="42"/>
      <c r="D3260" s="42"/>
      <c r="E3260" s="42"/>
      <c r="G3260" s="50"/>
      <c r="H3260" s="51"/>
      <c r="I3260" s="131"/>
      <c r="J3260" s="50"/>
      <c r="K3260" s="141"/>
      <c r="L3260" s="31"/>
      <c r="M3260" s="32"/>
    </row>
    <row r="3261" spans="1:14" ht="18.75" thickTop="1" thickBot="1">
      <c r="B3261" s="55"/>
      <c r="C3261" s="42"/>
      <c r="D3261" s="42"/>
      <c r="E3261" s="42"/>
      <c r="G3261" s="50"/>
      <c r="H3261" s="51"/>
      <c r="I3261" s="131"/>
      <c r="J3261" s="50"/>
      <c r="K3261" s="141"/>
      <c r="L3261" s="31"/>
      <c r="M3261" s="32"/>
    </row>
    <row r="3262" spans="1:14" ht="18.75" thickTop="1" thickBot="1">
      <c r="B3262" s="55"/>
      <c r="C3262" s="42"/>
      <c r="D3262" s="42"/>
      <c r="E3262" s="42"/>
      <c r="G3262" s="50"/>
      <c r="H3262" s="51"/>
      <c r="I3262" s="131"/>
      <c r="J3262" s="50"/>
      <c r="K3262" s="141"/>
      <c r="L3262" s="31"/>
      <c r="M3262" s="32"/>
    </row>
    <row r="3263" spans="1:14" s="4" customFormat="1" ht="18.75" thickTop="1" thickBot="1">
      <c r="A3263" s="41"/>
      <c r="B3263" s="73"/>
      <c r="C3263" s="42"/>
      <c r="D3263" s="42"/>
      <c r="E3263" s="42"/>
      <c r="F3263" s="127"/>
      <c r="G3263" s="52"/>
      <c r="H3263" s="53"/>
      <c r="I3263" s="132"/>
      <c r="J3263" s="45"/>
      <c r="K3263" s="142"/>
      <c r="L3263" s="31"/>
      <c r="M3263" s="32"/>
      <c r="N3263" s="18"/>
    </row>
    <row r="3264" spans="1:14" s="4" customFormat="1" ht="18.75" thickTop="1" thickBot="1">
      <c r="A3264" s="41"/>
      <c r="B3264" s="73"/>
      <c r="C3264" s="42"/>
      <c r="D3264" s="42"/>
      <c r="E3264" s="42"/>
      <c r="F3264" s="127"/>
      <c r="G3264" s="52"/>
      <c r="H3264" s="53"/>
      <c r="I3264" s="132"/>
      <c r="J3264" s="45"/>
      <c r="K3264" s="142"/>
      <c r="L3264" s="31"/>
      <c r="M3264" s="32"/>
      <c r="N3264" s="18"/>
    </row>
    <row r="3265" spans="1:14" s="4" customFormat="1" ht="18.75" thickTop="1" thickBot="1">
      <c r="A3265" s="41"/>
      <c r="B3265" s="73"/>
      <c r="C3265" s="42"/>
      <c r="D3265" s="42"/>
      <c r="E3265" s="42"/>
      <c r="F3265" s="127"/>
      <c r="G3265" s="52"/>
      <c r="H3265" s="53"/>
      <c r="I3265" s="132"/>
      <c r="J3265" s="45"/>
      <c r="K3265" s="142"/>
      <c r="L3265" s="31"/>
      <c r="M3265" s="32"/>
      <c r="N3265" s="18"/>
    </row>
    <row r="3266" spans="1:14" s="4" customFormat="1" ht="18.75" thickTop="1" thickBot="1">
      <c r="A3266" s="41"/>
      <c r="B3266" s="73"/>
      <c r="C3266" s="42"/>
      <c r="D3266" s="42"/>
      <c r="E3266" s="42"/>
      <c r="F3266" s="127"/>
      <c r="G3266" s="52"/>
      <c r="H3266" s="53"/>
      <c r="I3266" s="132"/>
      <c r="J3266" s="45"/>
      <c r="K3266" s="142"/>
      <c r="L3266" s="31"/>
      <c r="M3266" s="32"/>
      <c r="N3266" s="18"/>
    </row>
    <row r="3267" spans="1:14" s="4" customFormat="1" ht="18.75" thickTop="1" thickBot="1">
      <c r="A3267" s="41"/>
      <c r="B3267" s="73"/>
      <c r="C3267" s="42"/>
      <c r="D3267" s="42"/>
      <c r="E3267" s="42"/>
      <c r="F3267" s="127"/>
      <c r="G3267" s="52"/>
      <c r="H3267" s="53"/>
      <c r="I3267" s="132"/>
      <c r="J3267" s="45"/>
      <c r="K3267" s="142"/>
      <c r="L3267" s="31"/>
      <c r="M3267" s="32"/>
      <c r="N3267" s="18"/>
    </row>
    <row r="3268" spans="1:14" s="4" customFormat="1" ht="18.75" thickTop="1" thickBot="1">
      <c r="A3268" s="41"/>
      <c r="B3268" s="73"/>
      <c r="C3268" s="42"/>
      <c r="D3268" s="42"/>
      <c r="E3268" s="42"/>
      <c r="F3268" s="127"/>
      <c r="G3268" s="52"/>
      <c r="H3268" s="53"/>
      <c r="I3268" s="132"/>
      <c r="J3268" s="45"/>
      <c r="K3268" s="142"/>
      <c r="L3268" s="31"/>
      <c r="M3268" s="32"/>
      <c r="N3268" s="18"/>
    </row>
    <row r="3269" spans="1:14" s="4" customFormat="1" ht="18.75" thickTop="1" thickBot="1">
      <c r="A3269" s="41"/>
      <c r="B3269" s="73"/>
      <c r="C3269" s="42"/>
      <c r="D3269" s="42"/>
      <c r="E3269" s="42"/>
      <c r="F3269" s="127"/>
      <c r="G3269" s="52"/>
      <c r="H3269" s="53"/>
      <c r="I3269" s="132"/>
      <c r="J3269" s="45"/>
      <c r="K3269" s="142"/>
      <c r="L3269" s="31"/>
      <c r="M3269" s="32"/>
      <c r="N3269" s="18"/>
    </row>
    <row r="3270" spans="1:14" s="4" customFormat="1" ht="18.75" thickTop="1" thickBot="1">
      <c r="A3270" s="41"/>
      <c r="B3270" s="73"/>
      <c r="C3270" s="42"/>
      <c r="D3270" s="42"/>
      <c r="E3270" s="42"/>
      <c r="F3270" s="127"/>
      <c r="G3270" s="43"/>
      <c r="H3270" s="44"/>
      <c r="I3270" s="132"/>
      <c r="J3270" s="45"/>
      <c r="K3270" s="142"/>
      <c r="L3270" s="31"/>
      <c r="M3270" s="32"/>
      <c r="N3270" s="18"/>
    </row>
    <row r="3271" spans="1:14" s="4" customFormat="1" ht="18.75" thickTop="1" thickBot="1">
      <c r="A3271" s="41"/>
      <c r="B3271" s="73"/>
      <c r="C3271" s="42"/>
      <c r="D3271" s="42"/>
      <c r="E3271" s="42"/>
      <c r="F3271" s="127"/>
      <c r="G3271" s="43"/>
      <c r="H3271" s="44"/>
      <c r="I3271" s="132"/>
      <c r="J3271" s="45"/>
      <c r="K3271" s="142"/>
      <c r="L3271" s="31"/>
      <c r="M3271" s="32"/>
      <c r="N3271" s="18"/>
    </row>
    <row r="3272" spans="1:14" s="4" customFormat="1" ht="18.75" thickTop="1" thickBot="1">
      <c r="A3272" s="41"/>
      <c r="B3272" s="73"/>
      <c r="C3272" s="42"/>
      <c r="D3272" s="42"/>
      <c r="E3272" s="42"/>
      <c r="F3272" s="127"/>
      <c r="G3272" s="43"/>
      <c r="H3272" s="44"/>
      <c r="I3272" s="132"/>
      <c r="J3272" s="45"/>
      <c r="K3272" s="142"/>
      <c r="L3272" s="31"/>
      <c r="M3272" s="32"/>
      <c r="N3272" s="18"/>
    </row>
    <row r="3273" spans="1:14" s="4" customFormat="1" ht="18.75" thickTop="1" thickBot="1">
      <c r="A3273" s="41"/>
      <c r="B3273" s="73"/>
      <c r="C3273" s="42"/>
      <c r="D3273" s="42"/>
      <c r="E3273" s="42"/>
      <c r="F3273" s="127"/>
      <c r="G3273" s="43"/>
      <c r="H3273" s="44"/>
      <c r="I3273" s="132"/>
      <c r="J3273" s="45"/>
      <c r="K3273" s="142"/>
      <c r="L3273" s="31"/>
      <c r="M3273" s="32"/>
      <c r="N3273" s="18"/>
    </row>
    <row r="3274" spans="1:14" s="4" customFormat="1" ht="18.75" thickTop="1" thickBot="1">
      <c r="A3274" s="41"/>
      <c r="B3274" s="73"/>
      <c r="C3274" s="42"/>
      <c r="D3274" s="42"/>
      <c r="E3274" s="42"/>
      <c r="F3274" s="127"/>
      <c r="G3274" s="43"/>
      <c r="H3274" s="44"/>
      <c r="I3274" s="132"/>
      <c r="J3274" s="45"/>
      <c r="K3274" s="142"/>
      <c r="L3274" s="31"/>
      <c r="M3274" s="32"/>
      <c r="N3274" s="18"/>
    </row>
    <row r="3275" spans="1:14" s="4" customFormat="1" ht="18.75" thickTop="1" thickBot="1">
      <c r="A3275" s="41"/>
      <c r="B3275" s="73"/>
      <c r="C3275" s="42"/>
      <c r="D3275" s="42"/>
      <c r="E3275" s="42"/>
      <c r="F3275" s="127"/>
      <c r="G3275" s="43"/>
      <c r="H3275" s="44"/>
      <c r="I3275" s="132"/>
      <c r="J3275" s="45"/>
      <c r="K3275" s="142"/>
      <c r="L3275" s="31"/>
      <c r="M3275" s="32"/>
      <c r="N3275" s="18"/>
    </row>
    <row r="3276" spans="1:14" s="4" customFormat="1" ht="18.75" thickTop="1" thickBot="1">
      <c r="A3276" s="41"/>
      <c r="B3276" s="73"/>
      <c r="C3276" s="42"/>
      <c r="D3276" s="42"/>
      <c r="E3276" s="42"/>
      <c r="F3276" s="127"/>
      <c r="G3276" s="43"/>
      <c r="H3276" s="44"/>
      <c r="I3276" s="132"/>
      <c r="J3276" s="45"/>
      <c r="K3276" s="142"/>
      <c r="L3276" s="31"/>
      <c r="M3276" s="32"/>
      <c r="N3276" s="18"/>
    </row>
    <row r="3277" spans="1:14" s="4" customFormat="1" ht="18.75" thickTop="1" thickBot="1">
      <c r="A3277" s="41"/>
      <c r="B3277" s="73"/>
      <c r="C3277" s="42"/>
      <c r="D3277" s="42"/>
      <c r="E3277" s="42"/>
      <c r="F3277" s="127"/>
      <c r="G3277" s="43"/>
      <c r="H3277" s="44"/>
      <c r="I3277" s="132"/>
      <c r="J3277" s="45"/>
      <c r="K3277" s="142"/>
      <c r="L3277" s="31"/>
      <c r="M3277" s="32"/>
      <c r="N3277" s="18"/>
    </row>
    <row r="3278" spans="1:14" s="4" customFormat="1" ht="18.75" thickTop="1" thickBot="1">
      <c r="A3278" s="41"/>
      <c r="B3278" s="73"/>
      <c r="C3278" s="42"/>
      <c r="D3278" s="42"/>
      <c r="E3278" s="42"/>
      <c r="F3278" s="127"/>
      <c r="G3278" s="43"/>
      <c r="H3278" s="44"/>
      <c r="I3278" s="132"/>
      <c r="J3278" s="45"/>
      <c r="K3278" s="142"/>
      <c r="L3278" s="31"/>
      <c r="M3278" s="32"/>
      <c r="N3278" s="18"/>
    </row>
    <row r="3279" spans="1:14" s="4" customFormat="1" ht="18.75" thickTop="1" thickBot="1">
      <c r="A3279" s="41"/>
      <c r="B3279" s="73"/>
      <c r="C3279" s="42"/>
      <c r="D3279" s="42"/>
      <c r="E3279" s="42"/>
      <c r="F3279" s="127"/>
      <c r="G3279" s="43"/>
      <c r="H3279" s="44"/>
      <c r="I3279" s="132"/>
      <c r="J3279" s="45"/>
      <c r="K3279" s="142"/>
      <c r="L3279" s="31"/>
      <c r="M3279" s="32"/>
      <c r="N3279" s="18"/>
    </row>
    <row r="3280" spans="1:14" s="4" customFormat="1" ht="18.75" thickTop="1" thickBot="1">
      <c r="A3280" s="41"/>
      <c r="B3280" s="73"/>
      <c r="C3280" s="42"/>
      <c r="D3280" s="42"/>
      <c r="E3280" s="42"/>
      <c r="F3280" s="127"/>
      <c r="G3280" s="43"/>
      <c r="H3280" s="44"/>
      <c r="I3280" s="132"/>
      <c r="J3280" s="45"/>
      <c r="K3280" s="142"/>
      <c r="L3280" s="31"/>
      <c r="M3280" s="32"/>
      <c r="N3280" s="18"/>
    </row>
    <row r="3281" spans="1:14" s="4" customFormat="1" ht="18.75" thickTop="1" thickBot="1">
      <c r="A3281" s="41"/>
      <c r="B3281" s="73"/>
      <c r="C3281" s="42"/>
      <c r="D3281" s="42"/>
      <c r="E3281" s="42"/>
      <c r="F3281" s="127"/>
      <c r="G3281" s="52"/>
      <c r="H3281" s="53"/>
      <c r="I3281" s="132"/>
      <c r="J3281" s="45"/>
      <c r="K3281" s="142"/>
      <c r="L3281" s="31"/>
      <c r="M3281" s="32"/>
      <c r="N3281" s="18"/>
    </row>
    <row r="3282" spans="1:14" s="4" customFormat="1" ht="18.75" thickTop="1" thickBot="1">
      <c r="A3282" s="41"/>
      <c r="B3282" s="73"/>
      <c r="C3282" s="42"/>
      <c r="D3282" s="42"/>
      <c r="E3282" s="42"/>
      <c r="F3282" s="127"/>
      <c r="G3282" s="52"/>
      <c r="H3282" s="53"/>
      <c r="I3282" s="132"/>
      <c r="J3282" s="45"/>
      <c r="K3282" s="142"/>
      <c r="L3282" s="31"/>
      <c r="M3282" s="32"/>
      <c r="N3282" s="18"/>
    </row>
    <row r="3283" spans="1:14" s="4" customFormat="1" ht="18.75" thickTop="1" thickBot="1">
      <c r="A3283" s="41"/>
      <c r="B3283" s="73"/>
      <c r="C3283" s="42"/>
      <c r="D3283" s="42"/>
      <c r="E3283" s="42"/>
      <c r="F3283" s="127"/>
      <c r="G3283" s="52"/>
      <c r="H3283" s="53"/>
      <c r="I3283" s="132"/>
      <c r="J3283" s="45"/>
      <c r="K3283" s="142"/>
      <c r="L3283" s="31"/>
      <c r="M3283" s="32"/>
      <c r="N3283" s="18"/>
    </row>
    <row r="3284" spans="1:14" s="4" customFormat="1" ht="18.75" thickTop="1" thickBot="1">
      <c r="A3284" s="41"/>
      <c r="B3284" s="73"/>
      <c r="C3284" s="42"/>
      <c r="D3284" s="42"/>
      <c r="E3284" s="42"/>
      <c r="F3284" s="127"/>
      <c r="G3284" s="52"/>
      <c r="H3284" s="53"/>
      <c r="I3284" s="132"/>
      <c r="J3284" s="45"/>
      <c r="K3284" s="142"/>
      <c r="L3284" s="31"/>
      <c r="M3284" s="32"/>
      <c r="N3284" s="18"/>
    </row>
    <row r="3285" spans="1:14" s="4" customFormat="1" ht="18.75" thickTop="1" thickBot="1">
      <c r="A3285" s="41"/>
      <c r="B3285" s="73"/>
      <c r="C3285" s="42"/>
      <c r="D3285" s="42"/>
      <c r="E3285" s="42"/>
      <c r="F3285" s="127"/>
      <c r="G3285" s="52"/>
      <c r="H3285" s="53"/>
      <c r="I3285" s="132"/>
      <c r="J3285" s="45"/>
      <c r="K3285" s="142"/>
      <c r="L3285" s="31"/>
      <c r="M3285" s="32"/>
      <c r="N3285" s="18"/>
    </row>
    <row r="3286" spans="1:14" s="4" customFormat="1" ht="18.75" thickTop="1" thickBot="1">
      <c r="A3286" s="41"/>
      <c r="B3286" s="73"/>
      <c r="C3286" s="42"/>
      <c r="D3286" s="42"/>
      <c r="E3286" s="42"/>
      <c r="F3286" s="127"/>
      <c r="G3286" s="52"/>
      <c r="H3286" s="53"/>
      <c r="I3286" s="132"/>
      <c r="J3286" s="45"/>
      <c r="K3286" s="142"/>
      <c r="L3286" s="31"/>
      <c r="M3286" s="32"/>
      <c r="N3286" s="18"/>
    </row>
    <row r="3287" spans="1:14" s="4" customFormat="1" ht="18.75" thickTop="1" thickBot="1">
      <c r="A3287" s="41"/>
      <c r="B3287" s="73"/>
      <c r="C3287" s="42"/>
      <c r="D3287" s="42"/>
      <c r="E3287" s="42"/>
      <c r="F3287" s="127"/>
      <c r="G3287" s="52"/>
      <c r="H3287" s="53"/>
      <c r="I3287" s="132"/>
      <c r="J3287" s="45"/>
      <c r="K3287" s="142"/>
      <c r="L3287" s="31"/>
      <c r="M3287" s="32"/>
      <c r="N3287" s="18"/>
    </row>
    <row r="3288" spans="1:14" s="4" customFormat="1" ht="18.75" thickTop="1" thickBot="1">
      <c r="A3288" s="41"/>
      <c r="B3288" s="73"/>
      <c r="C3288" s="42"/>
      <c r="D3288" s="42"/>
      <c r="E3288" s="42"/>
      <c r="F3288" s="127"/>
      <c r="G3288" s="52"/>
      <c r="H3288" s="53"/>
      <c r="I3288" s="132"/>
      <c r="J3288" s="45"/>
      <c r="K3288" s="142"/>
      <c r="L3288" s="31"/>
      <c r="M3288" s="32"/>
      <c r="N3288" s="18"/>
    </row>
    <row r="3289" spans="1:14" s="4" customFormat="1" ht="18.75" thickTop="1" thickBot="1">
      <c r="A3289" s="41"/>
      <c r="B3289" s="73"/>
      <c r="C3289" s="42"/>
      <c r="D3289" s="42"/>
      <c r="E3289" s="42"/>
      <c r="F3289" s="127"/>
      <c r="G3289" s="43"/>
      <c r="H3289" s="44"/>
      <c r="I3289" s="132"/>
      <c r="J3289" s="45"/>
      <c r="K3289" s="142"/>
      <c r="L3289" s="31"/>
      <c r="M3289" s="32"/>
      <c r="N3289" s="18"/>
    </row>
    <row r="3290" spans="1:14" s="4" customFormat="1" ht="18.75" thickTop="1" thickBot="1">
      <c r="A3290" s="41"/>
      <c r="B3290" s="73"/>
      <c r="C3290" s="42"/>
      <c r="D3290" s="42"/>
      <c r="E3290" s="42"/>
      <c r="F3290" s="127"/>
      <c r="G3290" s="52"/>
      <c r="H3290" s="53"/>
      <c r="I3290" s="132"/>
      <c r="J3290" s="45"/>
      <c r="K3290" s="142"/>
      <c r="L3290" s="31"/>
      <c r="M3290" s="32"/>
      <c r="N3290" s="18"/>
    </row>
    <row r="3291" spans="1:14" s="4" customFormat="1" ht="18.75" thickTop="1" thickBot="1">
      <c r="A3291" s="41"/>
      <c r="B3291" s="73"/>
      <c r="C3291" s="42"/>
      <c r="D3291" s="42"/>
      <c r="E3291" s="42"/>
      <c r="F3291" s="127"/>
      <c r="G3291" s="52"/>
      <c r="H3291" s="53"/>
      <c r="I3291" s="132"/>
      <c r="J3291" s="45"/>
      <c r="K3291" s="142"/>
      <c r="L3291" s="31"/>
      <c r="M3291" s="32"/>
      <c r="N3291" s="18"/>
    </row>
    <row r="3292" spans="1:14" s="4" customFormat="1" ht="18.75" thickTop="1" thickBot="1">
      <c r="A3292" s="41"/>
      <c r="B3292" s="73"/>
      <c r="C3292" s="42"/>
      <c r="D3292" s="42"/>
      <c r="E3292" s="42"/>
      <c r="F3292" s="127"/>
      <c r="G3292" s="52"/>
      <c r="H3292" s="53"/>
      <c r="I3292" s="132"/>
      <c r="J3292" s="45"/>
      <c r="K3292" s="142"/>
      <c r="L3292" s="31"/>
      <c r="M3292" s="32"/>
      <c r="N3292" s="18"/>
    </row>
    <row r="3293" spans="1:14" s="4" customFormat="1" ht="18.75" thickTop="1" thickBot="1">
      <c r="A3293" s="41"/>
      <c r="B3293" s="73"/>
      <c r="C3293" s="42"/>
      <c r="D3293" s="42"/>
      <c r="E3293" s="42"/>
      <c r="F3293" s="127"/>
      <c r="G3293" s="52"/>
      <c r="H3293" s="53"/>
      <c r="I3293" s="132"/>
      <c r="J3293" s="45"/>
      <c r="K3293" s="142"/>
      <c r="L3293" s="31"/>
      <c r="M3293" s="32"/>
      <c r="N3293" s="18"/>
    </row>
    <row r="3294" spans="1:14" s="4" customFormat="1" ht="18.75" thickTop="1" thickBot="1">
      <c r="A3294" s="41"/>
      <c r="B3294" s="73"/>
      <c r="C3294" s="42"/>
      <c r="D3294" s="42"/>
      <c r="E3294" s="42"/>
      <c r="F3294" s="127"/>
      <c r="G3294" s="52"/>
      <c r="H3294" s="53"/>
      <c r="I3294" s="132"/>
      <c r="J3294" s="45"/>
      <c r="K3294" s="142"/>
      <c r="L3294" s="31"/>
      <c r="M3294" s="32"/>
      <c r="N3294" s="18"/>
    </row>
    <row r="3295" spans="1:14" s="4" customFormat="1" ht="18.75" thickTop="1" thickBot="1">
      <c r="A3295" s="41"/>
      <c r="B3295" s="73"/>
      <c r="C3295" s="42"/>
      <c r="D3295" s="42"/>
      <c r="E3295" s="42"/>
      <c r="F3295" s="127"/>
      <c r="G3295" s="52"/>
      <c r="H3295" s="53"/>
      <c r="I3295" s="132"/>
      <c r="J3295" s="45"/>
      <c r="K3295" s="142"/>
      <c r="L3295" s="31"/>
      <c r="M3295" s="32"/>
      <c r="N3295" s="18"/>
    </row>
    <row r="3296" spans="1:14" s="4" customFormat="1" ht="18.75" thickTop="1" thickBot="1">
      <c r="A3296" s="41"/>
      <c r="B3296" s="73"/>
      <c r="C3296" s="42"/>
      <c r="D3296" s="42"/>
      <c r="E3296" s="42"/>
      <c r="F3296" s="127"/>
      <c r="G3296" s="52"/>
      <c r="H3296" s="53"/>
      <c r="I3296" s="132"/>
      <c r="J3296" s="45"/>
      <c r="K3296" s="142"/>
      <c r="L3296" s="31"/>
      <c r="M3296" s="32"/>
      <c r="N3296" s="18"/>
    </row>
    <row r="3297" spans="1:14" s="4" customFormat="1" ht="18.75" thickTop="1" thickBot="1">
      <c r="A3297" s="41"/>
      <c r="B3297" s="73"/>
      <c r="C3297" s="42"/>
      <c r="D3297" s="42"/>
      <c r="E3297" s="42"/>
      <c r="F3297" s="127"/>
      <c r="G3297" s="52"/>
      <c r="H3297" s="53"/>
      <c r="I3297" s="132"/>
      <c r="J3297" s="45"/>
      <c r="K3297" s="142"/>
      <c r="L3297" s="31"/>
      <c r="M3297" s="32"/>
      <c r="N3297" s="18"/>
    </row>
    <row r="3298" spans="1:14" s="4" customFormat="1" ht="18.75" thickTop="1" thickBot="1">
      <c r="A3298" s="41"/>
      <c r="B3298" s="73"/>
      <c r="C3298" s="42"/>
      <c r="D3298" s="42"/>
      <c r="E3298" s="42"/>
      <c r="F3298" s="127"/>
      <c r="G3298" s="52"/>
      <c r="H3298" s="53"/>
      <c r="I3298" s="132"/>
      <c r="J3298" s="45"/>
      <c r="K3298" s="142"/>
      <c r="L3298" s="31"/>
      <c r="M3298" s="32"/>
      <c r="N3298" s="18"/>
    </row>
    <row r="3299" spans="1:14" s="4" customFormat="1" ht="18.75" thickTop="1" thickBot="1">
      <c r="A3299" s="41"/>
      <c r="B3299" s="73"/>
      <c r="C3299" s="42"/>
      <c r="D3299" s="42"/>
      <c r="E3299" s="42"/>
      <c r="F3299" s="127"/>
      <c r="G3299" s="52"/>
      <c r="H3299" s="53"/>
      <c r="I3299" s="132"/>
      <c r="J3299" s="45"/>
      <c r="K3299" s="142"/>
      <c r="L3299" s="31"/>
      <c r="M3299" s="32"/>
      <c r="N3299" s="18"/>
    </row>
    <row r="3300" spans="1:14" s="4" customFormat="1" ht="18.75" thickTop="1" thickBot="1">
      <c r="A3300" s="41"/>
      <c r="B3300" s="73"/>
      <c r="C3300" s="42"/>
      <c r="D3300" s="42"/>
      <c r="E3300" s="42"/>
      <c r="F3300" s="127"/>
      <c r="G3300" s="52"/>
      <c r="H3300" s="53"/>
      <c r="I3300" s="132"/>
      <c r="J3300" s="45"/>
      <c r="K3300" s="142"/>
      <c r="L3300" s="31"/>
      <c r="M3300" s="32"/>
      <c r="N3300" s="18"/>
    </row>
    <row r="3301" spans="1:14" s="4" customFormat="1" ht="18.75" thickTop="1" thickBot="1">
      <c r="A3301" s="41"/>
      <c r="B3301" s="73"/>
      <c r="C3301" s="42"/>
      <c r="D3301" s="42"/>
      <c r="E3301" s="42"/>
      <c r="F3301" s="127"/>
      <c r="G3301" s="52"/>
      <c r="H3301" s="53"/>
      <c r="I3301" s="132"/>
      <c r="J3301" s="45"/>
      <c r="K3301" s="142"/>
      <c r="L3301" s="31"/>
      <c r="M3301" s="32"/>
      <c r="N3301" s="18"/>
    </row>
    <row r="3302" spans="1:14" s="4" customFormat="1" ht="18.75" thickTop="1" thickBot="1">
      <c r="A3302" s="41"/>
      <c r="B3302" s="73"/>
      <c r="C3302" s="42"/>
      <c r="D3302" s="42"/>
      <c r="E3302" s="42"/>
      <c r="F3302" s="127"/>
      <c r="G3302" s="52"/>
      <c r="H3302" s="53"/>
      <c r="I3302" s="132"/>
      <c r="J3302" s="45"/>
      <c r="K3302" s="142"/>
      <c r="L3302" s="31"/>
      <c r="M3302" s="32"/>
      <c r="N3302" s="18"/>
    </row>
    <row r="3303" spans="1:14" s="4" customFormat="1" ht="18.75" thickTop="1" thickBot="1">
      <c r="A3303" s="41"/>
      <c r="B3303" s="73"/>
      <c r="C3303" s="42"/>
      <c r="D3303" s="42"/>
      <c r="E3303" s="42"/>
      <c r="F3303" s="127"/>
      <c r="G3303" s="52"/>
      <c r="H3303" s="53"/>
      <c r="I3303" s="132"/>
      <c r="J3303" s="45"/>
      <c r="K3303" s="142"/>
      <c r="L3303" s="31"/>
      <c r="M3303" s="32"/>
      <c r="N3303" s="18"/>
    </row>
    <row r="3304" spans="1:14" s="4" customFormat="1" ht="18.75" thickTop="1" thickBot="1">
      <c r="A3304" s="41"/>
      <c r="B3304" s="73"/>
      <c r="C3304" s="42"/>
      <c r="D3304" s="42"/>
      <c r="E3304" s="42"/>
      <c r="F3304" s="127"/>
      <c r="G3304" s="52"/>
      <c r="H3304" s="53"/>
      <c r="I3304" s="132"/>
      <c r="J3304" s="45"/>
      <c r="K3304" s="142"/>
      <c r="L3304" s="31"/>
      <c r="M3304" s="32"/>
      <c r="N3304" s="18"/>
    </row>
    <row r="3305" spans="1:14" s="4" customFormat="1" ht="18.75" thickTop="1" thickBot="1">
      <c r="A3305" s="41"/>
      <c r="B3305" s="73"/>
      <c r="C3305" s="42"/>
      <c r="D3305" s="42"/>
      <c r="E3305" s="42"/>
      <c r="F3305" s="127"/>
      <c r="G3305" s="52"/>
      <c r="H3305" s="53"/>
      <c r="I3305" s="132"/>
      <c r="J3305" s="45"/>
      <c r="K3305" s="142"/>
      <c r="L3305" s="31"/>
      <c r="M3305" s="32"/>
      <c r="N3305" s="18"/>
    </row>
    <row r="3306" spans="1:14" s="4" customFormat="1" ht="18.75" thickTop="1" thickBot="1">
      <c r="A3306" s="41"/>
      <c r="B3306" s="73"/>
      <c r="C3306" s="42"/>
      <c r="D3306" s="42"/>
      <c r="E3306" s="42"/>
      <c r="F3306" s="127"/>
      <c r="G3306" s="52"/>
      <c r="H3306" s="53"/>
      <c r="I3306" s="132"/>
      <c r="J3306" s="45"/>
      <c r="K3306" s="142"/>
      <c r="L3306" s="31"/>
      <c r="M3306" s="32"/>
      <c r="N3306" s="18"/>
    </row>
    <row r="3307" spans="1:14" s="4" customFormat="1" ht="18.75" thickTop="1" thickBot="1">
      <c r="A3307" s="41"/>
      <c r="B3307" s="73"/>
      <c r="C3307" s="42"/>
      <c r="D3307" s="42"/>
      <c r="E3307" s="42"/>
      <c r="F3307" s="127"/>
      <c r="G3307" s="52"/>
      <c r="H3307" s="53"/>
      <c r="I3307" s="132"/>
      <c r="J3307" s="45"/>
      <c r="K3307" s="142"/>
      <c r="L3307" s="31"/>
      <c r="M3307" s="32"/>
      <c r="N3307" s="18"/>
    </row>
    <row r="3308" spans="1:14" s="4" customFormat="1" ht="18.75" thickTop="1" thickBot="1">
      <c r="A3308" s="41"/>
      <c r="B3308" s="73"/>
      <c r="C3308" s="42"/>
      <c r="D3308" s="42"/>
      <c r="E3308" s="42"/>
      <c r="F3308" s="127"/>
      <c r="G3308" s="52"/>
      <c r="H3308" s="53"/>
      <c r="I3308" s="132"/>
      <c r="J3308" s="52"/>
      <c r="K3308" s="142"/>
      <c r="L3308" s="31"/>
      <c r="M3308" s="32"/>
      <c r="N3308" s="18"/>
    </row>
    <row r="3309" spans="1:14" s="4" customFormat="1" ht="18.75" thickTop="1" thickBot="1">
      <c r="A3309" s="41"/>
      <c r="B3309" s="73"/>
      <c r="C3309" s="42"/>
      <c r="D3309" s="42"/>
      <c r="E3309" s="42"/>
      <c r="F3309" s="127"/>
      <c r="G3309" s="52"/>
      <c r="H3309" s="53"/>
      <c r="I3309" s="132"/>
      <c r="J3309" s="52"/>
      <c r="K3309" s="142"/>
      <c r="L3309" s="31"/>
      <c r="M3309" s="32"/>
      <c r="N3309" s="18"/>
    </row>
    <row r="3310" spans="1:14" s="4" customFormat="1" ht="18.75" thickTop="1" thickBot="1">
      <c r="A3310" s="41"/>
      <c r="B3310" s="73"/>
      <c r="C3310" s="42"/>
      <c r="D3310" s="42"/>
      <c r="E3310" s="42"/>
      <c r="F3310" s="127"/>
      <c r="G3310" s="52"/>
      <c r="H3310" s="53"/>
      <c r="I3310" s="132"/>
      <c r="J3310" s="52"/>
      <c r="K3310" s="142"/>
      <c r="L3310" s="31"/>
      <c r="M3310" s="32"/>
      <c r="N3310" s="18"/>
    </row>
    <row r="3311" spans="1:14" s="4" customFormat="1" ht="18.75" thickTop="1" thickBot="1">
      <c r="A3311" s="41"/>
      <c r="B3311" s="73"/>
      <c r="C3311" s="42"/>
      <c r="D3311" s="42"/>
      <c r="E3311" s="42"/>
      <c r="F3311" s="127"/>
      <c r="G3311" s="52"/>
      <c r="H3311" s="53"/>
      <c r="I3311" s="132"/>
      <c r="J3311" s="52"/>
      <c r="K3311" s="142"/>
      <c r="L3311" s="31"/>
      <c r="M3311" s="32"/>
      <c r="N3311" s="18"/>
    </row>
    <row r="3312" spans="1:14" s="4" customFormat="1" ht="18.75" thickTop="1" thickBot="1">
      <c r="A3312" s="41"/>
      <c r="B3312" s="73"/>
      <c r="C3312" s="42"/>
      <c r="D3312" s="42"/>
      <c r="E3312" s="42"/>
      <c r="F3312" s="127"/>
      <c r="G3312" s="43"/>
      <c r="H3312" s="44"/>
      <c r="I3312" s="132"/>
      <c r="J3312" s="52"/>
      <c r="K3312" s="142"/>
      <c r="L3312" s="31"/>
      <c r="M3312" s="32"/>
      <c r="N3312" s="18"/>
    </row>
    <row r="3313" spans="1:14" s="4" customFormat="1" ht="18.75" thickTop="1" thickBot="1">
      <c r="A3313" s="41"/>
      <c r="B3313" s="73"/>
      <c r="C3313" s="42"/>
      <c r="D3313" s="42"/>
      <c r="E3313" s="42"/>
      <c r="F3313" s="127"/>
      <c r="G3313" s="52"/>
      <c r="H3313" s="53"/>
      <c r="I3313" s="132"/>
      <c r="J3313" s="52"/>
      <c r="K3313" s="142"/>
      <c r="L3313" s="31"/>
      <c r="M3313" s="32"/>
      <c r="N3313" s="18"/>
    </row>
    <row r="3314" spans="1:14" s="4" customFormat="1" ht="18.75" thickTop="1" thickBot="1">
      <c r="A3314" s="41"/>
      <c r="B3314" s="73"/>
      <c r="C3314" s="42"/>
      <c r="D3314" s="42"/>
      <c r="E3314" s="42"/>
      <c r="F3314" s="127"/>
      <c r="G3314" s="52"/>
      <c r="H3314" s="53"/>
      <c r="I3314" s="132"/>
      <c r="J3314" s="52"/>
      <c r="K3314" s="142"/>
      <c r="L3314" s="31"/>
      <c r="M3314" s="32"/>
      <c r="N3314" s="18"/>
    </row>
    <row r="3315" spans="1:14" s="4" customFormat="1" ht="18.75" thickTop="1" thickBot="1">
      <c r="A3315" s="41"/>
      <c r="B3315" s="73"/>
      <c r="C3315" s="42"/>
      <c r="D3315" s="42"/>
      <c r="E3315" s="42"/>
      <c r="F3315" s="127"/>
      <c r="G3315" s="52"/>
      <c r="H3315" s="53"/>
      <c r="I3315" s="132"/>
      <c r="J3315" s="52"/>
      <c r="K3315" s="142"/>
      <c r="L3315" s="31"/>
      <c r="M3315" s="32"/>
      <c r="N3315" s="18"/>
    </row>
    <row r="3316" spans="1:14" ht="18.75" thickTop="1" thickBot="1">
      <c r="B3316" s="73"/>
      <c r="C3316" s="42"/>
      <c r="D3316" s="42"/>
      <c r="E3316" s="42"/>
      <c r="G3316" s="52"/>
      <c r="H3316" s="53"/>
      <c r="I3316" s="132"/>
      <c r="J3316" s="52"/>
      <c r="K3316" s="142"/>
      <c r="L3316" s="31"/>
      <c r="M3316" s="32"/>
    </row>
    <row r="3317" spans="1:14" ht="18.75" thickTop="1" thickBot="1">
      <c r="B3317" s="73"/>
      <c r="C3317" s="42"/>
      <c r="D3317" s="42"/>
      <c r="E3317" s="42"/>
      <c r="G3317" s="52"/>
      <c r="H3317" s="53"/>
      <c r="I3317" s="132"/>
      <c r="J3317" s="52"/>
      <c r="K3317" s="142"/>
      <c r="L3317" s="31"/>
      <c r="M3317" s="32"/>
    </row>
    <row r="3318" spans="1:14" ht="18.75" thickTop="1" thickBot="1">
      <c r="B3318" s="73"/>
      <c r="C3318" s="42"/>
      <c r="D3318" s="42"/>
      <c r="E3318" s="42"/>
      <c r="G3318" s="52"/>
      <c r="H3318" s="53"/>
      <c r="I3318" s="132"/>
      <c r="J3318" s="52"/>
      <c r="K3318" s="142"/>
      <c r="L3318" s="31"/>
      <c r="M3318" s="32"/>
    </row>
    <row r="3319" spans="1:14" ht="18.75" thickTop="1" thickBot="1">
      <c r="A3319"/>
      <c r="B3319" s="73"/>
      <c r="C3319" s="42"/>
      <c r="D3319" s="42"/>
      <c r="E3319" s="42"/>
      <c r="G3319" s="43"/>
      <c r="H3319" s="44"/>
      <c r="I3319" s="132"/>
      <c r="J3319" s="52"/>
      <c r="K3319" s="142"/>
      <c r="L3319" s="31"/>
      <c r="M3319" s="32"/>
      <c r="N3319"/>
    </row>
    <row r="3320" spans="1:14" ht="18.75" thickTop="1" thickBot="1">
      <c r="A3320"/>
      <c r="B3320" s="73"/>
      <c r="C3320" s="42"/>
      <c r="D3320" s="42"/>
      <c r="E3320" s="42"/>
      <c r="G3320" s="52"/>
      <c r="H3320" s="53"/>
      <c r="I3320" s="132"/>
      <c r="J3320" s="52"/>
      <c r="K3320" s="142"/>
      <c r="L3320" s="31"/>
      <c r="M3320" s="32"/>
      <c r="N3320"/>
    </row>
    <row r="3321" spans="1:14" ht="18.75" thickTop="1" thickBot="1">
      <c r="A3321"/>
      <c r="B3321" s="73"/>
      <c r="C3321" s="42"/>
      <c r="D3321" s="42"/>
      <c r="E3321" s="42"/>
      <c r="G3321" s="52"/>
      <c r="H3321" s="53"/>
      <c r="I3321" s="132"/>
      <c r="J3321" s="52"/>
      <c r="K3321" s="142"/>
      <c r="L3321" s="31"/>
      <c r="M3321" s="32"/>
      <c r="N3321"/>
    </row>
    <row r="3322" spans="1:14" ht="18.75" thickTop="1" thickBot="1">
      <c r="A3322"/>
      <c r="B3322" s="73"/>
      <c r="C3322" s="42"/>
      <c r="D3322" s="42"/>
      <c r="E3322" s="42"/>
      <c r="G3322" s="52"/>
      <c r="H3322" s="53"/>
      <c r="I3322" s="132"/>
      <c r="J3322" s="52"/>
      <c r="K3322" s="142"/>
      <c r="L3322" s="31"/>
      <c r="M3322" s="32"/>
      <c r="N3322"/>
    </row>
    <row r="3323" spans="1:14" ht="18.75" thickTop="1" thickBot="1">
      <c r="A3323"/>
      <c r="B3323" s="73"/>
      <c r="C3323" s="42"/>
      <c r="D3323" s="42"/>
      <c r="E3323" s="42"/>
      <c r="G3323" s="52"/>
      <c r="H3323" s="53"/>
      <c r="I3323" s="132"/>
      <c r="J3323" s="52"/>
      <c r="K3323" s="142"/>
      <c r="L3323" s="31"/>
      <c r="M3323" s="32"/>
      <c r="N3323"/>
    </row>
    <row r="3324" spans="1:14" ht="18.75" thickTop="1" thickBot="1">
      <c r="A3324"/>
      <c r="B3324" s="73"/>
      <c r="C3324" s="42"/>
      <c r="D3324" s="42"/>
      <c r="E3324" s="42"/>
      <c r="G3324" s="52"/>
      <c r="H3324" s="53"/>
      <c r="I3324" s="132"/>
      <c r="J3324" s="52"/>
      <c r="K3324" s="142"/>
      <c r="L3324" s="31"/>
      <c r="M3324" s="32"/>
      <c r="N3324"/>
    </row>
    <row r="3325" spans="1:14" ht="18.75" thickTop="1" thickBot="1">
      <c r="A3325"/>
      <c r="B3325" s="73"/>
      <c r="C3325" s="42"/>
      <c r="D3325" s="42"/>
      <c r="E3325" s="42"/>
      <c r="G3325" s="52"/>
      <c r="H3325" s="53"/>
      <c r="I3325" s="132"/>
      <c r="J3325" s="52"/>
      <c r="K3325" s="142"/>
      <c r="L3325" s="31"/>
      <c r="M3325" s="32"/>
      <c r="N3325"/>
    </row>
    <row r="3326" spans="1:14" ht="18.75" thickTop="1" thickBot="1">
      <c r="A3326"/>
      <c r="B3326" s="73"/>
      <c r="C3326" s="42"/>
      <c r="D3326" s="42"/>
      <c r="E3326" s="42"/>
      <c r="G3326" s="52"/>
      <c r="H3326" s="53"/>
      <c r="I3326" s="132"/>
      <c r="J3326" s="52"/>
      <c r="K3326" s="142"/>
      <c r="L3326" s="31"/>
      <c r="M3326" s="32"/>
      <c r="N3326"/>
    </row>
    <row r="3327" spans="1:14" ht="18.75" thickTop="1" thickBot="1">
      <c r="A3327"/>
      <c r="B3327" s="73"/>
      <c r="C3327" s="42"/>
      <c r="D3327" s="42"/>
      <c r="E3327" s="42"/>
      <c r="G3327" s="52"/>
      <c r="H3327" s="53"/>
      <c r="I3327" s="132"/>
      <c r="J3327" s="52"/>
      <c r="K3327" s="142"/>
      <c r="L3327" s="31"/>
      <c r="M3327" s="32"/>
      <c r="N3327"/>
    </row>
    <row r="3328" spans="1:14" ht="18.75" thickTop="1" thickBot="1">
      <c r="A3328"/>
      <c r="B3328" s="73"/>
      <c r="C3328" s="42"/>
      <c r="D3328" s="42"/>
      <c r="E3328" s="42"/>
      <c r="G3328" s="52"/>
      <c r="H3328" s="53"/>
      <c r="I3328" s="132"/>
      <c r="J3328" s="52"/>
      <c r="K3328" s="142"/>
      <c r="L3328" s="31"/>
      <c r="M3328" s="32"/>
      <c r="N3328"/>
    </row>
    <row r="3329" spans="1:14" ht="18.75" thickTop="1" thickBot="1">
      <c r="A3329"/>
      <c r="B3329" s="73"/>
      <c r="C3329" s="42"/>
      <c r="D3329" s="42"/>
      <c r="E3329" s="42"/>
      <c r="G3329" s="52"/>
      <c r="H3329" s="53"/>
      <c r="I3329" s="132"/>
      <c r="J3329" s="52"/>
      <c r="K3329" s="142"/>
      <c r="L3329" s="31"/>
      <c r="M3329" s="32"/>
      <c r="N3329"/>
    </row>
    <row r="3330" spans="1:14" ht="18.75" thickTop="1" thickBot="1">
      <c r="A3330"/>
      <c r="B3330" s="73"/>
      <c r="C3330" s="42"/>
      <c r="D3330" s="42"/>
      <c r="E3330" s="42"/>
      <c r="G3330" s="52"/>
      <c r="H3330" s="53"/>
      <c r="I3330" s="132"/>
      <c r="J3330" s="52"/>
      <c r="K3330" s="142"/>
      <c r="L3330" s="31"/>
      <c r="M3330" s="32"/>
      <c r="N3330"/>
    </row>
    <row r="3331" spans="1:14" ht="18.75" thickTop="1" thickBot="1">
      <c r="A3331"/>
      <c r="B3331" s="73"/>
      <c r="C3331" s="42"/>
      <c r="D3331" s="42"/>
      <c r="E3331" s="42"/>
      <c r="G3331" s="52"/>
      <c r="H3331" s="53"/>
      <c r="I3331" s="132"/>
      <c r="J3331" s="52"/>
      <c r="K3331" s="142"/>
      <c r="L3331" s="31"/>
      <c r="M3331" s="32"/>
      <c r="N3331"/>
    </row>
    <row r="3332" spans="1:14" ht="18.75" thickTop="1" thickBot="1">
      <c r="A3332"/>
      <c r="B3332" s="73"/>
      <c r="C3332" s="42"/>
      <c r="D3332" s="42"/>
      <c r="E3332" s="42"/>
      <c r="G3332" s="52"/>
      <c r="H3332" s="53"/>
      <c r="I3332" s="132"/>
      <c r="J3332" s="52"/>
      <c r="K3332" s="142"/>
      <c r="L3332" s="31"/>
      <c r="M3332" s="32"/>
      <c r="N3332"/>
    </row>
    <row r="3333" spans="1:14" ht="18.75" thickTop="1" thickBot="1">
      <c r="A3333"/>
      <c r="B3333" s="73"/>
      <c r="C3333" s="42"/>
      <c r="D3333" s="42"/>
      <c r="E3333" s="42"/>
      <c r="G3333" s="52"/>
      <c r="H3333" s="53"/>
      <c r="I3333" s="132"/>
      <c r="J3333" s="52"/>
      <c r="K3333" s="142"/>
      <c r="L3333" s="31"/>
      <c r="M3333" s="32"/>
      <c r="N3333"/>
    </row>
    <row r="3334" spans="1:14" ht="18.75" thickTop="1" thickBot="1">
      <c r="A3334"/>
      <c r="B3334" s="73"/>
      <c r="C3334" s="42"/>
      <c r="D3334" s="42"/>
      <c r="E3334" s="42"/>
      <c r="G3334" s="52"/>
      <c r="H3334" s="53"/>
      <c r="I3334" s="132"/>
      <c r="J3334" s="52"/>
      <c r="K3334" s="142"/>
      <c r="L3334" s="31"/>
      <c r="M3334" s="32"/>
      <c r="N3334"/>
    </row>
    <row r="3335" spans="1:14" ht="18.75" thickTop="1" thickBot="1">
      <c r="A3335"/>
      <c r="B3335" s="73"/>
      <c r="C3335" s="42"/>
      <c r="D3335" s="42"/>
      <c r="E3335" s="42"/>
      <c r="G3335" s="52"/>
      <c r="H3335" s="53"/>
      <c r="I3335" s="132"/>
      <c r="J3335" s="52"/>
      <c r="K3335" s="142"/>
      <c r="L3335" s="31"/>
      <c r="M3335" s="32"/>
      <c r="N3335"/>
    </row>
    <row r="3336" spans="1:14" ht="18.75" thickTop="1" thickBot="1">
      <c r="A3336"/>
      <c r="B3336" s="73"/>
      <c r="C3336" s="42"/>
      <c r="D3336" s="42"/>
      <c r="E3336" s="42"/>
      <c r="G3336" s="52"/>
      <c r="H3336" s="53"/>
      <c r="I3336" s="132"/>
      <c r="J3336" s="52"/>
      <c r="K3336" s="142"/>
      <c r="L3336" s="31"/>
      <c r="M3336" s="32"/>
      <c r="N3336"/>
    </row>
    <row r="3337" spans="1:14" ht="18.75" thickTop="1" thickBot="1">
      <c r="A3337"/>
      <c r="B3337" s="73"/>
      <c r="C3337" s="42"/>
      <c r="D3337" s="42"/>
      <c r="E3337" s="42"/>
      <c r="G3337" s="52"/>
      <c r="H3337" s="53"/>
      <c r="I3337" s="132"/>
      <c r="J3337" s="52"/>
      <c r="K3337" s="142"/>
      <c r="L3337" s="31"/>
      <c r="M3337" s="32"/>
      <c r="N3337"/>
    </row>
    <row r="3338" spans="1:14" ht="18.75" thickTop="1" thickBot="1">
      <c r="A3338"/>
      <c r="B3338" s="73"/>
      <c r="C3338" s="42"/>
      <c r="D3338" s="42"/>
      <c r="E3338" s="42"/>
      <c r="G3338" s="52"/>
      <c r="H3338" s="53"/>
      <c r="I3338" s="132"/>
      <c r="J3338" s="52"/>
      <c r="K3338" s="142"/>
      <c r="L3338" s="31"/>
      <c r="M3338" s="32"/>
      <c r="N3338"/>
    </row>
    <row r="3339" spans="1:14" ht="18.75" thickTop="1" thickBot="1">
      <c r="A3339"/>
      <c r="B3339" s="54"/>
      <c r="C3339" s="42"/>
      <c r="D3339" s="42"/>
      <c r="E3339" s="42"/>
      <c r="G3339" s="45"/>
      <c r="H3339" s="49"/>
      <c r="I3339" s="130"/>
      <c r="J3339" s="45"/>
      <c r="K3339" s="140"/>
      <c r="L3339" s="31"/>
      <c r="M3339" s="33"/>
      <c r="N3339"/>
    </row>
    <row r="3340" spans="1:14" ht="18.75" thickTop="1" thickBot="1">
      <c r="A3340"/>
      <c r="B3340" s="54"/>
      <c r="C3340" s="42"/>
      <c r="D3340" s="42"/>
      <c r="E3340" s="42"/>
      <c r="G3340" s="45"/>
      <c r="H3340" s="49"/>
      <c r="I3340" s="130"/>
      <c r="J3340" s="45"/>
      <c r="K3340" s="140"/>
      <c r="L3340" s="31"/>
      <c r="M3340" s="33"/>
      <c r="N3340"/>
    </row>
    <row r="3341" spans="1:14" ht="18.75" thickTop="1" thickBot="1">
      <c r="A3341"/>
      <c r="B3341" s="54"/>
      <c r="C3341" s="42"/>
      <c r="D3341" s="42"/>
      <c r="E3341" s="42"/>
      <c r="G3341" s="45"/>
      <c r="H3341" s="49"/>
      <c r="I3341" s="130"/>
      <c r="J3341" s="45"/>
      <c r="K3341" s="140"/>
      <c r="L3341" s="31"/>
      <c r="M3341" s="33"/>
      <c r="N3341"/>
    </row>
    <row r="3342" spans="1:14" ht="18.75" thickTop="1" thickBot="1">
      <c r="A3342"/>
      <c r="B3342" s="54"/>
      <c r="C3342" s="42"/>
      <c r="D3342" s="42"/>
      <c r="E3342" s="42"/>
      <c r="G3342" s="45"/>
      <c r="H3342" s="49"/>
      <c r="I3342" s="130"/>
      <c r="J3342" s="45"/>
      <c r="K3342" s="140"/>
      <c r="L3342" s="31"/>
      <c r="M3342" s="33"/>
      <c r="N3342"/>
    </row>
    <row r="3343" spans="1:14" ht="18.75" thickTop="1" thickBot="1">
      <c r="A3343"/>
      <c r="B3343" s="54"/>
      <c r="C3343" s="42"/>
      <c r="D3343" s="42"/>
      <c r="E3343" s="42"/>
      <c r="G3343" s="45"/>
      <c r="H3343" s="49"/>
      <c r="I3343" s="130"/>
      <c r="J3343" s="45"/>
      <c r="K3343" s="140"/>
      <c r="L3343" s="31"/>
      <c r="M3343" s="33"/>
      <c r="N3343"/>
    </row>
    <row r="3344" spans="1:14" ht="18.75" thickTop="1" thickBot="1">
      <c r="A3344"/>
      <c r="B3344" s="54"/>
      <c r="C3344" s="42"/>
      <c r="D3344" s="42"/>
      <c r="E3344" s="42"/>
      <c r="G3344" s="45"/>
      <c r="H3344" s="49"/>
      <c r="I3344" s="130"/>
      <c r="J3344" s="45"/>
      <c r="K3344" s="140"/>
      <c r="L3344" s="31"/>
      <c r="M3344" s="33"/>
      <c r="N3344"/>
    </row>
    <row r="3345" spans="1:14" ht="18.75" thickTop="1" thickBot="1">
      <c r="A3345"/>
      <c r="B3345" s="54"/>
      <c r="C3345" s="42"/>
      <c r="D3345" s="42"/>
      <c r="E3345" s="42"/>
      <c r="G3345" s="45"/>
      <c r="H3345" s="49"/>
      <c r="I3345" s="130"/>
      <c r="J3345" s="45"/>
      <c r="K3345" s="140"/>
      <c r="L3345" s="31"/>
      <c r="M3345" s="33"/>
      <c r="N3345"/>
    </row>
    <row r="3346" spans="1:14" ht="18.75" thickTop="1" thickBot="1">
      <c r="A3346"/>
      <c r="B3346" s="54"/>
      <c r="C3346" s="42"/>
      <c r="D3346" s="42"/>
      <c r="E3346" s="42"/>
      <c r="G3346" s="45"/>
      <c r="H3346" s="49"/>
      <c r="I3346" s="130"/>
      <c r="J3346" s="45"/>
      <c r="K3346" s="140"/>
      <c r="L3346" s="31"/>
      <c r="M3346" s="33"/>
      <c r="N3346"/>
    </row>
    <row r="3347" spans="1:14" ht="18.75" thickTop="1" thickBot="1">
      <c r="A3347"/>
      <c r="B3347" s="74"/>
      <c r="C3347" s="42"/>
      <c r="D3347" s="42"/>
      <c r="E3347" s="42"/>
      <c r="G3347" s="45"/>
      <c r="H3347" s="49"/>
      <c r="I3347" s="130"/>
      <c r="J3347" s="45"/>
      <c r="K3347" s="140"/>
      <c r="L3347" s="31"/>
      <c r="M3347" s="33"/>
      <c r="N3347"/>
    </row>
    <row r="3348" spans="1:14" ht="18.75" thickTop="1" thickBot="1">
      <c r="A3348"/>
      <c r="B3348" s="54"/>
      <c r="C3348" s="42"/>
      <c r="D3348" s="42"/>
      <c r="E3348" s="42"/>
      <c r="G3348" s="45"/>
      <c r="H3348" s="49"/>
      <c r="I3348" s="130"/>
      <c r="J3348" s="45"/>
      <c r="K3348" s="140"/>
      <c r="L3348" s="31"/>
      <c r="M3348" s="33"/>
      <c r="N3348"/>
    </row>
    <row r="3349" spans="1:14" ht="18.75" thickTop="1" thickBot="1">
      <c r="A3349"/>
      <c r="B3349" s="54"/>
      <c r="C3349" s="42"/>
      <c r="D3349" s="42"/>
      <c r="E3349" s="42"/>
      <c r="G3349" s="45"/>
      <c r="H3349" s="49"/>
      <c r="I3349" s="130"/>
      <c r="J3349" s="45"/>
      <c r="K3349" s="140"/>
      <c r="L3349" s="31"/>
      <c r="M3349" s="33"/>
      <c r="N3349"/>
    </row>
    <row r="3350" spans="1:14" ht="18.75" thickTop="1" thickBot="1">
      <c r="A3350"/>
      <c r="B3350" s="54"/>
      <c r="C3350" s="42"/>
      <c r="D3350" s="42"/>
      <c r="E3350" s="42"/>
      <c r="G3350" s="45"/>
      <c r="H3350" s="49"/>
      <c r="I3350" s="130"/>
      <c r="J3350" s="45"/>
      <c r="K3350" s="140"/>
      <c r="L3350" s="31"/>
      <c r="M3350" s="33"/>
      <c r="N3350"/>
    </row>
    <row r="3351" spans="1:14" ht="18.75" thickTop="1" thickBot="1">
      <c r="A3351"/>
      <c r="B3351" s="54"/>
      <c r="C3351" s="42"/>
      <c r="D3351" s="42"/>
      <c r="E3351" s="42"/>
      <c r="G3351" s="45"/>
      <c r="H3351" s="49"/>
      <c r="I3351" s="130"/>
      <c r="J3351" s="45"/>
      <c r="K3351" s="140"/>
      <c r="L3351" s="31"/>
      <c r="M3351" s="33"/>
      <c r="N3351"/>
    </row>
    <row r="3352" spans="1:14" ht="18.75" thickTop="1" thickBot="1">
      <c r="A3352"/>
      <c r="B3352" s="54"/>
      <c r="C3352" s="42"/>
      <c r="D3352" s="42"/>
      <c r="E3352" s="42"/>
      <c r="G3352" s="45"/>
      <c r="H3352" s="49"/>
      <c r="I3352" s="130"/>
      <c r="J3352" s="45"/>
      <c r="K3352" s="140"/>
      <c r="L3352" s="31"/>
      <c r="M3352" s="33"/>
      <c r="N3352"/>
    </row>
    <row r="3353" spans="1:14" ht="18.75" thickTop="1" thickBot="1">
      <c r="A3353"/>
      <c r="B3353" s="54"/>
      <c r="C3353" s="42"/>
      <c r="D3353" s="42"/>
      <c r="E3353" s="42"/>
      <c r="G3353" s="45"/>
      <c r="H3353" s="49"/>
      <c r="I3353" s="130"/>
      <c r="J3353" s="45"/>
      <c r="K3353" s="140"/>
      <c r="L3353" s="31"/>
      <c r="M3353" s="33"/>
      <c r="N3353"/>
    </row>
    <row r="3354" spans="1:14" ht="18.75" thickTop="1" thickBot="1">
      <c r="A3354"/>
      <c r="B3354" s="54"/>
      <c r="C3354" s="42"/>
      <c r="D3354" s="42"/>
      <c r="E3354" s="42"/>
      <c r="G3354" s="45"/>
      <c r="H3354" s="49"/>
      <c r="I3354" s="130"/>
      <c r="J3354" s="45"/>
      <c r="K3354" s="140"/>
      <c r="L3354" s="31"/>
      <c r="M3354" s="33"/>
      <c r="N3354"/>
    </row>
    <row r="3355" spans="1:14" ht="18.75" thickTop="1" thickBot="1">
      <c r="A3355"/>
      <c r="B3355" s="55"/>
      <c r="C3355" s="42"/>
      <c r="D3355" s="42"/>
      <c r="E3355" s="42"/>
      <c r="G3355" s="50"/>
      <c r="H3355" s="51"/>
      <c r="I3355" s="131"/>
      <c r="J3355" s="50"/>
      <c r="K3355" s="141"/>
      <c r="L3355" s="31"/>
      <c r="M3355" s="32"/>
      <c r="N3355"/>
    </row>
    <row r="3356" spans="1:14" ht="18.75" thickTop="1" thickBot="1">
      <c r="A3356"/>
      <c r="B3356" s="55"/>
      <c r="C3356" s="42"/>
      <c r="D3356" s="42"/>
      <c r="E3356" s="42"/>
      <c r="G3356" s="50"/>
      <c r="H3356" s="51"/>
      <c r="I3356" s="131"/>
      <c r="J3356" s="50"/>
      <c r="K3356" s="141"/>
      <c r="L3356" s="31"/>
      <c r="M3356" s="32"/>
      <c r="N3356"/>
    </row>
    <row r="3357" spans="1:14" ht="18.75" thickTop="1" thickBot="1">
      <c r="A3357"/>
      <c r="B3357" s="54"/>
      <c r="C3357" s="42"/>
      <c r="D3357" s="42"/>
      <c r="E3357" s="42"/>
      <c r="G3357" s="45"/>
      <c r="H3357" s="49"/>
      <c r="I3357" s="130"/>
      <c r="J3357" s="45"/>
      <c r="K3357" s="140"/>
      <c r="L3357" s="31"/>
      <c r="M3357" s="33"/>
      <c r="N3357"/>
    </row>
    <row r="3358" spans="1:14" ht="18.75" thickTop="1" thickBot="1">
      <c r="A3358"/>
      <c r="B3358" s="54"/>
      <c r="C3358" s="42"/>
      <c r="D3358" s="42"/>
      <c r="E3358" s="42"/>
      <c r="G3358" s="45"/>
      <c r="H3358" s="49"/>
      <c r="I3358" s="130"/>
      <c r="J3358" s="45"/>
      <c r="K3358" s="140"/>
      <c r="L3358" s="31"/>
      <c r="M3358" s="33"/>
      <c r="N3358"/>
    </row>
    <row r="3359" spans="1:14" ht="18.75" thickTop="1" thickBot="1">
      <c r="A3359"/>
      <c r="B3359" s="54"/>
      <c r="C3359" s="42"/>
      <c r="D3359" s="42"/>
      <c r="E3359" s="42"/>
      <c r="G3359" s="45"/>
      <c r="H3359" s="49"/>
      <c r="I3359" s="130"/>
      <c r="J3359" s="45"/>
      <c r="K3359" s="140"/>
      <c r="L3359" s="31"/>
      <c r="M3359" s="33"/>
      <c r="N3359"/>
    </row>
    <row r="3360" spans="1:14" ht="18.75" thickTop="1" thickBot="1">
      <c r="A3360"/>
      <c r="B3360" s="54"/>
      <c r="C3360" s="42"/>
      <c r="D3360" s="42"/>
      <c r="E3360" s="42"/>
      <c r="G3360" s="45"/>
      <c r="H3360" s="49"/>
      <c r="I3360" s="130"/>
      <c r="J3360" s="45"/>
      <c r="K3360" s="140"/>
      <c r="L3360" s="31"/>
      <c r="M3360" s="33"/>
      <c r="N3360"/>
    </row>
    <row r="3361" spans="1:14" ht="18.75" thickTop="1" thickBot="1">
      <c r="A3361"/>
      <c r="B3361" s="54"/>
      <c r="C3361" s="42"/>
      <c r="D3361" s="42"/>
      <c r="E3361" s="42"/>
      <c r="G3361" s="45"/>
      <c r="H3361" s="49"/>
      <c r="I3361" s="130"/>
      <c r="J3361" s="45"/>
      <c r="K3361" s="140"/>
      <c r="L3361" s="31"/>
      <c r="M3361" s="33"/>
      <c r="N3361"/>
    </row>
    <row r="3362" spans="1:14" ht="18.75" thickTop="1" thickBot="1">
      <c r="A3362"/>
      <c r="B3362" s="54"/>
      <c r="C3362" s="42"/>
      <c r="D3362" s="42"/>
      <c r="E3362" s="42"/>
      <c r="G3362" s="45"/>
      <c r="H3362" s="49"/>
      <c r="I3362" s="130"/>
      <c r="J3362" s="45"/>
      <c r="K3362" s="140"/>
      <c r="L3362" s="31"/>
      <c r="M3362" s="33"/>
      <c r="N3362"/>
    </row>
    <row r="3363" spans="1:14" ht="18.75" thickTop="1" thickBot="1">
      <c r="A3363"/>
      <c r="B3363" s="54"/>
      <c r="C3363" s="42"/>
      <c r="D3363" s="42"/>
      <c r="E3363" s="42"/>
      <c r="G3363" s="45"/>
      <c r="H3363" s="49"/>
      <c r="I3363" s="130"/>
      <c r="J3363" s="45"/>
      <c r="K3363" s="140"/>
      <c r="L3363" s="31"/>
      <c r="M3363" s="33"/>
      <c r="N3363"/>
    </row>
    <row r="3364" spans="1:14" ht="18.75" thickTop="1" thickBot="1">
      <c r="A3364"/>
      <c r="B3364" s="54"/>
      <c r="C3364" s="42"/>
      <c r="D3364" s="42"/>
      <c r="E3364" s="42"/>
      <c r="G3364" s="45"/>
      <c r="H3364" s="49"/>
      <c r="I3364" s="130"/>
      <c r="J3364" s="45"/>
      <c r="K3364" s="140"/>
      <c r="L3364" s="31"/>
      <c r="M3364" s="33"/>
      <c r="N3364"/>
    </row>
    <row r="3365" spans="1:14" ht="18.75" thickTop="1" thickBot="1">
      <c r="A3365"/>
      <c r="B3365" s="54"/>
      <c r="C3365" s="42"/>
      <c r="D3365" s="42"/>
      <c r="E3365" s="42"/>
      <c r="G3365" s="45"/>
      <c r="H3365" s="49"/>
      <c r="I3365" s="130"/>
      <c r="J3365" s="45"/>
      <c r="K3365" s="140"/>
      <c r="L3365" s="31"/>
      <c r="M3365" s="33"/>
      <c r="N3365"/>
    </row>
    <row r="3366" spans="1:14" ht="18.75" thickTop="1" thickBot="1">
      <c r="A3366"/>
      <c r="B3366" s="74"/>
      <c r="C3366" s="42"/>
      <c r="D3366" s="42"/>
      <c r="E3366" s="42"/>
      <c r="G3366" s="45"/>
      <c r="H3366" s="49"/>
      <c r="I3366" s="130"/>
      <c r="J3366" s="45"/>
      <c r="K3366" s="140"/>
      <c r="L3366" s="31"/>
      <c r="M3366" s="33"/>
      <c r="N3366"/>
    </row>
    <row r="3367" spans="1:14" ht="18.75" thickTop="1" thickBot="1">
      <c r="A3367"/>
      <c r="B3367" s="54"/>
      <c r="C3367" s="42"/>
      <c r="D3367" s="42"/>
      <c r="E3367" s="42"/>
      <c r="G3367" s="45"/>
      <c r="H3367" s="49"/>
      <c r="I3367" s="130"/>
      <c r="J3367" s="45"/>
      <c r="K3367" s="140"/>
      <c r="L3367" s="31"/>
      <c r="M3367" s="33"/>
      <c r="N3367"/>
    </row>
    <row r="3368" spans="1:14" ht="18.75" thickTop="1" thickBot="1">
      <c r="A3368"/>
      <c r="B3368" s="54"/>
      <c r="C3368" s="42"/>
      <c r="D3368" s="42"/>
      <c r="E3368" s="42"/>
      <c r="G3368" s="45"/>
      <c r="H3368" s="49"/>
      <c r="I3368" s="130"/>
      <c r="J3368" s="45"/>
      <c r="K3368" s="140"/>
      <c r="L3368" s="31"/>
      <c r="M3368" s="33"/>
      <c r="N3368"/>
    </row>
    <row r="3369" spans="1:14" ht="18.75" thickTop="1" thickBot="1">
      <c r="A3369"/>
      <c r="B3369" s="54"/>
      <c r="C3369" s="42"/>
      <c r="D3369" s="42"/>
      <c r="E3369" s="42"/>
      <c r="G3369" s="45"/>
      <c r="H3369" s="49"/>
      <c r="I3369" s="130"/>
      <c r="J3369" s="45"/>
      <c r="K3369" s="140"/>
      <c r="L3369" s="31"/>
      <c r="M3369" s="33"/>
      <c r="N3369"/>
    </row>
    <row r="3370" spans="1:14" ht="18.75" thickTop="1" thickBot="1">
      <c r="A3370"/>
      <c r="B3370" s="54"/>
      <c r="C3370" s="42"/>
      <c r="D3370" s="42"/>
      <c r="E3370" s="42"/>
      <c r="G3370" s="45"/>
      <c r="H3370" s="49"/>
      <c r="I3370" s="130"/>
      <c r="J3370" s="45"/>
      <c r="K3370" s="140"/>
      <c r="L3370" s="31"/>
      <c r="M3370" s="33"/>
      <c r="N3370"/>
    </row>
    <row r="3371" spans="1:14" ht="18.75" thickTop="1" thickBot="1">
      <c r="A3371"/>
      <c r="B3371" s="54"/>
      <c r="C3371" s="42"/>
      <c r="D3371" s="42"/>
      <c r="E3371" s="42"/>
      <c r="G3371" s="45"/>
      <c r="H3371" s="49"/>
      <c r="I3371" s="130"/>
      <c r="J3371" s="45"/>
      <c r="K3371" s="140"/>
      <c r="L3371" s="31"/>
      <c r="M3371" s="33"/>
      <c r="N3371"/>
    </row>
    <row r="3372" spans="1:14" ht="18.75" thickTop="1" thickBot="1">
      <c r="A3372"/>
      <c r="B3372" s="54"/>
      <c r="C3372" s="42"/>
      <c r="D3372" s="42"/>
      <c r="E3372" s="42"/>
      <c r="G3372" s="45"/>
      <c r="H3372" s="49"/>
      <c r="I3372" s="130"/>
      <c r="J3372" s="45"/>
      <c r="K3372" s="140"/>
      <c r="L3372" s="31"/>
      <c r="M3372" s="33"/>
      <c r="N3372"/>
    </row>
    <row r="3373" spans="1:14" ht="18.75" thickTop="1" thickBot="1">
      <c r="A3373"/>
      <c r="B3373" s="54"/>
      <c r="C3373" s="42"/>
      <c r="D3373" s="42"/>
      <c r="E3373" s="42"/>
      <c r="G3373" s="45"/>
      <c r="H3373" s="49"/>
      <c r="I3373" s="130"/>
      <c r="J3373" s="45"/>
      <c r="K3373" s="140"/>
      <c r="L3373" s="31"/>
      <c r="M3373" s="33"/>
      <c r="N3373"/>
    </row>
    <row r="3374" spans="1:14" ht="18.75" thickTop="1" thickBot="1">
      <c r="A3374"/>
      <c r="B3374" s="54"/>
      <c r="C3374" s="42"/>
      <c r="D3374" s="42"/>
      <c r="E3374" s="42"/>
      <c r="G3374" s="45"/>
      <c r="H3374" s="49"/>
      <c r="I3374" s="130"/>
      <c r="J3374" s="45"/>
      <c r="K3374" s="140"/>
      <c r="L3374" s="31"/>
      <c r="M3374" s="33"/>
      <c r="N3374"/>
    </row>
    <row r="3375" spans="1:14" ht="18.75" thickTop="1" thickBot="1">
      <c r="A3375"/>
      <c r="B3375" s="54"/>
      <c r="C3375" s="42"/>
      <c r="D3375" s="42"/>
      <c r="E3375" s="42"/>
      <c r="G3375" s="45"/>
      <c r="H3375" s="49"/>
      <c r="I3375" s="130"/>
      <c r="J3375" s="45"/>
      <c r="K3375" s="140"/>
      <c r="L3375" s="31"/>
      <c r="M3375" s="33"/>
      <c r="N3375"/>
    </row>
    <row r="3376" spans="1:14" ht="18.75" thickTop="1" thickBot="1">
      <c r="A3376"/>
      <c r="B3376" s="54"/>
      <c r="C3376" s="42"/>
      <c r="D3376" s="42"/>
      <c r="E3376" s="42"/>
      <c r="G3376" s="45"/>
      <c r="H3376" s="49"/>
      <c r="I3376" s="130"/>
      <c r="J3376" s="45"/>
      <c r="K3376" s="140"/>
      <c r="L3376" s="31"/>
      <c r="M3376" s="33"/>
      <c r="N3376"/>
    </row>
    <row r="3377" spans="1:14" ht="18.75" thickTop="1" thickBot="1">
      <c r="A3377"/>
      <c r="B3377" s="54"/>
      <c r="C3377" s="42"/>
      <c r="D3377" s="42"/>
      <c r="E3377" s="42"/>
      <c r="G3377" s="45"/>
      <c r="H3377" s="49"/>
      <c r="I3377" s="130"/>
      <c r="J3377" s="45"/>
      <c r="K3377" s="140"/>
      <c r="L3377" s="31"/>
      <c r="M3377" s="33"/>
      <c r="N3377"/>
    </row>
    <row r="3378" spans="1:14" ht="18.75" thickTop="1" thickBot="1">
      <c r="A3378"/>
      <c r="B3378" s="54"/>
      <c r="C3378" s="42"/>
      <c r="D3378" s="42"/>
      <c r="E3378" s="42"/>
      <c r="G3378" s="45"/>
      <c r="H3378" s="49"/>
      <c r="I3378" s="130"/>
      <c r="J3378" s="45"/>
      <c r="K3378" s="140"/>
      <c r="L3378" s="31"/>
      <c r="M3378" s="33"/>
      <c r="N3378"/>
    </row>
    <row r="3379" spans="1:14" ht="18.75" thickTop="1" thickBot="1">
      <c r="A3379"/>
      <c r="B3379" s="54"/>
      <c r="C3379" s="42"/>
      <c r="D3379" s="42"/>
      <c r="E3379" s="42"/>
      <c r="G3379" s="45"/>
      <c r="H3379" s="49"/>
      <c r="I3379" s="130"/>
      <c r="J3379" s="45"/>
      <c r="K3379" s="140"/>
      <c r="L3379" s="31"/>
      <c r="M3379" s="33"/>
      <c r="N3379"/>
    </row>
    <row r="3380" spans="1:14" ht="18.75" thickTop="1" thickBot="1">
      <c r="A3380"/>
      <c r="B3380" s="54"/>
      <c r="C3380" s="42"/>
      <c r="D3380" s="42"/>
      <c r="E3380" s="42"/>
      <c r="G3380" s="45"/>
      <c r="H3380" s="49"/>
      <c r="I3380" s="130"/>
      <c r="J3380" s="45"/>
      <c r="K3380" s="140"/>
      <c r="L3380" s="31"/>
      <c r="M3380" s="33"/>
      <c r="N3380"/>
    </row>
    <row r="3381" spans="1:14" ht="18.75" thickTop="1" thickBot="1">
      <c r="A3381"/>
      <c r="B3381" s="54"/>
      <c r="C3381" s="42"/>
      <c r="D3381" s="42"/>
      <c r="E3381" s="42"/>
      <c r="G3381" s="45"/>
      <c r="H3381" s="49"/>
      <c r="I3381" s="130"/>
      <c r="J3381" s="45"/>
      <c r="K3381" s="140"/>
      <c r="L3381" s="31"/>
      <c r="M3381" s="33"/>
      <c r="N3381"/>
    </row>
    <row r="3382" spans="1:14" ht="18.75" thickTop="1" thickBot="1">
      <c r="A3382"/>
      <c r="B3382" s="54"/>
      <c r="C3382" s="42"/>
      <c r="D3382" s="42"/>
      <c r="E3382" s="42"/>
      <c r="G3382" s="45"/>
      <c r="H3382" s="49"/>
      <c r="I3382" s="130"/>
      <c r="J3382" s="45"/>
      <c r="K3382" s="140"/>
      <c r="L3382" s="31"/>
      <c r="M3382" s="33"/>
      <c r="N3382"/>
    </row>
    <row r="3383" spans="1:14" ht="18.75" thickTop="1" thickBot="1">
      <c r="A3383"/>
      <c r="B3383" s="54"/>
      <c r="C3383" s="42"/>
      <c r="D3383" s="42"/>
      <c r="E3383" s="42"/>
      <c r="G3383" s="45"/>
      <c r="H3383" s="49"/>
      <c r="I3383" s="130"/>
      <c r="J3383" s="45"/>
      <c r="K3383" s="140"/>
      <c r="L3383" s="31"/>
      <c r="M3383" s="33"/>
      <c r="N3383"/>
    </row>
    <row r="3384" spans="1:14" ht="18.75" thickTop="1" thickBot="1">
      <c r="A3384"/>
      <c r="B3384" s="54"/>
      <c r="C3384" s="42"/>
      <c r="D3384" s="42"/>
      <c r="E3384" s="42"/>
      <c r="G3384" s="45"/>
      <c r="H3384" s="49"/>
      <c r="I3384" s="130"/>
      <c r="J3384" s="45"/>
      <c r="K3384" s="140"/>
      <c r="L3384" s="31"/>
      <c r="M3384" s="33"/>
      <c r="N3384"/>
    </row>
    <row r="3385" spans="1:14" ht="18.75" thickTop="1" thickBot="1">
      <c r="A3385"/>
      <c r="B3385" s="54"/>
      <c r="C3385" s="42"/>
      <c r="D3385" s="42"/>
      <c r="E3385" s="42"/>
      <c r="G3385" s="45"/>
      <c r="H3385" s="49"/>
      <c r="I3385" s="130"/>
      <c r="J3385" s="45"/>
      <c r="K3385" s="140"/>
      <c r="L3385" s="31"/>
      <c r="M3385" s="33"/>
      <c r="N3385"/>
    </row>
    <row r="3386" spans="1:14" ht="18.75" thickTop="1" thickBot="1">
      <c r="A3386"/>
      <c r="B3386" s="54"/>
      <c r="C3386" s="42"/>
      <c r="D3386" s="42"/>
      <c r="E3386" s="42"/>
      <c r="G3386" s="45"/>
      <c r="H3386" s="49"/>
      <c r="I3386" s="130"/>
      <c r="J3386" s="45"/>
      <c r="K3386" s="140"/>
      <c r="L3386" s="31"/>
      <c r="M3386" s="33"/>
      <c r="N3386"/>
    </row>
    <row r="3387" spans="1:14" ht="18.75" thickTop="1" thickBot="1">
      <c r="A3387"/>
      <c r="B3387" s="54"/>
      <c r="C3387" s="42"/>
      <c r="D3387" s="42"/>
      <c r="E3387" s="42"/>
      <c r="G3387" s="45"/>
      <c r="H3387" s="49"/>
      <c r="I3387" s="130"/>
      <c r="J3387" s="45"/>
      <c r="K3387" s="140"/>
      <c r="L3387" s="31"/>
      <c r="M3387" s="33"/>
      <c r="N3387"/>
    </row>
    <row r="3388" spans="1:14" ht="18.75" thickTop="1" thickBot="1">
      <c r="A3388"/>
      <c r="B3388" s="54"/>
      <c r="C3388" s="42"/>
      <c r="D3388" s="42"/>
      <c r="E3388" s="42"/>
      <c r="G3388" s="45"/>
      <c r="H3388" s="49"/>
      <c r="I3388" s="130"/>
      <c r="J3388" s="45"/>
      <c r="K3388" s="140"/>
      <c r="L3388" s="31"/>
      <c r="M3388" s="33"/>
      <c r="N3388"/>
    </row>
    <row r="3389" spans="1:14" ht="18.75" thickTop="1" thickBot="1">
      <c r="A3389"/>
      <c r="B3389" s="54"/>
      <c r="C3389" s="42"/>
      <c r="D3389" s="42"/>
      <c r="E3389" s="42"/>
      <c r="G3389" s="45"/>
      <c r="H3389" s="49"/>
      <c r="I3389" s="130"/>
      <c r="J3389" s="45"/>
      <c r="K3389" s="140"/>
      <c r="L3389" s="31"/>
      <c r="M3389" s="33"/>
      <c r="N3389"/>
    </row>
    <row r="3390" spans="1:14" ht="18.75" thickTop="1" thickBot="1">
      <c r="A3390"/>
      <c r="B3390" s="54"/>
      <c r="C3390" s="42"/>
      <c r="D3390" s="42"/>
      <c r="E3390" s="42"/>
      <c r="G3390" s="45"/>
      <c r="H3390" s="49"/>
      <c r="I3390" s="130"/>
      <c r="J3390" s="45"/>
      <c r="K3390" s="140"/>
      <c r="L3390" s="31"/>
      <c r="M3390" s="33"/>
      <c r="N3390"/>
    </row>
    <row r="3391" spans="1:14" ht="18.75" thickTop="1" thickBot="1">
      <c r="A3391"/>
      <c r="B3391" s="54"/>
      <c r="C3391" s="42"/>
      <c r="D3391" s="42"/>
      <c r="E3391" s="42"/>
      <c r="G3391" s="45"/>
      <c r="H3391" s="49"/>
      <c r="I3391" s="130"/>
      <c r="J3391" s="45"/>
      <c r="K3391" s="140"/>
      <c r="L3391" s="31"/>
      <c r="M3391" s="33"/>
      <c r="N3391"/>
    </row>
    <row r="3392" spans="1:14" ht="18.75" thickTop="1" thickBot="1">
      <c r="A3392"/>
      <c r="B3392" s="54"/>
      <c r="C3392" s="42"/>
      <c r="D3392" s="42"/>
      <c r="E3392" s="42"/>
      <c r="G3392" s="45"/>
      <c r="H3392" s="49"/>
      <c r="I3392" s="130"/>
      <c r="J3392" s="45"/>
      <c r="K3392" s="140"/>
      <c r="L3392" s="31"/>
      <c r="M3392" s="33"/>
      <c r="N3392"/>
    </row>
    <row r="3393" spans="1:14" ht="18.75" thickTop="1" thickBot="1">
      <c r="A3393"/>
      <c r="B3393" s="54"/>
      <c r="C3393" s="42"/>
      <c r="D3393" s="42"/>
      <c r="E3393" s="42"/>
      <c r="G3393" s="45"/>
      <c r="H3393" s="49"/>
      <c r="I3393" s="130"/>
      <c r="J3393" s="45"/>
      <c r="K3393" s="140"/>
      <c r="L3393" s="31"/>
      <c r="M3393" s="33"/>
      <c r="N3393"/>
    </row>
    <row r="3394" spans="1:14" ht="18.75" thickTop="1" thickBot="1">
      <c r="A3394"/>
      <c r="B3394" s="54"/>
      <c r="C3394" s="42"/>
      <c r="D3394" s="42"/>
      <c r="E3394" s="42"/>
      <c r="G3394" s="45"/>
      <c r="H3394" s="49"/>
      <c r="I3394" s="130"/>
      <c r="J3394" s="45"/>
      <c r="K3394" s="140"/>
      <c r="L3394" s="31"/>
      <c r="M3394" s="33"/>
      <c r="N3394"/>
    </row>
    <row r="3395" spans="1:14" ht="18.75" thickTop="1" thickBot="1">
      <c r="A3395"/>
      <c r="B3395" s="54"/>
      <c r="C3395" s="42"/>
      <c r="D3395" s="42"/>
      <c r="E3395" s="42"/>
      <c r="G3395" s="45"/>
      <c r="H3395" s="49"/>
      <c r="I3395" s="130"/>
      <c r="J3395" s="45"/>
      <c r="K3395" s="140"/>
      <c r="L3395" s="31"/>
      <c r="M3395" s="33"/>
      <c r="N3395"/>
    </row>
    <row r="3396" spans="1:14" ht="18.75" thickTop="1" thickBot="1">
      <c r="A3396"/>
      <c r="B3396" s="54"/>
      <c r="C3396" s="42"/>
      <c r="D3396" s="42"/>
      <c r="E3396" s="42"/>
      <c r="G3396" s="45"/>
      <c r="H3396" s="49"/>
      <c r="I3396" s="130"/>
      <c r="J3396" s="45"/>
      <c r="K3396" s="140"/>
      <c r="L3396" s="31"/>
      <c r="M3396" s="33"/>
      <c r="N3396"/>
    </row>
    <row r="3397" spans="1:14" ht="18.75" thickTop="1" thickBot="1">
      <c r="A3397"/>
      <c r="B3397" s="54"/>
      <c r="C3397" s="42"/>
      <c r="D3397" s="42"/>
      <c r="E3397" s="42"/>
      <c r="G3397" s="45"/>
      <c r="H3397" s="49"/>
      <c r="I3397" s="130"/>
      <c r="J3397" s="45"/>
      <c r="K3397" s="140"/>
      <c r="L3397" s="31"/>
      <c r="M3397" s="33"/>
      <c r="N3397"/>
    </row>
    <row r="3398" spans="1:14" ht="18.75" thickTop="1" thickBot="1">
      <c r="A3398"/>
      <c r="B3398" s="74"/>
      <c r="C3398" s="42"/>
      <c r="D3398" s="42"/>
      <c r="E3398" s="42"/>
      <c r="G3398" s="45"/>
      <c r="H3398" s="49"/>
      <c r="I3398" s="130"/>
      <c r="J3398" s="45"/>
      <c r="K3398" s="140"/>
      <c r="L3398" s="31"/>
      <c r="M3398" s="33"/>
      <c r="N3398"/>
    </row>
    <row r="3399" spans="1:14" ht="18.75" thickTop="1" thickBot="1">
      <c r="A3399"/>
      <c r="B3399" s="74"/>
      <c r="C3399" s="42"/>
      <c r="D3399" s="42"/>
      <c r="E3399" s="42"/>
      <c r="G3399" s="45"/>
      <c r="H3399" s="49"/>
      <c r="I3399" s="130"/>
      <c r="J3399" s="45"/>
      <c r="K3399" s="140"/>
      <c r="L3399" s="31"/>
      <c r="M3399" s="33"/>
      <c r="N3399"/>
    </row>
    <row r="3400" spans="1:14" ht="18.75" thickTop="1" thickBot="1">
      <c r="A3400"/>
      <c r="B3400" s="74"/>
      <c r="C3400" s="42"/>
      <c r="D3400" s="42"/>
      <c r="E3400" s="42"/>
      <c r="G3400" s="45"/>
      <c r="H3400" s="49"/>
      <c r="I3400" s="130"/>
      <c r="J3400" s="45"/>
      <c r="K3400" s="140"/>
      <c r="L3400" s="31"/>
      <c r="M3400" s="33"/>
      <c r="N3400"/>
    </row>
    <row r="3401" spans="1:14" ht="18.75" thickTop="1" thickBot="1">
      <c r="A3401"/>
      <c r="B3401" s="74"/>
      <c r="C3401" s="42"/>
      <c r="D3401" s="42"/>
      <c r="E3401" s="42"/>
      <c r="G3401" s="45"/>
      <c r="H3401" s="49"/>
      <c r="I3401" s="130"/>
      <c r="J3401" s="45"/>
      <c r="K3401" s="140"/>
      <c r="L3401" s="31"/>
      <c r="M3401" s="33"/>
      <c r="N3401"/>
    </row>
    <row r="3402" spans="1:14" ht="18.75" thickTop="1" thickBot="1">
      <c r="A3402"/>
      <c r="B3402" s="74"/>
      <c r="C3402" s="42"/>
      <c r="D3402" s="42"/>
      <c r="E3402" s="42"/>
      <c r="G3402" s="45"/>
      <c r="H3402" s="49"/>
      <c r="I3402" s="130"/>
      <c r="J3402" s="45"/>
      <c r="K3402" s="140"/>
      <c r="L3402" s="31"/>
      <c r="M3402" s="33"/>
      <c r="N3402"/>
    </row>
    <row r="3403" spans="1:14" ht="18.75" thickTop="1" thickBot="1">
      <c r="A3403"/>
      <c r="B3403" s="54"/>
      <c r="C3403" s="42"/>
      <c r="D3403" s="42"/>
      <c r="E3403" s="42"/>
      <c r="G3403" s="45"/>
      <c r="H3403" s="49"/>
      <c r="I3403" s="130"/>
      <c r="J3403" s="45"/>
      <c r="K3403" s="140"/>
      <c r="L3403" s="31"/>
      <c r="M3403" s="33"/>
      <c r="N3403"/>
    </row>
    <row r="3404" spans="1:14" ht="18.75" thickTop="1" thickBot="1">
      <c r="A3404"/>
      <c r="B3404" s="54"/>
      <c r="C3404" s="42"/>
      <c r="D3404" s="42"/>
      <c r="E3404" s="42"/>
      <c r="G3404" s="45"/>
      <c r="H3404" s="49"/>
      <c r="I3404" s="130"/>
      <c r="J3404" s="45"/>
      <c r="K3404" s="140"/>
      <c r="L3404" s="31"/>
      <c r="M3404" s="33"/>
      <c r="N3404"/>
    </row>
    <row r="3405" spans="1:14" ht="18.75" thickTop="1" thickBot="1">
      <c r="A3405"/>
      <c r="B3405" s="54"/>
      <c r="C3405" s="42"/>
      <c r="D3405" s="42"/>
      <c r="E3405" s="42"/>
      <c r="G3405" s="45"/>
      <c r="H3405" s="49"/>
      <c r="I3405" s="130"/>
      <c r="J3405" s="45"/>
      <c r="K3405" s="140"/>
      <c r="L3405" s="31"/>
      <c r="M3405" s="33"/>
      <c r="N3405"/>
    </row>
    <row r="3406" spans="1:14" ht="18.75" thickTop="1" thickBot="1">
      <c r="A3406"/>
      <c r="B3406" s="54"/>
      <c r="C3406" s="42"/>
      <c r="D3406" s="42"/>
      <c r="E3406" s="42"/>
      <c r="G3406" s="45"/>
      <c r="H3406" s="49"/>
      <c r="I3406" s="130"/>
      <c r="J3406" s="45"/>
      <c r="K3406" s="140"/>
      <c r="L3406" s="31"/>
      <c r="M3406" s="33"/>
      <c r="N3406"/>
    </row>
    <row r="3407" spans="1:14" ht="18.75" thickTop="1" thickBot="1">
      <c r="A3407"/>
      <c r="B3407" s="54"/>
      <c r="C3407" s="42"/>
      <c r="D3407" s="42"/>
      <c r="E3407" s="42"/>
      <c r="G3407" s="45"/>
      <c r="H3407" s="49"/>
      <c r="I3407" s="130"/>
      <c r="J3407" s="45"/>
      <c r="K3407" s="140"/>
      <c r="L3407" s="31"/>
      <c r="M3407" s="33"/>
      <c r="N3407"/>
    </row>
    <row r="3408" spans="1:14" ht="18.75" thickTop="1" thickBot="1">
      <c r="A3408"/>
      <c r="B3408" s="54"/>
      <c r="C3408" s="42"/>
      <c r="D3408" s="42"/>
      <c r="E3408" s="42"/>
      <c r="G3408" s="45"/>
      <c r="H3408" s="49"/>
      <c r="I3408" s="130"/>
      <c r="J3408" s="45"/>
      <c r="K3408" s="140"/>
      <c r="L3408" s="31"/>
      <c r="M3408" s="33"/>
      <c r="N3408"/>
    </row>
    <row r="3409" spans="1:14" ht="18.75" thickTop="1" thickBot="1">
      <c r="A3409"/>
      <c r="B3409" s="54"/>
      <c r="C3409" s="42"/>
      <c r="D3409" s="42"/>
      <c r="E3409" s="42"/>
      <c r="G3409" s="45"/>
      <c r="H3409" s="49"/>
      <c r="I3409" s="130"/>
      <c r="J3409" s="45"/>
      <c r="K3409" s="140"/>
      <c r="L3409" s="31"/>
      <c r="M3409" s="33"/>
      <c r="N3409"/>
    </row>
    <row r="3410" spans="1:14" ht="18.75" thickTop="1" thickBot="1">
      <c r="A3410"/>
      <c r="B3410" s="54"/>
      <c r="C3410" s="42"/>
      <c r="D3410" s="42"/>
      <c r="E3410" s="42"/>
      <c r="G3410" s="45"/>
      <c r="H3410" s="49"/>
      <c r="I3410" s="130"/>
      <c r="J3410" s="45"/>
      <c r="K3410" s="140"/>
      <c r="L3410" s="31"/>
      <c r="M3410" s="33"/>
      <c r="N3410"/>
    </row>
    <row r="3411" spans="1:14" ht="18.75" thickTop="1" thickBot="1">
      <c r="A3411"/>
      <c r="B3411" s="54"/>
      <c r="C3411" s="42"/>
      <c r="D3411" s="42"/>
      <c r="E3411" s="42"/>
      <c r="G3411" s="45"/>
      <c r="H3411" s="49"/>
      <c r="I3411" s="130"/>
      <c r="J3411" s="45"/>
      <c r="K3411" s="140"/>
      <c r="L3411" s="31"/>
      <c r="M3411" s="33"/>
      <c r="N3411"/>
    </row>
    <row r="3412" spans="1:14" ht="18.75" thickTop="1" thickBot="1">
      <c r="A3412"/>
      <c r="B3412" s="54"/>
      <c r="C3412" s="42"/>
      <c r="D3412" s="42"/>
      <c r="E3412" s="42"/>
      <c r="G3412" s="45"/>
      <c r="H3412" s="49"/>
      <c r="I3412" s="130"/>
      <c r="J3412" s="45"/>
      <c r="K3412" s="140"/>
      <c r="L3412" s="31"/>
      <c r="M3412" s="33"/>
      <c r="N3412"/>
    </row>
    <row r="3413" spans="1:14" ht="18.75" thickTop="1" thickBot="1">
      <c r="A3413"/>
      <c r="B3413" s="54"/>
      <c r="C3413" s="42"/>
      <c r="D3413" s="42"/>
      <c r="E3413" s="42"/>
      <c r="G3413" s="45"/>
      <c r="H3413" s="49"/>
      <c r="I3413" s="130"/>
      <c r="J3413" s="45"/>
      <c r="K3413" s="140"/>
      <c r="L3413" s="31"/>
      <c r="M3413" s="33"/>
      <c r="N3413"/>
    </row>
    <row r="3414" spans="1:14" ht="18.75" thickTop="1" thickBot="1">
      <c r="A3414"/>
      <c r="B3414" s="54"/>
      <c r="C3414" s="42"/>
      <c r="D3414" s="42"/>
      <c r="E3414" s="42"/>
      <c r="G3414" s="45"/>
      <c r="H3414" s="49"/>
      <c r="I3414" s="130"/>
      <c r="J3414" s="45"/>
      <c r="K3414" s="140"/>
      <c r="L3414" s="31"/>
      <c r="M3414" s="33"/>
      <c r="N3414"/>
    </row>
    <row r="3415" spans="1:14" ht="18.75" thickTop="1" thickBot="1">
      <c r="A3415"/>
      <c r="B3415" s="54"/>
      <c r="C3415" s="42"/>
      <c r="D3415" s="42"/>
      <c r="E3415" s="42"/>
      <c r="G3415" s="45"/>
      <c r="H3415" s="49"/>
      <c r="I3415" s="130"/>
      <c r="J3415" s="45"/>
      <c r="K3415" s="140"/>
      <c r="L3415" s="31"/>
      <c r="M3415" s="33"/>
      <c r="N3415"/>
    </row>
    <row r="3416" spans="1:14" ht="18.75" thickTop="1" thickBot="1">
      <c r="A3416"/>
      <c r="B3416" s="54"/>
      <c r="C3416" s="42"/>
      <c r="D3416" s="42"/>
      <c r="E3416" s="42"/>
      <c r="G3416" s="45"/>
      <c r="H3416" s="49"/>
      <c r="I3416" s="130"/>
      <c r="J3416" s="45"/>
      <c r="K3416" s="140"/>
      <c r="L3416" s="31"/>
      <c r="M3416" s="33"/>
      <c r="N3416"/>
    </row>
    <row r="3417" spans="1:14" ht="18.75" thickTop="1" thickBot="1">
      <c r="A3417"/>
      <c r="B3417" s="54"/>
      <c r="C3417" s="42"/>
      <c r="D3417" s="42"/>
      <c r="E3417" s="42"/>
      <c r="G3417" s="45"/>
      <c r="H3417" s="49"/>
      <c r="I3417" s="130"/>
      <c r="J3417" s="45"/>
      <c r="K3417" s="140"/>
      <c r="L3417" s="31"/>
      <c r="M3417" s="33"/>
      <c r="N3417"/>
    </row>
    <row r="3418" spans="1:14" ht="18.75" thickTop="1" thickBot="1">
      <c r="A3418"/>
      <c r="B3418" s="54"/>
      <c r="C3418" s="42"/>
      <c r="D3418" s="42"/>
      <c r="E3418" s="42"/>
      <c r="G3418" s="45"/>
      <c r="H3418" s="49"/>
      <c r="I3418" s="130"/>
      <c r="J3418" s="45"/>
      <c r="K3418" s="140"/>
      <c r="L3418" s="31"/>
      <c r="M3418" s="33"/>
      <c r="N3418"/>
    </row>
    <row r="3419" spans="1:14" ht="18.75" thickTop="1" thickBot="1">
      <c r="A3419"/>
      <c r="B3419" s="54"/>
      <c r="C3419" s="42"/>
      <c r="D3419" s="42"/>
      <c r="E3419" s="42"/>
      <c r="G3419" s="45"/>
      <c r="H3419" s="49"/>
      <c r="I3419" s="130"/>
      <c r="J3419" s="45"/>
      <c r="K3419" s="140"/>
      <c r="L3419" s="31"/>
      <c r="M3419" s="33"/>
      <c r="N3419"/>
    </row>
    <row r="3420" spans="1:14" ht="18.75" thickTop="1" thickBot="1">
      <c r="A3420"/>
      <c r="B3420" s="54"/>
      <c r="C3420" s="42"/>
      <c r="D3420" s="42"/>
      <c r="E3420" s="42"/>
      <c r="G3420" s="45"/>
      <c r="H3420" s="49"/>
      <c r="I3420" s="130"/>
      <c r="J3420" s="45"/>
      <c r="K3420" s="140"/>
      <c r="L3420" s="31"/>
      <c r="M3420" s="33"/>
      <c r="N3420"/>
    </row>
    <row r="3421" spans="1:14" ht="18.75" thickTop="1" thickBot="1">
      <c r="A3421"/>
      <c r="B3421" s="54"/>
      <c r="C3421" s="42"/>
      <c r="D3421" s="42"/>
      <c r="E3421" s="42"/>
      <c r="G3421" s="45"/>
      <c r="H3421" s="49"/>
      <c r="I3421" s="130"/>
      <c r="J3421" s="45"/>
      <c r="K3421" s="140"/>
      <c r="L3421" s="31"/>
      <c r="M3421" s="33"/>
      <c r="N3421"/>
    </row>
    <row r="3422" spans="1:14" ht="18.75" thickTop="1" thickBot="1">
      <c r="A3422"/>
      <c r="B3422" s="54"/>
      <c r="C3422" s="42"/>
      <c r="D3422" s="42"/>
      <c r="E3422" s="42"/>
      <c r="G3422" s="45"/>
      <c r="H3422" s="49"/>
      <c r="I3422" s="130"/>
      <c r="J3422" s="45"/>
      <c r="K3422" s="140"/>
      <c r="L3422" s="31"/>
      <c r="M3422" s="33"/>
      <c r="N3422"/>
    </row>
    <row r="3423" spans="1:14" ht="18.75" thickTop="1" thickBot="1">
      <c r="A3423"/>
      <c r="B3423" s="54"/>
      <c r="C3423" s="42"/>
      <c r="D3423" s="42"/>
      <c r="E3423" s="42"/>
      <c r="G3423" s="45"/>
      <c r="H3423" s="49"/>
      <c r="I3423" s="130"/>
      <c r="J3423" s="45"/>
      <c r="K3423" s="140"/>
      <c r="L3423" s="31"/>
      <c r="M3423" s="33"/>
      <c r="N3423"/>
    </row>
    <row r="3424" spans="1:14" ht="18.75" thickTop="1" thickBot="1">
      <c r="A3424"/>
      <c r="B3424" s="54"/>
      <c r="C3424" s="42"/>
      <c r="D3424" s="42"/>
      <c r="E3424" s="42"/>
      <c r="G3424" s="45"/>
      <c r="H3424" s="49"/>
      <c r="I3424" s="130"/>
      <c r="J3424" s="45"/>
      <c r="K3424" s="140"/>
      <c r="L3424" s="31"/>
      <c r="M3424" s="33"/>
      <c r="N3424"/>
    </row>
    <row r="3425" spans="1:14" ht="18.75" thickTop="1" thickBot="1">
      <c r="A3425"/>
      <c r="B3425" s="54"/>
      <c r="C3425" s="42"/>
      <c r="D3425" s="42"/>
      <c r="E3425" s="42"/>
      <c r="G3425" s="45"/>
      <c r="H3425" s="49"/>
      <c r="I3425" s="130"/>
      <c r="J3425" s="45"/>
      <c r="K3425" s="140"/>
      <c r="L3425" s="31"/>
      <c r="M3425" s="33"/>
      <c r="N3425"/>
    </row>
    <row r="3426" spans="1:14" ht="18.75" thickTop="1" thickBot="1">
      <c r="A3426"/>
      <c r="B3426" s="54"/>
      <c r="C3426" s="42"/>
      <c r="D3426" s="42"/>
      <c r="E3426" s="42"/>
      <c r="G3426" s="45"/>
      <c r="H3426" s="49"/>
      <c r="I3426" s="130"/>
      <c r="J3426" s="45"/>
      <c r="K3426" s="140"/>
      <c r="L3426" s="31"/>
      <c r="M3426" s="33"/>
      <c r="N3426"/>
    </row>
    <row r="3427" spans="1:14" ht="18.75" thickTop="1" thickBot="1">
      <c r="A3427"/>
      <c r="B3427" s="54"/>
      <c r="C3427" s="42"/>
      <c r="D3427" s="42"/>
      <c r="E3427" s="42"/>
      <c r="G3427" s="45"/>
      <c r="H3427" s="49"/>
      <c r="I3427" s="130"/>
      <c r="J3427" s="45"/>
      <c r="K3427" s="140"/>
      <c r="L3427" s="31"/>
      <c r="M3427" s="33"/>
      <c r="N3427"/>
    </row>
    <row r="3428" spans="1:14" ht="18.75" thickTop="1" thickBot="1">
      <c r="A3428"/>
      <c r="B3428" s="74"/>
      <c r="C3428" s="42"/>
      <c r="D3428" s="42"/>
      <c r="E3428" s="42"/>
      <c r="G3428" s="45"/>
      <c r="H3428" s="49"/>
      <c r="I3428" s="130"/>
      <c r="J3428" s="45"/>
      <c r="K3428" s="140"/>
      <c r="L3428" s="31"/>
      <c r="M3428" s="33"/>
      <c r="N3428"/>
    </row>
    <row r="3429" spans="1:14" ht="18.75" thickTop="1" thickBot="1">
      <c r="A3429"/>
      <c r="B3429" s="74"/>
      <c r="C3429" s="42"/>
      <c r="D3429" s="42"/>
      <c r="E3429" s="42"/>
      <c r="G3429" s="45"/>
      <c r="H3429" s="49"/>
      <c r="I3429" s="130"/>
      <c r="J3429" s="45"/>
      <c r="K3429" s="140"/>
      <c r="L3429" s="31"/>
      <c r="M3429" s="33"/>
      <c r="N3429"/>
    </row>
    <row r="3430" spans="1:14" ht="18.75" thickTop="1" thickBot="1">
      <c r="A3430"/>
      <c r="B3430" s="74"/>
      <c r="C3430" s="42"/>
      <c r="D3430" s="42"/>
      <c r="E3430" s="42"/>
      <c r="G3430" s="45"/>
      <c r="H3430" s="49"/>
      <c r="I3430" s="130"/>
      <c r="J3430" s="45"/>
      <c r="K3430" s="140"/>
      <c r="L3430" s="31"/>
      <c r="M3430" s="33"/>
      <c r="N3430"/>
    </row>
    <row r="3431" spans="1:14" ht="18.75" thickTop="1" thickBot="1">
      <c r="A3431"/>
      <c r="B3431" s="74"/>
      <c r="C3431" s="42"/>
      <c r="D3431" s="42"/>
      <c r="E3431" s="42"/>
      <c r="G3431" s="45"/>
      <c r="H3431" s="49"/>
      <c r="I3431" s="130"/>
      <c r="J3431" s="45"/>
      <c r="K3431" s="140"/>
      <c r="L3431" s="31"/>
      <c r="M3431" s="33"/>
      <c r="N3431"/>
    </row>
    <row r="3432" spans="1:14" ht="18.75" thickTop="1" thickBot="1">
      <c r="A3432"/>
      <c r="B3432" s="54"/>
      <c r="C3432" s="42"/>
      <c r="D3432" s="42"/>
      <c r="E3432" s="42"/>
      <c r="G3432" s="45"/>
      <c r="H3432" s="49"/>
      <c r="I3432" s="130"/>
      <c r="J3432" s="45"/>
      <c r="K3432" s="140"/>
      <c r="L3432" s="31"/>
      <c r="M3432" s="33"/>
      <c r="N3432"/>
    </row>
    <row r="3433" spans="1:14" ht="18.75" thickTop="1" thickBot="1">
      <c r="A3433"/>
      <c r="B3433" s="54"/>
      <c r="C3433" s="42"/>
      <c r="D3433" s="42"/>
      <c r="E3433" s="42"/>
      <c r="G3433" s="45"/>
      <c r="H3433" s="49"/>
      <c r="I3433" s="130"/>
      <c r="J3433" s="45"/>
      <c r="K3433" s="140"/>
      <c r="L3433" s="31"/>
      <c r="M3433" s="33"/>
      <c r="N3433"/>
    </row>
    <row r="3434" spans="1:14" ht="18.75" thickTop="1" thickBot="1">
      <c r="A3434"/>
      <c r="B3434" s="54"/>
      <c r="C3434" s="42"/>
      <c r="D3434" s="42"/>
      <c r="E3434" s="42"/>
      <c r="G3434" s="45"/>
      <c r="H3434" s="49"/>
      <c r="I3434" s="130"/>
      <c r="J3434" s="45"/>
      <c r="K3434" s="140"/>
      <c r="L3434" s="31"/>
      <c r="M3434" s="33"/>
      <c r="N3434"/>
    </row>
    <row r="3435" spans="1:14" ht="18.75" thickTop="1" thickBot="1">
      <c r="A3435"/>
      <c r="B3435" s="54"/>
      <c r="C3435" s="42"/>
      <c r="D3435" s="42"/>
      <c r="E3435" s="42"/>
      <c r="G3435" s="45"/>
      <c r="H3435" s="49"/>
      <c r="I3435" s="130"/>
      <c r="J3435" s="45"/>
      <c r="K3435" s="140"/>
      <c r="L3435" s="31"/>
      <c r="M3435" s="33"/>
      <c r="N3435"/>
    </row>
    <row r="3436" spans="1:14" ht="18.75" thickTop="1" thickBot="1">
      <c r="A3436"/>
      <c r="B3436" s="54"/>
      <c r="C3436" s="42"/>
      <c r="D3436" s="42"/>
      <c r="E3436" s="42"/>
      <c r="G3436" s="45"/>
      <c r="H3436" s="49"/>
      <c r="I3436" s="130"/>
      <c r="J3436" s="45"/>
      <c r="K3436" s="140"/>
      <c r="L3436" s="31"/>
      <c r="M3436" s="33"/>
      <c r="N3436"/>
    </row>
    <row r="3437" spans="1:14" ht="18.75" thickTop="1" thickBot="1">
      <c r="A3437"/>
      <c r="B3437" s="54"/>
      <c r="C3437" s="42"/>
      <c r="D3437" s="42"/>
      <c r="E3437" s="42"/>
      <c r="G3437" s="45"/>
      <c r="H3437" s="49"/>
      <c r="I3437" s="130"/>
      <c r="J3437" s="45"/>
      <c r="K3437" s="140"/>
      <c r="L3437" s="31"/>
      <c r="M3437" s="33"/>
      <c r="N3437"/>
    </row>
    <row r="3438" spans="1:14" ht="18.75" thickTop="1" thickBot="1">
      <c r="A3438"/>
      <c r="B3438" s="54"/>
      <c r="C3438" s="42"/>
      <c r="D3438" s="42"/>
      <c r="E3438" s="42"/>
      <c r="G3438" s="45"/>
      <c r="H3438" s="49"/>
      <c r="I3438" s="130"/>
      <c r="J3438" s="45"/>
      <c r="K3438" s="140"/>
      <c r="L3438" s="31"/>
      <c r="M3438" s="33"/>
      <c r="N3438"/>
    </row>
    <row r="3439" spans="1:14" ht="18.75" thickTop="1" thickBot="1">
      <c r="A3439"/>
      <c r="B3439" s="54"/>
      <c r="C3439" s="42"/>
      <c r="D3439" s="42"/>
      <c r="E3439" s="42"/>
      <c r="G3439" s="45"/>
      <c r="H3439" s="49"/>
      <c r="I3439" s="130"/>
      <c r="J3439" s="45"/>
      <c r="K3439" s="140"/>
      <c r="L3439" s="31"/>
      <c r="M3439" s="33"/>
      <c r="N3439"/>
    </row>
    <row r="3440" spans="1:14" ht="18.75" thickTop="1" thickBot="1">
      <c r="A3440"/>
      <c r="B3440" s="54"/>
      <c r="C3440" s="42"/>
      <c r="D3440" s="42"/>
      <c r="E3440" s="42"/>
      <c r="G3440" s="45"/>
      <c r="H3440" s="49"/>
      <c r="I3440" s="130"/>
      <c r="J3440" s="45"/>
      <c r="K3440" s="140"/>
      <c r="L3440" s="31"/>
      <c r="M3440" s="33"/>
      <c r="N3440"/>
    </row>
    <row r="3441" spans="1:14" ht="18.75" thickTop="1" thickBot="1">
      <c r="A3441"/>
      <c r="B3441" s="54"/>
      <c r="C3441" s="42"/>
      <c r="D3441" s="42"/>
      <c r="E3441" s="42"/>
      <c r="G3441" s="45"/>
      <c r="H3441" s="49"/>
      <c r="I3441" s="130"/>
      <c r="J3441" s="45"/>
      <c r="K3441" s="140"/>
      <c r="L3441" s="31"/>
      <c r="M3441" s="33"/>
      <c r="N3441"/>
    </row>
    <row r="3442" spans="1:14" ht="18.75" thickTop="1" thickBot="1">
      <c r="A3442"/>
      <c r="B3442" s="54"/>
      <c r="C3442" s="42"/>
      <c r="D3442" s="42"/>
      <c r="E3442" s="42"/>
      <c r="G3442" s="45"/>
      <c r="H3442" s="49"/>
      <c r="I3442" s="130"/>
      <c r="J3442" s="45"/>
      <c r="K3442" s="140"/>
      <c r="L3442" s="31"/>
      <c r="M3442" s="33"/>
      <c r="N3442"/>
    </row>
    <row r="3443" spans="1:14" ht="18.75" thickTop="1" thickBot="1">
      <c r="A3443"/>
      <c r="B3443" s="54"/>
      <c r="C3443" s="42"/>
      <c r="D3443" s="42"/>
      <c r="E3443" s="42"/>
      <c r="G3443" s="45"/>
      <c r="H3443" s="49"/>
      <c r="I3443" s="130"/>
      <c r="J3443" s="45"/>
      <c r="K3443" s="140"/>
      <c r="L3443" s="31"/>
      <c r="M3443" s="33"/>
      <c r="N3443"/>
    </row>
    <row r="3444" spans="1:14" ht="18.75" thickTop="1" thickBot="1">
      <c r="A3444"/>
      <c r="B3444" s="54"/>
      <c r="C3444" s="42"/>
      <c r="D3444" s="42"/>
      <c r="E3444" s="42"/>
      <c r="G3444" s="45"/>
      <c r="H3444" s="49"/>
      <c r="I3444" s="130"/>
      <c r="J3444" s="45"/>
      <c r="K3444" s="140"/>
      <c r="L3444" s="31"/>
      <c r="M3444" s="33"/>
      <c r="N3444"/>
    </row>
    <row r="3445" spans="1:14" ht="18.75" thickTop="1" thickBot="1">
      <c r="A3445"/>
      <c r="B3445" s="54"/>
      <c r="C3445" s="42"/>
      <c r="D3445" s="42"/>
      <c r="E3445" s="42"/>
      <c r="G3445" s="45"/>
      <c r="H3445" s="49"/>
      <c r="I3445" s="130"/>
      <c r="J3445" s="45"/>
      <c r="K3445" s="140"/>
      <c r="L3445" s="31"/>
      <c r="M3445" s="33"/>
      <c r="N3445"/>
    </row>
    <row r="3446" spans="1:14" ht="18.75" thickTop="1" thickBot="1">
      <c r="A3446"/>
      <c r="B3446" s="54"/>
      <c r="C3446" s="42"/>
      <c r="D3446" s="42"/>
      <c r="E3446" s="42"/>
      <c r="G3446" s="45"/>
      <c r="H3446" s="49"/>
      <c r="I3446" s="130"/>
      <c r="J3446" s="45"/>
      <c r="K3446" s="140"/>
      <c r="L3446" s="31"/>
      <c r="M3446" s="33"/>
      <c r="N3446"/>
    </row>
    <row r="3447" spans="1:14" ht="18.75" thickTop="1" thickBot="1">
      <c r="A3447"/>
      <c r="B3447" s="54"/>
      <c r="C3447" s="42"/>
      <c r="D3447" s="42"/>
      <c r="E3447" s="42"/>
      <c r="G3447" s="45"/>
      <c r="H3447" s="49"/>
      <c r="I3447" s="130"/>
      <c r="J3447" s="45"/>
      <c r="K3447" s="140"/>
      <c r="L3447" s="31"/>
      <c r="M3447" s="33"/>
      <c r="N3447"/>
    </row>
    <row r="3448" spans="1:14" ht="18.75" thickTop="1" thickBot="1">
      <c r="A3448"/>
      <c r="B3448" s="54"/>
      <c r="C3448" s="42"/>
      <c r="D3448" s="42"/>
      <c r="E3448" s="42"/>
      <c r="G3448" s="45"/>
      <c r="H3448" s="49"/>
      <c r="I3448" s="130"/>
      <c r="J3448" s="45"/>
      <c r="K3448" s="140"/>
      <c r="L3448" s="31"/>
      <c r="M3448" s="33"/>
      <c r="N3448"/>
    </row>
    <row r="3449" spans="1:14" ht="18.75" thickTop="1" thickBot="1">
      <c r="A3449"/>
      <c r="B3449" s="54"/>
      <c r="C3449" s="42"/>
      <c r="D3449" s="42"/>
      <c r="E3449" s="42"/>
      <c r="G3449" s="45"/>
      <c r="H3449" s="49"/>
      <c r="I3449" s="130"/>
      <c r="J3449" s="45"/>
      <c r="K3449" s="140"/>
      <c r="L3449" s="31"/>
      <c r="M3449" s="33"/>
      <c r="N3449"/>
    </row>
    <row r="3450" spans="1:14" ht="18.75" thickTop="1" thickBot="1">
      <c r="A3450"/>
      <c r="B3450" s="54"/>
      <c r="C3450" s="42"/>
      <c r="D3450" s="42"/>
      <c r="E3450" s="42"/>
      <c r="G3450" s="45"/>
      <c r="H3450" s="49"/>
      <c r="I3450" s="130"/>
      <c r="J3450" s="45"/>
      <c r="K3450" s="140"/>
      <c r="L3450" s="31"/>
      <c r="M3450" s="33"/>
      <c r="N3450"/>
    </row>
    <row r="3451" spans="1:14" ht="18.75" thickTop="1" thickBot="1">
      <c r="A3451"/>
      <c r="B3451" s="54"/>
      <c r="C3451" s="42"/>
      <c r="D3451" s="42"/>
      <c r="E3451" s="42"/>
      <c r="G3451" s="45"/>
      <c r="H3451" s="49"/>
      <c r="I3451" s="130"/>
      <c r="J3451" s="45"/>
      <c r="K3451" s="140"/>
      <c r="L3451" s="31"/>
      <c r="M3451" s="33"/>
      <c r="N3451"/>
    </row>
    <row r="3452" spans="1:14" ht="18.75" thickTop="1" thickBot="1">
      <c r="A3452"/>
      <c r="B3452" s="54"/>
      <c r="C3452" s="42"/>
      <c r="D3452" s="42"/>
      <c r="E3452" s="42"/>
      <c r="G3452" s="45"/>
      <c r="H3452" s="49"/>
      <c r="I3452" s="130"/>
      <c r="J3452" s="45"/>
      <c r="K3452" s="140"/>
      <c r="L3452" s="31"/>
      <c r="M3452" s="33"/>
      <c r="N3452"/>
    </row>
    <row r="3453" spans="1:14" ht="18.75" thickTop="1" thickBot="1">
      <c r="A3453"/>
      <c r="B3453" s="54"/>
      <c r="C3453" s="42"/>
      <c r="D3453" s="42"/>
      <c r="E3453" s="42"/>
      <c r="G3453" s="45"/>
      <c r="H3453" s="49"/>
      <c r="I3453" s="130"/>
      <c r="J3453" s="45"/>
      <c r="K3453" s="140"/>
      <c r="L3453" s="31"/>
      <c r="M3453" s="33"/>
      <c r="N3453"/>
    </row>
    <row r="3454" spans="1:14" ht="18.75" thickTop="1" thickBot="1">
      <c r="A3454"/>
      <c r="B3454" s="54"/>
      <c r="C3454" s="42"/>
      <c r="D3454" s="42"/>
      <c r="E3454" s="42"/>
      <c r="G3454" s="45"/>
      <c r="H3454" s="49"/>
      <c r="I3454" s="130"/>
      <c r="J3454" s="45"/>
      <c r="K3454" s="140"/>
      <c r="L3454" s="31"/>
      <c r="M3454" s="33"/>
      <c r="N3454"/>
    </row>
    <row r="3455" spans="1:14" ht="18.75" thickTop="1" thickBot="1">
      <c r="A3455"/>
      <c r="B3455" s="54"/>
      <c r="C3455" s="42"/>
      <c r="D3455" s="42"/>
      <c r="E3455" s="42"/>
      <c r="G3455" s="45"/>
      <c r="H3455" s="49"/>
      <c r="I3455" s="130"/>
      <c r="J3455" s="45"/>
      <c r="K3455" s="140"/>
      <c r="L3455" s="31"/>
      <c r="M3455" s="33"/>
      <c r="N3455"/>
    </row>
    <row r="3456" spans="1:14" ht="18.75" thickTop="1" thickBot="1">
      <c r="A3456"/>
      <c r="B3456" s="54"/>
      <c r="C3456" s="42"/>
      <c r="D3456" s="42"/>
      <c r="E3456" s="42"/>
      <c r="G3456" s="45"/>
      <c r="H3456" s="49"/>
      <c r="I3456" s="130"/>
      <c r="J3456" s="45"/>
      <c r="K3456" s="140"/>
      <c r="L3456" s="31"/>
      <c r="M3456" s="33"/>
      <c r="N3456"/>
    </row>
    <row r="3457" spans="1:14" ht="18.75" thickTop="1" thickBot="1">
      <c r="A3457"/>
      <c r="B3457" s="54"/>
      <c r="C3457" s="42"/>
      <c r="D3457" s="42"/>
      <c r="E3457" s="42"/>
      <c r="G3457" s="45"/>
      <c r="H3457" s="49"/>
      <c r="I3457" s="130"/>
      <c r="J3457" s="45"/>
      <c r="K3457" s="140"/>
      <c r="L3457" s="31"/>
      <c r="M3457" s="33"/>
      <c r="N3457"/>
    </row>
    <row r="3458" spans="1:14" ht="18.75" thickTop="1" thickBot="1">
      <c r="A3458"/>
      <c r="B3458" s="54"/>
      <c r="C3458" s="42"/>
      <c r="D3458" s="42"/>
      <c r="E3458" s="42"/>
      <c r="G3458" s="45"/>
      <c r="H3458" s="49"/>
      <c r="I3458" s="130"/>
      <c r="J3458" s="45"/>
      <c r="K3458" s="140"/>
      <c r="L3458" s="31"/>
      <c r="M3458" s="33"/>
      <c r="N3458"/>
    </row>
    <row r="3459" spans="1:14" ht="18.75" thickTop="1" thickBot="1">
      <c r="A3459"/>
      <c r="B3459" s="54"/>
      <c r="C3459" s="42"/>
      <c r="D3459" s="42"/>
      <c r="E3459" s="42"/>
      <c r="G3459" s="45"/>
      <c r="H3459" s="49"/>
      <c r="I3459" s="130"/>
      <c r="J3459" s="45"/>
      <c r="K3459" s="140"/>
      <c r="L3459" s="31"/>
      <c r="M3459" s="33"/>
      <c r="N3459"/>
    </row>
    <row r="3460" spans="1:14" ht="18.75" thickTop="1" thickBot="1">
      <c r="A3460"/>
      <c r="B3460" s="54"/>
      <c r="C3460" s="42"/>
      <c r="D3460" s="42"/>
      <c r="E3460" s="42"/>
      <c r="G3460" s="45"/>
      <c r="H3460" s="49"/>
      <c r="I3460" s="130"/>
      <c r="J3460" s="45"/>
      <c r="K3460" s="140"/>
      <c r="L3460" s="31"/>
      <c r="M3460" s="33"/>
      <c r="N3460"/>
    </row>
    <row r="3461" spans="1:14" ht="18.75" thickTop="1" thickBot="1">
      <c r="A3461"/>
      <c r="B3461" s="54"/>
      <c r="C3461" s="42"/>
      <c r="D3461" s="42"/>
      <c r="E3461" s="42"/>
      <c r="G3461" s="45"/>
      <c r="H3461" s="49"/>
      <c r="I3461" s="130"/>
      <c r="J3461" s="45"/>
      <c r="K3461" s="140"/>
      <c r="L3461" s="31"/>
      <c r="M3461" s="33"/>
      <c r="N3461"/>
    </row>
    <row r="3462" spans="1:14" ht="18.75" thickTop="1" thickBot="1">
      <c r="A3462"/>
      <c r="B3462" s="54"/>
      <c r="C3462" s="42"/>
      <c r="D3462" s="42"/>
      <c r="E3462" s="42"/>
      <c r="G3462" s="45"/>
      <c r="H3462" s="49"/>
      <c r="I3462" s="130"/>
      <c r="J3462" s="45"/>
      <c r="K3462" s="140"/>
      <c r="L3462" s="31"/>
      <c r="M3462" s="33"/>
      <c r="N3462"/>
    </row>
    <row r="3463" spans="1:14" ht="18.75" thickTop="1" thickBot="1">
      <c r="A3463"/>
      <c r="B3463" s="54"/>
      <c r="C3463" s="42"/>
      <c r="D3463" s="42"/>
      <c r="E3463" s="42"/>
      <c r="G3463" s="45"/>
      <c r="H3463" s="49"/>
      <c r="I3463" s="130"/>
      <c r="J3463" s="45"/>
      <c r="K3463" s="140"/>
      <c r="L3463" s="31"/>
      <c r="M3463" s="33"/>
      <c r="N3463"/>
    </row>
    <row r="3464" spans="1:14" ht="18.75" thickTop="1" thickBot="1">
      <c r="A3464"/>
      <c r="B3464" s="54"/>
      <c r="C3464" s="42"/>
      <c r="D3464" s="42"/>
      <c r="E3464" s="42"/>
      <c r="G3464" s="45"/>
      <c r="H3464" s="49"/>
      <c r="I3464" s="130"/>
      <c r="J3464" s="45"/>
      <c r="K3464" s="140"/>
      <c r="L3464" s="31"/>
      <c r="M3464" s="33"/>
      <c r="N3464"/>
    </row>
    <row r="3465" spans="1:14" ht="18.75" thickTop="1" thickBot="1">
      <c r="A3465"/>
      <c r="B3465" s="54"/>
      <c r="C3465" s="42"/>
      <c r="D3465" s="42"/>
      <c r="E3465" s="42"/>
      <c r="G3465" s="45"/>
      <c r="H3465" s="49"/>
      <c r="I3465" s="130"/>
      <c r="J3465" s="45"/>
      <c r="K3465" s="140"/>
      <c r="L3465" s="31"/>
      <c r="M3465" s="33"/>
      <c r="N3465"/>
    </row>
    <row r="3466" spans="1:14" ht="18.75" thickTop="1" thickBot="1">
      <c r="A3466"/>
      <c r="B3466" s="54"/>
      <c r="C3466" s="42"/>
      <c r="D3466" s="42"/>
      <c r="E3466" s="42"/>
      <c r="G3466" s="45"/>
      <c r="H3466" s="49"/>
      <c r="I3466" s="130"/>
      <c r="J3466" s="45"/>
      <c r="K3466" s="140"/>
      <c r="L3466" s="31"/>
      <c r="M3466" s="33"/>
      <c r="N3466"/>
    </row>
    <row r="3467" spans="1:14" ht="18.75" thickTop="1" thickBot="1">
      <c r="A3467"/>
      <c r="B3467" s="54"/>
      <c r="C3467" s="42"/>
      <c r="D3467" s="42"/>
      <c r="E3467" s="42"/>
      <c r="G3467" s="45"/>
      <c r="H3467" s="49"/>
      <c r="I3467" s="130"/>
      <c r="J3467" s="45"/>
      <c r="K3467" s="140"/>
      <c r="L3467" s="31"/>
      <c r="M3467" s="33"/>
      <c r="N3467"/>
    </row>
    <row r="3468" spans="1:14" ht="18.75" thickTop="1" thickBot="1">
      <c r="A3468"/>
      <c r="B3468" s="54"/>
      <c r="C3468" s="42"/>
      <c r="D3468" s="42"/>
      <c r="E3468" s="42"/>
      <c r="G3468" s="45"/>
      <c r="H3468" s="49"/>
      <c r="I3468" s="130"/>
      <c r="J3468" s="45"/>
      <c r="K3468" s="140"/>
      <c r="L3468" s="31"/>
      <c r="M3468" s="33"/>
      <c r="N3468"/>
    </row>
    <row r="3469" spans="1:14" ht="18.75" thickTop="1" thickBot="1">
      <c r="A3469"/>
      <c r="B3469" s="54"/>
      <c r="C3469" s="42"/>
      <c r="D3469" s="42"/>
      <c r="E3469" s="42"/>
      <c r="G3469" s="45"/>
      <c r="H3469" s="49"/>
      <c r="I3469" s="130"/>
      <c r="J3469" s="45"/>
      <c r="K3469" s="140"/>
      <c r="L3469" s="31"/>
      <c r="M3469" s="33"/>
      <c r="N3469"/>
    </row>
    <row r="3470" spans="1:14" ht="18.75" thickTop="1" thickBot="1">
      <c r="A3470"/>
      <c r="B3470" s="54"/>
      <c r="C3470" s="42"/>
      <c r="D3470" s="42"/>
      <c r="E3470" s="42"/>
      <c r="G3470" s="45"/>
      <c r="H3470" s="49"/>
      <c r="I3470" s="130"/>
      <c r="J3470" s="45"/>
      <c r="K3470" s="140"/>
      <c r="L3470" s="31"/>
      <c r="M3470" s="33"/>
      <c r="N3470"/>
    </row>
    <row r="3471" spans="1:14" ht="18.75" thickTop="1" thickBot="1">
      <c r="A3471"/>
      <c r="B3471" s="54"/>
      <c r="C3471" s="42"/>
      <c r="D3471" s="42"/>
      <c r="E3471" s="42"/>
      <c r="G3471" s="45"/>
      <c r="H3471" s="49"/>
      <c r="I3471" s="130"/>
      <c r="J3471" s="45"/>
      <c r="K3471" s="140"/>
      <c r="L3471" s="31"/>
      <c r="M3471" s="33"/>
      <c r="N3471"/>
    </row>
    <row r="3472" spans="1:14" ht="18.75" thickTop="1" thickBot="1">
      <c r="A3472"/>
      <c r="B3472" s="54"/>
      <c r="C3472" s="42"/>
      <c r="D3472" s="42"/>
      <c r="E3472" s="42"/>
      <c r="G3472" s="45"/>
      <c r="H3472" s="49"/>
      <c r="I3472" s="130"/>
      <c r="J3472" s="45"/>
      <c r="K3472" s="140"/>
      <c r="L3472" s="31"/>
      <c r="M3472" s="33"/>
      <c r="N3472"/>
    </row>
    <row r="3473" spans="1:14" ht="18.75" thickTop="1" thickBot="1">
      <c r="A3473"/>
      <c r="B3473" s="54"/>
      <c r="C3473" s="42"/>
      <c r="D3473" s="42"/>
      <c r="E3473" s="42"/>
      <c r="G3473" s="45"/>
      <c r="H3473" s="49"/>
      <c r="I3473" s="130"/>
      <c r="J3473" s="45"/>
      <c r="K3473" s="140"/>
      <c r="L3473" s="31"/>
      <c r="M3473" s="33"/>
      <c r="N3473"/>
    </row>
    <row r="3474" spans="1:14" ht="18.75" thickTop="1" thickBot="1">
      <c r="A3474"/>
      <c r="B3474" s="54"/>
      <c r="C3474" s="42"/>
      <c r="D3474" s="42"/>
      <c r="E3474" s="42"/>
      <c r="G3474" s="45"/>
      <c r="H3474" s="49"/>
      <c r="I3474" s="130"/>
      <c r="J3474" s="45"/>
      <c r="K3474" s="140"/>
      <c r="L3474" s="31"/>
      <c r="M3474" s="33"/>
      <c r="N3474"/>
    </row>
    <row r="3475" spans="1:14" ht="18.75" thickTop="1" thickBot="1">
      <c r="A3475"/>
      <c r="B3475" s="54"/>
      <c r="C3475" s="42"/>
      <c r="D3475" s="42"/>
      <c r="E3475" s="42"/>
      <c r="G3475" s="45"/>
      <c r="H3475" s="49"/>
      <c r="I3475" s="130"/>
      <c r="J3475" s="45"/>
      <c r="K3475" s="140"/>
      <c r="L3475" s="31"/>
      <c r="M3475" s="33"/>
      <c r="N3475"/>
    </row>
    <row r="3476" spans="1:14" ht="18.75" thickTop="1" thickBot="1">
      <c r="A3476"/>
      <c r="B3476" s="54"/>
      <c r="C3476" s="42"/>
      <c r="D3476" s="42"/>
      <c r="E3476" s="42"/>
      <c r="G3476" s="45"/>
      <c r="H3476" s="49"/>
      <c r="I3476" s="130"/>
      <c r="J3476" s="45"/>
      <c r="K3476" s="140"/>
      <c r="L3476" s="31"/>
      <c r="M3476" s="33"/>
      <c r="N3476"/>
    </row>
    <row r="3477" spans="1:14" ht="18.75" thickTop="1" thickBot="1">
      <c r="A3477"/>
      <c r="B3477" s="54"/>
      <c r="C3477" s="42"/>
      <c r="D3477" s="42"/>
      <c r="E3477" s="42"/>
      <c r="G3477" s="45"/>
      <c r="H3477" s="49"/>
      <c r="I3477" s="130"/>
      <c r="J3477" s="45"/>
      <c r="K3477" s="140"/>
      <c r="L3477" s="31"/>
      <c r="M3477" s="33"/>
      <c r="N3477"/>
    </row>
    <row r="3478" spans="1:14" ht="18.75" thickTop="1" thickBot="1">
      <c r="A3478"/>
      <c r="B3478" s="54"/>
      <c r="C3478" s="42"/>
      <c r="D3478" s="42"/>
      <c r="E3478" s="42"/>
      <c r="G3478" s="45"/>
      <c r="H3478" s="49"/>
      <c r="I3478" s="130"/>
      <c r="J3478" s="45"/>
      <c r="K3478" s="140"/>
      <c r="L3478" s="31"/>
      <c r="M3478" s="33"/>
      <c r="N3478"/>
    </row>
    <row r="3479" spans="1:14" ht="18.75" thickTop="1" thickBot="1">
      <c r="A3479"/>
      <c r="B3479" s="54"/>
      <c r="C3479" s="42"/>
      <c r="D3479" s="42"/>
      <c r="E3479" s="42"/>
      <c r="G3479" s="45"/>
      <c r="H3479" s="49"/>
      <c r="I3479" s="130"/>
      <c r="J3479" s="45"/>
      <c r="K3479" s="140"/>
      <c r="L3479" s="31"/>
      <c r="M3479" s="33"/>
      <c r="N3479"/>
    </row>
    <row r="3480" spans="1:14" ht="18.75" thickTop="1" thickBot="1">
      <c r="A3480"/>
      <c r="B3480" s="54"/>
      <c r="C3480" s="42"/>
      <c r="D3480" s="42"/>
      <c r="E3480" s="42"/>
      <c r="G3480" s="45"/>
      <c r="H3480" s="49"/>
      <c r="I3480" s="130"/>
      <c r="J3480" s="45"/>
      <c r="K3480" s="140"/>
      <c r="L3480" s="31"/>
      <c r="M3480" s="33"/>
      <c r="N3480"/>
    </row>
    <row r="3481" spans="1:14" ht="18.75" thickTop="1" thickBot="1">
      <c r="A3481"/>
      <c r="B3481" s="54"/>
      <c r="C3481" s="42"/>
      <c r="D3481" s="42"/>
      <c r="E3481" s="42"/>
      <c r="G3481" s="45"/>
      <c r="H3481" s="49"/>
      <c r="I3481" s="130"/>
      <c r="J3481" s="45"/>
      <c r="K3481" s="140"/>
      <c r="L3481" s="31"/>
      <c r="M3481" s="33"/>
      <c r="N3481"/>
    </row>
    <row r="3482" spans="1:14" ht="18.75" thickTop="1" thickBot="1">
      <c r="A3482"/>
      <c r="B3482" s="54"/>
      <c r="C3482" s="42"/>
      <c r="D3482" s="42"/>
      <c r="E3482" s="42"/>
      <c r="G3482" s="45"/>
      <c r="H3482" s="49"/>
      <c r="I3482" s="130"/>
      <c r="J3482" s="45"/>
      <c r="K3482" s="140"/>
      <c r="L3482" s="31"/>
      <c r="M3482" s="33"/>
      <c r="N3482"/>
    </row>
    <row r="3483" spans="1:14" ht="18.75" thickTop="1" thickBot="1">
      <c r="A3483"/>
      <c r="B3483" s="54"/>
      <c r="C3483" s="42"/>
      <c r="D3483" s="42"/>
      <c r="E3483" s="42"/>
      <c r="G3483" s="45"/>
      <c r="H3483" s="49"/>
      <c r="I3483" s="130"/>
      <c r="J3483" s="45"/>
      <c r="K3483" s="140"/>
      <c r="L3483" s="31"/>
      <c r="M3483" s="33"/>
      <c r="N3483"/>
    </row>
    <row r="3484" spans="1:14" ht="18.75" thickTop="1" thickBot="1">
      <c r="A3484"/>
      <c r="B3484" s="54"/>
      <c r="C3484" s="42"/>
      <c r="D3484" s="42"/>
      <c r="E3484" s="42"/>
      <c r="G3484" s="45"/>
      <c r="H3484" s="49"/>
      <c r="I3484" s="130"/>
      <c r="J3484" s="45"/>
      <c r="K3484" s="140"/>
      <c r="L3484" s="31"/>
      <c r="M3484" s="33"/>
      <c r="N3484"/>
    </row>
    <row r="3485" spans="1:14" ht="18.75" thickTop="1" thickBot="1">
      <c r="A3485"/>
      <c r="B3485" s="54"/>
      <c r="C3485" s="42"/>
      <c r="D3485" s="42"/>
      <c r="E3485" s="42"/>
      <c r="G3485" s="45"/>
      <c r="H3485" s="49"/>
      <c r="I3485" s="130"/>
      <c r="J3485" s="45"/>
      <c r="K3485" s="140"/>
      <c r="L3485" s="31"/>
      <c r="M3485" s="33"/>
      <c r="N3485"/>
    </row>
    <row r="3486" spans="1:14" ht="18.75" thickTop="1" thickBot="1">
      <c r="A3486"/>
      <c r="B3486" s="54"/>
      <c r="C3486" s="42"/>
      <c r="D3486" s="42"/>
      <c r="E3486" s="42"/>
      <c r="G3486" s="45"/>
      <c r="H3486" s="49"/>
      <c r="I3486" s="130"/>
      <c r="J3486" s="45"/>
      <c r="K3486" s="140"/>
      <c r="L3486" s="31"/>
      <c r="M3486" s="33"/>
      <c r="N3486"/>
    </row>
    <row r="3487" spans="1:14" ht="18.75" thickTop="1" thickBot="1">
      <c r="A3487"/>
      <c r="B3487" s="54"/>
      <c r="C3487" s="42"/>
      <c r="D3487" s="42"/>
      <c r="E3487" s="42"/>
      <c r="G3487" s="45"/>
      <c r="H3487" s="49"/>
      <c r="I3487" s="130"/>
      <c r="J3487" s="45"/>
      <c r="K3487" s="140"/>
      <c r="L3487" s="31"/>
      <c r="M3487" s="33"/>
      <c r="N3487"/>
    </row>
    <row r="3488" spans="1:14" ht="18.75" thickTop="1" thickBot="1">
      <c r="A3488"/>
      <c r="B3488" s="54"/>
      <c r="C3488" s="42"/>
      <c r="D3488" s="42"/>
      <c r="E3488" s="42"/>
      <c r="G3488" s="45"/>
      <c r="H3488" s="49"/>
      <c r="I3488" s="130"/>
      <c r="J3488" s="45"/>
      <c r="K3488" s="140"/>
      <c r="L3488" s="31"/>
      <c r="M3488" s="33"/>
      <c r="N3488"/>
    </row>
    <row r="3489" spans="1:14" ht="18.75" thickTop="1" thickBot="1">
      <c r="A3489"/>
      <c r="B3489" s="54"/>
      <c r="C3489" s="42"/>
      <c r="D3489" s="42"/>
      <c r="E3489" s="42"/>
      <c r="G3489" s="45"/>
      <c r="H3489" s="49"/>
      <c r="I3489" s="130"/>
      <c r="J3489" s="45"/>
      <c r="K3489" s="140"/>
      <c r="L3489" s="31"/>
      <c r="M3489" s="33"/>
      <c r="N3489"/>
    </row>
    <row r="3490" spans="1:14" ht="18.75" thickTop="1" thickBot="1">
      <c r="A3490"/>
      <c r="B3490" s="54"/>
      <c r="C3490" s="42"/>
      <c r="D3490" s="42"/>
      <c r="E3490" s="42"/>
      <c r="G3490" s="45"/>
      <c r="H3490" s="49"/>
      <c r="I3490" s="130"/>
      <c r="J3490" s="45"/>
      <c r="K3490" s="140"/>
      <c r="L3490" s="31"/>
      <c r="M3490" s="33"/>
      <c r="N3490"/>
    </row>
    <row r="3491" spans="1:14" ht="18.75" thickTop="1" thickBot="1">
      <c r="A3491"/>
      <c r="B3491" s="54"/>
      <c r="C3491" s="42"/>
      <c r="D3491" s="42"/>
      <c r="E3491" s="42"/>
      <c r="G3491" s="45"/>
      <c r="H3491" s="49"/>
      <c r="I3491" s="130"/>
      <c r="J3491" s="45"/>
      <c r="K3491" s="140"/>
      <c r="L3491" s="31"/>
      <c r="M3491" s="33"/>
      <c r="N3491"/>
    </row>
    <row r="3492" spans="1:14" ht="18.75" thickTop="1" thickBot="1">
      <c r="A3492"/>
      <c r="B3492" s="54"/>
      <c r="C3492" s="42"/>
      <c r="D3492" s="42"/>
      <c r="E3492" s="42"/>
      <c r="G3492" s="45"/>
      <c r="H3492" s="49"/>
      <c r="I3492" s="130"/>
      <c r="J3492" s="45"/>
      <c r="K3492" s="140"/>
      <c r="L3492" s="31"/>
      <c r="M3492" s="33"/>
      <c r="N3492"/>
    </row>
    <row r="3493" spans="1:14" ht="18.75" thickTop="1" thickBot="1">
      <c r="A3493"/>
      <c r="B3493" s="54"/>
      <c r="C3493" s="42"/>
      <c r="D3493" s="42"/>
      <c r="E3493" s="42"/>
      <c r="G3493" s="45"/>
      <c r="H3493" s="49"/>
      <c r="I3493" s="130"/>
      <c r="J3493" s="45"/>
      <c r="K3493" s="140"/>
      <c r="L3493" s="31"/>
      <c r="M3493" s="33"/>
      <c r="N3493"/>
    </row>
    <row r="3494" spans="1:14" ht="18.75" thickTop="1" thickBot="1">
      <c r="A3494"/>
      <c r="B3494" s="54"/>
      <c r="C3494" s="42"/>
      <c r="D3494" s="42"/>
      <c r="E3494" s="42"/>
      <c r="G3494" s="45"/>
      <c r="H3494" s="49"/>
      <c r="I3494" s="130"/>
      <c r="J3494" s="45"/>
      <c r="K3494" s="140"/>
      <c r="L3494" s="31"/>
      <c r="M3494" s="33"/>
      <c r="N3494"/>
    </row>
    <row r="3495" spans="1:14" ht="18.75" thickTop="1" thickBot="1">
      <c r="A3495"/>
      <c r="B3495" s="54"/>
      <c r="C3495" s="42"/>
      <c r="D3495" s="42"/>
      <c r="E3495" s="42"/>
      <c r="G3495" s="45"/>
      <c r="H3495" s="49"/>
      <c r="I3495" s="130"/>
      <c r="J3495" s="45"/>
      <c r="K3495" s="140"/>
      <c r="L3495" s="31"/>
      <c r="M3495" s="33"/>
      <c r="N3495"/>
    </row>
    <row r="3496" spans="1:14" ht="18.75" thickTop="1" thickBot="1">
      <c r="A3496"/>
      <c r="B3496" s="54"/>
      <c r="C3496" s="42"/>
      <c r="D3496" s="42"/>
      <c r="E3496" s="42"/>
      <c r="G3496" s="45"/>
      <c r="H3496" s="49"/>
      <c r="I3496" s="130"/>
      <c r="J3496" s="45"/>
      <c r="K3496" s="140"/>
      <c r="L3496" s="31"/>
      <c r="M3496" s="33"/>
      <c r="N3496"/>
    </row>
    <row r="3497" spans="1:14" ht="18.75" thickTop="1" thickBot="1">
      <c r="A3497"/>
      <c r="B3497" s="54"/>
      <c r="C3497" s="42"/>
      <c r="D3497" s="42"/>
      <c r="E3497" s="42"/>
      <c r="G3497" s="45"/>
      <c r="H3497" s="49"/>
      <c r="I3497" s="130"/>
      <c r="J3497" s="45"/>
      <c r="K3497" s="140"/>
      <c r="L3497" s="31"/>
      <c r="M3497" s="33"/>
      <c r="N3497"/>
    </row>
    <row r="3498" spans="1:14" ht="18.75" thickTop="1" thickBot="1">
      <c r="A3498"/>
      <c r="B3498" s="54"/>
      <c r="C3498" s="42"/>
      <c r="D3498" s="42"/>
      <c r="E3498" s="42"/>
      <c r="G3498" s="45"/>
      <c r="H3498" s="49"/>
      <c r="I3498" s="130"/>
      <c r="J3498" s="45"/>
      <c r="K3498" s="140"/>
      <c r="L3498" s="31"/>
      <c r="M3498" s="33"/>
      <c r="N3498"/>
    </row>
    <row r="3499" spans="1:14" ht="18.75" thickTop="1" thickBot="1">
      <c r="A3499"/>
      <c r="B3499" s="54"/>
      <c r="C3499" s="42"/>
      <c r="D3499" s="42"/>
      <c r="E3499" s="42"/>
      <c r="G3499" s="45"/>
      <c r="H3499" s="49"/>
      <c r="I3499" s="130"/>
      <c r="J3499" s="45"/>
      <c r="K3499" s="140"/>
      <c r="L3499" s="31"/>
      <c r="M3499" s="33"/>
      <c r="N3499"/>
    </row>
    <row r="3500" spans="1:14" ht="18.75" thickTop="1" thickBot="1">
      <c r="A3500"/>
      <c r="B3500" s="54"/>
      <c r="C3500" s="42"/>
      <c r="D3500" s="42"/>
      <c r="E3500" s="42"/>
      <c r="G3500" s="45"/>
      <c r="H3500" s="49"/>
      <c r="I3500" s="130"/>
      <c r="J3500" s="45"/>
      <c r="K3500" s="140"/>
      <c r="L3500" s="31"/>
      <c r="M3500" s="33"/>
      <c r="N3500"/>
    </row>
    <row r="3501" spans="1:14" ht="18.75" thickTop="1" thickBot="1">
      <c r="A3501"/>
      <c r="B3501" s="54"/>
      <c r="C3501" s="42"/>
      <c r="D3501" s="42"/>
      <c r="E3501" s="42"/>
      <c r="G3501" s="45"/>
      <c r="H3501" s="49"/>
      <c r="I3501" s="130"/>
      <c r="J3501" s="45"/>
      <c r="K3501" s="140"/>
      <c r="L3501" s="31"/>
      <c r="M3501" s="33"/>
      <c r="N3501"/>
    </row>
    <row r="3502" spans="1:14" ht="18.75" thickTop="1" thickBot="1">
      <c r="A3502"/>
      <c r="B3502" s="54"/>
      <c r="C3502" s="42"/>
      <c r="D3502" s="42"/>
      <c r="E3502" s="42"/>
      <c r="G3502" s="45"/>
      <c r="H3502" s="49"/>
      <c r="I3502" s="130"/>
      <c r="J3502" s="45"/>
      <c r="K3502" s="140"/>
      <c r="L3502" s="31"/>
      <c r="M3502" s="33"/>
      <c r="N3502"/>
    </row>
    <row r="3503" spans="1:14" ht="18.75" thickTop="1" thickBot="1">
      <c r="A3503"/>
      <c r="B3503" s="54"/>
      <c r="C3503" s="42"/>
      <c r="D3503" s="42"/>
      <c r="E3503" s="42"/>
      <c r="G3503" s="45"/>
      <c r="H3503" s="49"/>
      <c r="I3503" s="130"/>
      <c r="J3503" s="45"/>
      <c r="K3503" s="140"/>
      <c r="L3503" s="31"/>
      <c r="M3503" s="33"/>
      <c r="N3503"/>
    </row>
    <row r="3504" spans="1:14" ht="18.75" thickTop="1" thickBot="1">
      <c r="A3504"/>
      <c r="B3504" s="54"/>
      <c r="C3504" s="42"/>
      <c r="D3504" s="42"/>
      <c r="E3504" s="42"/>
      <c r="G3504" s="45"/>
      <c r="H3504" s="49"/>
      <c r="I3504" s="130"/>
      <c r="J3504" s="45"/>
      <c r="K3504" s="140"/>
      <c r="L3504" s="31"/>
      <c r="M3504" s="33"/>
      <c r="N3504"/>
    </row>
    <row r="3505" spans="1:14" ht="18.75" thickTop="1" thickBot="1">
      <c r="A3505"/>
      <c r="B3505" s="74"/>
      <c r="C3505" s="42"/>
      <c r="D3505" s="42"/>
      <c r="E3505" s="42"/>
      <c r="G3505" s="45"/>
      <c r="H3505" s="49"/>
      <c r="I3505" s="130"/>
      <c r="J3505" s="45"/>
      <c r="K3505" s="140"/>
      <c r="L3505" s="31"/>
      <c r="M3505" s="33"/>
      <c r="N3505"/>
    </row>
    <row r="3506" spans="1:14" ht="18.75" thickTop="1" thickBot="1">
      <c r="A3506"/>
      <c r="B3506" s="54"/>
      <c r="C3506" s="42"/>
      <c r="D3506" s="42"/>
      <c r="E3506" s="42"/>
      <c r="G3506" s="45"/>
      <c r="H3506" s="49"/>
      <c r="I3506" s="130"/>
      <c r="J3506" s="45"/>
      <c r="K3506" s="140"/>
      <c r="L3506" s="31"/>
      <c r="M3506" s="33"/>
      <c r="N3506"/>
    </row>
    <row r="3507" spans="1:14" ht="18.75" thickTop="1" thickBot="1">
      <c r="A3507"/>
      <c r="B3507" s="54"/>
      <c r="C3507" s="42"/>
      <c r="D3507" s="42"/>
      <c r="E3507" s="42"/>
      <c r="G3507" s="45"/>
      <c r="H3507" s="49"/>
      <c r="I3507" s="130"/>
      <c r="J3507" s="45"/>
      <c r="K3507" s="140"/>
      <c r="L3507" s="31"/>
      <c r="M3507" s="33"/>
      <c r="N3507"/>
    </row>
    <row r="3508" spans="1:14" ht="18.75" thickTop="1" thickBot="1">
      <c r="A3508"/>
      <c r="B3508" s="54"/>
      <c r="C3508" s="42"/>
      <c r="D3508" s="42"/>
      <c r="E3508" s="42"/>
      <c r="G3508" s="45"/>
      <c r="H3508" s="49"/>
      <c r="I3508" s="130"/>
      <c r="J3508" s="45"/>
      <c r="K3508" s="140"/>
      <c r="L3508" s="31"/>
      <c r="M3508" s="33"/>
      <c r="N3508"/>
    </row>
    <row r="3509" spans="1:14" ht="18.75" thickTop="1" thickBot="1">
      <c r="A3509"/>
      <c r="B3509" s="54"/>
      <c r="C3509" s="42"/>
      <c r="D3509" s="42"/>
      <c r="E3509" s="42"/>
      <c r="G3509" s="45"/>
      <c r="H3509" s="49"/>
      <c r="I3509" s="130"/>
      <c r="J3509" s="45"/>
      <c r="K3509" s="140"/>
      <c r="L3509" s="31"/>
      <c r="M3509" s="33"/>
      <c r="N3509"/>
    </row>
    <row r="3510" spans="1:14" ht="18.75" thickTop="1" thickBot="1">
      <c r="A3510"/>
      <c r="B3510" s="54"/>
      <c r="C3510" s="42"/>
      <c r="D3510" s="42"/>
      <c r="E3510" s="42"/>
      <c r="G3510" s="45"/>
      <c r="H3510" s="49"/>
      <c r="I3510" s="130"/>
      <c r="J3510" s="45"/>
      <c r="K3510" s="140"/>
      <c r="L3510" s="31"/>
      <c r="M3510" s="33"/>
      <c r="N3510"/>
    </row>
    <row r="3511" spans="1:14" ht="18.75" thickTop="1" thickBot="1">
      <c r="A3511"/>
      <c r="B3511" s="54"/>
      <c r="C3511" s="42"/>
      <c r="D3511" s="42"/>
      <c r="E3511" s="42"/>
      <c r="G3511" s="45"/>
      <c r="H3511" s="49"/>
      <c r="I3511" s="130"/>
      <c r="J3511" s="45"/>
      <c r="K3511" s="140"/>
      <c r="L3511" s="31"/>
      <c r="M3511" s="33"/>
      <c r="N3511"/>
    </row>
    <row r="3512" spans="1:14" ht="18.75" thickTop="1" thickBot="1">
      <c r="A3512"/>
      <c r="B3512" s="54"/>
      <c r="C3512" s="42"/>
      <c r="D3512" s="42"/>
      <c r="E3512" s="42"/>
      <c r="G3512" s="45"/>
      <c r="H3512" s="49"/>
      <c r="I3512" s="130"/>
      <c r="J3512" s="45"/>
      <c r="K3512" s="140"/>
      <c r="L3512" s="31"/>
      <c r="M3512" s="33"/>
      <c r="N3512"/>
    </row>
    <row r="3513" spans="1:14" ht="18.75" thickTop="1" thickBot="1">
      <c r="A3513"/>
      <c r="B3513" s="54"/>
      <c r="C3513" s="42"/>
      <c r="D3513" s="42"/>
      <c r="E3513" s="42"/>
      <c r="G3513" s="45"/>
      <c r="H3513" s="49"/>
      <c r="I3513" s="130"/>
      <c r="J3513" s="45"/>
      <c r="K3513" s="140"/>
      <c r="L3513" s="31"/>
      <c r="M3513" s="33"/>
      <c r="N3513"/>
    </row>
    <row r="3514" spans="1:14" ht="18.75" thickTop="1" thickBot="1">
      <c r="A3514"/>
      <c r="B3514" s="54"/>
      <c r="C3514" s="42"/>
      <c r="D3514" s="42"/>
      <c r="E3514" s="42"/>
      <c r="G3514" s="45"/>
      <c r="H3514" s="49"/>
      <c r="I3514" s="130"/>
      <c r="J3514" s="45"/>
      <c r="K3514" s="140"/>
      <c r="L3514" s="31"/>
      <c r="M3514" s="33"/>
      <c r="N3514"/>
    </row>
    <row r="3515" spans="1:14" ht="18.75" thickTop="1" thickBot="1">
      <c r="A3515"/>
      <c r="B3515" s="54"/>
      <c r="C3515" s="42"/>
      <c r="D3515" s="42"/>
      <c r="E3515" s="42"/>
      <c r="G3515" s="45"/>
      <c r="H3515" s="49"/>
      <c r="I3515" s="130"/>
      <c r="J3515" s="45"/>
      <c r="K3515" s="140"/>
      <c r="L3515" s="31"/>
      <c r="M3515" s="33"/>
      <c r="N3515"/>
    </row>
    <row r="3516" spans="1:14" ht="18.75" thickTop="1" thickBot="1">
      <c r="A3516"/>
      <c r="B3516" s="54"/>
      <c r="C3516" s="42"/>
      <c r="D3516" s="42"/>
      <c r="E3516" s="42"/>
      <c r="G3516" s="45"/>
      <c r="H3516" s="49"/>
      <c r="I3516" s="130"/>
      <c r="J3516" s="45"/>
      <c r="K3516" s="140"/>
      <c r="L3516" s="31"/>
      <c r="M3516" s="33"/>
      <c r="N3516"/>
    </row>
    <row r="3517" spans="1:14" ht="18.75" thickTop="1" thickBot="1">
      <c r="A3517"/>
      <c r="B3517" s="54"/>
      <c r="C3517" s="42"/>
      <c r="D3517" s="42"/>
      <c r="E3517" s="42"/>
      <c r="G3517" s="45"/>
      <c r="H3517" s="49"/>
      <c r="I3517" s="130"/>
      <c r="J3517" s="45"/>
      <c r="K3517" s="140"/>
      <c r="L3517" s="31"/>
      <c r="M3517" s="33"/>
      <c r="N3517"/>
    </row>
    <row r="3518" spans="1:14" ht="18.75" thickTop="1" thickBot="1">
      <c r="A3518"/>
      <c r="B3518" s="54"/>
      <c r="C3518" s="42"/>
      <c r="D3518" s="42"/>
      <c r="E3518" s="42"/>
      <c r="G3518" s="45"/>
      <c r="H3518" s="49"/>
      <c r="I3518" s="130"/>
      <c r="J3518" s="45"/>
      <c r="K3518" s="140"/>
      <c r="L3518" s="31"/>
      <c r="M3518" s="33"/>
      <c r="N3518"/>
    </row>
    <row r="3519" spans="1:14" ht="18.75" thickTop="1" thickBot="1">
      <c r="A3519"/>
      <c r="B3519" s="54"/>
      <c r="C3519" s="42"/>
      <c r="D3519" s="42"/>
      <c r="E3519" s="42"/>
      <c r="G3519" s="45"/>
      <c r="H3519" s="49"/>
      <c r="I3519" s="130"/>
      <c r="J3519" s="45"/>
      <c r="K3519" s="140"/>
      <c r="L3519" s="31"/>
      <c r="M3519" s="33"/>
      <c r="N3519"/>
    </row>
    <row r="3520" spans="1:14" ht="18.75" thickTop="1" thickBot="1">
      <c r="A3520"/>
      <c r="B3520" s="54"/>
      <c r="C3520" s="42"/>
      <c r="D3520" s="42"/>
      <c r="E3520" s="42"/>
      <c r="G3520" s="45"/>
      <c r="H3520" s="49"/>
      <c r="I3520" s="130"/>
      <c r="J3520" s="45"/>
      <c r="K3520" s="140"/>
      <c r="L3520" s="31"/>
      <c r="M3520" s="33"/>
      <c r="N3520"/>
    </row>
    <row r="3521" spans="1:14" ht="18.75" thickTop="1" thickBot="1">
      <c r="A3521"/>
      <c r="B3521" s="54"/>
      <c r="C3521" s="42"/>
      <c r="D3521" s="42"/>
      <c r="E3521" s="42"/>
      <c r="G3521" s="45"/>
      <c r="H3521" s="49"/>
      <c r="I3521" s="130"/>
      <c r="J3521" s="45"/>
      <c r="K3521" s="140"/>
      <c r="L3521" s="31"/>
      <c r="M3521" s="33"/>
      <c r="N3521"/>
    </row>
    <row r="3522" spans="1:14" ht="18.75" thickTop="1" thickBot="1">
      <c r="A3522"/>
      <c r="B3522" s="54"/>
      <c r="C3522" s="42"/>
      <c r="D3522" s="42"/>
      <c r="E3522" s="42"/>
      <c r="G3522" s="45"/>
      <c r="H3522" s="49"/>
      <c r="I3522" s="130"/>
      <c r="J3522" s="45"/>
      <c r="K3522" s="140"/>
      <c r="L3522" s="31"/>
      <c r="M3522" s="33"/>
      <c r="N3522"/>
    </row>
    <row r="3523" spans="1:14" ht="18.75" thickTop="1" thickBot="1">
      <c r="A3523"/>
      <c r="B3523" s="54"/>
      <c r="C3523" s="42"/>
      <c r="D3523" s="42"/>
      <c r="E3523" s="42"/>
      <c r="G3523" s="45"/>
      <c r="H3523" s="49"/>
      <c r="I3523" s="130"/>
      <c r="J3523" s="45"/>
      <c r="K3523" s="140"/>
      <c r="L3523" s="31"/>
      <c r="M3523" s="33"/>
      <c r="N3523"/>
    </row>
    <row r="3524" spans="1:14" ht="18.75" thickTop="1" thickBot="1">
      <c r="A3524"/>
      <c r="B3524" s="54"/>
      <c r="C3524" s="42"/>
      <c r="D3524" s="42"/>
      <c r="E3524" s="42"/>
      <c r="G3524" s="45"/>
      <c r="H3524" s="49"/>
      <c r="I3524" s="130"/>
      <c r="J3524" s="45"/>
      <c r="K3524" s="140"/>
      <c r="L3524" s="31"/>
      <c r="M3524" s="33"/>
      <c r="N3524"/>
    </row>
    <row r="3525" spans="1:14" ht="18.75" thickTop="1" thickBot="1">
      <c r="A3525"/>
      <c r="B3525" s="54"/>
      <c r="C3525" s="42"/>
      <c r="D3525" s="42"/>
      <c r="E3525" s="42"/>
      <c r="G3525" s="45"/>
      <c r="H3525" s="49"/>
      <c r="I3525" s="130"/>
      <c r="J3525" s="45"/>
      <c r="K3525" s="140"/>
      <c r="L3525" s="31"/>
      <c r="M3525" s="33"/>
      <c r="N3525"/>
    </row>
    <row r="3526" spans="1:14" ht="18.75" thickTop="1" thickBot="1">
      <c r="A3526"/>
      <c r="B3526" s="54"/>
      <c r="C3526" s="42"/>
      <c r="D3526" s="42"/>
      <c r="E3526" s="42"/>
      <c r="G3526" s="45"/>
      <c r="H3526" s="49"/>
      <c r="I3526" s="130"/>
      <c r="J3526" s="45"/>
      <c r="K3526" s="140"/>
      <c r="L3526" s="31"/>
      <c r="M3526" s="33"/>
      <c r="N3526"/>
    </row>
    <row r="3527" spans="1:14" ht="18.75" thickTop="1" thickBot="1">
      <c r="A3527"/>
      <c r="B3527" s="54"/>
      <c r="C3527" s="42"/>
      <c r="D3527" s="42"/>
      <c r="E3527" s="42"/>
      <c r="G3527" s="45"/>
      <c r="H3527" s="49"/>
      <c r="I3527" s="130"/>
      <c r="J3527" s="45"/>
      <c r="K3527" s="140"/>
      <c r="L3527" s="31"/>
      <c r="M3527" s="33"/>
      <c r="N3527"/>
    </row>
    <row r="3528" spans="1:14" ht="18.75" thickTop="1" thickBot="1">
      <c r="A3528"/>
      <c r="B3528" s="54"/>
      <c r="C3528" s="42"/>
      <c r="D3528" s="42"/>
      <c r="E3528" s="42"/>
      <c r="G3528" s="45"/>
      <c r="H3528" s="49"/>
      <c r="I3528" s="130"/>
      <c r="J3528" s="45"/>
      <c r="K3528" s="140"/>
      <c r="L3528" s="31"/>
      <c r="M3528" s="33"/>
      <c r="N3528"/>
    </row>
    <row r="3529" spans="1:14" ht="18.75" thickTop="1" thickBot="1">
      <c r="A3529"/>
      <c r="B3529" s="54"/>
      <c r="C3529" s="42"/>
      <c r="D3529" s="42"/>
      <c r="E3529" s="42"/>
      <c r="G3529" s="45"/>
      <c r="H3529" s="49"/>
      <c r="I3529" s="130"/>
      <c r="J3529" s="45"/>
      <c r="K3529" s="140"/>
      <c r="L3529" s="31"/>
      <c r="M3529" s="33"/>
      <c r="N3529"/>
    </row>
    <row r="3530" spans="1:14" ht="18.75" thickTop="1" thickBot="1">
      <c r="A3530"/>
      <c r="B3530" s="54"/>
      <c r="C3530" s="42"/>
      <c r="D3530" s="42"/>
      <c r="E3530" s="42"/>
      <c r="G3530" s="45"/>
      <c r="H3530" s="49"/>
      <c r="I3530" s="130"/>
      <c r="J3530" s="45"/>
      <c r="K3530" s="140"/>
      <c r="L3530" s="31"/>
      <c r="M3530" s="33"/>
      <c r="N3530"/>
    </row>
    <row r="3531" spans="1:14" ht="18.75" thickTop="1" thickBot="1">
      <c r="A3531"/>
      <c r="B3531" s="54"/>
      <c r="C3531" s="42"/>
      <c r="D3531" s="42"/>
      <c r="E3531" s="42"/>
      <c r="G3531" s="45"/>
      <c r="H3531" s="49"/>
      <c r="I3531" s="130"/>
      <c r="J3531" s="45"/>
      <c r="K3531" s="140"/>
      <c r="L3531" s="31"/>
      <c r="M3531" s="33"/>
      <c r="N3531"/>
    </row>
    <row r="3532" spans="1:14" ht="18.75" thickTop="1" thickBot="1">
      <c r="A3532"/>
      <c r="B3532" s="54"/>
      <c r="C3532" s="42"/>
      <c r="D3532" s="42"/>
      <c r="E3532" s="42"/>
      <c r="G3532" s="45"/>
      <c r="H3532" s="49"/>
      <c r="I3532" s="130"/>
      <c r="J3532" s="45"/>
      <c r="K3532" s="140"/>
      <c r="L3532" s="31"/>
      <c r="M3532" s="33"/>
      <c r="N3532"/>
    </row>
    <row r="3533" spans="1:14" ht="18.75" thickTop="1" thickBot="1">
      <c r="A3533"/>
      <c r="B3533" s="54"/>
      <c r="C3533" s="42"/>
      <c r="D3533" s="42"/>
      <c r="E3533" s="42"/>
      <c r="G3533" s="45"/>
      <c r="H3533" s="49"/>
      <c r="I3533" s="130"/>
      <c r="J3533" s="45"/>
      <c r="K3533" s="140"/>
      <c r="L3533" s="31"/>
      <c r="M3533" s="33"/>
      <c r="N3533"/>
    </row>
    <row r="3534" spans="1:14" ht="18.75" thickTop="1" thickBot="1">
      <c r="A3534"/>
      <c r="B3534" s="54"/>
      <c r="C3534" s="42"/>
      <c r="D3534" s="42"/>
      <c r="E3534" s="42"/>
      <c r="G3534" s="45"/>
      <c r="H3534" s="49"/>
      <c r="I3534" s="130"/>
      <c r="J3534" s="45"/>
      <c r="K3534" s="140"/>
      <c r="L3534" s="31"/>
      <c r="M3534" s="33"/>
      <c r="N3534"/>
    </row>
    <row r="3535" spans="1:14" ht="18.75" thickTop="1" thickBot="1">
      <c r="A3535"/>
      <c r="B3535" s="54"/>
      <c r="C3535" s="42"/>
      <c r="D3535" s="42"/>
      <c r="E3535" s="42"/>
      <c r="G3535" s="45"/>
      <c r="H3535" s="49"/>
      <c r="I3535" s="130"/>
      <c r="J3535" s="45"/>
      <c r="K3535" s="140"/>
      <c r="L3535" s="31"/>
      <c r="M3535" s="33"/>
      <c r="N3535"/>
    </row>
    <row r="3536" spans="1:14" ht="18.75" thickTop="1" thickBot="1">
      <c r="A3536"/>
      <c r="B3536" s="74"/>
      <c r="C3536" s="42"/>
      <c r="D3536" s="42"/>
      <c r="E3536" s="42"/>
      <c r="G3536" s="45"/>
      <c r="H3536" s="49"/>
      <c r="I3536" s="130"/>
      <c r="J3536" s="45"/>
      <c r="K3536" s="140"/>
      <c r="L3536" s="31"/>
      <c r="M3536" s="33"/>
      <c r="N3536"/>
    </row>
    <row r="3537" spans="1:14" ht="18.75" thickTop="1" thickBot="1">
      <c r="A3537"/>
      <c r="B3537" s="74"/>
      <c r="C3537" s="42"/>
      <c r="D3537" s="42"/>
      <c r="E3537" s="42"/>
      <c r="G3537" s="45"/>
      <c r="H3537" s="49"/>
      <c r="I3537" s="130"/>
      <c r="J3537" s="45"/>
      <c r="K3537" s="140"/>
      <c r="L3537" s="31"/>
      <c r="M3537" s="33"/>
      <c r="N3537"/>
    </row>
    <row r="3538" spans="1:14" ht="18.75" thickTop="1" thickBot="1">
      <c r="A3538"/>
      <c r="B3538" s="74"/>
      <c r="C3538" s="42"/>
      <c r="D3538" s="42"/>
      <c r="E3538" s="42"/>
      <c r="G3538" s="45"/>
      <c r="H3538" s="49"/>
      <c r="I3538" s="130"/>
      <c r="J3538" s="45"/>
      <c r="K3538" s="140"/>
      <c r="L3538" s="31"/>
      <c r="M3538" s="33"/>
      <c r="N3538"/>
    </row>
    <row r="3539" spans="1:14" ht="18.75" thickTop="1" thickBot="1">
      <c r="A3539"/>
      <c r="B3539" s="74"/>
      <c r="C3539" s="42"/>
      <c r="D3539" s="42"/>
      <c r="E3539" s="42"/>
      <c r="G3539" s="45"/>
      <c r="H3539" s="49"/>
      <c r="I3539" s="130"/>
      <c r="J3539" s="45"/>
      <c r="K3539" s="140"/>
      <c r="L3539" s="31"/>
      <c r="M3539" s="33"/>
      <c r="N3539"/>
    </row>
    <row r="3540" spans="1:14" ht="18.75" thickTop="1" thickBot="1">
      <c r="A3540"/>
      <c r="B3540" s="54"/>
      <c r="C3540" s="42"/>
      <c r="D3540" s="42"/>
      <c r="E3540" s="42"/>
      <c r="G3540" s="45"/>
      <c r="H3540" s="49"/>
      <c r="I3540" s="130"/>
      <c r="J3540" s="45"/>
      <c r="K3540" s="140"/>
      <c r="L3540" s="31"/>
      <c r="M3540" s="33"/>
      <c r="N3540"/>
    </row>
    <row r="3541" spans="1:14" ht="18.75" thickTop="1" thickBot="1">
      <c r="A3541"/>
      <c r="B3541" s="54"/>
      <c r="C3541" s="42"/>
      <c r="D3541" s="42"/>
      <c r="E3541" s="42"/>
      <c r="G3541" s="45"/>
      <c r="H3541" s="49"/>
      <c r="I3541" s="130"/>
      <c r="J3541" s="45"/>
      <c r="K3541" s="140"/>
      <c r="L3541" s="31"/>
      <c r="M3541" s="33"/>
      <c r="N3541"/>
    </row>
    <row r="3542" spans="1:14" ht="18.75" thickTop="1" thickBot="1">
      <c r="A3542"/>
      <c r="B3542" s="54"/>
      <c r="C3542" s="42"/>
      <c r="D3542" s="42"/>
      <c r="E3542" s="42"/>
      <c r="G3542" s="45"/>
      <c r="H3542" s="49"/>
      <c r="I3542" s="130"/>
      <c r="J3542" s="45"/>
      <c r="K3542" s="140"/>
      <c r="L3542" s="31"/>
      <c r="M3542" s="33"/>
      <c r="N3542"/>
    </row>
    <row r="3543" spans="1:14" ht="18.75" thickTop="1" thickBot="1">
      <c r="A3543"/>
      <c r="B3543" s="54"/>
      <c r="C3543" s="42"/>
      <c r="D3543" s="42"/>
      <c r="E3543" s="42"/>
      <c r="G3543" s="45"/>
      <c r="H3543" s="49"/>
      <c r="I3543" s="130"/>
      <c r="J3543" s="45"/>
      <c r="K3543" s="140"/>
      <c r="L3543" s="31"/>
      <c r="M3543" s="33"/>
      <c r="N3543"/>
    </row>
    <row r="3544" spans="1:14" ht="18.75" thickTop="1" thickBot="1">
      <c r="A3544"/>
      <c r="B3544" s="54"/>
      <c r="C3544" s="42"/>
      <c r="D3544" s="42"/>
      <c r="E3544" s="42"/>
      <c r="G3544" s="45"/>
      <c r="H3544" s="49"/>
      <c r="I3544" s="130"/>
      <c r="J3544" s="45"/>
      <c r="K3544" s="140"/>
      <c r="L3544" s="31"/>
      <c r="M3544" s="33"/>
      <c r="N3544"/>
    </row>
    <row r="3545" spans="1:14" ht="18.75" thickTop="1" thickBot="1">
      <c r="A3545"/>
      <c r="B3545" s="54"/>
      <c r="C3545" s="42"/>
      <c r="D3545" s="42"/>
      <c r="E3545" s="42"/>
      <c r="G3545" s="45"/>
      <c r="H3545" s="49"/>
      <c r="I3545" s="130"/>
      <c r="J3545" s="45"/>
      <c r="K3545" s="140"/>
      <c r="L3545" s="31"/>
      <c r="M3545" s="33"/>
      <c r="N3545"/>
    </row>
    <row r="3546" spans="1:14" ht="18.75" thickTop="1" thickBot="1">
      <c r="A3546"/>
      <c r="B3546" s="54"/>
      <c r="C3546" s="42"/>
      <c r="D3546" s="42"/>
      <c r="E3546" s="42"/>
      <c r="G3546" s="45"/>
      <c r="H3546" s="49"/>
      <c r="I3546" s="130"/>
      <c r="J3546" s="45"/>
      <c r="K3546" s="140"/>
      <c r="L3546" s="31"/>
      <c r="M3546" s="33"/>
      <c r="N3546"/>
    </row>
    <row r="3547" spans="1:14" ht="18.75" thickTop="1" thickBot="1">
      <c r="A3547"/>
      <c r="B3547" s="54"/>
      <c r="C3547" s="42"/>
      <c r="D3547" s="42"/>
      <c r="E3547" s="42"/>
      <c r="G3547" s="45"/>
      <c r="H3547" s="49"/>
      <c r="I3547" s="130"/>
      <c r="J3547" s="45"/>
      <c r="K3547" s="140"/>
      <c r="L3547" s="31"/>
      <c r="M3547" s="33"/>
      <c r="N3547"/>
    </row>
    <row r="3548" spans="1:14" ht="18.75" thickTop="1" thickBot="1">
      <c r="A3548"/>
      <c r="B3548" s="54"/>
      <c r="C3548" s="42"/>
      <c r="D3548" s="42"/>
      <c r="E3548" s="42"/>
      <c r="G3548" s="45"/>
      <c r="H3548" s="49"/>
      <c r="I3548" s="130"/>
      <c r="J3548" s="45"/>
      <c r="K3548" s="140"/>
      <c r="L3548" s="31"/>
      <c r="M3548" s="33"/>
      <c r="N3548"/>
    </row>
    <row r="3549" spans="1:14" ht="18.75" thickTop="1" thickBot="1">
      <c r="A3549"/>
      <c r="B3549" s="54"/>
      <c r="C3549" s="42"/>
      <c r="D3549" s="42"/>
      <c r="E3549" s="42"/>
      <c r="G3549" s="45"/>
      <c r="H3549" s="49"/>
      <c r="I3549" s="130"/>
      <c r="J3549" s="45"/>
      <c r="K3549" s="140"/>
      <c r="L3549" s="31"/>
      <c r="M3549" s="33"/>
      <c r="N3549"/>
    </row>
    <row r="3550" spans="1:14" ht="18.75" thickTop="1" thickBot="1">
      <c r="A3550"/>
      <c r="B3550" s="54"/>
      <c r="C3550" s="42"/>
      <c r="D3550" s="42"/>
      <c r="E3550" s="42"/>
      <c r="G3550" s="45"/>
      <c r="H3550" s="49"/>
      <c r="I3550" s="130"/>
      <c r="J3550" s="45"/>
      <c r="K3550" s="140"/>
      <c r="L3550" s="31"/>
      <c r="M3550" s="33"/>
      <c r="N3550"/>
    </row>
    <row r="3551" spans="1:14" ht="18.75" thickTop="1" thickBot="1">
      <c r="A3551"/>
      <c r="B3551" s="54"/>
      <c r="C3551" s="42"/>
      <c r="D3551" s="42"/>
      <c r="E3551" s="42"/>
      <c r="G3551" s="45"/>
      <c r="H3551" s="49"/>
      <c r="I3551" s="130"/>
      <c r="J3551" s="45"/>
      <c r="K3551" s="140"/>
      <c r="L3551" s="31"/>
      <c r="M3551" s="33"/>
      <c r="N3551"/>
    </row>
    <row r="3552" spans="1:14" ht="18.75" thickTop="1" thickBot="1">
      <c r="A3552"/>
      <c r="B3552" s="54"/>
      <c r="C3552" s="42"/>
      <c r="D3552" s="42"/>
      <c r="E3552" s="42"/>
      <c r="G3552" s="45"/>
      <c r="H3552" s="49"/>
      <c r="I3552" s="130"/>
      <c r="J3552" s="45"/>
      <c r="K3552" s="140"/>
      <c r="L3552" s="31"/>
      <c r="M3552" s="33"/>
      <c r="N3552"/>
    </row>
    <row r="3553" spans="1:14" ht="18.75" thickTop="1" thickBot="1">
      <c r="A3553"/>
      <c r="B3553" s="54"/>
      <c r="C3553" s="42"/>
      <c r="D3553" s="42"/>
      <c r="E3553" s="42"/>
      <c r="G3553" s="45"/>
      <c r="H3553" s="49"/>
      <c r="I3553" s="130"/>
      <c r="J3553" s="45"/>
      <c r="K3553" s="140"/>
      <c r="L3553" s="31"/>
      <c r="M3553" s="33"/>
      <c r="N3553"/>
    </row>
    <row r="3554" spans="1:14" ht="18.75" thickTop="1" thickBot="1">
      <c r="A3554"/>
      <c r="B3554" s="54"/>
      <c r="C3554" s="42"/>
      <c r="D3554" s="42"/>
      <c r="E3554" s="42"/>
      <c r="G3554" s="45"/>
      <c r="H3554" s="49"/>
      <c r="I3554" s="130"/>
      <c r="J3554" s="45"/>
      <c r="K3554" s="140"/>
      <c r="L3554" s="31"/>
      <c r="M3554" s="33"/>
      <c r="N3554"/>
    </row>
    <row r="3555" spans="1:14" ht="18.75" thickTop="1" thickBot="1">
      <c r="A3555"/>
      <c r="B3555" s="54"/>
      <c r="C3555" s="42"/>
      <c r="D3555" s="42"/>
      <c r="E3555" s="42"/>
      <c r="G3555" s="45"/>
      <c r="H3555" s="49"/>
      <c r="I3555" s="130"/>
      <c r="J3555" s="45"/>
      <c r="K3555" s="140"/>
      <c r="L3555" s="31"/>
      <c r="M3555" s="33"/>
      <c r="N3555"/>
    </row>
    <row r="3556" spans="1:14" ht="18.75" thickTop="1" thickBot="1">
      <c r="A3556"/>
      <c r="B3556" s="54"/>
      <c r="C3556" s="42"/>
      <c r="D3556" s="42"/>
      <c r="E3556" s="42"/>
      <c r="G3556" s="45"/>
      <c r="H3556" s="49"/>
      <c r="I3556" s="130"/>
      <c r="J3556" s="45"/>
      <c r="K3556" s="140"/>
      <c r="L3556" s="31"/>
      <c r="M3556" s="33"/>
      <c r="N3556"/>
    </row>
    <row r="3557" spans="1:14" ht="18.75" thickTop="1" thickBot="1">
      <c r="A3557"/>
      <c r="B3557" s="54"/>
      <c r="C3557" s="42"/>
      <c r="D3557" s="42"/>
      <c r="E3557" s="42"/>
      <c r="G3557" s="45"/>
      <c r="H3557" s="49"/>
      <c r="I3557" s="130"/>
      <c r="J3557" s="45"/>
      <c r="K3557" s="140"/>
      <c r="L3557" s="31"/>
      <c r="M3557" s="33"/>
      <c r="N3557"/>
    </row>
    <row r="3558" spans="1:14" ht="18.75" thickTop="1" thickBot="1">
      <c r="A3558"/>
      <c r="B3558" s="54"/>
      <c r="C3558" s="42"/>
      <c r="D3558" s="42"/>
      <c r="E3558" s="42"/>
      <c r="G3558" s="45"/>
      <c r="H3558" s="49"/>
      <c r="I3558" s="130"/>
      <c r="J3558" s="45"/>
      <c r="K3558" s="140"/>
      <c r="L3558" s="31"/>
      <c r="M3558" s="33"/>
      <c r="N3558"/>
    </row>
    <row r="3559" spans="1:14" ht="18.75" thickTop="1" thickBot="1">
      <c r="A3559"/>
      <c r="B3559" s="54"/>
      <c r="C3559" s="42"/>
      <c r="D3559" s="42"/>
      <c r="E3559" s="42"/>
      <c r="G3559" s="45"/>
      <c r="H3559" s="49"/>
      <c r="I3559" s="130"/>
      <c r="J3559" s="45"/>
      <c r="K3559" s="140"/>
      <c r="L3559" s="31"/>
      <c r="M3559" s="33"/>
      <c r="N3559"/>
    </row>
    <row r="3560" spans="1:14" ht="18.75" thickTop="1" thickBot="1">
      <c r="A3560"/>
      <c r="B3560" s="54"/>
      <c r="C3560" s="42"/>
      <c r="D3560" s="42"/>
      <c r="E3560" s="42"/>
      <c r="G3560" s="45"/>
      <c r="H3560" s="49"/>
      <c r="I3560" s="130"/>
      <c r="J3560" s="45"/>
      <c r="K3560" s="140"/>
      <c r="L3560" s="31"/>
      <c r="M3560" s="33"/>
      <c r="N3560"/>
    </row>
    <row r="3561" spans="1:14" ht="18.75" thickTop="1" thickBot="1">
      <c r="A3561"/>
      <c r="B3561" s="54"/>
      <c r="C3561" s="42"/>
      <c r="D3561" s="42"/>
      <c r="E3561" s="42"/>
      <c r="G3561" s="45"/>
      <c r="H3561" s="49"/>
      <c r="I3561" s="130"/>
      <c r="J3561" s="45"/>
      <c r="K3561" s="140"/>
      <c r="L3561" s="31"/>
      <c r="M3561" s="33"/>
      <c r="N3561"/>
    </row>
    <row r="3562" spans="1:14" ht="18.75" thickTop="1" thickBot="1">
      <c r="A3562"/>
      <c r="B3562" s="54"/>
      <c r="C3562" s="42"/>
      <c r="D3562" s="42"/>
      <c r="E3562" s="42"/>
      <c r="G3562" s="45"/>
      <c r="H3562" s="49"/>
      <c r="I3562" s="130"/>
      <c r="J3562" s="45"/>
      <c r="K3562" s="140"/>
      <c r="L3562" s="31"/>
      <c r="M3562" s="33"/>
      <c r="N3562"/>
    </row>
    <row r="3563" spans="1:14" ht="18.75" thickTop="1" thickBot="1">
      <c r="A3563"/>
      <c r="B3563" s="54"/>
      <c r="C3563" s="42"/>
      <c r="D3563" s="42"/>
      <c r="E3563" s="42"/>
      <c r="G3563" s="45"/>
      <c r="H3563" s="49"/>
      <c r="I3563" s="130"/>
      <c r="J3563" s="45"/>
      <c r="K3563" s="140"/>
      <c r="L3563" s="31"/>
      <c r="M3563" s="33"/>
      <c r="N3563"/>
    </row>
    <row r="3564" spans="1:14" ht="18.75" thickTop="1" thickBot="1">
      <c r="A3564"/>
      <c r="B3564" s="54"/>
      <c r="C3564" s="42"/>
      <c r="D3564" s="42"/>
      <c r="E3564" s="42"/>
      <c r="G3564" s="45"/>
      <c r="H3564" s="49"/>
      <c r="I3564" s="130"/>
      <c r="J3564" s="45"/>
      <c r="K3564" s="140"/>
      <c r="L3564" s="31"/>
      <c r="M3564" s="33"/>
      <c r="N3564"/>
    </row>
    <row r="3565" spans="1:14" ht="18.75" thickTop="1" thickBot="1">
      <c r="A3565"/>
      <c r="B3565" s="54"/>
      <c r="C3565" s="42"/>
      <c r="D3565" s="42"/>
      <c r="E3565" s="42"/>
      <c r="G3565" s="45"/>
      <c r="H3565" s="49"/>
      <c r="I3565" s="130"/>
      <c r="J3565" s="45"/>
      <c r="K3565" s="140"/>
      <c r="L3565" s="31"/>
      <c r="M3565" s="33"/>
      <c r="N3565"/>
    </row>
    <row r="3566" spans="1:14" ht="18.75" thickTop="1" thickBot="1">
      <c r="A3566"/>
      <c r="B3566" s="54"/>
      <c r="C3566" s="42"/>
      <c r="D3566" s="42"/>
      <c r="E3566" s="42"/>
      <c r="G3566" s="45"/>
      <c r="H3566" s="49"/>
      <c r="I3566" s="130"/>
      <c r="J3566" s="45"/>
      <c r="K3566" s="140"/>
      <c r="L3566" s="31"/>
      <c r="M3566" s="33"/>
      <c r="N3566"/>
    </row>
    <row r="3567" spans="1:14" ht="18.75" thickTop="1" thickBot="1">
      <c r="A3567"/>
      <c r="B3567" s="54"/>
      <c r="C3567" s="42"/>
      <c r="D3567" s="42"/>
      <c r="E3567" s="42"/>
      <c r="G3567" s="45"/>
      <c r="H3567" s="49"/>
      <c r="I3567" s="130"/>
      <c r="J3567" s="45"/>
      <c r="K3567" s="140"/>
      <c r="L3567" s="31"/>
      <c r="M3567" s="33"/>
      <c r="N3567"/>
    </row>
    <row r="3568" spans="1:14" ht="18.75" thickTop="1" thickBot="1">
      <c r="A3568"/>
      <c r="B3568" s="54"/>
      <c r="C3568" s="42"/>
      <c r="D3568" s="42"/>
      <c r="E3568" s="42"/>
      <c r="G3568" s="45"/>
      <c r="H3568" s="49"/>
      <c r="I3568" s="130"/>
      <c r="J3568" s="45"/>
      <c r="K3568" s="140"/>
      <c r="L3568" s="31"/>
      <c r="M3568" s="33"/>
      <c r="N3568"/>
    </row>
    <row r="3569" spans="1:14" ht="18.75" thickTop="1" thickBot="1">
      <c r="A3569"/>
      <c r="B3569" s="54"/>
      <c r="C3569" s="42"/>
      <c r="D3569" s="42"/>
      <c r="E3569" s="42"/>
      <c r="G3569" s="45"/>
      <c r="H3569" s="49"/>
      <c r="I3569" s="130"/>
      <c r="J3569" s="45"/>
      <c r="K3569" s="140"/>
      <c r="L3569" s="31"/>
      <c r="M3569" s="33"/>
      <c r="N3569"/>
    </row>
    <row r="3570" spans="1:14" ht="18.75" thickTop="1" thickBot="1">
      <c r="A3570"/>
      <c r="B3570" s="54"/>
      <c r="C3570" s="42"/>
      <c r="D3570" s="42"/>
      <c r="E3570" s="42"/>
      <c r="G3570" s="45"/>
      <c r="H3570" s="49"/>
      <c r="I3570" s="130"/>
      <c r="J3570" s="45"/>
      <c r="K3570" s="140"/>
      <c r="L3570" s="31"/>
      <c r="M3570" s="33"/>
      <c r="N3570"/>
    </row>
    <row r="3571" spans="1:14" ht="18.75" thickTop="1" thickBot="1">
      <c r="A3571"/>
      <c r="B3571" s="54"/>
      <c r="C3571" s="42"/>
      <c r="D3571" s="42"/>
      <c r="E3571" s="42"/>
      <c r="G3571" s="45"/>
      <c r="H3571" s="49"/>
      <c r="I3571" s="130"/>
      <c r="J3571" s="45"/>
      <c r="K3571" s="140"/>
      <c r="L3571" s="31"/>
      <c r="M3571" s="33"/>
      <c r="N3571"/>
    </row>
    <row r="3572" spans="1:14" ht="18.75" thickTop="1" thickBot="1">
      <c r="A3572"/>
      <c r="B3572" s="54"/>
      <c r="C3572" s="42"/>
      <c r="D3572" s="42"/>
      <c r="E3572" s="42"/>
      <c r="G3572" s="45"/>
      <c r="H3572" s="49"/>
      <c r="I3572" s="130"/>
      <c r="J3572" s="45"/>
      <c r="K3572" s="140"/>
      <c r="L3572" s="31"/>
      <c r="M3572" s="33"/>
      <c r="N3572"/>
    </row>
    <row r="3573" spans="1:14" ht="18.75" thickTop="1" thickBot="1">
      <c r="A3573"/>
      <c r="B3573" s="54"/>
      <c r="C3573" s="42"/>
      <c r="D3573" s="42"/>
      <c r="E3573" s="42"/>
      <c r="G3573" s="45"/>
      <c r="H3573" s="49"/>
      <c r="I3573" s="130"/>
      <c r="J3573" s="45"/>
      <c r="K3573" s="140"/>
      <c r="L3573" s="31"/>
      <c r="M3573" s="33"/>
      <c r="N3573"/>
    </row>
    <row r="3574" spans="1:14" ht="18.75" thickTop="1" thickBot="1">
      <c r="A3574"/>
      <c r="B3574" s="54"/>
      <c r="C3574" s="42"/>
      <c r="D3574" s="42"/>
      <c r="E3574" s="42"/>
      <c r="G3574" s="45"/>
      <c r="H3574" s="49"/>
      <c r="I3574" s="130"/>
      <c r="J3574" s="45"/>
      <c r="K3574" s="140"/>
      <c r="L3574" s="31"/>
      <c r="M3574" s="33"/>
      <c r="N3574"/>
    </row>
    <row r="3575" spans="1:14" ht="18.75" thickTop="1" thickBot="1">
      <c r="A3575"/>
      <c r="B3575" s="54"/>
      <c r="C3575" s="42"/>
      <c r="D3575" s="42"/>
      <c r="E3575" s="42"/>
      <c r="G3575" s="45"/>
      <c r="H3575" s="49"/>
      <c r="I3575" s="130"/>
      <c r="J3575" s="45"/>
      <c r="K3575" s="140"/>
      <c r="L3575" s="31"/>
      <c r="M3575" s="33"/>
      <c r="N3575"/>
    </row>
    <row r="3576" spans="1:14" ht="18.75" thickTop="1" thickBot="1">
      <c r="A3576"/>
      <c r="B3576" s="54"/>
      <c r="C3576" s="42"/>
      <c r="D3576" s="42"/>
      <c r="E3576" s="42"/>
      <c r="G3576" s="45"/>
      <c r="H3576" s="49"/>
      <c r="I3576" s="130"/>
      <c r="J3576" s="45"/>
      <c r="K3576" s="140"/>
      <c r="L3576" s="31"/>
      <c r="M3576" s="33"/>
      <c r="N3576"/>
    </row>
    <row r="3577" spans="1:14" ht="18.75" thickTop="1" thickBot="1">
      <c r="A3577"/>
      <c r="B3577" s="54"/>
      <c r="C3577" s="42"/>
      <c r="D3577" s="42"/>
      <c r="E3577" s="42"/>
      <c r="G3577" s="45"/>
      <c r="H3577" s="49"/>
      <c r="I3577" s="130"/>
      <c r="J3577" s="45"/>
      <c r="K3577" s="140"/>
      <c r="L3577" s="31"/>
      <c r="M3577" s="33"/>
      <c r="N3577"/>
    </row>
    <row r="3578" spans="1:14" ht="18.75" thickTop="1" thickBot="1">
      <c r="A3578"/>
      <c r="B3578" s="54"/>
      <c r="C3578" s="42"/>
      <c r="D3578" s="42"/>
      <c r="E3578" s="42"/>
      <c r="G3578" s="45"/>
      <c r="H3578" s="49"/>
      <c r="I3578" s="130"/>
      <c r="J3578" s="45"/>
      <c r="K3578" s="140"/>
      <c r="L3578" s="31"/>
      <c r="M3578" s="33"/>
      <c r="N3578"/>
    </row>
    <row r="3579" spans="1:14" ht="18.75" thickTop="1" thickBot="1">
      <c r="A3579"/>
      <c r="B3579" s="54"/>
      <c r="C3579" s="42"/>
      <c r="D3579" s="42"/>
      <c r="E3579" s="42"/>
      <c r="G3579" s="45"/>
      <c r="H3579" s="49"/>
      <c r="I3579" s="130"/>
      <c r="J3579" s="45"/>
      <c r="K3579" s="140"/>
      <c r="L3579" s="31"/>
      <c r="M3579" s="33"/>
      <c r="N3579"/>
    </row>
    <row r="3580" spans="1:14" ht="18.75" thickTop="1" thickBot="1">
      <c r="A3580"/>
      <c r="B3580" s="54"/>
      <c r="C3580" s="42"/>
      <c r="D3580" s="42"/>
      <c r="E3580" s="42"/>
      <c r="G3580" s="45"/>
      <c r="H3580" s="49"/>
      <c r="I3580" s="130"/>
      <c r="J3580" s="45"/>
      <c r="K3580" s="140"/>
      <c r="L3580" s="31"/>
      <c r="M3580" s="33"/>
      <c r="N3580"/>
    </row>
    <row r="3581" spans="1:14" ht="18.75" thickTop="1" thickBot="1">
      <c r="A3581"/>
      <c r="B3581" s="54"/>
      <c r="C3581" s="42"/>
      <c r="D3581" s="42"/>
      <c r="E3581" s="42"/>
      <c r="G3581" s="45"/>
      <c r="H3581" s="49"/>
      <c r="I3581" s="130"/>
      <c r="J3581" s="45"/>
      <c r="K3581" s="140"/>
      <c r="L3581" s="31"/>
      <c r="M3581" s="33"/>
      <c r="N3581"/>
    </row>
    <row r="3582" spans="1:14" ht="18.75" thickTop="1" thickBot="1">
      <c r="A3582"/>
      <c r="B3582" s="54"/>
      <c r="C3582" s="42"/>
      <c r="D3582" s="42"/>
      <c r="E3582" s="42"/>
      <c r="G3582" s="45"/>
      <c r="H3582" s="49"/>
      <c r="I3582" s="130"/>
      <c r="J3582" s="45"/>
      <c r="K3582" s="140"/>
      <c r="L3582" s="31"/>
      <c r="M3582" s="33"/>
      <c r="N3582"/>
    </row>
    <row r="3583" spans="1:14" ht="18.75" thickTop="1" thickBot="1">
      <c r="A3583"/>
      <c r="B3583" s="54"/>
      <c r="C3583" s="42"/>
      <c r="D3583" s="42"/>
      <c r="E3583" s="42"/>
      <c r="G3583" s="45"/>
      <c r="H3583" s="49"/>
      <c r="I3583" s="130"/>
      <c r="J3583" s="45"/>
      <c r="K3583" s="140"/>
      <c r="L3583" s="31"/>
      <c r="M3583" s="33"/>
      <c r="N3583"/>
    </row>
    <row r="3584" spans="1:14" ht="18.75" thickTop="1" thickBot="1">
      <c r="A3584"/>
      <c r="B3584" s="54"/>
      <c r="C3584" s="42"/>
      <c r="D3584" s="42"/>
      <c r="E3584" s="42"/>
      <c r="G3584" s="45"/>
      <c r="H3584" s="49"/>
      <c r="I3584" s="130"/>
      <c r="J3584" s="45"/>
      <c r="K3584" s="140"/>
      <c r="L3584" s="31"/>
      <c r="M3584" s="33"/>
      <c r="N3584"/>
    </row>
    <row r="3585" spans="1:14" ht="18.75" thickTop="1" thickBot="1">
      <c r="A3585"/>
      <c r="B3585" s="54"/>
      <c r="C3585" s="42"/>
      <c r="D3585" s="42"/>
      <c r="E3585" s="42"/>
      <c r="G3585" s="45"/>
      <c r="H3585" s="49"/>
      <c r="I3585" s="130"/>
      <c r="J3585" s="45"/>
      <c r="K3585" s="140"/>
      <c r="L3585" s="31"/>
      <c r="M3585" s="33"/>
      <c r="N3585"/>
    </row>
    <row r="3586" spans="1:14" ht="18.75" thickTop="1" thickBot="1">
      <c r="A3586"/>
      <c r="B3586" s="54"/>
      <c r="C3586" s="42"/>
      <c r="D3586" s="42"/>
      <c r="E3586" s="42"/>
      <c r="G3586" s="45"/>
      <c r="H3586" s="49"/>
      <c r="I3586" s="130"/>
      <c r="J3586" s="45"/>
      <c r="K3586" s="140"/>
      <c r="L3586" s="31"/>
      <c r="M3586" s="33"/>
      <c r="N3586"/>
    </row>
    <row r="3587" spans="1:14" ht="18.75" thickTop="1" thickBot="1">
      <c r="A3587"/>
      <c r="B3587" s="54"/>
      <c r="C3587" s="42"/>
      <c r="D3587" s="42"/>
      <c r="E3587" s="42"/>
      <c r="G3587" s="45"/>
      <c r="H3587" s="49"/>
      <c r="I3587" s="130"/>
      <c r="J3587" s="45"/>
      <c r="K3587" s="140"/>
      <c r="L3587" s="31"/>
      <c r="M3587" s="33"/>
      <c r="N3587"/>
    </row>
    <row r="3588" spans="1:14" ht="18.75" thickTop="1" thickBot="1">
      <c r="A3588"/>
      <c r="B3588" s="54"/>
      <c r="C3588" s="42"/>
      <c r="D3588" s="42"/>
      <c r="E3588" s="42"/>
      <c r="G3588" s="45"/>
      <c r="H3588" s="49"/>
      <c r="I3588" s="130"/>
      <c r="J3588" s="45"/>
      <c r="K3588" s="140"/>
      <c r="L3588" s="31"/>
      <c r="M3588" s="33"/>
      <c r="N3588"/>
    </row>
    <row r="3589" spans="1:14" ht="18.75" thickTop="1" thickBot="1">
      <c r="A3589"/>
      <c r="B3589" s="54"/>
      <c r="C3589" s="42"/>
      <c r="D3589" s="42"/>
      <c r="E3589" s="42"/>
      <c r="G3589" s="45"/>
      <c r="H3589" s="49"/>
      <c r="I3589" s="130"/>
      <c r="J3589" s="45"/>
      <c r="K3589" s="140"/>
      <c r="L3589" s="31"/>
      <c r="M3589" s="33"/>
      <c r="N3589"/>
    </row>
    <row r="3590" spans="1:14" ht="18.75" thickTop="1" thickBot="1">
      <c r="A3590"/>
      <c r="B3590" s="54"/>
      <c r="C3590" s="42"/>
      <c r="D3590" s="42"/>
      <c r="E3590" s="42"/>
      <c r="G3590" s="45"/>
      <c r="H3590" s="49"/>
      <c r="I3590" s="130"/>
      <c r="J3590" s="45"/>
      <c r="K3590" s="140"/>
      <c r="L3590" s="31"/>
      <c r="M3590" s="33"/>
      <c r="N3590"/>
    </row>
    <row r="3591" spans="1:14" ht="18.75" thickTop="1" thickBot="1">
      <c r="A3591"/>
      <c r="B3591" s="54"/>
      <c r="C3591" s="42"/>
      <c r="D3591" s="42"/>
      <c r="E3591" s="42"/>
      <c r="G3591" s="45"/>
      <c r="H3591" s="49"/>
      <c r="I3591" s="130"/>
      <c r="J3591" s="45"/>
      <c r="K3591" s="140"/>
      <c r="L3591" s="31"/>
      <c r="M3591" s="33"/>
      <c r="N3591"/>
    </row>
    <row r="3592" spans="1:14" ht="18.75" thickTop="1" thickBot="1">
      <c r="A3592"/>
      <c r="B3592" s="54"/>
      <c r="C3592" s="42"/>
      <c r="D3592" s="42"/>
      <c r="E3592" s="42"/>
      <c r="G3592" s="45"/>
      <c r="H3592" s="49"/>
      <c r="I3592" s="130"/>
      <c r="J3592" s="45"/>
      <c r="K3592" s="140"/>
      <c r="L3592" s="31"/>
      <c r="M3592" s="33"/>
      <c r="N3592"/>
    </row>
    <row r="3593" spans="1:14" ht="18.75" thickTop="1" thickBot="1">
      <c r="A3593"/>
      <c r="B3593" s="54"/>
      <c r="C3593" s="42"/>
      <c r="D3593" s="42"/>
      <c r="E3593" s="42"/>
      <c r="G3593" s="45"/>
      <c r="H3593" s="49"/>
      <c r="I3593" s="130"/>
      <c r="J3593" s="45"/>
      <c r="K3593" s="140"/>
      <c r="L3593" s="31"/>
      <c r="M3593" s="33"/>
      <c r="N3593"/>
    </row>
    <row r="3594" spans="1:14" ht="18.75" thickTop="1" thickBot="1">
      <c r="A3594"/>
      <c r="B3594" s="54"/>
      <c r="C3594" s="42"/>
      <c r="D3594" s="42"/>
      <c r="E3594" s="42"/>
      <c r="G3594" s="45"/>
      <c r="H3594" s="49"/>
      <c r="I3594" s="130"/>
      <c r="J3594" s="45"/>
      <c r="K3594" s="140"/>
      <c r="L3594" s="31"/>
      <c r="M3594" s="33"/>
      <c r="N3594"/>
    </row>
    <row r="3595" spans="1:14" ht="18.75" thickTop="1" thickBot="1">
      <c r="A3595"/>
      <c r="B3595" s="54"/>
      <c r="C3595" s="42"/>
      <c r="D3595" s="42"/>
      <c r="E3595" s="42"/>
      <c r="G3595" s="45"/>
      <c r="H3595" s="49"/>
      <c r="I3595" s="130"/>
      <c r="J3595" s="45"/>
      <c r="K3595" s="140"/>
      <c r="L3595" s="31"/>
      <c r="M3595" s="33"/>
      <c r="N3595"/>
    </row>
    <row r="3596" spans="1:14" ht="18.75" thickTop="1" thickBot="1">
      <c r="A3596"/>
      <c r="B3596" s="54"/>
      <c r="C3596" s="42"/>
      <c r="D3596" s="42"/>
      <c r="E3596" s="42"/>
      <c r="G3596" s="45"/>
      <c r="H3596" s="49"/>
      <c r="I3596" s="130"/>
      <c r="J3596" s="45"/>
      <c r="K3596" s="140"/>
      <c r="L3596" s="31"/>
      <c r="M3596" s="33"/>
      <c r="N3596"/>
    </row>
    <row r="3597" spans="1:14" ht="18.75" thickTop="1" thickBot="1">
      <c r="A3597"/>
      <c r="B3597" s="54"/>
      <c r="C3597" s="42"/>
      <c r="D3597" s="42"/>
      <c r="E3597" s="42"/>
      <c r="G3597" s="45"/>
      <c r="H3597" s="49"/>
      <c r="I3597" s="130"/>
      <c r="J3597" s="45"/>
      <c r="K3597" s="140"/>
      <c r="L3597" s="31"/>
      <c r="M3597" s="33"/>
      <c r="N3597"/>
    </row>
    <row r="3598" spans="1:14" ht="18.75" thickTop="1" thickBot="1">
      <c r="A3598"/>
      <c r="B3598" s="54"/>
      <c r="C3598" s="42"/>
      <c r="D3598" s="42"/>
      <c r="E3598" s="42"/>
      <c r="G3598" s="45"/>
      <c r="H3598" s="49"/>
      <c r="I3598" s="130"/>
      <c r="J3598" s="45"/>
      <c r="K3598" s="140"/>
      <c r="L3598" s="31"/>
      <c r="M3598" s="33"/>
      <c r="N3598"/>
    </row>
    <row r="3599" spans="1:14" ht="18.75" thickTop="1" thickBot="1">
      <c r="A3599"/>
      <c r="B3599" s="54"/>
      <c r="C3599" s="42"/>
      <c r="D3599" s="42"/>
      <c r="E3599" s="42"/>
      <c r="G3599" s="45"/>
      <c r="H3599" s="49"/>
      <c r="I3599" s="130"/>
      <c r="J3599" s="45"/>
      <c r="K3599" s="140"/>
      <c r="L3599" s="31"/>
      <c r="M3599" s="33"/>
      <c r="N3599"/>
    </row>
    <row r="3600" spans="1:14" ht="18.75" thickTop="1" thickBot="1">
      <c r="A3600"/>
      <c r="B3600" s="54"/>
      <c r="C3600" s="42"/>
      <c r="D3600" s="42"/>
      <c r="E3600" s="42"/>
      <c r="G3600" s="45"/>
      <c r="H3600" s="49"/>
      <c r="I3600" s="130"/>
      <c r="J3600" s="45"/>
      <c r="K3600" s="140"/>
      <c r="L3600" s="31"/>
      <c r="M3600" s="33"/>
      <c r="N3600"/>
    </row>
    <row r="3601" spans="1:14" ht="18.75" thickTop="1" thickBot="1">
      <c r="A3601"/>
      <c r="B3601" s="60"/>
      <c r="C3601" s="42"/>
      <c r="D3601" s="42"/>
      <c r="E3601" s="42"/>
      <c r="G3601" s="50"/>
      <c r="H3601" s="51"/>
      <c r="I3601" s="130"/>
      <c r="J3601" s="45"/>
      <c r="K3601" s="140"/>
      <c r="L3601" s="31"/>
      <c r="M3601" s="32"/>
      <c r="N3601"/>
    </row>
    <row r="3602" spans="1:14" ht="18.75" thickTop="1" thickBot="1">
      <c r="A3602"/>
      <c r="B3602" s="60"/>
      <c r="C3602" s="42"/>
      <c r="D3602" s="42"/>
      <c r="E3602" s="42"/>
      <c r="G3602" s="50"/>
      <c r="H3602" s="51"/>
      <c r="I3602" s="130"/>
      <c r="J3602" s="45"/>
      <c r="K3602" s="140"/>
      <c r="L3602" s="31"/>
      <c r="M3602" s="32"/>
      <c r="N3602"/>
    </row>
    <row r="3603" spans="1:14" ht="18.75" thickTop="1" thickBot="1">
      <c r="A3603"/>
      <c r="B3603" s="60"/>
      <c r="C3603" s="42"/>
      <c r="D3603" s="42"/>
      <c r="E3603" s="42"/>
      <c r="G3603" s="50"/>
      <c r="H3603" s="51"/>
      <c r="I3603" s="130"/>
      <c r="J3603" s="45"/>
      <c r="K3603" s="140"/>
      <c r="L3603" s="31"/>
      <c r="M3603" s="32"/>
      <c r="N3603"/>
    </row>
    <row r="3604" spans="1:14" ht="18.75" thickTop="1" thickBot="1">
      <c r="A3604"/>
      <c r="B3604" s="60"/>
      <c r="C3604" s="42"/>
      <c r="D3604" s="42"/>
      <c r="E3604" s="42"/>
      <c r="G3604" s="50"/>
      <c r="H3604" s="51"/>
      <c r="I3604" s="130"/>
      <c r="J3604" s="45"/>
      <c r="K3604" s="140"/>
      <c r="L3604" s="31"/>
      <c r="M3604" s="32"/>
      <c r="N3604"/>
    </row>
    <row r="3605" spans="1:14" ht="18.75" thickTop="1" thickBot="1">
      <c r="A3605"/>
      <c r="B3605" s="60"/>
      <c r="C3605" s="42"/>
      <c r="D3605" s="42"/>
      <c r="E3605" s="42"/>
      <c r="G3605" s="50"/>
      <c r="H3605" s="51"/>
      <c r="I3605" s="130"/>
      <c r="J3605" s="45"/>
      <c r="K3605" s="140"/>
      <c r="L3605" s="31"/>
      <c r="M3605" s="32"/>
      <c r="N3605"/>
    </row>
    <row r="3606" spans="1:14" ht="18.75" thickTop="1" thickBot="1">
      <c r="A3606"/>
      <c r="B3606" s="60"/>
      <c r="C3606" s="42"/>
      <c r="D3606" s="42"/>
      <c r="E3606" s="42"/>
      <c r="G3606" s="50"/>
      <c r="H3606" s="51"/>
      <c r="I3606" s="130"/>
      <c r="J3606" s="45"/>
      <c r="K3606" s="140"/>
      <c r="L3606" s="31"/>
      <c r="M3606" s="32"/>
      <c r="N3606"/>
    </row>
    <row r="3607" spans="1:14" ht="18.75" thickTop="1" thickBot="1">
      <c r="A3607"/>
      <c r="B3607" s="60"/>
      <c r="C3607" s="42"/>
      <c r="D3607" s="42"/>
      <c r="E3607" s="42"/>
      <c r="G3607" s="50"/>
      <c r="H3607" s="51"/>
      <c r="I3607" s="130"/>
      <c r="J3607" s="45"/>
      <c r="K3607" s="140"/>
      <c r="L3607" s="31"/>
      <c r="M3607" s="32"/>
      <c r="N3607"/>
    </row>
    <row r="3608" spans="1:14" ht="18.75" thickTop="1" thickBot="1">
      <c r="A3608"/>
      <c r="B3608" s="60"/>
      <c r="C3608" s="42"/>
      <c r="D3608" s="42"/>
      <c r="E3608" s="42"/>
      <c r="G3608" s="50"/>
      <c r="H3608" s="51"/>
      <c r="I3608" s="130"/>
      <c r="J3608" s="45"/>
      <c r="K3608" s="140"/>
      <c r="L3608" s="31"/>
      <c r="M3608" s="32"/>
      <c r="N3608"/>
    </row>
    <row r="3609" spans="1:14" ht="18.75" thickTop="1" thickBot="1">
      <c r="A3609"/>
      <c r="B3609" s="60"/>
      <c r="C3609" s="42"/>
      <c r="D3609" s="42"/>
      <c r="E3609" s="42"/>
      <c r="G3609" s="50"/>
      <c r="H3609" s="51"/>
      <c r="I3609" s="130"/>
      <c r="J3609" s="45"/>
      <c r="K3609" s="140"/>
      <c r="L3609" s="31"/>
      <c r="M3609" s="32"/>
      <c r="N3609"/>
    </row>
    <row r="3610" spans="1:14" ht="18.75" thickTop="1" thickBot="1">
      <c r="A3610"/>
      <c r="B3610" s="60"/>
      <c r="C3610" s="42"/>
      <c r="D3610" s="42"/>
      <c r="E3610" s="42"/>
      <c r="G3610" s="50"/>
      <c r="H3610" s="51"/>
      <c r="I3610" s="130"/>
      <c r="J3610" s="45"/>
      <c r="K3610" s="140"/>
      <c r="L3610" s="31"/>
      <c r="M3610" s="32"/>
      <c r="N3610"/>
    </row>
    <row r="3611" spans="1:14" ht="18.75" thickTop="1" thickBot="1">
      <c r="A3611"/>
      <c r="B3611" s="60"/>
      <c r="C3611" s="42"/>
      <c r="D3611" s="42"/>
      <c r="E3611" s="42"/>
      <c r="G3611" s="50"/>
      <c r="H3611" s="51"/>
      <c r="I3611" s="130"/>
      <c r="J3611" s="45"/>
      <c r="K3611" s="140"/>
      <c r="L3611" s="31"/>
      <c r="M3611" s="32"/>
      <c r="N3611"/>
    </row>
    <row r="3612" spans="1:14" ht="18.75" thickTop="1" thickBot="1">
      <c r="A3612"/>
      <c r="B3612" s="60"/>
      <c r="C3612" s="42"/>
      <c r="D3612" s="42"/>
      <c r="E3612" s="42"/>
      <c r="G3612" s="50"/>
      <c r="H3612" s="51"/>
      <c r="I3612" s="130"/>
      <c r="J3612" s="45"/>
      <c r="K3612" s="140"/>
      <c r="L3612" s="31"/>
      <c r="M3612" s="32"/>
      <c r="N3612"/>
    </row>
    <row r="3613" spans="1:14" ht="18.75" thickTop="1" thickBot="1">
      <c r="A3613"/>
      <c r="B3613" s="60"/>
      <c r="C3613" s="42"/>
      <c r="D3613" s="42"/>
      <c r="E3613" s="42"/>
      <c r="G3613" s="50"/>
      <c r="H3613" s="51"/>
      <c r="I3613" s="130"/>
      <c r="J3613" s="45"/>
      <c r="K3613" s="140"/>
      <c r="L3613" s="31"/>
      <c r="M3613" s="32"/>
      <c r="N3613"/>
    </row>
    <row r="3614" spans="1:14" ht="18.75" thickTop="1" thickBot="1">
      <c r="A3614"/>
      <c r="B3614" s="60"/>
      <c r="C3614" s="42"/>
      <c r="D3614" s="42"/>
      <c r="E3614" s="42"/>
      <c r="G3614" s="50"/>
      <c r="H3614" s="51"/>
      <c r="I3614" s="130"/>
      <c r="J3614" s="45"/>
      <c r="K3614" s="140"/>
      <c r="L3614" s="31"/>
      <c r="M3614" s="32"/>
      <c r="N3614"/>
    </row>
    <row r="3615" spans="1:14" ht="18.75" thickTop="1" thickBot="1">
      <c r="A3615"/>
      <c r="B3615" s="60"/>
      <c r="C3615" s="42"/>
      <c r="D3615" s="42"/>
      <c r="E3615" s="42"/>
      <c r="G3615" s="50"/>
      <c r="H3615" s="51"/>
      <c r="I3615" s="130"/>
      <c r="J3615" s="45"/>
      <c r="K3615" s="140"/>
      <c r="L3615" s="31"/>
      <c r="M3615" s="32"/>
      <c r="N3615"/>
    </row>
    <row r="3616" spans="1:14" ht="18.75" thickTop="1" thickBot="1">
      <c r="A3616"/>
      <c r="B3616" s="60"/>
      <c r="C3616" s="42"/>
      <c r="D3616" s="42"/>
      <c r="E3616" s="42"/>
      <c r="G3616" s="50"/>
      <c r="H3616" s="51"/>
      <c r="I3616" s="130"/>
      <c r="J3616" s="45"/>
      <c r="K3616" s="140"/>
      <c r="L3616" s="31"/>
      <c r="M3616" s="32"/>
      <c r="N3616"/>
    </row>
    <row r="3617" spans="1:14" ht="18.75" thickTop="1" thickBot="1">
      <c r="A3617"/>
      <c r="B3617" s="60"/>
      <c r="C3617" s="42"/>
      <c r="D3617" s="42"/>
      <c r="E3617" s="42"/>
      <c r="G3617" s="50"/>
      <c r="H3617" s="51"/>
      <c r="I3617" s="130"/>
      <c r="J3617" s="45"/>
      <c r="K3617" s="140"/>
      <c r="L3617" s="31"/>
      <c r="M3617" s="32"/>
      <c r="N3617"/>
    </row>
    <row r="3618" spans="1:14" ht="18.75" thickTop="1" thickBot="1">
      <c r="A3618"/>
      <c r="B3618" s="60"/>
      <c r="C3618" s="42"/>
      <c r="D3618" s="42"/>
      <c r="E3618" s="42"/>
      <c r="G3618" s="50"/>
      <c r="H3618" s="51"/>
      <c r="I3618" s="130"/>
      <c r="J3618" s="45"/>
      <c r="K3618" s="140"/>
      <c r="L3618" s="31"/>
      <c r="M3618" s="32"/>
      <c r="N3618"/>
    </row>
    <row r="3619" spans="1:14" ht="18.75" thickTop="1" thickBot="1">
      <c r="A3619"/>
      <c r="B3619" s="60"/>
      <c r="C3619" s="42"/>
      <c r="D3619" s="42"/>
      <c r="E3619" s="42"/>
      <c r="G3619" s="50"/>
      <c r="H3619" s="51"/>
      <c r="I3619" s="130"/>
      <c r="J3619" s="45"/>
      <c r="K3619" s="140"/>
      <c r="L3619" s="31"/>
      <c r="M3619" s="32"/>
      <c r="N3619"/>
    </row>
    <row r="3620" spans="1:14" ht="18.75" thickTop="1" thickBot="1">
      <c r="A3620"/>
      <c r="B3620" s="60"/>
      <c r="C3620" s="42"/>
      <c r="D3620" s="42"/>
      <c r="E3620" s="42"/>
      <c r="G3620" s="50"/>
      <c r="H3620" s="51"/>
      <c r="I3620" s="130"/>
      <c r="J3620" s="45"/>
      <c r="K3620" s="140"/>
      <c r="L3620" s="31"/>
      <c r="M3620" s="32"/>
      <c r="N3620"/>
    </row>
    <row r="3621" spans="1:14" ht="18.75" thickTop="1" thickBot="1">
      <c r="A3621"/>
      <c r="B3621" s="60"/>
      <c r="C3621" s="42"/>
      <c r="D3621" s="42"/>
      <c r="E3621" s="42"/>
      <c r="G3621" s="50"/>
      <c r="H3621" s="51"/>
      <c r="I3621" s="130"/>
      <c r="J3621" s="45"/>
      <c r="K3621" s="140"/>
      <c r="L3621" s="31"/>
      <c r="M3621" s="32"/>
      <c r="N3621"/>
    </row>
    <row r="3622" spans="1:14" ht="18.75" thickTop="1" thickBot="1">
      <c r="A3622"/>
      <c r="B3622" s="60"/>
      <c r="C3622" s="42"/>
      <c r="D3622" s="42"/>
      <c r="E3622" s="42"/>
      <c r="G3622" s="50"/>
      <c r="H3622" s="51"/>
      <c r="I3622" s="130"/>
      <c r="J3622" s="45"/>
      <c r="K3622" s="140"/>
      <c r="L3622" s="31"/>
      <c r="M3622" s="32"/>
      <c r="N3622"/>
    </row>
    <row r="3623" spans="1:14" ht="18.75" thickTop="1" thickBot="1">
      <c r="A3623"/>
      <c r="B3623" s="60"/>
      <c r="C3623" s="42"/>
      <c r="D3623" s="42"/>
      <c r="E3623" s="42"/>
      <c r="G3623" s="45"/>
      <c r="H3623" s="49"/>
      <c r="I3623" s="130"/>
      <c r="J3623" s="50"/>
      <c r="K3623" s="140"/>
      <c r="L3623" s="31"/>
      <c r="M3623" s="32"/>
      <c r="N3623"/>
    </row>
    <row r="3624" spans="1:14" ht="18.75" thickTop="1" thickBot="1">
      <c r="A3624"/>
      <c r="B3624" s="60"/>
      <c r="C3624" s="42"/>
      <c r="D3624" s="42"/>
      <c r="E3624" s="42"/>
      <c r="G3624" s="45"/>
      <c r="H3624" s="49"/>
      <c r="I3624" s="130"/>
      <c r="J3624" s="50"/>
      <c r="K3624" s="140"/>
      <c r="L3624" s="31"/>
      <c r="M3624" s="32"/>
      <c r="N3624"/>
    </row>
    <row r="3625" spans="1:14" ht="18.75" thickTop="1" thickBot="1">
      <c r="A3625"/>
      <c r="B3625" s="60"/>
      <c r="C3625" s="42"/>
      <c r="D3625" s="42"/>
      <c r="E3625" s="42"/>
      <c r="G3625" s="45"/>
      <c r="H3625" s="49"/>
      <c r="I3625" s="130"/>
      <c r="J3625" s="50"/>
      <c r="K3625" s="140"/>
      <c r="L3625" s="31"/>
      <c r="M3625" s="32"/>
      <c r="N3625"/>
    </row>
    <row r="3626" spans="1:14" ht="18.75" thickTop="1" thickBot="1">
      <c r="A3626"/>
      <c r="B3626" s="60"/>
      <c r="C3626" s="42"/>
      <c r="D3626" s="42"/>
      <c r="E3626" s="42"/>
      <c r="G3626" s="45"/>
      <c r="H3626" s="49"/>
      <c r="I3626" s="130"/>
      <c r="J3626" s="50"/>
      <c r="K3626" s="140"/>
      <c r="L3626" s="31"/>
      <c r="M3626" s="32"/>
      <c r="N3626"/>
    </row>
    <row r="3627" spans="1:14" ht="18.75" thickTop="1" thickBot="1">
      <c r="A3627"/>
      <c r="B3627" s="60"/>
      <c r="C3627" s="42"/>
      <c r="D3627" s="42"/>
      <c r="E3627" s="42"/>
      <c r="G3627" s="45"/>
      <c r="H3627" s="49"/>
      <c r="I3627" s="130"/>
      <c r="J3627" s="50"/>
      <c r="K3627" s="140"/>
      <c r="L3627" s="31"/>
      <c r="M3627" s="32"/>
      <c r="N3627"/>
    </row>
    <row r="3628" spans="1:14" ht="18.75" thickTop="1" thickBot="1">
      <c r="A3628"/>
      <c r="B3628" s="60"/>
      <c r="C3628" s="42"/>
      <c r="D3628" s="42"/>
      <c r="E3628" s="42"/>
      <c r="G3628" s="45"/>
      <c r="H3628" s="49"/>
      <c r="I3628" s="130"/>
      <c r="J3628" s="50"/>
      <c r="K3628" s="140"/>
      <c r="L3628" s="31"/>
      <c r="M3628" s="32"/>
      <c r="N3628"/>
    </row>
    <row r="3629" spans="1:14" ht="18.75" thickTop="1" thickBot="1">
      <c r="A3629"/>
      <c r="B3629" s="60"/>
      <c r="C3629" s="42"/>
      <c r="D3629" s="42"/>
      <c r="E3629" s="42"/>
      <c r="G3629" s="45"/>
      <c r="H3629" s="49"/>
      <c r="I3629" s="130"/>
      <c r="J3629" s="50"/>
      <c r="K3629" s="140"/>
      <c r="L3629" s="31"/>
      <c r="M3629" s="32"/>
      <c r="N3629"/>
    </row>
    <row r="3630" spans="1:14" ht="18.75" thickTop="1" thickBot="1">
      <c r="A3630"/>
      <c r="B3630" s="60"/>
      <c r="C3630" s="42"/>
      <c r="D3630" s="42"/>
      <c r="E3630" s="42"/>
      <c r="G3630" s="50"/>
      <c r="H3630" s="51"/>
      <c r="I3630" s="130"/>
      <c r="J3630" s="45"/>
      <c r="K3630" s="140"/>
      <c r="L3630" s="31"/>
      <c r="M3630" s="32"/>
      <c r="N3630"/>
    </row>
    <row r="3631" spans="1:14" ht="18.75" thickTop="1" thickBot="1">
      <c r="A3631"/>
      <c r="B3631" s="60"/>
      <c r="C3631" s="42"/>
      <c r="D3631" s="42"/>
      <c r="E3631" s="42"/>
      <c r="G3631" s="50"/>
      <c r="H3631" s="51"/>
      <c r="I3631" s="130"/>
      <c r="J3631" s="45"/>
      <c r="K3631" s="140"/>
      <c r="L3631" s="31"/>
      <c r="M3631" s="32"/>
      <c r="N3631"/>
    </row>
    <row r="3632" spans="1:14" ht="18.75" thickTop="1" thickBot="1">
      <c r="A3632"/>
      <c r="B3632" s="60"/>
      <c r="C3632" s="42"/>
      <c r="D3632" s="42"/>
      <c r="E3632" s="42"/>
      <c r="G3632" s="50"/>
      <c r="H3632" s="51"/>
      <c r="I3632" s="130"/>
      <c r="J3632" s="45"/>
      <c r="K3632" s="140"/>
      <c r="L3632" s="31"/>
      <c r="M3632" s="32"/>
      <c r="N3632"/>
    </row>
    <row r="3633" spans="1:14" ht="18.75" thickTop="1" thickBot="1">
      <c r="A3633"/>
      <c r="B3633" s="60"/>
      <c r="C3633" s="42"/>
      <c r="D3633" s="42"/>
      <c r="E3633" s="42"/>
      <c r="G3633" s="50"/>
      <c r="H3633" s="51"/>
      <c r="I3633" s="130"/>
      <c r="J3633" s="45"/>
      <c r="K3633" s="140"/>
      <c r="L3633" s="31"/>
      <c r="M3633" s="32"/>
      <c r="N3633"/>
    </row>
    <row r="3634" spans="1:14" ht="18.75" thickTop="1" thickBot="1">
      <c r="A3634"/>
      <c r="B3634" s="60"/>
      <c r="C3634" s="42"/>
      <c r="D3634" s="42"/>
      <c r="E3634" s="42"/>
      <c r="G3634" s="50"/>
      <c r="H3634" s="51"/>
      <c r="I3634" s="130"/>
      <c r="J3634" s="45"/>
      <c r="K3634" s="140"/>
      <c r="L3634" s="31"/>
      <c r="M3634" s="32"/>
      <c r="N3634"/>
    </row>
    <row r="3635" spans="1:14" ht="18.75" thickTop="1" thickBot="1">
      <c r="A3635"/>
      <c r="B3635" s="60"/>
      <c r="C3635" s="42"/>
      <c r="D3635" s="42"/>
      <c r="E3635" s="42"/>
      <c r="G3635" s="50"/>
      <c r="H3635" s="51"/>
      <c r="I3635" s="130"/>
      <c r="J3635" s="45"/>
      <c r="K3635" s="140"/>
      <c r="L3635" s="31"/>
      <c r="M3635" s="32"/>
      <c r="N3635"/>
    </row>
    <row r="3636" spans="1:14" ht="18.75" thickTop="1" thickBot="1">
      <c r="A3636"/>
      <c r="B3636" s="60"/>
      <c r="C3636" s="42"/>
      <c r="D3636" s="42"/>
      <c r="E3636" s="42"/>
      <c r="G3636" s="50"/>
      <c r="H3636" s="51"/>
      <c r="I3636" s="130"/>
      <c r="J3636" s="45"/>
      <c r="K3636" s="140"/>
      <c r="L3636" s="31"/>
      <c r="M3636" s="32"/>
      <c r="N3636"/>
    </row>
    <row r="3637" spans="1:14" ht="18.75" thickTop="1" thickBot="1">
      <c r="A3637"/>
      <c r="B3637" s="60"/>
      <c r="C3637" s="42"/>
      <c r="D3637" s="42"/>
      <c r="E3637" s="42"/>
      <c r="G3637" s="50"/>
      <c r="H3637" s="51"/>
      <c r="I3637" s="130"/>
      <c r="J3637" s="45"/>
      <c r="K3637" s="140"/>
      <c r="L3637" s="31"/>
      <c r="M3637" s="32"/>
      <c r="N3637"/>
    </row>
    <row r="3638" spans="1:14" ht="18.75" thickTop="1" thickBot="1">
      <c r="A3638"/>
      <c r="B3638" s="60"/>
      <c r="C3638" s="42"/>
      <c r="D3638" s="42"/>
      <c r="E3638" s="42"/>
      <c r="G3638" s="50"/>
      <c r="H3638" s="51"/>
      <c r="I3638" s="130"/>
      <c r="J3638" s="45"/>
      <c r="K3638" s="140"/>
      <c r="L3638" s="31"/>
      <c r="M3638" s="32"/>
      <c r="N3638"/>
    </row>
    <row r="3639" spans="1:14" ht="18.75" thickTop="1" thickBot="1">
      <c r="A3639"/>
      <c r="B3639" s="60"/>
      <c r="C3639" s="42"/>
      <c r="D3639" s="42"/>
      <c r="E3639" s="42"/>
      <c r="G3639" s="50"/>
      <c r="H3639" s="51"/>
      <c r="I3639" s="130"/>
      <c r="J3639" s="45"/>
      <c r="K3639" s="140"/>
      <c r="L3639" s="31"/>
      <c r="M3639" s="32"/>
      <c r="N3639"/>
    </row>
    <row r="3640" spans="1:14" ht="18.75" thickTop="1" thickBot="1">
      <c r="A3640"/>
      <c r="B3640" s="60"/>
      <c r="C3640" s="42"/>
      <c r="D3640" s="42"/>
      <c r="E3640" s="42"/>
      <c r="G3640" s="50"/>
      <c r="H3640" s="51"/>
      <c r="I3640" s="130"/>
      <c r="J3640" s="45"/>
      <c r="K3640" s="140"/>
      <c r="L3640" s="31"/>
      <c r="M3640" s="32"/>
      <c r="N3640"/>
    </row>
    <row r="3641" spans="1:14" ht="18.75" thickTop="1" thickBot="1">
      <c r="A3641"/>
      <c r="B3641" s="60"/>
      <c r="C3641" s="42"/>
      <c r="D3641" s="42"/>
      <c r="E3641" s="42"/>
      <c r="G3641" s="50"/>
      <c r="H3641" s="51"/>
      <c r="I3641" s="130"/>
      <c r="J3641" s="45"/>
      <c r="K3641" s="140"/>
      <c r="L3641" s="31"/>
      <c r="M3641" s="32"/>
      <c r="N3641"/>
    </row>
    <row r="3642" spans="1:14" ht="18.75" thickTop="1" thickBot="1">
      <c r="A3642"/>
      <c r="B3642" s="60"/>
      <c r="C3642" s="42"/>
      <c r="D3642" s="42"/>
      <c r="E3642" s="42"/>
      <c r="G3642" s="50"/>
      <c r="H3642" s="51"/>
      <c r="I3642" s="130"/>
      <c r="J3642" s="45"/>
      <c r="K3642" s="140"/>
      <c r="L3642" s="31"/>
      <c r="M3642" s="32"/>
      <c r="N3642"/>
    </row>
    <row r="3643" spans="1:14" ht="18.75" thickTop="1" thickBot="1">
      <c r="A3643"/>
      <c r="B3643" s="60"/>
      <c r="C3643" s="42"/>
      <c r="D3643" s="42"/>
      <c r="E3643" s="42"/>
      <c r="G3643" s="50"/>
      <c r="H3643" s="51"/>
      <c r="I3643" s="130"/>
      <c r="J3643" s="45"/>
      <c r="K3643" s="140"/>
      <c r="L3643" s="31"/>
      <c r="M3643" s="32"/>
      <c r="N3643"/>
    </row>
    <row r="3644" spans="1:14" ht="18.75" thickTop="1" thickBot="1">
      <c r="A3644"/>
      <c r="B3644" s="60"/>
      <c r="C3644" s="42"/>
      <c r="D3644" s="42"/>
      <c r="E3644" s="42"/>
      <c r="G3644" s="50"/>
      <c r="H3644" s="51"/>
      <c r="I3644" s="130"/>
      <c r="J3644" s="45"/>
      <c r="K3644" s="140"/>
      <c r="L3644" s="31"/>
      <c r="M3644" s="32"/>
      <c r="N3644"/>
    </row>
    <row r="3645" spans="1:14" ht="18.75" thickTop="1" thickBot="1">
      <c r="A3645"/>
      <c r="B3645" s="60"/>
      <c r="C3645" s="42"/>
      <c r="D3645" s="42"/>
      <c r="E3645" s="42"/>
      <c r="G3645" s="50"/>
      <c r="H3645" s="51"/>
      <c r="I3645" s="130"/>
      <c r="J3645" s="45"/>
      <c r="K3645" s="140"/>
      <c r="L3645" s="31"/>
      <c r="M3645" s="32"/>
      <c r="N3645"/>
    </row>
    <row r="3646" spans="1:14" ht="18.75" thickTop="1" thickBot="1">
      <c r="A3646"/>
      <c r="B3646" s="60"/>
      <c r="C3646" s="42"/>
      <c r="D3646" s="42"/>
      <c r="E3646" s="42"/>
      <c r="G3646" s="50"/>
      <c r="H3646" s="51"/>
      <c r="I3646" s="130"/>
      <c r="J3646" s="45"/>
      <c r="K3646" s="140"/>
      <c r="L3646" s="31"/>
      <c r="M3646" s="32"/>
      <c r="N3646"/>
    </row>
    <row r="3647" spans="1:14" ht="18.75" thickTop="1" thickBot="1">
      <c r="A3647"/>
      <c r="B3647" s="60"/>
      <c r="C3647" s="42"/>
      <c r="D3647" s="42"/>
      <c r="E3647" s="42"/>
      <c r="G3647" s="50"/>
      <c r="H3647" s="51"/>
      <c r="I3647" s="130"/>
      <c r="J3647" s="45"/>
      <c r="K3647" s="140"/>
      <c r="L3647" s="31"/>
      <c r="M3647" s="32"/>
      <c r="N3647"/>
    </row>
    <row r="3648" spans="1:14" ht="18.75" thickTop="1" thickBot="1">
      <c r="A3648"/>
      <c r="B3648" s="60"/>
      <c r="C3648" s="42"/>
      <c r="D3648" s="42"/>
      <c r="E3648" s="42"/>
      <c r="G3648" s="50"/>
      <c r="H3648" s="51"/>
      <c r="I3648" s="130"/>
      <c r="J3648" s="45"/>
      <c r="K3648" s="140"/>
      <c r="L3648" s="31"/>
      <c r="M3648" s="32"/>
      <c r="N3648"/>
    </row>
    <row r="3649" spans="1:14" ht="18.75" thickTop="1" thickBot="1">
      <c r="A3649"/>
      <c r="B3649" s="60"/>
      <c r="C3649" s="42"/>
      <c r="D3649" s="42"/>
      <c r="E3649" s="42"/>
      <c r="G3649" s="50"/>
      <c r="H3649" s="51"/>
      <c r="I3649" s="130"/>
      <c r="J3649" s="45"/>
      <c r="K3649" s="140"/>
      <c r="L3649" s="31"/>
      <c r="M3649" s="32"/>
      <c r="N3649"/>
    </row>
    <row r="3650" spans="1:14" ht="18.75" thickTop="1" thickBot="1">
      <c r="A3650"/>
      <c r="B3650" s="60"/>
      <c r="C3650" s="42"/>
      <c r="D3650" s="42"/>
      <c r="E3650" s="42"/>
      <c r="G3650" s="50"/>
      <c r="H3650" s="51"/>
      <c r="I3650" s="130"/>
      <c r="J3650" s="45"/>
      <c r="K3650" s="140"/>
      <c r="L3650" s="31"/>
      <c r="M3650" s="32"/>
      <c r="N3650"/>
    </row>
    <row r="3651" spans="1:14" ht="18.75" thickTop="1" thickBot="1">
      <c r="A3651"/>
      <c r="B3651" s="60"/>
      <c r="C3651" s="42"/>
      <c r="D3651" s="42"/>
      <c r="E3651" s="42"/>
      <c r="G3651" s="50"/>
      <c r="H3651" s="51"/>
      <c r="I3651" s="130"/>
      <c r="J3651" s="45"/>
      <c r="K3651" s="140"/>
      <c r="L3651" s="31"/>
      <c r="M3651" s="32"/>
      <c r="N3651"/>
    </row>
    <row r="3652" spans="1:14" ht="18.75" thickTop="1" thickBot="1">
      <c r="A3652"/>
      <c r="B3652" s="75"/>
      <c r="C3652" s="42"/>
      <c r="D3652" s="42"/>
      <c r="E3652" s="42"/>
      <c r="G3652" s="45"/>
      <c r="H3652" s="49"/>
      <c r="I3652" s="130"/>
      <c r="J3652" s="45"/>
      <c r="K3652" s="142"/>
      <c r="L3652" s="31"/>
      <c r="M3652" s="32"/>
      <c r="N3652"/>
    </row>
    <row r="3653" spans="1:14" ht="18.75" thickTop="1" thickBot="1">
      <c r="A3653"/>
      <c r="B3653" s="75"/>
      <c r="C3653" s="42"/>
      <c r="D3653" s="42"/>
      <c r="E3653" s="42"/>
      <c r="G3653" s="45"/>
      <c r="H3653" s="49"/>
      <c r="I3653" s="130"/>
      <c r="J3653" s="45"/>
      <c r="K3653" s="142"/>
      <c r="L3653" s="31"/>
      <c r="M3653" s="32"/>
      <c r="N3653"/>
    </row>
    <row r="3654" spans="1:14" ht="18.75" thickTop="1" thickBot="1">
      <c r="A3654"/>
      <c r="B3654" s="75"/>
      <c r="C3654" s="42"/>
      <c r="D3654" s="42"/>
      <c r="E3654" s="42"/>
      <c r="G3654" s="45"/>
      <c r="H3654" s="49"/>
      <c r="I3654" s="130"/>
      <c r="J3654" s="45"/>
      <c r="K3654" s="142"/>
      <c r="L3654" s="31"/>
      <c r="M3654" s="32"/>
      <c r="N3654"/>
    </row>
    <row r="3655" spans="1:14" ht="18.75" thickTop="1" thickBot="1">
      <c r="A3655"/>
      <c r="B3655" s="75"/>
      <c r="C3655" s="42"/>
      <c r="D3655" s="42"/>
      <c r="E3655" s="42"/>
      <c r="G3655" s="45"/>
      <c r="H3655" s="49"/>
      <c r="I3655" s="130"/>
      <c r="J3655" s="45"/>
      <c r="K3655" s="142"/>
      <c r="L3655" s="31"/>
      <c r="M3655" s="32"/>
      <c r="N3655"/>
    </row>
    <row r="3656" spans="1:14" ht="18.75" thickTop="1" thickBot="1">
      <c r="A3656"/>
      <c r="B3656" s="75"/>
      <c r="C3656" s="42"/>
      <c r="D3656" s="42"/>
      <c r="E3656" s="42"/>
      <c r="G3656" s="45"/>
      <c r="H3656" s="49"/>
      <c r="I3656" s="130"/>
      <c r="J3656" s="45"/>
      <c r="K3656" s="142"/>
      <c r="L3656" s="31"/>
      <c r="M3656" s="32"/>
      <c r="N3656"/>
    </row>
    <row r="3657" spans="1:14" ht="18.75" thickTop="1" thickBot="1">
      <c r="A3657"/>
      <c r="B3657" s="75"/>
      <c r="C3657" s="42"/>
      <c r="D3657" s="42"/>
      <c r="E3657" s="42"/>
      <c r="G3657" s="45"/>
      <c r="H3657" s="49"/>
      <c r="I3657" s="130"/>
      <c r="J3657" s="45"/>
      <c r="K3657" s="142"/>
      <c r="L3657" s="31"/>
      <c r="M3657" s="32"/>
      <c r="N3657"/>
    </row>
    <row r="3658" spans="1:14" ht="18.75" thickTop="1" thickBot="1">
      <c r="A3658"/>
      <c r="B3658" s="75"/>
      <c r="C3658" s="42"/>
      <c r="D3658" s="42"/>
      <c r="E3658" s="42"/>
      <c r="G3658" s="45"/>
      <c r="H3658" s="49"/>
      <c r="I3658" s="130"/>
      <c r="J3658" s="45"/>
      <c r="K3658" s="142"/>
      <c r="L3658" s="31"/>
      <c r="M3658" s="32"/>
      <c r="N3658"/>
    </row>
    <row r="3659" spans="1:14" ht="18.75" thickTop="1" thickBot="1">
      <c r="A3659"/>
      <c r="B3659" s="75"/>
      <c r="C3659" s="42"/>
      <c r="D3659" s="42"/>
      <c r="E3659" s="42"/>
      <c r="G3659" s="45"/>
      <c r="H3659" s="49"/>
      <c r="I3659" s="130"/>
      <c r="J3659" s="45"/>
      <c r="K3659" s="142"/>
      <c r="L3659" s="31"/>
      <c r="M3659" s="32"/>
      <c r="N3659"/>
    </row>
    <row r="3660" spans="1:14" ht="18.75" thickTop="1" thickBot="1">
      <c r="A3660"/>
      <c r="B3660" s="75"/>
      <c r="C3660" s="42"/>
      <c r="D3660" s="42"/>
      <c r="E3660" s="42"/>
      <c r="G3660" s="45"/>
      <c r="H3660" s="49"/>
      <c r="I3660" s="130"/>
      <c r="J3660" s="45"/>
      <c r="K3660" s="142"/>
      <c r="L3660" s="31"/>
      <c r="M3660" s="32"/>
      <c r="N3660"/>
    </row>
    <row r="3661" spans="1:14" ht="18.75" thickTop="1" thickBot="1">
      <c r="A3661"/>
      <c r="B3661" s="75"/>
      <c r="C3661" s="42"/>
      <c r="D3661" s="42"/>
      <c r="E3661" s="42"/>
      <c r="G3661" s="45"/>
      <c r="H3661" s="49"/>
      <c r="I3661" s="130"/>
      <c r="J3661" s="45"/>
      <c r="K3661" s="142"/>
      <c r="L3661" s="31"/>
      <c r="M3661" s="32"/>
      <c r="N3661"/>
    </row>
    <row r="3662" spans="1:14" ht="18.75" thickTop="1" thickBot="1">
      <c r="A3662"/>
      <c r="B3662" s="75"/>
      <c r="C3662" s="42"/>
      <c r="D3662" s="42"/>
      <c r="E3662" s="42"/>
      <c r="G3662" s="45"/>
      <c r="H3662" s="49"/>
      <c r="I3662" s="130"/>
      <c r="J3662" s="45"/>
      <c r="K3662" s="142"/>
      <c r="L3662" s="31"/>
      <c r="M3662" s="32"/>
      <c r="N3662"/>
    </row>
    <row r="3663" spans="1:14" ht="18.75" thickTop="1" thickBot="1">
      <c r="A3663"/>
      <c r="B3663" s="75"/>
      <c r="C3663" s="42"/>
      <c r="D3663" s="42"/>
      <c r="E3663" s="42"/>
      <c r="G3663" s="45"/>
      <c r="H3663" s="49"/>
      <c r="I3663" s="130"/>
      <c r="J3663" s="45"/>
      <c r="K3663" s="142"/>
      <c r="L3663" s="31"/>
      <c r="M3663" s="32"/>
      <c r="N3663"/>
    </row>
    <row r="3664" spans="1:14" ht="18.75" thickTop="1" thickBot="1">
      <c r="A3664"/>
      <c r="B3664" s="75"/>
      <c r="C3664" s="42"/>
      <c r="D3664" s="42"/>
      <c r="E3664" s="42"/>
      <c r="G3664" s="45"/>
      <c r="H3664" s="49"/>
      <c r="I3664" s="130"/>
      <c r="J3664" s="45"/>
      <c r="K3664" s="142"/>
      <c r="L3664" s="31"/>
      <c r="M3664" s="32"/>
      <c r="N3664"/>
    </row>
    <row r="3665" spans="1:14" ht="18.75" thickTop="1" thickBot="1">
      <c r="A3665"/>
      <c r="B3665" s="75"/>
      <c r="C3665" s="42"/>
      <c r="D3665" s="42"/>
      <c r="E3665" s="42"/>
      <c r="G3665" s="45"/>
      <c r="H3665" s="49"/>
      <c r="I3665" s="130"/>
      <c r="J3665" s="45"/>
      <c r="K3665" s="142"/>
      <c r="L3665" s="31"/>
      <c r="M3665" s="32"/>
      <c r="N3665"/>
    </row>
    <row r="3666" spans="1:14" ht="18.75" thickTop="1" thickBot="1">
      <c r="A3666"/>
      <c r="B3666" s="75"/>
      <c r="C3666" s="42"/>
      <c r="D3666" s="42"/>
      <c r="E3666" s="42"/>
      <c r="G3666" s="45"/>
      <c r="H3666" s="49"/>
      <c r="I3666" s="130"/>
      <c r="J3666" s="45"/>
      <c r="K3666" s="142"/>
      <c r="L3666" s="31"/>
      <c r="M3666" s="32"/>
      <c r="N3666"/>
    </row>
    <row r="3667" spans="1:14" ht="18.75" thickTop="1" thickBot="1">
      <c r="A3667"/>
      <c r="B3667" s="75"/>
      <c r="C3667" s="42"/>
      <c r="D3667" s="42"/>
      <c r="E3667" s="42"/>
      <c r="G3667" s="45"/>
      <c r="H3667" s="49"/>
      <c r="I3667" s="130"/>
      <c r="J3667" s="45"/>
      <c r="K3667" s="142"/>
      <c r="L3667" s="31"/>
      <c r="M3667" s="32"/>
      <c r="N3667"/>
    </row>
    <row r="3668" spans="1:14" ht="18.75" thickTop="1" thickBot="1">
      <c r="A3668"/>
      <c r="B3668" s="75"/>
      <c r="C3668" s="42"/>
      <c r="D3668" s="42"/>
      <c r="E3668" s="42"/>
      <c r="G3668" s="45"/>
      <c r="H3668" s="49"/>
      <c r="I3668" s="130"/>
      <c r="J3668" s="45"/>
      <c r="K3668" s="142"/>
      <c r="L3668" s="31"/>
      <c r="M3668" s="32"/>
      <c r="N3668"/>
    </row>
    <row r="3669" spans="1:14" ht="18.75" thickTop="1" thickBot="1">
      <c r="A3669"/>
      <c r="B3669" s="75"/>
      <c r="C3669" s="42"/>
      <c r="D3669" s="42"/>
      <c r="E3669" s="42"/>
      <c r="G3669" s="45"/>
      <c r="H3669" s="49"/>
      <c r="I3669" s="130"/>
      <c r="J3669" s="45"/>
      <c r="K3669" s="142"/>
      <c r="L3669" s="31"/>
      <c r="M3669" s="32"/>
      <c r="N3669"/>
    </row>
    <row r="3670" spans="1:14" ht="18.75" thickTop="1" thickBot="1">
      <c r="A3670"/>
      <c r="B3670" s="75"/>
      <c r="C3670" s="42"/>
      <c r="D3670" s="42"/>
      <c r="E3670" s="42"/>
      <c r="G3670" s="45"/>
      <c r="H3670" s="49"/>
      <c r="I3670" s="130"/>
      <c r="J3670" s="45"/>
      <c r="K3670" s="142"/>
      <c r="L3670" s="31"/>
      <c r="M3670" s="32"/>
      <c r="N3670"/>
    </row>
    <row r="3671" spans="1:14" ht="18.75" thickTop="1" thickBot="1">
      <c r="A3671"/>
      <c r="B3671" s="75"/>
      <c r="C3671" s="42"/>
      <c r="D3671" s="42"/>
      <c r="E3671" s="42"/>
      <c r="G3671" s="45"/>
      <c r="H3671" s="49"/>
      <c r="I3671" s="130"/>
      <c r="J3671" s="45"/>
      <c r="K3671" s="142"/>
      <c r="L3671" s="31"/>
      <c r="M3671" s="32"/>
      <c r="N3671"/>
    </row>
    <row r="3672" spans="1:14" ht="18.75" thickTop="1" thickBot="1">
      <c r="A3672"/>
      <c r="B3672" s="75"/>
      <c r="C3672" s="42"/>
      <c r="D3672" s="42"/>
      <c r="E3672" s="42"/>
      <c r="G3672" s="45"/>
      <c r="H3672" s="49"/>
      <c r="I3672" s="130"/>
      <c r="J3672" s="45"/>
      <c r="K3672" s="142"/>
      <c r="L3672" s="31"/>
      <c r="M3672" s="32"/>
      <c r="N3672"/>
    </row>
    <row r="3673" spans="1:14" ht="18.75" thickTop="1" thickBot="1">
      <c r="A3673"/>
      <c r="B3673" s="75"/>
      <c r="C3673" s="42"/>
      <c r="D3673" s="42"/>
      <c r="E3673" s="42"/>
      <c r="G3673" s="45"/>
      <c r="H3673" s="49"/>
      <c r="I3673" s="130"/>
      <c r="J3673" s="45"/>
      <c r="K3673" s="142"/>
      <c r="L3673" s="31"/>
      <c r="M3673" s="32"/>
      <c r="N3673"/>
    </row>
    <row r="3674" spans="1:14" ht="18.75" thickTop="1" thickBot="1">
      <c r="A3674"/>
      <c r="B3674" s="75"/>
      <c r="C3674" s="42"/>
      <c r="D3674" s="42"/>
      <c r="E3674" s="42"/>
      <c r="G3674" s="45"/>
      <c r="H3674" s="49"/>
      <c r="I3674" s="130"/>
      <c r="J3674" s="45"/>
      <c r="K3674" s="142"/>
      <c r="L3674" s="31"/>
      <c r="M3674" s="32"/>
      <c r="N3674"/>
    </row>
    <row r="3675" spans="1:14" ht="18.75" thickTop="1" thickBot="1">
      <c r="A3675"/>
      <c r="B3675" s="75"/>
      <c r="C3675" s="42"/>
      <c r="D3675" s="42"/>
      <c r="E3675" s="42"/>
      <c r="G3675" s="45"/>
      <c r="H3675" s="49"/>
      <c r="I3675" s="130"/>
      <c r="J3675" s="45"/>
      <c r="K3675" s="142"/>
      <c r="L3675" s="31"/>
      <c r="M3675" s="32"/>
      <c r="N3675"/>
    </row>
    <row r="3676" spans="1:14" ht="18.75" thickTop="1" thickBot="1">
      <c r="A3676"/>
      <c r="B3676" s="75"/>
      <c r="C3676" s="42"/>
      <c r="D3676" s="42"/>
      <c r="E3676" s="42"/>
      <c r="G3676" s="45"/>
      <c r="H3676" s="49"/>
      <c r="I3676" s="130"/>
      <c r="J3676" s="45"/>
      <c r="K3676" s="142"/>
      <c r="L3676" s="31"/>
      <c r="M3676" s="32"/>
      <c r="N3676"/>
    </row>
    <row r="3677" spans="1:14" ht="18.75" thickTop="1" thickBot="1">
      <c r="A3677"/>
      <c r="B3677" s="75"/>
      <c r="C3677" s="42"/>
      <c r="D3677" s="42"/>
      <c r="E3677" s="42"/>
      <c r="G3677" s="45"/>
      <c r="H3677" s="49"/>
      <c r="I3677" s="130"/>
      <c r="J3677" s="45"/>
      <c r="K3677" s="142"/>
      <c r="L3677" s="31"/>
      <c r="M3677" s="32"/>
      <c r="N3677"/>
    </row>
    <row r="3678" spans="1:14" ht="18.75" thickTop="1" thickBot="1">
      <c r="A3678"/>
      <c r="B3678" s="75"/>
      <c r="C3678" s="42"/>
      <c r="D3678" s="42"/>
      <c r="E3678" s="42"/>
      <c r="G3678" s="45"/>
      <c r="H3678" s="49"/>
      <c r="I3678" s="130"/>
      <c r="J3678" s="45"/>
      <c r="K3678" s="142"/>
      <c r="L3678" s="31"/>
      <c r="M3678" s="32"/>
      <c r="N3678"/>
    </row>
    <row r="3679" spans="1:14" ht="18.75" thickTop="1" thickBot="1">
      <c r="A3679"/>
      <c r="B3679" s="75"/>
      <c r="C3679" s="42"/>
      <c r="D3679" s="42"/>
      <c r="E3679" s="42"/>
      <c r="G3679" s="45"/>
      <c r="H3679" s="49"/>
      <c r="I3679" s="130"/>
      <c r="J3679" s="45"/>
      <c r="K3679" s="142"/>
      <c r="L3679" s="31"/>
      <c r="M3679" s="32"/>
      <c r="N3679"/>
    </row>
    <row r="3680" spans="1:14" ht="18.75" thickTop="1" thickBot="1">
      <c r="A3680"/>
      <c r="B3680" s="75"/>
      <c r="C3680" s="42"/>
      <c r="D3680" s="42"/>
      <c r="E3680" s="42"/>
      <c r="G3680" s="45"/>
      <c r="H3680" s="49"/>
      <c r="I3680" s="130"/>
      <c r="J3680" s="45"/>
      <c r="K3680" s="142"/>
      <c r="L3680" s="31"/>
      <c r="M3680" s="32"/>
      <c r="N3680"/>
    </row>
    <row r="3681" spans="1:14" ht="18.75" thickTop="1" thickBot="1">
      <c r="A3681"/>
      <c r="B3681" s="75"/>
      <c r="C3681" s="42"/>
      <c r="D3681" s="42"/>
      <c r="E3681" s="42"/>
      <c r="G3681" s="45"/>
      <c r="H3681" s="49"/>
      <c r="I3681" s="130"/>
      <c r="J3681" s="45"/>
      <c r="K3681" s="142"/>
      <c r="L3681" s="31"/>
      <c r="M3681" s="32"/>
      <c r="N3681"/>
    </row>
    <row r="3682" spans="1:14" ht="18.75" thickTop="1" thickBot="1">
      <c r="A3682"/>
      <c r="B3682" s="73"/>
      <c r="C3682" s="42"/>
      <c r="D3682" s="42"/>
      <c r="E3682" s="42"/>
      <c r="G3682" s="45"/>
      <c r="H3682" s="49"/>
      <c r="I3682" s="130"/>
      <c r="J3682" s="45"/>
      <c r="K3682" s="142"/>
      <c r="L3682" s="31"/>
      <c r="M3682" s="33"/>
      <c r="N3682"/>
    </row>
    <row r="3683" spans="1:14" ht="18.75" thickTop="1" thickBot="1">
      <c r="A3683"/>
      <c r="B3683" s="73"/>
      <c r="C3683" s="42"/>
      <c r="D3683" s="42"/>
      <c r="E3683" s="42"/>
      <c r="G3683" s="45"/>
      <c r="H3683" s="49"/>
      <c r="I3683" s="130"/>
      <c r="J3683" s="45"/>
      <c r="K3683" s="142"/>
      <c r="L3683" s="31"/>
      <c r="M3683" s="33"/>
      <c r="N3683"/>
    </row>
    <row r="3684" spans="1:14" ht="18.75" thickTop="1" thickBot="1">
      <c r="A3684"/>
      <c r="B3684" s="73"/>
      <c r="C3684" s="42"/>
      <c r="D3684" s="42"/>
      <c r="E3684" s="42"/>
      <c r="G3684" s="52"/>
      <c r="H3684" s="53"/>
      <c r="I3684" s="132"/>
      <c r="J3684" s="52"/>
      <c r="K3684" s="142"/>
      <c r="L3684" s="31"/>
      <c r="M3684" s="32"/>
      <c r="N3684"/>
    </row>
    <row r="3685" spans="1:14" ht="18.75" thickTop="1" thickBot="1">
      <c r="A3685"/>
      <c r="B3685" s="70"/>
      <c r="C3685" s="42"/>
      <c r="D3685" s="42"/>
      <c r="E3685" s="42"/>
      <c r="G3685" s="43"/>
      <c r="H3685" s="44"/>
      <c r="I3685" s="132"/>
      <c r="J3685" s="52"/>
      <c r="K3685" s="142"/>
      <c r="L3685" s="31"/>
      <c r="M3685" s="32"/>
      <c r="N3685"/>
    </row>
    <row r="3686" spans="1:14" ht="18.75" thickTop="1" thickBot="1">
      <c r="A3686"/>
      <c r="B3686" s="70"/>
      <c r="C3686" s="42"/>
      <c r="D3686" s="42"/>
      <c r="E3686" s="42"/>
      <c r="G3686" s="43"/>
      <c r="H3686" s="44"/>
      <c r="I3686" s="132"/>
      <c r="J3686" s="52"/>
      <c r="K3686" s="142"/>
      <c r="L3686" s="31"/>
      <c r="M3686" s="32"/>
      <c r="N3686"/>
    </row>
    <row r="3687" spans="1:14" ht="18.75" thickTop="1" thickBot="1">
      <c r="A3687"/>
      <c r="B3687" s="70"/>
      <c r="C3687" s="42"/>
      <c r="D3687" s="42"/>
      <c r="E3687" s="42"/>
      <c r="G3687" s="43"/>
      <c r="H3687" s="44"/>
      <c r="I3687" s="129"/>
      <c r="J3687" s="43"/>
      <c r="K3687" s="139"/>
      <c r="L3687" s="31"/>
      <c r="M3687" s="33"/>
      <c r="N3687"/>
    </row>
    <row r="3688" spans="1:14" ht="18.75" thickTop="1" thickBot="1">
      <c r="A3688"/>
      <c r="B3688" s="70"/>
      <c r="C3688" s="42"/>
      <c r="D3688" s="42"/>
      <c r="E3688" s="42"/>
      <c r="G3688" s="43"/>
      <c r="H3688" s="44"/>
      <c r="I3688" s="129"/>
      <c r="J3688" s="43"/>
      <c r="K3688" s="139"/>
      <c r="L3688" s="31"/>
      <c r="M3688" s="33"/>
      <c r="N3688"/>
    </row>
    <row r="3689" spans="1:14" ht="18.75" thickTop="1" thickBot="1">
      <c r="A3689"/>
      <c r="B3689" s="70"/>
      <c r="C3689" s="42"/>
      <c r="D3689" s="42"/>
      <c r="E3689" s="42"/>
      <c r="G3689" s="43"/>
      <c r="H3689" s="44"/>
      <c r="I3689" s="129"/>
      <c r="J3689" s="43"/>
      <c r="K3689" s="139"/>
      <c r="L3689" s="31"/>
      <c r="M3689" s="33"/>
      <c r="N3689"/>
    </row>
    <row r="3690" spans="1:14" ht="18.75" thickTop="1" thickBot="1">
      <c r="A3690"/>
      <c r="B3690" s="70"/>
      <c r="C3690" s="42"/>
      <c r="D3690" s="42"/>
      <c r="E3690" s="42"/>
      <c r="G3690" s="43"/>
      <c r="H3690" s="44"/>
      <c r="I3690" s="129"/>
      <c r="J3690" s="43"/>
      <c r="K3690" s="139"/>
      <c r="L3690" s="31"/>
      <c r="M3690" s="33"/>
      <c r="N3690"/>
    </row>
    <row r="3691" spans="1:14" ht="18.75" thickTop="1" thickBot="1">
      <c r="A3691"/>
      <c r="B3691" s="73"/>
      <c r="C3691" s="42"/>
      <c r="D3691" s="42"/>
      <c r="E3691" s="42"/>
      <c r="G3691" s="43"/>
      <c r="H3691" s="44"/>
      <c r="I3691" s="132"/>
      <c r="J3691" s="52"/>
      <c r="K3691" s="142"/>
      <c r="L3691" s="31"/>
      <c r="M3691" s="33"/>
      <c r="N3691"/>
    </row>
    <row r="3692" spans="1:14" ht="18.75" thickTop="1" thickBot="1">
      <c r="A3692"/>
      <c r="B3692" s="73"/>
      <c r="C3692" s="42"/>
      <c r="D3692" s="42"/>
      <c r="E3692" s="42"/>
      <c r="G3692" s="43"/>
      <c r="H3692" s="44"/>
      <c r="I3692" s="132"/>
      <c r="J3692" s="52"/>
      <c r="K3692" s="142"/>
      <c r="L3692" s="31"/>
      <c r="M3692" s="33"/>
      <c r="N3692"/>
    </row>
    <row r="3693" spans="1:14" ht="18.75" thickTop="1" thickBot="1">
      <c r="A3693"/>
      <c r="B3693" s="73"/>
      <c r="C3693" s="42"/>
      <c r="D3693" s="42"/>
      <c r="E3693" s="42"/>
      <c r="G3693" s="43"/>
      <c r="H3693" s="44"/>
      <c r="I3693" s="132"/>
      <c r="J3693" s="52"/>
      <c r="K3693" s="142"/>
      <c r="L3693" s="31"/>
      <c r="M3693" s="33"/>
      <c r="N3693"/>
    </row>
    <row r="3694" spans="1:14" ht="18.75" thickTop="1" thickBot="1">
      <c r="A3694"/>
      <c r="B3694" s="73"/>
      <c r="C3694" s="42"/>
      <c r="D3694" s="42"/>
      <c r="E3694" s="42"/>
      <c r="G3694" s="43"/>
      <c r="H3694" s="44"/>
      <c r="I3694" s="132"/>
      <c r="J3694" s="52"/>
      <c r="K3694" s="142"/>
      <c r="L3694" s="31"/>
      <c r="M3694" s="33"/>
      <c r="N3694"/>
    </row>
    <row r="3695" spans="1:14" ht="18.75" thickTop="1" thickBot="1">
      <c r="A3695"/>
      <c r="B3695" s="73"/>
      <c r="C3695" s="42"/>
      <c r="D3695" s="42"/>
      <c r="E3695" s="42"/>
      <c r="G3695" s="43"/>
      <c r="H3695" s="44"/>
      <c r="I3695" s="132"/>
      <c r="J3695" s="52"/>
      <c r="K3695" s="142"/>
      <c r="L3695" s="31"/>
      <c r="M3695" s="33"/>
      <c r="N3695"/>
    </row>
    <row r="3696" spans="1:14" ht="18.75" thickTop="1" thickBot="1">
      <c r="A3696"/>
      <c r="B3696" s="70"/>
      <c r="C3696" s="42"/>
      <c r="D3696" s="42"/>
      <c r="E3696" s="42"/>
      <c r="G3696" s="43"/>
      <c r="H3696" s="44"/>
      <c r="I3696" s="132"/>
      <c r="J3696" s="52"/>
      <c r="K3696" s="142"/>
      <c r="L3696" s="31"/>
      <c r="M3696" s="33"/>
      <c r="N3696"/>
    </row>
    <row r="3697" spans="1:14" ht="18.75" thickTop="1" thickBot="1">
      <c r="A3697"/>
      <c r="B3697" s="70"/>
      <c r="C3697" s="42"/>
      <c r="D3697" s="42"/>
      <c r="E3697" s="42"/>
      <c r="G3697" s="43"/>
      <c r="H3697" s="44"/>
      <c r="I3697" s="132"/>
      <c r="J3697" s="52"/>
      <c r="K3697" s="142"/>
      <c r="L3697" s="31"/>
      <c r="M3697" s="33"/>
      <c r="N3697"/>
    </row>
    <row r="3698" spans="1:14" ht="18.75" thickTop="1" thickBot="1">
      <c r="A3698"/>
      <c r="B3698" s="70"/>
      <c r="C3698" s="42"/>
      <c r="D3698" s="42"/>
      <c r="E3698" s="42"/>
      <c r="G3698" s="43"/>
      <c r="H3698" s="44"/>
      <c r="I3698" s="132"/>
      <c r="J3698" s="52"/>
      <c r="K3698" s="142"/>
      <c r="L3698" s="31"/>
      <c r="M3698" s="33"/>
      <c r="N3698"/>
    </row>
    <row r="3699" spans="1:14" ht="18.75" thickTop="1" thickBot="1">
      <c r="A3699"/>
      <c r="B3699" s="73"/>
      <c r="C3699" s="42"/>
      <c r="D3699" s="42"/>
      <c r="E3699" s="42"/>
      <c r="G3699" s="52"/>
      <c r="H3699" s="53"/>
      <c r="I3699" s="132"/>
      <c r="J3699" s="52"/>
      <c r="K3699" s="142"/>
      <c r="L3699" s="31"/>
      <c r="M3699" s="33"/>
      <c r="N3699"/>
    </row>
    <row r="3700" spans="1:14" ht="18.75" thickTop="1" thickBot="1">
      <c r="A3700"/>
      <c r="B3700" s="73"/>
      <c r="C3700" s="42"/>
      <c r="D3700" s="42"/>
      <c r="E3700" s="42"/>
      <c r="G3700" s="52"/>
      <c r="H3700" s="53"/>
      <c r="I3700" s="132"/>
      <c r="J3700" s="52"/>
      <c r="K3700" s="142"/>
      <c r="L3700" s="31"/>
      <c r="M3700" s="33"/>
      <c r="N3700"/>
    </row>
    <row r="3701" spans="1:14" ht="18.75" thickTop="1" thickBot="1">
      <c r="A3701"/>
      <c r="B3701" s="73"/>
      <c r="C3701" s="42"/>
      <c r="D3701" s="42"/>
      <c r="E3701" s="42"/>
      <c r="G3701" s="52"/>
      <c r="H3701" s="53"/>
      <c r="I3701" s="132"/>
      <c r="J3701" s="52"/>
      <c r="K3701" s="142"/>
      <c r="L3701" s="31"/>
      <c r="M3701" s="32"/>
      <c r="N3701"/>
    </row>
    <row r="3702" spans="1:14" ht="18.75" thickTop="1" thickBot="1">
      <c r="A3702"/>
      <c r="B3702" s="73"/>
      <c r="C3702" s="42"/>
      <c r="D3702" s="42"/>
      <c r="E3702" s="42"/>
      <c r="G3702" s="50"/>
      <c r="H3702" s="51"/>
      <c r="I3702" s="131"/>
      <c r="J3702" s="50"/>
      <c r="K3702" s="141"/>
      <c r="L3702" s="31"/>
      <c r="M3702" s="32"/>
      <c r="N3702"/>
    </row>
    <row r="3703" spans="1:14" ht="18.75" thickTop="1" thickBot="1">
      <c r="A3703"/>
      <c r="B3703" s="73"/>
      <c r="C3703" s="42"/>
      <c r="D3703" s="42"/>
      <c r="E3703" s="42"/>
      <c r="G3703" s="52"/>
      <c r="H3703" s="53"/>
      <c r="I3703" s="132"/>
      <c r="J3703" s="52"/>
      <c r="K3703" s="142"/>
      <c r="L3703" s="31"/>
      <c r="M3703" s="32"/>
      <c r="N3703"/>
    </row>
    <row r="3704" spans="1:14" ht="18.75" thickTop="1" thickBot="1">
      <c r="A3704"/>
      <c r="B3704" s="73"/>
      <c r="C3704" s="42"/>
      <c r="D3704" s="42"/>
      <c r="E3704" s="42"/>
      <c r="G3704" s="52"/>
      <c r="H3704" s="53"/>
      <c r="I3704" s="132"/>
      <c r="J3704" s="52"/>
      <c r="K3704" s="142"/>
      <c r="L3704" s="31"/>
      <c r="M3704" s="32"/>
      <c r="N3704"/>
    </row>
    <row r="3705" spans="1:14" ht="18.75" thickTop="1" thickBot="1">
      <c r="A3705"/>
      <c r="B3705" s="75"/>
      <c r="C3705" s="42"/>
      <c r="D3705" s="42"/>
      <c r="E3705" s="42"/>
      <c r="G3705" s="52"/>
      <c r="H3705" s="53"/>
      <c r="I3705" s="132"/>
      <c r="J3705" s="52"/>
      <c r="K3705" s="142"/>
      <c r="L3705" s="31"/>
      <c r="M3705" s="32"/>
      <c r="N3705"/>
    </row>
    <row r="3706" spans="1:14" ht="18.75" thickTop="1" thickBot="1">
      <c r="A3706"/>
      <c r="B3706" s="73"/>
      <c r="C3706" s="42"/>
      <c r="D3706" s="42"/>
      <c r="E3706" s="42"/>
      <c r="G3706" s="52"/>
      <c r="H3706" s="53"/>
      <c r="I3706" s="132"/>
      <c r="J3706" s="52"/>
      <c r="K3706" s="142"/>
      <c r="L3706" s="31"/>
      <c r="M3706" s="32"/>
      <c r="N3706"/>
    </row>
    <row r="3707" spans="1:14" ht="18.75" thickTop="1" thickBot="1">
      <c r="A3707"/>
      <c r="B3707" s="73"/>
      <c r="C3707" s="42"/>
      <c r="D3707" s="42"/>
      <c r="E3707" s="42"/>
      <c r="G3707" s="52"/>
      <c r="H3707" s="53"/>
      <c r="I3707" s="132"/>
      <c r="J3707" s="52"/>
      <c r="K3707" s="142"/>
      <c r="L3707" s="31"/>
      <c r="M3707" s="32"/>
      <c r="N3707"/>
    </row>
    <row r="3708" spans="1:14" ht="18.75" thickTop="1" thickBot="1">
      <c r="A3708"/>
      <c r="B3708" s="73"/>
      <c r="C3708" s="42"/>
      <c r="D3708" s="42"/>
      <c r="E3708" s="42"/>
      <c r="G3708" s="43"/>
      <c r="H3708" s="44"/>
      <c r="I3708" s="129"/>
      <c r="J3708" s="43"/>
      <c r="K3708" s="139"/>
      <c r="L3708" s="31"/>
      <c r="M3708" s="33"/>
      <c r="N3708"/>
    </row>
    <row r="3709" spans="1:14" ht="18.75" thickTop="1" thickBot="1">
      <c r="A3709"/>
      <c r="B3709" s="75"/>
      <c r="C3709" s="42"/>
      <c r="D3709" s="42"/>
      <c r="E3709" s="42"/>
      <c r="G3709" s="43"/>
      <c r="H3709" s="44"/>
      <c r="I3709" s="129"/>
      <c r="J3709" s="43"/>
      <c r="K3709" s="139"/>
      <c r="L3709" s="31"/>
      <c r="M3709" s="32"/>
      <c r="N3709"/>
    </row>
    <row r="3710" spans="1:14" ht="18.75" thickTop="1" thickBot="1">
      <c r="A3710"/>
      <c r="B3710" s="75"/>
      <c r="C3710" s="42"/>
      <c r="D3710" s="42"/>
      <c r="E3710" s="42"/>
      <c r="G3710" s="52"/>
      <c r="H3710" s="53"/>
      <c r="I3710" s="132"/>
      <c r="J3710" s="52"/>
      <c r="K3710" s="142"/>
      <c r="L3710" s="31"/>
      <c r="M3710" s="32"/>
      <c r="N3710"/>
    </row>
    <row r="3711" spans="1:14" ht="18.75" thickTop="1" thickBot="1">
      <c r="A3711"/>
      <c r="B3711" s="75"/>
      <c r="C3711" s="42"/>
      <c r="D3711" s="42"/>
      <c r="E3711" s="42"/>
      <c r="G3711" s="50"/>
      <c r="H3711" s="51"/>
      <c r="I3711" s="131"/>
      <c r="J3711" s="50"/>
      <c r="K3711" s="141"/>
      <c r="L3711" s="31"/>
      <c r="M3711" s="32"/>
      <c r="N3711"/>
    </row>
    <row r="3712" spans="1:14" ht="18.75" thickTop="1" thickBot="1">
      <c r="A3712"/>
      <c r="B3712" s="75"/>
      <c r="C3712" s="42"/>
      <c r="D3712" s="42"/>
      <c r="E3712" s="42"/>
      <c r="G3712" s="50"/>
      <c r="H3712" s="51"/>
      <c r="I3712" s="131"/>
      <c r="J3712" s="50"/>
      <c r="K3712" s="141"/>
      <c r="L3712" s="31"/>
      <c r="M3712" s="32"/>
      <c r="N3712"/>
    </row>
    <row r="3713" spans="1:14" ht="18.75" thickTop="1" thickBot="1">
      <c r="A3713"/>
      <c r="B3713" s="75"/>
      <c r="C3713" s="42"/>
      <c r="D3713" s="42"/>
      <c r="E3713" s="42"/>
      <c r="G3713" s="52"/>
      <c r="H3713" s="53"/>
      <c r="I3713" s="132"/>
      <c r="J3713" s="52"/>
      <c r="K3713" s="142"/>
      <c r="L3713" s="31"/>
      <c r="M3713" s="32"/>
      <c r="N3713"/>
    </row>
    <row r="3714" spans="1:14" ht="18.75" thickTop="1" thickBot="1">
      <c r="A3714"/>
      <c r="B3714" s="75"/>
      <c r="C3714" s="42"/>
      <c r="D3714" s="42"/>
      <c r="E3714" s="42"/>
      <c r="G3714" s="52"/>
      <c r="H3714" s="53"/>
      <c r="I3714" s="132"/>
      <c r="J3714" s="52"/>
      <c r="K3714" s="142"/>
      <c r="L3714" s="31"/>
      <c r="M3714" s="32"/>
      <c r="N3714"/>
    </row>
    <row r="3715" spans="1:14" ht="18.75" thickTop="1" thickBot="1">
      <c r="A3715"/>
      <c r="B3715" s="75"/>
      <c r="C3715" s="42"/>
      <c r="D3715" s="42"/>
      <c r="E3715" s="42"/>
      <c r="G3715" s="52"/>
      <c r="H3715" s="53"/>
      <c r="I3715" s="132"/>
      <c r="J3715" s="52"/>
      <c r="K3715" s="142"/>
      <c r="L3715" s="31"/>
      <c r="M3715" s="32"/>
      <c r="N3715"/>
    </row>
    <row r="3716" spans="1:14" ht="18.75" thickTop="1" thickBot="1">
      <c r="A3716"/>
      <c r="B3716" s="75"/>
      <c r="C3716" s="42"/>
      <c r="D3716" s="42"/>
      <c r="E3716" s="42"/>
      <c r="G3716" s="52"/>
      <c r="H3716" s="53"/>
      <c r="I3716" s="132"/>
      <c r="J3716" s="52"/>
      <c r="K3716" s="142"/>
      <c r="L3716" s="31"/>
      <c r="M3716" s="32"/>
      <c r="N3716"/>
    </row>
    <row r="3717" spans="1:14" ht="18.75" thickTop="1" thickBot="1">
      <c r="A3717"/>
      <c r="B3717" s="75"/>
      <c r="C3717" s="42"/>
      <c r="D3717" s="42"/>
      <c r="E3717" s="42"/>
      <c r="G3717" s="52"/>
      <c r="H3717" s="53"/>
      <c r="I3717" s="132"/>
      <c r="J3717" s="52"/>
      <c r="K3717" s="142"/>
      <c r="L3717" s="31"/>
      <c r="M3717" s="32"/>
      <c r="N3717"/>
    </row>
    <row r="3718" spans="1:14" ht="18.75" thickTop="1" thickBot="1">
      <c r="A3718"/>
      <c r="B3718" s="75"/>
      <c r="C3718" s="42"/>
      <c r="D3718" s="42"/>
      <c r="E3718" s="42"/>
      <c r="G3718" s="52"/>
      <c r="H3718" s="53"/>
      <c r="I3718" s="132"/>
      <c r="J3718" s="52"/>
      <c r="K3718" s="142"/>
      <c r="L3718" s="31"/>
      <c r="M3718" s="32"/>
      <c r="N3718"/>
    </row>
    <row r="3719" spans="1:14" ht="18.75" thickTop="1" thickBot="1">
      <c r="A3719"/>
      <c r="B3719" s="75"/>
      <c r="C3719" s="42"/>
      <c r="D3719" s="42"/>
      <c r="E3719" s="42"/>
      <c r="G3719" s="43"/>
      <c r="H3719" s="44"/>
      <c r="I3719" s="129"/>
      <c r="J3719" s="43"/>
      <c r="K3719" s="139"/>
      <c r="L3719" s="31"/>
      <c r="M3719" s="32"/>
      <c r="N3719"/>
    </row>
    <row r="3720" spans="1:14" ht="18.75" thickTop="1" thickBot="1">
      <c r="A3720"/>
      <c r="B3720" s="75"/>
      <c r="C3720" s="42"/>
      <c r="D3720" s="42"/>
      <c r="E3720" s="42"/>
      <c r="G3720" s="43"/>
      <c r="H3720" s="44"/>
      <c r="I3720" s="129"/>
      <c r="J3720" s="43"/>
      <c r="K3720" s="139"/>
      <c r="L3720" s="31"/>
      <c r="M3720" s="32"/>
      <c r="N3720"/>
    </row>
    <row r="3721" spans="1:14" ht="18.75" thickTop="1" thickBot="1">
      <c r="A3721"/>
      <c r="B3721" s="75"/>
      <c r="C3721" s="42"/>
      <c r="D3721" s="42"/>
      <c r="E3721" s="42"/>
      <c r="G3721" s="43"/>
      <c r="H3721" s="44"/>
      <c r="I3721" s="129"/>
      <c r="J3721" s="43"/>
      <c r="K3721" s="139"/>
      <c r="L3721" s="31"/>
      <c r="M3721" s="32"/>
      <c r="N3721"/>
    </row>
    <row r="3722" spans="1:14" ht="18.75" thickTop="1" thickBot="1">
      <c r="A3722"/>
      <c r="B3722" s="75"/>
      <c r="C3722" s="42"/>
      <c r="D3722" s="42"/>
      <c r="E3722" s="42"/>
      <c r="G3722" s="43"/>
      <c r="H3722" s="44"/>
      <c r="I3722" s="129"/>
      <c r="J3722" s="43"/>
      <c r="K3722" s="139"/>
      <c r="L3722" s="31"/>
      <c r="M3722" s="32"/>
      <c r="N3722"/>
    </row>
    <row r="3723" spans="1:14" ht="18.75" thickTop="1" thickBot="1">
      <c r="A3723"/>
      <c r="B3723" s="75"/>
      <c r="C3723" s="42"/>
      <c r="D3723" s="42"/>
      <c r="E3723" s="42"/>
      <c r="G3723" s="43"/>
      <c r="H3723" s="44"/>
      <c r="I3723" s="129"/>
      <c r="J3723" s="43"/>
      <c r="K3723" s="139"/>
      <c r="L3723" s="31"/>
      <c r="M3723" s="32"/>
      <c r="N3723"/>
    </row>
    <row r="3724" spans="1:14" ht="18.75" thickTop="1" thickBot="1">
      <c r="A3724"/>
      <c r="B3724" s="75"/>
      <c r="C3724" s="42"/>
      <c r="D3724" s="42"/>
      <c r="E3724" s="42"/>
      <c r="G3724" s="50"/>
      <c r="H3724" s="51"/>
      <c r="I3724" s="131"/>
      <c r="J3724" s="50"/>
      <c r="K3724" s="141"/>
      <c r="L3724" s="31"/>
      <c r="M3724" s="32"/>
      <c r="N3724"/>
    </row>
    <row r="3725" spans="1:14" ht="18.75" thickTop="1" thickBot="1">
      <c r="A3725"/>
      <c r="B3725" s="75"/>
      <c r="C3725" s="42"/>
      <c r="D3725" s="42"/>
      <c r="E3725" s="42"/>
      <c r="G3725" s="52"/>
      <c r="H3725" s="53"/>
      <c r="I3725" s="132"/>
      <c r="J3725" s="52"/>
      <c r="K3725" s="142"/>
      <c r="L3725" s="31"/>
      <c r="M3725" s="32"/>
      <c r="N3725"/>
    </row>
    <row r="3726" spans="1:14" ht="18.75" thickTop="1" thickBot="1">
      <c r="A3726"/>
      <c r="B3726" s="75"/>
      <c r="C3726" s="42"/>
      <c r="D3726" s="42"/>
      <c r="E3726" s="42"/>
      <c r="G3726" s="50"/>
      <c r="H3726" s="51"/>
      <c r="I3726" s="131"/>
      <c r="J3726" s="50"/>
      <c r="K3726" s="141"/>
      <c r="L3726" s="31"/>
      <c r="M3726" s="32"/>
      <c r="N3726"/>
    </row>
    <row r="3727" spans="1:14" ht="18.75" thickTop="1" thickBot="1">
      <c r="A3727"/>
      <c r="B3727" s="75"/>
      <c r="C3727" s="42"/>
      <c r="D3727" s="42"/>
      <c r="E3727" s="42"/>
      <c r="G3727" s="50"/>
      <c r="H3727" s="51"/>
      <c r="I3727" s="131"/>
      <c r="J3727" s="50"/>
      <c r="K3727" s="141"/>
      <c r="L3727" s="31"/>
      <c r="M3727" s="32"/>
      <c r="N3727"/>
    </row>
    <row r="3728" spans="1:14" ht="18.75" thickTop="1" thickBot="1">
      <c r="A3728"/>
      <c r="B3728" s="75"/>
      <c r="C3728" s="42"/>
      <c r="D3728" s="42"/>
      <c r="E3728" s="42"/>
      <c r="G3728" s="50"/>
      <c r="H3728" s="51"/>
      <c r="I3728" s="131"/>
      <c r="J3728" s="50"/>
      <c r="K3728" s="141"/>
      <c r="L3728" s="31"/>
      <c r="M3728" s="32"/>
      <c r="N3728"/>
    </row>
    <row r="3729" spans="1:14" ht="18.75" thickTop="1" thickBot="1">
      <c r="A3729"/>
      <c r="B3729" s="75"/>
      <c r="C3729" s="42"/>
      <c r="D3729" s="42"/>
      <c r="E3729" s="42"/>
      <c r="G3729" s="50"/>
      <c r="H3729" s="51"/>
      <c r="I3729" s="131"/>
      <c r="J3729" s="50"/>
      <c r="K3729" s="141"/>
      <c r="L3729" s="31"/>
      <c r="M3729" s="32"/>
      <c r="N3729"/>
    </row>
    <row r="3730" spans="1:14" ht="18.75" thickTop="1" thickBot="1">
      <c r="A3730"/>
      <c r="B3730" s="75"/>
      <c r="C3730" s="42"/>
      <c r="D3730" s="42"/>
      <c r="E3730" s="42"/>
      <c r="G3730" s="50"/>
      <c r="H3730" s="51"/>
      <c r="I3730" s="131"/>
      <c r="J3730" s="50"/>
      <c r="K3730" s="141"/>
      <c r="L3730" s="31"/>
      <c r="M3730" s="32"/>
      <c r="N3730"/>
    </row>
    <row r="3731" spans="1:14" ht="18.75" thickTop="1" thickBot="1">
      <c r="A3731"/>
      <c r="B3731" s="75"/>
      <c r="C3731" s="42"/>
      <c r="D3731" s="42"/>
      <c r="E3731" s="42"/>
      <c r="G3731" s="50"/>
      <c r="H3731" s="51"/>
      <c r="I3731" s="131"/>
      <c r="J3731" s="50"/>
      <c r="K3731" s="141"/>
      <c r="L3731" s="31"/>
      <c r="M3731" s="32"/>
      <c r="N3731"/>
    </row>
    <row r="3732" spans="1:14" ht="18.75" thickTop="1" thickBot="1">
      <c r="A3732"/>
      <c r="B3732" s="75"/>
      <c r="C3732" s="42"/>
      <c r="D3732" s="42"/>
      <c r="E3732" s="42"/>
      <c r="G3732" s="50"/>
      <c r="H3732" s="51"/>
      <c r="I3732" s="131"/>
      <c r="J3732" s="50"/>
      <c r="K3732" s="141"/>
      <c r="L3732" s="31"/>
      <c r="M3732" s="32"/>
      <c r="N3732"/>
    </row>
    <row r="3733" spans="1:14" ht="18.75" thickTop="1" thickBot="1">
      <c r="A3733"/>
      <c r="B3733" s="75"/>
      <c r="C3733" s="42"/>
      <c r="D3733" s="42"/>
      <c r="E3733" s="42"/>
      <c r="G3733" s="50"/>
      <c r="H3733" s="51"/>
      <c r="I3733" s="131"/>
      <c r="J3733" s="50"/>
      <c r="K3733" s="141"/>
      <c r="L3733" s="31"/>
      <c r="M3733" s="32"/>
      <c r="N3733"/>
    </row>
    <row r="3734" spans="1:14" ht="18.75" thickTop="1" thickBot="1">
      <c r="A3734"/>
      <c r="B3734" s="75"/>
      <c r="C3734" s="42"/>
      <c r="D3734" s="42"/>
      <c r="E3734" s="42"/>
      <c r="G3734" s="50"/>
      <c r="H3734" s="51"/>
      <c r="I3734" s="131"/>
      <c r="J3734" s="50"/>
      <c r="K3734" s="141"/>
      <c r="L3734" s="31"/>
      <c r="M3734" s="32"/>
      <c r="N3734"/>
    </row>
    <row r="3735" spans="1:14" ht="18.75" thickTop="1" thickBot="1">
      <c r="A3735"/>
      <c r="B3735" s="75"/>
      <c r="C3735" s="42"/>
      <c r="D3735" s="42"/>
      <c r="E3735" s="42"/>
      <c r="G3735" s="50"/>
      <c r="H3735" s="51"/>
      <c r="I3735" s="131"/>
      <c r="J3735" s="50"/>
      <c r="K3735" s="141"/>
      <c r="L3735" s="31"/>
      <c r="M3735" s="32"/>
      <c r="N3735"/>
    </row>
    <row r="3736" spans="1:14" ht="18.75" thickTop="1" thickBot="1">
      <c r="A3736"/>
      <c r="B3736" s="75"/>
      <c r="C3736" s="42"/>
      <c r="D3736" s="42"/>
      <c r="E3736" s="42"/>
      <c r="G3736" s="50"/>
      <c r="H3736" s="51"/>
      <c r="I3736" s="131"/>
      <c r="J3736" s="50"/>
      <c r="K3736" s="141"/>
      <c r="L3736" s="31"/>
      <c r="M3736" s="32"/>
      <c r="N3736"/>
    </row>
    <row r="3737" spans="1:14" ht="18.75" thickTop="1" thickBot="1">
      <c r="A3737"/>
      <c r="B3737" s="75"/>
      <c r="C3737" s="42"/>
      <c r="D3737" s="42"/>
      <c r="E3737" s="42"/>
      <c r="G3737" s="50"/>
      <c r="H3737" s="51"/>
      <c r="I3737" s="131"/>
      <c r="J3737" s="50"/>
      <c r="K3737" s="141"/>
      <c r="L3737" s="31"/>
      <c r="M3737" s="32"/>
      <c r="N3737"/>
    </row>
    <row r="3738" spans="1:14" ht="18.75" thickTop="1" thickBot="1">
      <c r="A3738"/>
      <c r="B3738" s="75"/>
      <c r="C3738" s="42"/>
      <c r="D3738" s="42"/>
      <c r="E3738" s="42"/>
      <c r="G3738" s="52"/>
      <c r="H3738" s="53"/>
      <c r="I3738" s="132"/>
      <c r="J3738" s="52"/>
      <c r="K3738" s="142"/>
      <c r="L3738" s="31"/>
      <c r="M3738" s="32"/>
      <c r="N3738"/>
    </row>
    <row r="3739" spans="1:14" ht="18.75" thickTop="1" thickBot="1">
      <c r="A3739"/>
      <c r="B3739" s="75"/>
      <c r="C3739" s="42"/>
      <c r="D3739" s="42"/>
      <c r="E3739" s="42"/>
      <c r="G3739" s="52"/>
      <c r="H3739" s="53"/>
      <c r="I3739" s="132"/>
      <c r="J3739" s="52"/>
      <c r="K3739" s="142"/>
      <c r="L3739" s="31"/>
      <c r="M3739" s="32"/>
      <c r="N3739"/>
    </row>
    <row r="3740" spans="1:14" ht="18.75" thickTop="1" thickBot="1">
      <c r="A3740"/>
      <c r="B3740" s="75"/>
      <c r="C3740" s="42"/>
      <c r="D3740" s="42"/>
      <c r="E3740" s="42"/>
      <c r="G3740" s="52"/>
      <c r="H3740" s="53"/>
      <c r="I3740" s="132"/>
      <c r="J3740" s="52"/>
      <c r="K3740" s="142"/>
      <c r="L3740" s="31"/>
      <c r="M3740" s="32"/>
      <c r="N3740"/>
    </row>
    <row r="3741" spans="1:14" ht="18.75" thickTop="1" thickBot="1">
      <c r="A3741"/>
      <c r="B3741" s="75"/>
      <c r="C3741" s="42"/>
      <c r="D3741" s="42"/>
      <c r="E3741" s="42"/>
      <c r="G3741" s="52"/>
      <c r="H3741" s="53"/>
      <c r="I3741" s="132"/>
      <c r="J3741" s="52"/>
      <c r="K3741" s="142"/>
      <c r="L3741" s="31"/>
      <c r="M3741" s="32"/>
      <c r="N3741"/>
    </row>
    <row r="3742" spans="1:14" ht="18.75" thickTop="1" thickBot="1">
      <c r="A3742"/>
      <c r="B3742" s="75"/>
      <c r="C3742" s="42"/>
      <c r="D3742" s="42"/>
      <c r="E3742" s="42"/>
      <c r="G3742" s="52"/>
      <c r="H3742" s="53"/>
      <c r="I3742" s="132"/>
      <c r="J3742" s="52"/>
      <c r="K3742" s="142"/>
      <c r="L3742" s="31"/>
      <c r="M3742" s="32"/>
      <c r="N3742"/>
    </row>
    <row r="3743" spans="1:14" ht="18.75" thickTop="1" thickBot="1">
      <c r="A3743"/>
      <c r="B3743" s="75"/>
      <c r="C3743" s="42"/>
      <c r="D3743" s="42"/>
      <c r="E3743" s="42"/>
      <c r="G3743" s="52"/>
      <c r="H3743" s="53"/>
      <c r="I3743" s="132"/>
      <c r="J3743" s="52"/>
      <c r="K3743" s="142"/>
      <c r="L3743" s="31"/>
      <c r="M3743" s="32"/>
      <c r="N3743"/>
    </row>
    <row r="3744" spans="1:14" ht="18.75" thickTop="1" thickBot="1">
      <c r="A3744"/>
      <c r="B3744" s="75"/>
      <c r="C3744" s="42"/>
      <c r="D3744" s="42"/>
      <c r="E3744" s="42"/>
      <c r="G3744" s="52"/>
      <c r="H3744" s="53"/>
      <c r="I3744" s="132"/>
      <c r="J3744" s="52"/>
      <c r="K3744" s="142"/>
      <c r="L3744" s="31"/>
      <c r="M3744" s="32"/>
      <c r="N3744"/>
    </row>
    <row r="3745" spans="1:14" ht="18.75" thickTop="1" thickBot="1">
      <c r="A3745"/>
      <c r="B3745" s="75"/>
      <c r="C3745" s="42"/>
      <c r="D3745" s="42"/>
      <c r="E3745" s="42"/>
      <c r="G3745" s="50"/>
      <c r="H3745" s="51"/>
      <c r="I3745" s="131"/>
      <c r="J3745" s="50"/>
      <c r="K3745" s="141"/>
      <c r="L3745" s="31"/>
      <c r="M3745" s="32"/>
      <c r="N3745"/>
    </row>
    <row r="3746" spans="1:14" ht="18.75" thickTop="1" thickBot="1">
      <c r="A3746"/>
      <c r="B3746" s="75"/>
      <c r="C3746" s="42"/>
      <c r="D3746" s="42"/>
      <c r="E3746" s="42"/>
      <c r="G3746" s="50"/>
      <c r="H3746" s="51"/>
      <c r="I3746" s="131"/>
      <c r="J3746" s="50"/>
      <c r="K3746" s="141"/>
      <c r="L3746" s="31"/>
      <c r="M3746" s="32"/>
      <c r="N3746"/>
    </row>
    <row r="3747" spans="1:14" ht="18.75" thickTop="1" thickBot="1">
      <c r="A3747"/>
      <c r="B3747" s="75"/>
      <c r="C3747" s="42"/>
      <c r="D3747" s="42"/>
      <c r="E3747" s="42"/>
      <c r="G3747" s="50"/>
      <c r="H3747" s="51"/>
      <c r="I3747" s="131"/>
      <c r="J3747" s="50"/>
      <c r="K3747" s="141"/>
      <c r="L3747" s="31"/>
      <c r="M3747" s="32"/>
      <c r="N3747"/>
    </row>
    <row r="3748" spans="1:14" ht="18.75" thickTop="1" thickBot="1">
      <c r="A3748"/>
      <c r="B3748" s="75"/>
      <c r="C3748" s="42"/>
      <c r="D3748" s="42"/>
      <c r="E3748" s="42"/>
      <c r="G3748" s="50"/>
      <c r="H3748" s="51"/>
      <c r="I3748" s="131"/>
      <c r="J3748" s="50"/>
      <c r="K3748" s="141"/>
      <c r="L3748" s="31"/>
      <c r="M3748" s="32"/>
      <c r="N3748"/>
    </row>
    <row r="3749" spans="1:14" ht="18.75" thickTop="1" thickBot="1">
      <c r="A3749"/>
      <c r="B3749" s="75"/>
      <c r="C3749" s="42"/>
      <c r="D3749" s="42"/>
      <c r="E3749" s="42"/>
      <c r="G3749" s="52"/>
      <c r="H3749" s="53"/>
      <c r="I3749" s="132"/>
      <c r="J3749" s="52"/>
      <c r="K3749" s="142"/>
      <c r="L3749" s="31"/>
      <c r="M3749" s="32"/>
      <c r="N3749"/>
    </row>
    <row r="3750" spans="1:14" ht="18.75" thickTop="1" thickBot="1">
      <c r="A3750"/>
      <c r="B3750" s="75"/>
      <c r="C3750" s="42"/>
      <c r="D3750" s="42"/>
      <c r="E3750" s="42"/>
      <c r="G3750" s="52"/>
      <c r="H3750" s="53"/>
      <c r="I3750" s="132"/>
      <c r="J3750" s="52"/>
      <c r="K3750" s="142"/>
      <c r="L3750" s="31"/>
      <c r="M3750" s="32"/>
      <c r="N3750"/>
    </row>
    <row r="3751" spans="1:14" ht="18.75" thickTop="1" thickBot="1">
      <c r="A3751"/>
      <c r="B3751" s="75"/>
      <c r="C3751" s="42"/>
      <c r="D3751" s="42"/>
      <c r="E3751" s="42"/>
      <c r="G3751" s="50"/>
      <c r="H3751" s="51"/>
      <c r="I3751" s="131"/>
      <c r="J3751" s="50"/>
      <c r="K3751" s="141"/>
      <c r="L3751" s="31"/>
      <c r="M3751" s="32"/>
      <c r="N3751"/>
    </row>
    <row r="3752" spans="1:14" ht="18.75" thickTop="1" thickBot="1">
      <c r="A3752"/>
      <c r="B3752" s="75"/>
      <c r="C3752" s="42"/>
      <c r="D3752" s="42"/>
      <c r="E3752" s="42"/>
      <c r="G3752" s="50"/>
      <c r="H3752" s="51"/>
      <c r="I3752" s="131"/>
      <c r="J3752" s="50"/>
      <c r="K3752" s="141"/>
      <c r="L3752" s="31"/>
      <c r="M3752" s="32"/>
      <c r="N3752"/>
    </row>
    <row r="3753" spans="1:14" ht="18.75" thickTop="1" thickBot="1">
      <c r="A3753"/>
      <c r="B3753" s="75"/>
      <c r="C3753" s="42"/>
      <c r="D3753" s="42"/>
      <c r="E3753" s="42"/>
      <c r="G3753" s="50"/>
      <c r="H3753" s="51"/>
      <c r="I3753" s="131"/>
      <c r="J3753" s="50"/>
      <c r="K3753" s="141"/>
      <c r="L3753" s="31"/>
      <c r="M3753" s="32"/>
      <c r="N3753"/>
    </row>
    <row r="3754" spans="1:14" ht="18.75" thickTop="1" thickBot="1">
      <c r="A3754"/>
      <c r="B3754" s="75"/>
      <c r="C3754" s="42"/>
      <c r="D3754" s="42"/>
      <c r="E3754" s="42"/>
      <c r="G3754" s="43"/>
      <c r="H3754" s="44"/>
      <c r="I3754" s="131"/>
      <c r="J3754" s="50"/>
      <c r="K3754" s="141"/>
      <c r="L3754" s="31"/>
      <c r="M3754" s="32"/>
      <c r="N3754"/>
    </row>
    <row r="3755" spans="1:14" ht="18.75" thickTop="1" thickBot="1">
      <c r="A3755"/>
      <c r="B3755" s="75"/>
      <c r="C3755" s="42"/>
      <c r="D3755" s="42"/>
      <c r="E3755" s="42"/>
      <c r="G3755" s="43"/>
      <c r="H3755" s="44"/>
      <c r="I3755" s="132"/>
      <c r="J3755" s="52"/>
      <c r="K3755" s="142"/>
      <c r="L3755" s="31"/>
      <c r="M3755" s="32"/>
      <c r="N3755"/>
    </row>
    <row r="3756" spans="1:14" ht="18.75" thickTop="1" thickBot="1">
      <c r="A3756"/>
      <c r="B3756" s="75"/>
      <c r="C3756" s="42"/>
      <c r="D3756" s="42"/>
      <c r="E3756" s="42"/>
      <c r="G3756" s="43"/>
      <c r="H3756" s="44"/>
      <c r="I3756" s="132"/>
      <c r="J3756" s="52"/>
      <c r="K3756" s="142"/>
      <c r="L3756" s="31"/>
      <c r="M3756" s="32"/>
      <c r="N3756"/>
    </row>
    <row r="3757" spans="1:14" ht="18.75" thickTop="1" thickBot="1">
      <c r="A3757"/>
      <c r="B3757" s="75"/>
      <c r="C3757" s="42"/>
      <c r="D3757" s="42"/>
      <c r="E3757" s="42"/>
      <c r="G3757" s="43"/>
      <c r="H3757" s="44"/>
      <c r="I3757" s="132"/>
      <c r="J3757" s="52"/>
      <c r="K3757" s="142"/>
      <c r="L3757" s="31"/>
      <c r="M3757" s="32"/>
      <c r="N3757"/>
    </row>
    <row r="3758" spans="1:14" ht="18.75" thickTop="1" thickBot="1">
      <c r="A3758"/>
      <c r="B3758" s="75"/>
      <c r="C3758" s="42"/>
      <c r="D3758" s="42"/>
      <c r="E3758" s="42"/>
      <c r="G3758" s="43"/>
      <c r="H3758" s="44"/>
      <c r="I3758" s="132"/>
      <c r="J3758" s="52"/>
      <c r="K3758" s="142"/>
      <c r="L3758" s="31"/>
      <c r="M3758" s="32"/>
      <c r="N3758"/>
    </row>
    <row r="3759" spans="1:14" ht="18.75" thickTop="1" thickBot="1">
      <c r="A3759"/>
      <c r="B3759" s="73"/>
      <c r="C3759" s="42"/>
      <c r="D3759" s="42"/>
      <c r="E3759" s="42"/>
      <c r="G3759" s="43"/>
      <c r="H3759" s="44"/>
      <c r="I3759" s="132"/>
      <c r="J3759" s="52"/>
      <c r="K3759" s="142"/>
      <c r="L3759" s="31"/>
      <c r="M3759" s="32"/>
      <c r="N3759"/>
    </row>
    <row r="3760" spans="1:14" ht="18.75" thickTop="1" thickBot="1">
      <c r="A3760"/>
      <c r="B3760" s="75"/>
      <c r="C3760" s="42"/>
      <c r="D3760" s="42"/>
      <c r="E3760" s="42"/>
      <c r="G3760" s="50"/>
      <c r="H3760" s="51"/>
      <c r="I3760" s="131"/>
      <c r="J3760" s="50"/>
      <c r="K3760" s="141"/>
      <c r="L3760" s="31"/>
      <c r="M3760" s="32"/>
      <c r="N3760"/>
    </row>
    <row r="3761" spans="1:14" ht="18.75" thickTop="1" thickBot="1">
      <c r="A3761"/>
      <c r="B3761" s="75"/>
      <c r="C3761" s="42"/>
      <c r="D3761" s="42"/>
      <c r="E3761" s="42"/>
      <c r="G3761" s="50"/>
      <c r="H3761" s="51"/>
      <c r="I3761" s="131"/>
      <c r="J3761" s="50"/>
      <c r="K3761" s="141"/>
      <c r="L3761" s="31"/>
      <c r="M3761" s="32"/>
      <c r="N3761"/>
    </row>
    <row r="3762" spans="1:14" ht="18.75" thickTop="1" thickBot="1">
      <c r="A3762"/>
      <c r="B3762" s="75"/>
      <c r="C3762" s="42"/>
      <c r="D3762" s="42"/>
      <c r="E3762" s="42"/>
      <c r="G3762" s="52"/>
      <c r="H3762" s="53"/>
      <c r="I3762" s="132"/>
      <c r="J3762" s="52"/>
      <c r="K3762" s="142"/>
      <c r="L3762" s="31"/>
      <c r="M3762" s="32"/>
      <c r="N3762"/>
    </row>
    <row r="3763" spans="1:14" ht="18.75" thickTop="1" thickBot="1">
      <c r="A3763"/>
      <c r="B3763" s="75"/>
      <c r="C3763" s="42"/>
      <c r="D3763" s="42"/>
      <c r="E3763" s="42"/>
      <c r="G3763" s="50"/>
      <c r="H3763" s="51"/>
      <c r="I3763" s="131"/>
      <c r="J3763" s="50"/>
      <c r="K3763" s="141"/>
      <c r="L3763" s="31"/>
      <c r="M3763" s="32"/>
      <c r="N3763"/>
    </row>
    <row r="3764" spans="1:14" ht="18.75" thickTop="1" thickBot="1">
      <c r="A3764"/>
      <c r="B3764" s="75"/>
      <c r="C3764" s="42"/>
      <c r="D3764" s="42"/>
      <c r="E3764" s="42"/>
      <c r="G3764" s="50"/>
      <c r="H3764" s="51"/>
      <c r="I3764" s="131"/>
      <c r="J3764" s="50"/>
      <c r="K3764" s="141"/>
      <c r="L3764" s="31"/>
      <c r="M3764" s="32"/>
      <c r="N3764"/>
    </row>
    <row r="3765" spans="1:14" ht="18.75" thickTop="1" thickBot="1">
      <c r="A3765"/>
      <c r="B3765" s="75"/>
      <c r="C3765" s="42"/>
      <c r="D3765" s="42"/>
      <c r="E3765" s="42"/>
      <c r="G3765" s="52"/>
      <c r="H3765" s="53"/>
      <c r="I3765" s="132"/>
      <c r="J3765" s="52"/>
      <c r="K3765" s="142"/>
      <c r="L3765" s="31"/>
      <c r="M3765" s="32"/>
      <c r="N3765"/>
    </row>
    <row r="3766" spans="1:14" ht="18.75" thickTop="1" thickBot="1">
      <c r="A3766"/>
      <c r="B3766" s="75"/>
      <c r="C3766" s="42"/>
      <c r="D3766" s="42"/>
      <c r="E3766" s="42"/>
      <c r="G3766" s="52"/>
      <c r="H3766" s="53"/>
      <c r="I3766" s="132"/>
      <c r="J3766" s="52"/>
      <c r="K3766" s="142"/>
      <c r="L3766" s="31"/>
      <c r="M3766" s="32"/>
      <c r="N3766"/>
    </row>
    <row r="3767" spans="1:14" ht="18.75" thickTop="1" thickBot="1">
      <c r="A3767"/>
      <c r="B3767" s="75"/>
      <c r="C3767" s="42"/>
      <c r="D3767" s="42"/>
      <c r="E3767" s="42"/>
      <c r="G3767" s="52"/>
      <c r="H3767" s="53"/>
      <c r="I3767" s="132"/>
      <c r="J3767" s="52"/>
      <c r="K3767" s="142"/>
      <c r="L3767" s="31"/>
      <c r="M3767" s="32"/>
      <c r="N3767"/>
    </row>
    <row r="3768" spans="1:14" ht="18.75" thickTop="1" thickBot="1">
      <c r="A3768"/>
      <c r="B3768" s="75"/>
      <c r="C3768" s="42"/>
      <c r="D3768" s="42"/>
      <c r="E3768" s="42"/>
      <c r="G3768" s="43"/>
      <c r="H3768" s="44"/>
      <c r="I3768" s="132"/>
      <c r="J3768" s="52"/>
      <c r="K3768" s="142"/>
      <c r="L3768" s="31"/>
      <c r="M3768" s="32"/>
      <c r="N3768"/>
    </row>
    <row r="3769" spans="1:14" ht="18.75" thickTop="1" thickBot="1">
      <c r="A3769"/>
      <c r="B3769" s="75"/>
      <c r="C3769" s="42"/>
      <c r="D3769" s="42"/>
      <c r="E3769" s="42"/>
      <c r="G3769" s="50"/>
      <c r="H3769" s="51"/>
      <c r="I3769" s="131"/>
      <c r="J3769" s="50"/>
      <c r="K3769" s="141"/>
      <c r="L3769" s="31"/>
      <c r="M3769" s="32"/>
      <c r="N3769"/>
    </row>
    <row r="3770" spans="1:14" ht="18.75" thickTop="1" thickBot="1">
      <c r="A3770"/>
      <c r="B3770" s="75"/>
      <c r="C3770" s="42"/>
      <c r="D3770" s="42"/>
      <c r="E3770" s="42"/>
      <c r="G3770" s="52"/>
      <c r="H3770" s="53"/>
      <c r="I3770" s="132"/>
      <c r="J3770" s="52"/>
      <c r="K3770" s="142"/>
      <c r="L3770" s="31"/>
      <c r="M3770" s="32"/>
      <c r="N3770"/>
    </row>
    <row r="3771" spans="1:14" ht="18.75" thickTop="1" thickBot="1">
      <c r="A3771"/>
      <c r="B3771" s="75"/>
      <c r="C3771" s="42"/>
      <c r="D3771" s="42"/>
      <c r="E3771" s="42"/>
      <c r="G3771" s="43"/>
      <c r="H3771" s="44"/>
      <c r="I3771" s="132"/>
      <c r="J3771" s="52"/>
      <c r="K3771" s="142"/>
      <c r="L3771" s="31"/>
      <c r="M3771" s="32"/>
      <c r="N3771"/>
    </row>
    <row r="3772" spans="1:14" ht="18.75" thickTop="1" thickBot="1">
      <c r="A3772"/>
      <c r="B3772" s="75"/>
      <c r="C3772" s="42"/>
      <c r="D3772" s="42"/>
      <c r="E3772" s="42"/>
      <c r="G3772" s="43"/>
      <c r="H3772" s="44"/>
      <c r="I3772" s="132"/>
      <c r="J3772" s="52"/>
      <c r="K3772" s="142"/>
      <c r="L3772" s="31"/>
      <c r="M3772" s="32"/>
      <c r="N3772"/>
    </row>
    <row r="3773" spans="1:14" ht="18.75" thickTop="1" thickBot="1">
      <c r="A3773"/>
      <c r="B3773" s="75"/>
      <c r="C3773" s="42"/>
      <c r="D3773" s="42"/>
      <c r="E3773" s="42"/>
      <c r="G3773" s="50"/>
      <c r="H3773" s="51"/>
      <c r="I3773" s="131"/>
      <c r="J3773" s="50"/>
      <c r="K3773" s="141"/>
      <c r="L3773" s="31"/>
      <c r="M3773" s="32"/>
      <c r="N3773"/>
    </row>
    <row r="3774" spans="1:14" ht="18.75" thickTop="1" thickBot="1">
      <c r="A3774"/>
      <c r="B3774" s="75"/>
      <c r="C3774" s="42"/>
      <c r="D3774" s="42"/>
      <c r="E3774" s="42"/>
      <c r="G3774" s="50"/>
      <c r="H3774" s="51"/>
      <c r="I3774" s="131"/>
      <c r="J3774" s="50"/>
      <c r="K3774" s="141"/>
      <c r="L3774" s="31"/>
      <c r="M3774" s="32"/>
      <c r="N3774"/>
    </row>
    <row r="3775" spans="1:14" ht="18.75" thickTop="1" thickBot="1">
      <c r="A3775"/>
      <c r="B3775" s="75"/>
      <c r="C3775" s="42"/>
      <c r="D3775" s="42"/>
      <c r="E3775" s="42"/>
      <c r="G3775" s="50"/>
      <c r="H3775" s="51"/>
      <c r="I3775" s="131"/>
      <c r="J3775" s="50"/>
      <c r="K3775" s="141"/>
      <c r="L3775" s="31"/>
      <c r="M3775" s="32"/>
      <c r="N3775"/>
    </row>
    <row r="3776" spans="1:14" ht="18.75" thickTop="1" thickBot="1">
      <c r="A3776"/>
      <c r="B3776" s="75"/>
      <c r="C3776" s="42"/>
      <c r="D3776" s="42"/>
      <c r="E3776" s="42"/>
      <c r="G3776" s="50"/>
      <c r="H3776" s="51"/>
      <c r="I3776" s="131"/>
      <c r="J3776" s="50"/>
      <c r="K3776" s="141"/>
      <c r="L3776" s="31"/>
      <c r="M3776" s="32"/>
      <c r="N3776"/>
    </row>
    <row r="3777" spans="1:14" ht="18.75" thickTop="1" thickBot="1">
      <c r="A3777"/>
      <c r="B3777" s="73"/>
      <c r="C3777" s="42"/>
      <c r="D3777" s="42"/>
      <c r="E3777" s="42"/>
      <c r="G3777" s="50"/>
      <c r="H3777" s="51"/>
      <c r="I3777" s="131"/>
      <c r="J3777" s="50"/>
      <c r="K3777" s="141"/>
      <c r="L3777" s="31"/>
      <c r="M3777" s="32"/>
      <c r="N3777"/>
    </row>
    <row r="3778" spans="1:14" ht="18.75" thickTop="1" thickBot="1">
      <c r="A3778"/>
      <c r="B3778" s="73"/>
      <c r="C3778" s="42"/>
      <c r="D3778" s="42"/>
      <c r="E3778" s="42"/>
      <c r="G3778" s="50"/>
      <c r="H3778" s="51"/>
      <c r="I3778" s="131"/>
      <c r="J3778" s="50"/>
      <c r="K3778" s="141"/>
      <c r="L3778" s="31"/>
      <c r="M3778" s="32"/>
      <c r="N3778"/>
    </row>
    <row r="3779" spans="1:14" ht="18.75" thickTop="1" thickBot="1">
      <c r="A3779"/>
      <c r="B3779" s="75"/>
      <c r="C3779" s="42"/>
      <c r="D3779" s="42"/>
      <c r="E3779" s="42"/>
      <c r="G3779" s="50"/>
      <c r="H3779" s="51"/>
      <c r="I3779" s="131"/>
      <c r="J3779" s="50"/>
      <c r="K3779" s="141"/>
      <c r="L3779" s="31"/>
      <c r="M3779" s="32"/>
      <c r="N3779"/>
    </row>
    <row r="3780" spans="1:14" ht="18.75" thickTop="1" thickBot="1">
      <c r="A3780"/>
      <c r="B3780" s="75"/>
      <c r="C3780" s="42"/>
      <c r="D3780" s="42"/>
      <c r="E3780" s="42"/>
      <c r="G3780" s="50"/>
      <c r="H3780" s="51"/>
      <c r="I3780" s="131"/>
      <c r="J3780" s="50"/>
      <c r="K3780" s="141"/>
      <c r="L3780" s="31"/>
      <c r="M3780" s="32"/>
      <c r="N3780"/>
    </row>
    <row r="3781" spans="1:14" ht="18.75" thickTop="1" thickBot="1">
      <c r="A3781"/>
      <c r="B3781" s="75"/>
      <c r="C3781" s="42"/>
      <c r="D3781" s="42"/>
      <c r="E3781" s="42"/>
      <c r="G3781" s="50"/>
      <c r="H3781" s="51"/>
      <c r="I3781" s="131"/>
      <c r="J3781" s="50"/>
      <c r="K3781" s="141"/>
      <c r="L3781" s="31"/>
      <c r="M3781" s="33"/>
      <c r="N3781"/>
    </row>
    <row r="3782" spans="1:14" ht="18.75" thickTop="1" thickBot="1">
      <c r="A3782"/>
      <c r="B3782" s="75"/>
      <c r="C3782" s="42"/>
      <c r="D3782" s="42"/>
      <c r="E3782" s="42"/>
      <c r="G3782" s="50"/>
      <c r="H3782" s="51"/>
      <c r="I3782" s="131"/>
      <c r="J3782" s="50"/>
      <c r="K3782" s="141"/>
      <c r="L3782" s="31"/>
      <c r="M3782" s="33"/>
      <c r="N3782"/>
    </row>
    <row r="3783" spans="1:14" ht="18.75" thickTop="1" thickBot="1">
      <c r="A3783"/>
      <c r="B3783" s="75"/>
      <c r="C3783" s="42"/>
      <c r="D3783" s="42"/>
      <c r="E3783" s="42"/>
      <c r="G3783" s="50"/>
      <c r="H3783" s="51"/>
      <c r="I3783" s="131"/>
      <c r="J3783" s="50"/>
      <c r="K3783" s="141"/>
      <c r="L3783" s="31"/>
      <c r="M3783" s="33"/>
      <c r="N3783"/>
    </row>
    <row r="3784" spans="1:14" ht="18.75" thickTop="1" thickBot="1">
      <c r="A3784"/>
      <c r="B3784" s="75"/>
      <c r="C3784" s="42"/>
      <c r="D3784" s="42"/>
      <c r="E3784" s="42"/>
      <c r="G3784" s="50"/>
      <c r="H3784" s="51"/>
      <c r="I3784" s="131"/>
      <c r="J3784" s="50"/>
      <c r="K3784" s="141"/>
      <c r="L3784" s="31"/>
      <c r="M3784" s="33"/>
      <c r="N3784"/>
    </row>
    <row r="3785" spans="1:14" ht="18.75" thickTop="1" thickBot="1">
      <c r="A3785"/>
      <c r="B3785" s="75"/>
      <c r="C3785" s="42"/>
      <c r="D3785" s="42"/>
      <c r="E3785" s="42"/>
      <c r="G3785" s="50"/>
      <c r="H3785" s="51"/>
      <c r="I3785" s="131"/>
      <c r="J3785" s="50"/>
      <c r="K3785" s="141"/>
      <c r="L3785" s="31"/>
      <c r="M3785" s="32"/>
      <c r="N3785"/>
    </row>
    <row r="3786" spans="1:14" ht="18.75" thickTop="1" thickBot="1">
      <c r="A3786"/>
      <c r="B3786" s="75"/>
      <c r="C3786" s="42"/>
      <c r="D3786" s="42"/>
      <c r="E3786" s="42"/>
      <c r="G3786" s="50"/>
      <c r="H3786" s="51"/>
      <c r="I3786" s="131"/>
      <c r="J3786" s="50"/>
      <c r="K3786" s="141"/>
      <c r="L3786" s="31"/>
      <c r="M3786" s="32"/>
      <c r="N3786"/>
    </row>
    <row r="3787" spans="1:14" ht="18.75" thickTop="1" thickBot="1">
      <c r="A3787"/>
      <c r="B3787" s="73"/>
      <c r="C3787" s="42"/>
      <c r="D3787" s="42"/>
      <c r="E3787" s="42"/>
      <c r="G3787" s="52"/>
      <c r="H3787" s="53"/>
      <c r="I3787" s="132"/>
      <c r="J3787" s="52"/>
      <c r="K3787" s="142"/>
      <c r="L3787" s="31"/>
      <c r="M3787" s="32"/>
      <c r="N3787"/>
    </row>
    <row r="3788" spans="1:14" ht="18.75" thickTop="1" thickBot="1">
      <c r="A3788"/>
      <c r="B3788" s="73"/>
      <c r="C3788" s="42"/>
      <c r="D3788" s="42"/>
      <c r="E3788" s="42"/>
      <c r="G3788" s="52"/>
      <c r="H3788" s="53"/>
      <c r="I3788" s="132"/>
      <c r="J3788" s="52"/>
      <c r="K3788" s="142"/>
      <c r="L3788" s="31"/>
      <c r="M3788" s="32"/>
      <c r="N3788"/>
    </row>
    <row r="3789" spans="1:14" ht="18.75" thickTop="1" thickBot="1">
      <c r="A3789"/>
      <c r="B3789" s="73"/>
      <c r="C3789" s="42"/>
      <c r="D3789" s="42"/>
      <c r="E3789" s="42"/>
      <c r="G3789" s="52"/>
      <c r="H3789" s="53"/>
      <c r="I3789" s="132"/>
      <c r="J3789" s="52"/>
      <c r="K3789" s="142"/>
      <c r="L3789" s="31"/>
      <c r="M3789" s="32"/>
      <c r="N3789"/>
    </row>
    <row r="3790" spans="1:14" ht="18.75" thickTop="1" thickBot="1">
      <c r="A3790"/>
      <c r="B3790" s="75"/>
      <c r="C3790" s="42"/>
      <c r="D3790" s="42"/>
      <c r="E3790" s="42"/>
      <c r="G3790" s="52"/>
      <c r="H3790" s="53"/>
      <c r="I3790" s="132"/>
      <c r="J3790" s="52"/>
      <c r="K3790" s="142"/>
      <c r="L3790" s="31"/>
      <c r="M3790" s="32"/>
      <c r="N3790"/>
    </row>
    <row r="3791" spans="1:14" ht="18.75" thickTop="1" thickBot="1">
      <c r="A3791"/>
      <c r="B3791" s="75"/>
      <c r="C3791" s="42"/>
      <c r="D3791" s="42"/>
      <c r="E3791" s="42"/>
      <c r="G3791" s="52"/>
      <c r="H3791" s="53"/>
      <c r="I3791" s="132"/>
      <c r="J3791" s="52"/>
      <c r="K3791" s="142"/>
      <c r="L3791" s="31"/>
      <c r="M3791" s="32"/>
      <c r="N3791"/>
    </row>
    <row r="3792" spans="1:14" ht="18.75" thickTop="1" thickBot="1">
      <c r="A3792"/>
      <c r="B3792" s="73"/>
      <c r="C3792" s="42"/>
      <c r="D3792" s="42"/>
      <c r="E3792" s="42"/>
      <c r="G3792" s="52"/>
      <c r="H3792" s="53"/>
      <c r="I3792" s="132"/>
      <c r="J3792" s="52"/>
      <c r="K3792" s="142"/>
      <c r="L3792" s="31"/>
      <c r="M3792" s="32"/>
      <c r="N3792"/>
    </row>
    <row r="3793" spans="1:14" ht="18.75" thickTop="1" thickBot="1">
      <c r="A3793"/>
      <c r="B3793" s="70"/>
      <c r="C3793" s="42"/>
      <c r="D3793" s="42"/>
      <c r="E3793" s="42"/>
      <c r="G3793" s="52"/>
      <c r="H3793" s="53"/>
      <c r="I3793" s="132"/>
      <c r="J3793" s="52"/>
      <c r="K3793" s="142"/>
      <c r="L3793" s="31"/>
      <c r="M3793" s="32"/>
      <c r="N3793"/>
    </row>
    <row r="3794" spans="1:14" ht="18.75" thickTop="1" thickBot="1">
      <c r="A3794"/>
      <c r="B3794" s="70"/>
      <c r="C3794" s="42"/>
      <c r="D3794" s="42"/>
      <c r="E3794" s="42"/>
      <c r="G3794" s="52"/>
      <c r="H3794" s="53"/>
      <c r="I3794" s="132"/>
      <c r="J3794" s="52"/>
      <c r="K3794" s="142"/>
      <c r="L3794" s="31"/>
      <c r="M3794" s="32"/>
      <c r="N3794"/>
    </row>
    <row r="3795" spans="1:14" ht="18.75" thickTop="1" thickBot="1">
      <c r="A3795"/>
      <c r="B3795" s="70"/>
      <c r="C3795" s="42"/>
      <c r="D3795" s="42"/>
      <c r="E3795" s="42"/>
      <c r="G3795" s="43"/>
      <c r="H3795" s="44"/>
      <c r="I3795" s="129"/>
      <c r="J3795" s="43"/>
      <c r="K3795" s="139"/>
      <c r="L3795" s="31"/>
      <c r="M3795" s="33"/>
      <c r="N3795"/>
    </row>
    <row r="3796" spans="1:14" ht="18.75" thickTop="1" thickBot="1">
      <c r="A3796"/>
      <c r="B3796" s="75"/>
      <c r="C3796" s="42"/>
      <c r="D3796" s="42"/>
      <c r="E3796" s="42"/>
      <c r="G3796" s="43"/>
      <c r="H3796" s="44"/>
      <c r="I3796" s="129"/>
      <c r="J3796" s="43"/>
      <c r="K3796" s="139"/>
      <c r="L3796" s="31"/>
      <c r="M3796" s="33"/>
      <c r="N3796"/>
    </row>
    <row r="3797" spans="1:14" ht="18.75" thickTop="1" thickBot="1">
      <c r="A3797"/>
      <c r="B3797" s="75"/>
      <c r="C3797" s="42"/>
      <c r="D3797" s="42"/>
      <c r="E3797" s="42"/>
      <c r="G3797" s="43"/>
      <c r="H3797" s="44"/>
      <c r="I3797" s="129"/>
      <c r="J3797" s="43"/>
      <c r="K3797" s="139"/>
      <c r="L3797" s="31"/>
      <c r="M3797" s="33"/>
      <c r="N3797"/>
    </row>
    <row r="3798" spans="1:14" ht="18.75" thickTop="1" thickBot="1">
      <c r="A3798"/>
      <c r="B3798" s="75"/>
      <c r="C3798" s="42"/>
      <c r="D3798" s="42"/>
      <c r="E3798" s="42"/>
      <c r="G3798" s="50"/>
      <c r="H3798" s="51"/>
      <c r="I3798" s="131"/>
      <c r="J3798" s="50"/>
      <c r="K3798" s="141"/>
      <c r="L3798" s="31"/>
      <c r="M3798" s="32"/>
      <c r="N3798"/>
    </row>
    <row r="3799" spans="1:14" ht="18.75" thickTop="1" thickBot="1">
      <c r="A3799"/>
      <c r="B3799" s="75"/>
      <c r="C3799" s="42"/>
      <c r="D3799" s="42"/>
      <c r="E3799" s="42"/>
      <c r="G3799" s="50"/>
      <c r="H3799" s="51"/>
      <c r="I3799" s="131"/>
      <c r="J3799" s="50"/>
      <c r="K3799" s="141"/>
      <c r="L3799" s="31"/>
      <c r="M3799" s="32"/>
      <c r="N3799"/>
    </row>
    <row r="3800" spans="1:14" ht="18.75" thickTop="1" thickBot="1">
      <c r="A3800"/>
      <c r="B3800" s="73"/>
      <c r="C3800" s="42"/>
      <c r="D3800" s="42"/>
      <c r="E3800" s="42"/>
      <c r="G3800" s="52"/>
      <c r="H3800" s="53"/>
      <c r="I3800" s="132"/>
      <c r="J3800" s="52"/>
      <c r="K3800" s="142"/>
      <c r="L3800" s="31"/>
      <c r="M3800" s="32"/>
      <c r="N3800"/>
    </row>
    <row r="3801" spans="1:14" ht="18.75" thickTop="1" thickBot="1">
      <c r="A3801"/>
      <c r="B3801" s="73"/>
      <c r="C3801" s="42"/>
      <c r="D3801" s="42"/>
      <c r="E3801" s="42"/>
      <c r="G3801" s="52"/>
      <c r="H3801" s="53"/>
      <c r="I3801" s="132"/>
      <c r="J3801" s="52"/>
      <c r="K3801" s="142"/>
      <c r="L3801" s="31"/>
      <c r="M3801" s="32"/>
      <c r="N3801"/>
    </row>
    <row r="3802" spans="1:14" ht="18.75" thickTop="1" thickBot="1">
      <c r="A3802"/>
      <c r="B3802" s="73"/>
      <c r="C3802" s="42"/>
      <c r="D3802" s="42"/>
      <c r="E3802" s="42"/>
      <c r="G3802" s="52"/>
      <c r="H3802" s="53"/>
      <c r="I3802" s="132"/>
      <c r="J3802" s="52"/>
      <c r="K3802" s="142"/>
      <c r="L3802" s="31"/>
      <c r="M3802" s="33"/>
      <c r="N3802"/>
    </row>
    <row r="3803" spans="1:14" ht="18.75" thickTop="1" thickBot="1">
      <c r="A3803"/>
      <c r="B3803" s="73"/>
      <c r="C3803" s="42"/>
      <c r="D3803" s="42"/>
      <c r="E3803" s="42"/>
      <c r="G3803" s="52"/>
      <c r="H3803" s="53"/>
      <c r="I3803" s="132"/>
      <c r="J3803" s="52"/>
      <c r="K3803" s="142"/>
      <c r="L3803" s="31"/>
      <c r="M3803" s="33"/>
      <c r="N3803"/>
    </row>
    <row r="3804" spans="1:14" ht="18.75" thickTop="1" thickBot="1">
      <c r="A3804"/>
      <c r="B3804" s="73"/>
      <c r="C3804" s="42"/>
      <c r="D3804" s="42"/>
      <c r="E3804" s="42"/>
      <c r="G3804" s="45"/>
      <c r="H3804" s="49"/>
      <c r="I3804" s="131"/>
      <c r="J3804" s="50"/>
      <c r="K3804" s="141"/>
      <c r="L3804" s="31"/>
      <c r="M3804" s="32"/>
      <c r="N3804"/>
    </row>
    <row r="3805" spans="1:14" ht="18.75" thickTop="1" thickBot="1">
      <c r="A3805"/>
      <c r="B3805" s="73"/>
      <c r="C3805" s="42"/>
      <c r="D3805" s="42"/>
      <c r="E3805" s="42"/>
      <c r="G3805" s="45"/>
      <c r="H3805" s="49"/>
      <c r="I3805" s="131"/>
      <c r="J3805" s="50"/>
      <c r="K3805" s="141"/>
      <c r="L3805" s="31"/>
      <c r="M3805" s="32"/>
      <c r="N3805"/>
    </row>
    <row r="3806" spans="1:14" ht="18.75" thickTop="1" thickBot="1">
      <c r="A3806"/>
      <c r="B3806" s="73"/>
      <c r="C3806" s="42"/>
      <c r="D3806" s="42"/>
      <c r="E3806" s="42"/>
      <c r="G3806" s="45"/>
      <c r="H3806" s="49"/>
      <c r="I3806" s="131"/>
      <c r="J3806" s="50"/>
      <c r="K3806" s="141"/>
      <c r="L3806" s="31"/>
      <c r="M3806" s="32"/>
      <c r="N3806"/>
    </row>
    <row r="3807" spans="1:14" ht="18.75" thickTop="1" thickBot="1">
      <c r="A3807"/>
      <c r="B3807" s="73"/>
      <c r="C3807" s="42"/>
      <c r="D3807" s="42"/>
      <c r="E3807" s="42"/>
      <c r="G3807" s="45"/>
      <c r="H3807" s="49"/>
      <c r="I3807" s="131"/>
      <c r="J3807" s="50"/>
      <c r="K3807" s="141"/>
      <c r="L3807" s="31"/>
      <c r="M3807" s="32"/>
      <c r="N3807"/>
    </row>
    <row r="3808" spans="1:14" ht="18.75" thickTop="1" thickBot="1">
      <c r="A3808"/>
      <c r="B3808" s="73"/>
      <c r="C3808" s="42"/>
      <c r="D3808" s="42"/>
      <c r="E3808" s="42"/>
      <c r="G3808" s="45"/>
      <c r="H3808" s="49"/>
      <c r="I3808" s="131"/>
      <c r="J3808" s="50"/>
      <c r="K3808" s="141"/>
      <c r="L3808" s="31"/>
      <c r="M3808" s="32"/>
      <c r="N3808"/>
    </row>
    <row r="3809" spans="1:14" ht="18.75" thickTop="1" thickBot="1">
      <c r="A3809"/>
      <c r="B3809" s="73"/>
      <c r="C3809" s="42"/>
      <c r="D3809" s="42"/>
      <c r="E3809" s="42"/>
      <c r="G3809" s="45"/>
      <c r="H3809" s="49"/>
      <c r="I3809" s="131"/>
      <c r="J3809" s="50"/>
      <c r="K3809" s="141"/>
      <c r="L3809" s="31"/>
      <c r="M3809" s="32"/>
      <c r="N3809"/>
    </row>
    <row r="3810" spans="1:14" ht="18.75" thickTop="1" thickBot="1">
      <c r="A3810"/>
      <c r="B3810" s="73"/>
      <c r="C3810" s="42"/>
      <c r="D3810" s="42"/>
      <c r="E3810" s="42"/>
      <c r="G3810" s="45"/>
      <c r="H3810" s="49"/>
      <c r="I3810" s="131"/>
      <c r="J3810" s="50"/>
      <c r="K3810" s="141"/>
      <c r="L3810" s="31"/>
      <c r="M3810" s="32"/>
      <c r="N3810"/>
    </row>
    <row r="3811" spans="1:14" ht="18.75" thickTop="1" thickBot="1">
      <c r="A3811"/>
      <c r="B3811" s="73"/>
      <c r="C3811" s="42"/>
      <c r="D3811" s="42"/>
      <c r="E3811" s="42"/>
      <c r="G3811" s="45"/>
      <c r="H3811" s="49"/>
      <c r="I3811" s="132"/>
      <c r="J3811" s="52"/>
      <c r="K3811" s="142"/>
      <c r="L3811" s="31"/>
      <c r="M3811" s="32"/>
      <c r="N3811"/>
    </row>
    <row r="3812" spans="1:14" ht="18.75" thickTop="1" thickBot="1">
      <c r="A3812"/>
      <c r="B3812" s="73"/>
      <c r="C3812" s="42"/>
      <c r="D3812" s="42"/>
      <c r="E3812" s="42"/>
      <c r="G3812" s="45"/>
      <c r="H3812" s="49"/>
      <c r="I3812" s="131"/>
      <c r="J3812" s="50"/>
      <c r="K3812" s="141"/>
      <c r="L3812" s="31"/>
      <c r="M3812" s="32"/>
      <c r="N3812"/>
    </row>
    <row r="3813" spans="1:14" ht="18.75" thickTop="1" thickBot="1">
      <c r="A3813"/>
      <c r="B3813" s="73"/>
      <c r="C3813" s="42"/>
      <c r="D3813" s="42"/>
      <c r="E3813" s="42"/>
      <c r="G3813" s="45"/>
      <c r="H3813" s="49"/>
      <c r="I3813" s="131"/>
      <c r="J3813" s="50"/>
      <c r="K3813" s="141"/>
      <c r="L3813" s="31"/>
      <c r="M3813" s="32"/>
      <c r="N3813"/>
    </row>
    <row r="3814" spans="1:14" ht="18.75" thickTop="1" thickBot="1">
      <c r="A3814"/>
      <c r="B3814" s="73"/>
      <c r="C3814" s="42"/>
      <c r="D3814" s="42"/>
      <c r="E3814" s="42"/>
      <c r="G3814" s="45"/>
      <c r="H3814" s="49"/>
      <c r="I3814" s="131"/>
      <c r="J3814" s="50"/>
      <c r="K3814" s="141"/>
      <c r="L3814" s="31"/>
      <c r="M3814" s="32"/>
      <c r="N3814"/>
    </row>
    <row r="3815" spans="1:14" ht="18.75" thickTop="1" thickBot="1">
      <c r="A3815"/>
      <c r="B3815" s="73"/>
      <c r="C3815" s="42"/>
      <c r="D3815" s="42"/>
      <c r="E3815" s="42"/>
      <c r="G3815" s="45"/>
      <c r="H3815" s="49"/>
      <c r="I3815" s="131"/>
      <c r="J3815" s="50"/>
      <c r="K3815" s="141"/>
      <c r="L3815" s="31"/>
      <c r="M3815" s="32"/>
      <c r="N3815"/>
    </row>
    <row r="3816" spans="1:14" ht="18.75" thickTop="1" thickBot="1">
      <c r="A3816"/>
      <c r="B3816" s="62"/>
      <c r="C3816" s="42"/>
      <c r="D3816" s="42"/>
      <c r="E3816" s="42"/>
      <c r="G3816" s="52"/>
      <c r="H3816" s="53"/>
      <c r="I3816" s="132"/>
      <c r="J3816" s="45"/>
      <c r="K3816" s="142"/>
      <c r="L3816" s="31"/>
      <c r="M3816" s="32"/>
      <c r="N3816"/>
    </row>
    <row r="3817" spans="1:14" ht="18.75" thickTop="1" thickBot="1">
      <c r="A3817"/>
      <c r="B3817" s="62"/>
      <c r="C3817" s="42"/>
      <c r="D3817" s="42"/>
      <c r="E3817" s="42"/>
      <c r="G3817" s="52"/>
      <c r="H3817" s="53"/>
      <c r="I3817" s="132"/>
      <c r="J3817" s="45"/>
      <c r="K3817" s="142"/>
      <c r="L3817" s="31"/>
      <c r="M3817" s="32"/>
      <c r="N3817"/>
    </row>
    <row r="3818" spans="1:14" ht="18.75" thickTop="1" thickBot="1">
      <c r="A3818"/>
      <c r="B3818" s="62"/>
      <c r="C3818" s="42"/>
      <c r="D3818" s="42"/>
      <c r="E3818" s="42"/>
      <c r="G3818" s="52"/>
      <c r="H3818" s="53"/>
      <c r="I3818" s="132"/>
      <c r="J3818" s="45"/>
      <c r="K3818" s="142"/>
      <c r="L3818" s="31"/>
      <c r="M3818" s="32"/>
      <c r="N3818"/>
    </row>
    <row r="3819" spans="1:14" ht="18.75" thickTop="1" thickBot="1">
      <c r="A3819"/>
      <c r="B3819" s="62"/>
      <c r="C3819" s="42"/>
      <c r="D3819" s="42"/>
      <c r="E3819" s="42"/>
      <c r="G3819" s="52"/>
      <c r="H3819" s="53"/>
      <c r="I3819" s="132"/>
      <c r="J3819" s="45"/>
      <c r="K3819" s="142"/>
      <c r="L3819" s="31"/>
      <c r="M3819" s="32"/>
      <c r="N3819"/>
    </row>
    <row r="3820" spans="1:14" ht="18.75" thickTop="1" thickBot="1">
      <c r="A3820"/>
      <c r="B3820" s="62"/>
      <c r="C3820" s="42"/>
      <c r="D3820" s="42"/>
      <c r="E3820" s="42"/>
      <c r="G3820" s="52"/>
      <c r="H3820" s="53"/>
      <c r="I3820" s="132"/>
      <c r="J3820" s="45"/>
      <c r="K3820" s="142"/>
      <c r="L3820" s="31"/>
      <c r="M3820" s="32"/>
      <c r="N3820"/>
    </row>
    <row r="3821" spans="1:14" ht="18.75" thickTop="1" thickBot="1">
      <c r="A3821"/>
      <c r="B3821" s="62"/>
      <c r="C3821" s="42"/>
      <c r="D3821" s="42"/>
      <c r="E3821" s="42"/>
      <c r="G3821" s="52"/>
      <c r="H3821" s="53"/>
      <c r="I3821" s="132"/>
      <c r="J3821" s="45"/>
      <c r="K3821" s="142"/>
      <c r="L3821" s="31"/>
      <c r="M3821" s="32"/>
      <c r="N3821"/>
    </row>
    <row r="3822" spans="1:14" ht="18.75" thickTop="1" thickBot="1">
      <c r="A3822"/>
      <c r="B3822" s="62"/>
      <c r="C3822" s="42"/>
      <c r="D3822" s="42"/>
      <c r="E3822" s="42"/>
      <c r="G3822" s="52"/>
      <c r="H3822" s="53"/>
      <c r="I3822" s="132"/>
      <c r="J3822" s="45"/>
      <c r="K3822" s="142"/>
      <c r="L3822" s="31"/>
      <c r="M3822" s="32"/>
      <c r="N3822"/>
    </row>
    <row r="3823" spans="1:14" ht="18.75" thickTop="1" thickBot="1">
      <c r="A3823"/>
      <c r="B3823" s="62"/>
      <c r="C3823" s="42"/>
      <c r="D3823" s="42"/>
      <c r="E3823" s="42"/>
      <c r="G3823" s="52"/>
      <c r="H3823" s="53"/>
      <c r="I3823" s="132"/>
      <c r="J3823" s="45"/>
      <c r="K3823" s="142"/>
      <c r="L3823" s="31"/>
      <c r="M3823" s="32"/>
      <c r="N3823"/>
    </row>
    <row r="3824" spans="1:14" ht="18.75" thickTop="1" thickBot="1">
      <c r="A3824"/>
      <c r="B3824" s="62"/>
      <c r="C3824" s="42"/>
      <c r="D3824" s="42"/>
      <c r="E3824" s="42"/>
      <c r="G3824" s="52"/>
      <c r="H3824" s="53"/>
      <c r="I3824" s="132"/>
      <c r="J3824" s="45"/>
      <c r="K3824" s="142"/>
      <c r="L3824" s="31"/>
      <c r="M3824" s="32"/>
      <c r="N3824"/>
    </row>
    <row r="3825" spans="1:14" ht="18.75" thickTop="1" thickBot="1">
      <c r="A3825"/>
      <c r="B3825" s="62"/>
      <c r="C3825" s="42"/>
      <c r="D3825" s="42"/>
      <c r="E3825" s="42"/>
      <c r="G3825" s="52"/>
      <c r="H3825" s="53"/>
      <c r="I3825" s="132"/>
      <c r="J3825" s="45"/>
      <c r="K3825" s="142"/>
      <c r="L3825" s="31"/>
      <c r="M3825" s="32"/>
      <c r="N3825"/>
    </row>
    <row r="3826" spans="1:14" ht="18.75" thickTop="1" thickBot="1">
      <c r="A3826"/>
      <c r="B3826" s="62"/>
      <c r="C3826" s="42"/>
      <c r="D3826" s="42"/>
      <c r="E3826" s="42"/>
      <c r="G3826" s="52"/>
      <c r="H3826" s="53"/>
      <c r="I3826" s="132"/>
      <c r="J3826" s="45"/>
      <c r="K3826" s="142"/>
      <c r="L3826" s="31"/>
      <c r="M3826" s="32"/>
      <c r="N3826"/>
    </row>
    <row r="3827" spans="1:14" ht="18.75" thickTop="1" thickBot="1">
      <c r="A3827"/>
      <c r="B3827" s="62"/>
      <c r="C3827" s="42"/>
      <c r="D3827" s="42"/>
      <c r="E3827" s="42"/>
      <c r="G3827" s="52"/>
      <c r="H3827" s="53"/>
      <c r="I3827" s="132"/>
      <c r="J3827" s="45"/>
      <c r="K3827" s="142"/>
      <c r="L3827" s="31"/>
      <c r="M3827" s="32"/>
      <c r="N3827"/>
    </row>
    <row r="3828" spans="1:14" ht="18.75" thickTop="1" thickBot="1">
      <c r="A3828"/>
      <c r="B3828" s="62"/>
      <c r="C3828" s="42"/>
      <c r="D3828" s="42"/>
      <c r="E3828" s="42"/>
      <c r="G3828" s="52"/>
      <c r="H3828" s="53"/>
      <c r="I3828" s="132"/>
      <c r="J3828" s="45"/>
      <c r="K3828" s="142"/>
      <c r="L3828" s="31"/>
      <c r="M3828" s="32"/>
      <c r="N3828"/>
    </row>
    <row r="3829" spans="1:14" ht="18.75" thickTop="1" thickBot="1">
      <c r="A3829"/>
      <c r="B3829" s="62"/>
      <c r="C3829" s="42"/>
      <c r="D3829" s="42"/>
      <c r="E3829" s="42"/>
      <c r="G3829" s="52"/>
      <c r="H3829" s="53"/>
      <c r="I3829" s="132"/>
      <c r="J3829" s="45"/>
      <c r="K3829" s="142"/>
      <c r="L3829" s="31"/>
      <c r="M3829" s="32"/>
      <c r="N3829"/>
    </row>
    <row r="3830" spans="1:14" ht="18.75" thickTop="1" thickBot="1">
      <c r="A3830"/>
      <c r="B3830" s="62"/>
      <c r="C3830" s="42"/>
      <c r="D3830" s="42"/>
      <c r="E3830" s="42"/>
      <c r="G3830" s="52"/>
      <c r="H3830" s="53"/>
      <c r="I3830" s="132"/>
      <c r="J3830" s="45"/>
      <c r="K3830" s="142"/>
      <c r="L3830" s="31"/>
      <c r="M3830" s="32"/>
      <c r="N3830"/>
    </row>
    <row r="3831" spans="1:14" ht="18.75" thickTop="1" thickBot="1">
      <c r="A3831"/>
      <c r="B3831" s="62"/>
      <c r="C3831" s="42"/>
      <c r="D3831" s="42"/>
      <c r="E3831" s="42"/>
      <c r="G3831" s="52"/>
      <c r="H3831" s="53"/>
      <c r="I3831" s="132"/>
      <c r="J3831" s="45"/>
      <c r="K3831" s="142"/>
      <c r="L3831" s="31"/>
      <c r="M3831" s="32"/>
      <c r="N3831"/>
    </row>
    <row r="3832" spans="1:14" ht="18.75" thickTop="1" thickBot="1">
      <c r="A3832"/>
      <c r="B3832" s="62"/>
      <c r="C3832" s="42"/>
      <c r="D3832" s="42"/>
      <c r="E3832" s="42"/>
      <c r="G3832" s="52"/>
      <c r="H3832" s="53"/>
      <c r="I3832" s="132"/>
      <c r="J3832" s="45"/>
      <c r="K3832" s="142"/>
      <c r="L3832" s="31"/>
      <c r="M3832" s="32"/>
      <c r="N3832"/>
    </row>
    <row r="3833" spans="1:14" ht="18.75" thickTop="1" thickBot="1">
      <c r="A3833"/>
      <c r="B3833" s="62"/>
      <c r="C3833" s="42"/>
      <c r="D3833" s="42"/>
      <c r="E3833" s="42"/>
      <c r="G3833" s="52"/>
      <c r="H3833" s="53"/>
      <c r="I3833" s="132"/>
      <c r="J3833" s="45"/>
      <c r="K3833" s="142"/>
      <c r="L3833" s="31"/>
      <c r="M3833" s="32"/>
      <c r="N3833"/>
    </row>
    <row r="3834" spans="1:14" ht="18.75" thickTop="1" thickBot="1">
      <c r="A3834"/>
      <c r="B3834" s="62"/>
      <c r="C3834" s="42"/>
      <c r="D3834" s="42"/>
      <c r="E3834" s="42"/>
      <c r="G3834" s="52"/>
      <c r="H3834" s="53"/>
      <c r="I3834" s="132"/>
      <c r="J3834" s="45"/>
      <c r="K3834" s="142"/>
      <c r="L3834" s="31"/>
      <c r="M3834" s="32"/>
      <c r="N3834"/>
    </row>
    <row r="3835" spans="1:14" ht="18.75" thickTop="1" thickBot="1">
      <c r="A3835"/>
      <c r="B3835" s="62"/>
      <c r="C3835" s="42"/>
      <c r="D3835" s="42"/>
      <c r="E3835" s="42"/>
      <c r="G3835" s="52"/>
      <c r="H3835" s="53"/>
      <c r="I3835" s="132"/>
      <c r="J3835" s="45"/>
      <c r="K3835" s="142"/>
      <c r="L3835" s="31"/>
      <c r="M3835" s="32"/>
      <c r="N3835"/>
    </row>
    <row r="3836" spans="1:14" ht="18.75" thickTop="1" thickBot="1">
      <c r="A3836"/>
      <c r="B3836" s="62"/>
      <c r="C3836" s="42"/>
      <c r="D3836" s="42"/>
      <c r="E3836" s="42"/>
      <c r="G3836" s="52"/>
      <c r="H3836" s="53"/>
      <c r="I3836" s="132"/>
      <c r="J3836" s="45"/>
      <c r="K3836" s="142"/>
      <c r="L3836" s="31"/>
      <c r="M3836" s="32"/>
      <c r="N3836"/>
    </row>
    <row r="3837" spans="1:14" ht="18.75" thickTop="1" thickBot="1">
      <c r="A3837"/>
      <c r="B3837" s="62"/>
      <c r="C3837" s="42"/>
      <c r="D3837" s="42"/>
      <c r="E3837" s="42"/>
      <c r="G3837" s="52"/>
      <c r="H3837" s="53"/>
      <c r="I3837" s="132"/>
      <c r="J3837" s="45"/>
      <c r="K3837" s="142"/>
      <c r="L3837" s="31"/>
      <c r="M3837" s="32"/>
      <c r="N3837"/>
    </row>
    <row r="3838" spans="1:14" ht="18.75" thickTop="1" thickBot="1">
      <c r="A3838"/>
      <c r="B3838" s="62"/>
      <c r="C3838" s="42"/>
      <c r="D3838" s="42"/>
      <c r="E3838" s="42"/>
      <c r="G3838" s="52"/>
      <c r="H3838" s="53"/>
      <c r="I3838" s="132"/>
      <c r="J3838" s="45"/>
      <c r="K3838" s="142"/>
      <c r="L3838" s="31"/>
      <c r="M3838" s="32"/>
      <c r="N3838"/>
    </row>
    <row r="3839" spans="1:14" ht="18.75" thickTop="1" thickBot="1">
      <c r="A3839"/>
      <c r="B3839" s="62"/>
      <c r="C3839" s="42"/>
      <c r="D3839" s="42"/>
      <c r="E3839" s="42"/>
      <c r="G3839" s="52"/>
      <c r="H3839" s="53"/>
      <c r="I3839" s="132"/>
      <c r="J3839" s="45"/>
      <c r="K3839" s="142"/>
      <c r="L3839" s="31"/>
      <c r="M3839" s="32"/>
      <c r="N3839"/>
    </row>
    <row r="3840" spans="1:14" ht="18.75" thickTop="1" thickBot="1">
      <c r="A3840"/>
      <c r="B3840" s="62"/>
      <c r="C3840" s="42"/>
      <c r="D3840" s="42"/>
      <c r="E3840" s="42"/>
      <c r="G3840" s="52"/>
      <c r="H3840" s="53"/>
      <c r="I3840" s="132"/>
      <c r="J3840" s="45"/>
      <c r="K3840" s="142"/>
      <c r="L3840" s="31"/>
      <c r="M3840" s="32"/>
      <c r="N3840"/>
    </row>
    <row r="3841" spans="1:14" ht="18.75" thickTop="1" thickBot="1">
      <c r="A3841"/>
      <c r="B3841" s="62"/>
      <c r="C3841" s="42"/>
      <c r="D3841" s="42"/>
      <c r="E3841" s="42"/>
      <c r="G3841" s="52"/>
      <c r="H3841" s="53"/>
      <c r="I3841" s="132"/>
      <c r="J3841" s="45"/>
      <c r="K3841" s="142"/>
      <c r="L3841" s="31"/>
      <c r="M3841" s="32"/>
      <c r="N3841"/>
    </row>
    <row r="3842" spans="1:14" ht="18.75" thickTop="1" thickBot="1">
      <c r="A3842"/>
      <c r="B3842" s="62"/>
      <c r="C3842" s="42"/>
      <c r="D3842" s="42"/>
      <c r="E3842" s="42"/>
      <c r="G3842" s="52"/>
      <c r="H3842" s="53"/>
      <c r="I3842" s="132"/>
      <c r="J3842" s="45"/>
      <c r="K3842" s="142"/>
      <c r="L3842" s="31"/>
      <c r="M3842" s="32"/>
      <c r="N3842"/>
    </row>
    <row r="3843" spans="1:14" ht="18.75" thickTop="1" thickBot="1">
      <c r="A3843"/>
      <c r="B3843" s="62"/>
      <c r="C3843" s="42"/>
      <c r="D3843" s="42"/>
      <c r="E3843" s="42"/>
      <c r="G3843" s="52"/>
      <c r="H3843" s="53"/>
      <c r="I3843" s="132"/>
      <c r="J3843" s="45"/>
      <c r="K3843" s="142"/>
      <c r="L3843" s="31"/>
      <c r="M3843" s="32"/>
      <c r="N3843"/>
    </row>
    <row r="3844" spans="1:14" ht="18.75" thickTop="1" thickBot="1">
      <c r="A3844"/>
      <c r="B3844" s="62"/>
      <c r="C3844" s="42"/>
      <c r="D3844" s="42"/>
      <c r="E3844" s="42"/>
      <c r="G3844" s="52"/>
      <c r="H3844" s="53"/>
      <c r="I3844" s="132"/>
      <c r="J3844" s="45"/>
      <c r="K3844" s="142"/>
      <c r="L3844" s="31"/>
      <c r="M3844" s="32"/>
      <c r="N3844"/>
    </row>
    <row r="3845" spans="1:14" ht="18.75" thickTop="1" thickBot="1">
      <c r="A3845"/>
      <c r="B3845" s="62"/>
      <c r="C3845" s="42"/>
      <c r="D3845" s="42"/>
      <c r="E3845" s="42"/>
      <c r="G3845" s="52"/>
      <c r="H3845" s="53"/>
      <c r="I3845" s="132"/>
      <c r="J3845" s="45"/>
      <c r="K3845" s="142"/>
      <c r="L3845" s="31"/>
      <c r="M3845" s="32"/>
      <c r="N3845"/>
    </row>
    <row r="3846" spans="1:14" ht="18.75" thickTop="1" thickBot="1">
      <c r="A3846"/>
      <c r="B3846" s="62"/>
      <c r="C3846" s="42"/>
      <c r="D3846" s="42"/>
      <c r="E3846" s="42"/>
      <c r="G3846" s="52"/>
      <c r="H3846" s="53"/>
      <c r="I3846" s="132"/>
      <c r="J3846" s="45"/>
      <c r="K3846" s="142"/>
      <c r="L3846" s="31"/>
      <c r="M3846" s="32"/>
      <c r="N3846"/>
    </row>
    <row r="3847" spans="1:14" ht="18.75" thickTop="1" thickBot="1">
      <c r="A3847"/>
      <c r="B3847" s="62"/>
      <c r="C3847" s="42"/>
      <c r="D3847" s="42"/>
      <c r="E3847" s="42"/>
      <c r="G3847" s="52"/>
      <c r="H3847" s="53"/>
      <c r="I3847" s="132"/>
      <c r="J3847" s="45"/>
      <c r="K3847" s="142"/>
      <c r="L3847" s="31"/>
      <c r="M3847" s="32"/>
      <c r="N3847"/>
    </row>
    <row r="3848" spans="1:14" ht="18.75" thickTop="1" thickBot="1">
      <c r="A3848"/>
      <c r="B3848" s="62"/>
      <c r="C3848" s="42"/>
      <c r="D3848" s="42"/>
      <c r="E3848" s="42"/>
      <c r="G3848" s="43"/>
      <c r="H3848" s="44"/>
      <c r="I3848" s="129"/>
      <c r="J3848" s="45"/>
      <c r="K3848" s="142"/>
      <c r="L3848" s="31"/>
      <c r="M3848" s="32"/>
      <c r="N3848"/>
    </row>
    <row r="3849" spans="1:14" ht="18.75" thickTop="1" thickBot="1">
      <c r="A3849"/>
      <c r="B3849" s="62"/>
      <c r="C3849" s="42"/>
      <c r="D3849" s="42"/>
      <c r="E3849" s="42"/>
      <c r="G3849" s="43"/>
      <c r="H3849" s="44"/>
      <c r="I3849" s="129"/>
      <c r="J3849" s="45"/>
      <c r="K3849" s="142"/>
      <c r="L3849" s="31"/>
      <c r="M3849" s="32"/>
      <c r="N3849"/>
    </row>
    <row r="3850" spans="1:14" ht="18.75" thickTop="1" thickBot="1">
      <c r="A3850"/>
      <c r="B3850" s="62"/>
      <c r="C3850" s="42"/>
      <c r="D3850" s="42"/>
      <c r="E3850" s="42"/>
      <c r="G3850" s="43"/>
      <c r="H3850" s="44"/>
      <c r="I3850" s="129"/>
      <c r="J3850" s="45"/>
      <c r="K3850" s="142"/>
      <c r="L3850" s="31"/>
      <c r="M3850" s="32"/>
      <c r="N3850"/>
    </row>
    <row r="3851" spans="1:14" ht="18.75" thickTop="1" thickBot="1">
      <c r="A3851"/>
      <c r="B3851" s="62"/>
      <c r="C3851" s="42"/>
      <c r="D3851" s="42"/>
      <c r="E3851" s="42"/>
      <c r="G3851" s="43"/>
      <c r="H3851" s="44"/>
      <c r="I3851" s="129"/>
      <c r="J3851" s="45"/>
      <c r="K3851" s="142"/>
      <c r="L3851" s="31"/>
      <c r="M3851" s="32"/>
      <c r="N3851"/>
    </row>
    <row r="3852" spans="1:14" ht="18.75" thickTop="1" thickBot="1">
      <c r="A3852"/>
      <c r="B3852" s="62"/>
      <c r="C3852" s="42"/>
      <c r="D3852" s="42"/>
      <c r="E3852" s="42"/>
      <c r="G3852" s="43"/>
      <c r="H3852" s="44"/>
      <c r="I3852" s="129"/>
      <c r="J3852" s="45"/>
      <c r="K3852" s="142"/>
      <c r="L3852" s="31"/>
      <c r="M3852" s="32"/>
      <c r="N3852"/>
    </row>
    <row r="3853" spans="1:14" ht="18.75" thickTop="1" thickBot="1">
      <c r="A3853"/>
      <c r="B3853" s="62"/>
      <c r="C3853" s="42"/>
      <c r="D3853" s="42"/>
      <c r="E3853" s="42"/>
      <c r="G3853" s="43"/>
      <c r="H3853" s="44"/>
      <c r="I3853" s="129"/>
      <c r="J3853" s="45"/>
      <c r="K3853" s="142"/>
      <c r="L3853" s="31"/>
      <c r="M3853" s="32"/>
      <c r="N3853"/>
    </row>
    <row r="3854" spans="1:14" ht="18.75" thickTop="1" thickBot="1">
      <c r="A3854"/>
      <c r="B3854" s="62"/>
      <c r="C3854" s="42"/>
      <c r="D3854" s="42"/>
      <c r="E3854" s="42"/>
      <c r="G3854" s="43"/>
      <c r="H3854" s="44"/>
      <c r="I3854" s="129"/>
      <c r="J3854" s="45"/>
      <c r="K3854" s="142"/>
      <c r="L3854" s="31"/>
      <c r="M3854" s="32"/>
      <c r="N3854"/>
    </row>
    <row r="3855" spans="1:14" ht="18.75" thickTop="1" thickBot="1">
      <c r="A3855"/>
      <c r="B3855" s="62"/>
      <c r="C3855" s="42"/>
      <c r="D3855" s="42"/>
      <c r="E3855" s="42"/>
      <c r="G3855" s="43"/>
      <c r="H3855" s="44"/>
      <c r="I3855" s="129"/>
      <c r="J3855" s="45"/>
      <c r="K3855" s="142"/>
      <c r="L3855" s="31"/>
      <c r="M3855" s="32"/>
      <c r="N3855"/>
    </row>
    <row r="3856" spans="1:14" ht="18.75" thickTop="1" thickBot="1">
      <c r="A3856"/>
      <c r="B3856" s="62"/>
      <c r="C3856" s="42"/>
      <c r="D3856" s="42"/>
      <c r="E3856" s="42"/>
      <c r="G3856" s="43"/>
      <c r="H3856" s="44"/>
      <c r="I3856" s="129"/>
      <c r="J3856" s="45"/>
      <c r="K3856" s="142"/>
      <c r="L3856" s="31"/>
      <c r="M3856" s="32"/>
      <c r="N3856"/>
    </row>
    <row r="3857" spans="1:14" ht="18.75" thickTop="1" thickBot="1">
      <c r="A3857"/>
      <c r="B3857" s="62"/>
      <c r="C3857" s="42"/>
      <c r="D3857" s="42"/>
      <c r="E3857" s="42"/>
      <c r="G3857" s="43"/>
      <c r="H3857" s="44"/>
      <c r="I3857" s="129"/>
      <c r="J3857" s="45"/>
      <c r="K3857" s="142"/>
      <c r="L3857" s="31"/>
      <c r="M3857" s="32"/>
      <c r="N3857"/>
    </row>
    <row r="3858" spans="1:14" ht="18.75" thickTop="1" thickBot="1">
      <c r="A3858"/>
      <c r="B3858" s="62"/>
      <c r="C3858" s="42"/>
      <c r="D3858" s="42"/>
      <c r="E3858" s="42"/>
      <c r="G3858" s="43"/>
      <c r="H3858" s="44"/>
      <c r="I3858" s="129"/>
      <c r="J3858" s="45"/>
      <c r="K3858" s="142"/>
      <c r="L3858" s="31"/>
      <c r="M3858" s="32"/>
      <c r="N3858"/>
    </row>
    <row r="3859" spans="1:14" ht="18.75" thickTop="1" thickBot="1">
      <c r="A3859"/>
      <c r="B3859" s="62"/>
      <c r="C3859" s="42"/>
      <c r="D3859" s="42"/>
      <c r="E3859" s="42"/>
      <c r="G3859" s="43"/>
      <c r="H3859" s="44"/>
      <c r="I3859" s="129"/>
      <c r="J3859" s="45"/>
      <c r="K3859" s="142"/>
      <c r="L3859" s="31"/>
      <c r="M3859" s="32"/>
      <c r="N3859"/>
    </row>
    <row r="3860" spans="1:14" ht="18.75" thickTop="1" thickBot="1">
      <c r="A3860"/>
      <c r="B3860" s="62"/>
      <c r="C3860" s="42"/>
      <c r="D3860" s="42"/>
      <c r="E3860" s="42"/>
      <c r="G3860" s="43"/>
      <c r="H3860" s="44"/>
      <c r="I3860" s="129"/>
      <c r="J3860" s="45"/>
      <c r="K3860" s="142"/>
      <c r="L3860" s="31"/>
      <c r="M3860" s="32"/>
      <c r="N3860"/>
    </row>
    <row r="3861" spans="1:14" ht="18.75" thickTop="1" thickBot="1">
      <c r="A3861"/>
      <c r="B3861" s="62"/>
      <c r="C3861" s="42"/>
      <c r="D3861" s="42"/>
      <c r="E3861" s="42"/>
      <c r="G3861" s="43"/>
      <c r="H3861" s="44"/>
      <c r="I3861" s="129"/>
      <c r="J3861" s="45"/>
      <c r="K3861" s="142"/>
      <c r="L3861" s="31"/>
      <c r="M3861" s="32"/>
      <c r="N3861"/>
    </row>
    <row r="3862" spans="1:14" ht="18.75" thickTop="1" thickBot="1">
      <c r="A3862"/>
      <c r="B3862" s="62"/>
      <c r="C3862" s="42"/>
      <c r="D3862" s="42"/>
      <c r="E3862" s="42"/>
      <c r="G3862" s="43"/>
      <c r="H3862" s="44"/>
      <c r="I3862" s="129"/>
      <c r="J3862" s="45"/>
      <c r="K3862" s="142"/>
      <c r="L3862" s="31"/>
      <c r="M3862" s="32"/>
      <c r="N3862"/>
    </row>
    <row r="3863" spans="1:14" ht="18.75" thickTop="1" thickBot="1">
      <c r="A3863"/>
      <c r="B3863" s="62"/>
      <c r="C3863" s="42"/>
      <c r="D3863" s="42"/>
      <c r="E3863" s="42"/>
      <c r="G3863" s="43"/>
      <c r="H3863" s="44"/>
      <c r="I3863" s="129"/>
      <c r="J3863" s="45"/>
      <c r="K3863" s="142"/>
      <c r="L3863" s="31"/>
      <c r="M3863" s="32"/>
      <c r="N3863"/>
    </row>
    <row r="3864" spans="1:14" ht="18.75" thickTop="1" thickBot="1">
      <c r="A3864"/>
      <c r="B3864" s="62"/>
      <c r="C3864" s="42"/>
      <c r="D3864" s="42"/>
      <c r="E3864" s="42"/>
      <c r="G3864" s="43"/>
      <c r="H3864" s="44"/>
      <c r="I3864" s="129"/>
      <c r="J3864" s="45"/>
      <c r="K3864" s="142"/>
      <c r="L3864" s="31"/>
      <c r="M3864" s="32"/>
      <c r="N3864"/>
    </row>
    <row r="3865" spans="1:14" ht="18.75" thickTop="1" thickBot="1">
      <c r="A3865"/>
      <c r="B3865" s="62"/>
      <c r="C3865" s="42"/>
      <c r="D3865" s="42"/>
      <c r="E3865" s="42"/>
      <c r="G3865" s="43"/>
      <c r="H3865" s="44"/>
      <c r="I3865" s="129"/>
      <c r="J3865" s="45"/>
      <c r="K3865" s="142"/>
      <c r="L3865" s="31"/>
      <c r="M3865" s="32"/>
      <c r="N3865"/>
    </row>
    <row r="3866" spans="1:14" ht="18.75" thickTop="1" thickBot="1">
      <c r="A3866"/>
      <c r="B3866" s="62"/>
      <c r="C3866" s="42"/>
      <c r="D3866" s="42"/>
      <c r="E3866" s="42"/>
      <c r="G3866" s="43"/>
      <c r="H3866" s="44"/>
      <c r="I3866" s="129"/>
      <c r="J3866" s="45"/>
      <c r="K3866" s="142"/>
      <c r="L3866" s="31"/>
      <c r="M3866" s="32"/>
      <c r="N3866"/>
    </row>
    <row r="3867" spans="1:14" ht="18.75" thickTop="1" thickBot="1">
      <c r="A3867"/>
      <c r="B3867" s="62"/>
      <c r="C3867" s="42"/>
      <c r="D3867" s="42"/>
      <c r="E3867" s="42"/>
      <c r="G3867" s="43"/>
      <c r="H3867" s="44"/>
      <c r="I3867" s="129"/>
      <c r="J3867" s="45"/>
      <c r="K3867" s="142"/>
      <c r="L3867" s="31"/>
      <c r="M3867" s="32"/>
      <c r="N3867"/>
    </row>
    <row r="3868" spans="1:14" ht="18.75" thickTop="1" thickBot="1">
      <c r="A3868"/>
      <c r="B3868" s="62"/>
      <c r="C3868" s="42"/>
      <c r="D3868" s="42"/>
      <c r="E3868" s="42"/>
      <c r="G3868" s="43"/>
      <c r="H3868" s="44"/>
      <c r="I3868" s="129"/>
      <c r="J3868" s="45"/>
      <c r="K3868" s="142"/>
      <c r="L3868" s="31"/>
      <c r="M3868" s="32"/>
      <c r="N3868"/>
    </row>
    <row r="3869" spans="1:14" ht="18.75" thickTop="1" thickBot="1">
      <c r="A3869"/>
      <c r="B3869" s="62"/>
      <c r="C3869" s="42"/>
      <c r="D3869" s="42"/>
      <c r="E3869" s="42"/>
      <c r="G3869" s="43"/>
      <c r="H3869" s="44"/>
      <c r="I3869" s="129"/>
      <c r="J3869" s="45"/>
      <c r="K3869" s="142"/>
      <c r="L3869" s="31"/>
      <c r="M3869" s="32"/>
      <c r="N3869"/>
    </row>
    <row r="3870" spans="1:14" ht="18.75" thickTop="1" thickBot="1">
      <c r="A3870"/>
      <c r="B3870" s="62"/>
      <c r="C3870" s="42"/>
      <c r="D3870" s="42"/>
      <c r="E3870" s="42"/>
      <c r="G3870" s="52"/>
      <c r="H3870" s="53"/>
      <c r="I3870" s="130"/>
      <c r="J3870" s="45"/>
      <c r="K3870" s="142"/>
      <c r="L3870" s="31"/>
      <c r="M3870" s="32"/>
      <c r="N3870"/>
    </row>
    <row r="3871" spans="1:14" ht="18.75" thickTop="1" thickBot="1">
      <c r="A3871"/>
      <c r="B3871" s="62"/>
      <c r="C3871" s="42"/>
      <c r="D3871" s="42"/>
      <c r="E3871" s="42"/>
      <c r="G3871" s="52"/>
      <c r="H3871" s="53"/>
      <c r="I3871" s="130"/>
      <c r="J3871" s="45"/>
      <c r="K3871" s="142"/>
      <c r="L3871" s="31"/>
      <c r="M3871" s="32"/>
      <c r="N3871"/>
    </row>
    <row r="3872" spans="1:14" ht="18.75" thickTop="1" thickBot="1">
      <c r="A3872"/>
      <c r="B3872" s="62"/>
      <c r="C3872" s="42"/>
      <c r="D3872" s="42"/>
      <c r="E3872" s="42"/>
      <c r="G3872" s="52"/>
      <c r="H3872" s="53"/>
      <c r="I3872" s="130"/>
      <c r="J3872" s="45"/>
      <c r="K3872" s="142"/>
      <c r="L3872" s="31"/>
      <c r="M3872" s="32"/>
      <c r="N3872"/>
    </row>
    <row r="3873" spans="1:14" ht="18.75" thickTop="1" thickBot="1">
      <c r="A3873"/>
      <c r="B3873" s="62"/>
      <c r="C3873" s="42"/>
      <c r="D3873" s="42"/>
      <c r="E3873" s="42"/>
      <c r="G3873" s="45"/>
      <c r="H3873" s="49"/>
      <c r="I3873" s="129"/>
      <c r="J3873" s="45"/>
      <c r="K3873" s="139"/>
      <c r="L3873" s="31"/>
      <c r="M3873" s="33"/>
      <c r="N3873"/>
    </row>
    <row r="3874" spans="1:14" ht="18.75" thickTop="1" thickBot="1">
      <c r="A3874"/>
      <c r="B3874" s="62"/>
      <c r="C3874" s="42"/>
      <c r="D3874" s="42"/>
      <c r="E3874" s="42"/>
      <c r="G3874" s="45"/>
      <c r="H3874" s="49"/>
      <c r="I3874" s="129"/>
      <c r="J3874" s="45"/>
      <c r="K3874" s="139"/>
      <c r="L3874" s="31"/>
      <c r="M3874" s="33"/>
      <c r="N3874"/>
    </row>
    <row r="3875" spans="1:14" ht="18.75" thickTop="1" thickBot="1">
      <c r="A3875"/>
      <c r="B3875" s="62"/>
      <c r="C3875" s="42"/>
      <c r="D3875" s="42"/>
      <c r="E3875" s="42"/>
      <c r="G3875" s="45"/>
      <c r="H3875" s="49"/>
      <c r="I3875" s="129"/>
      <c r="J3875" s="45"/>
      <c r="K3875" s="139"/>
      <c r="L3875" s="31"/>
      <c r="M3875" s="33"/>
      <c r="N3875"/>
    </row>
    <row r="3876" spans="1:14" ht="18.75" thickTop="1" thickBot="1">
      <c r="A3876"/>
      <c r="B3876" s="62"/>
      <c r="C3876" s="42"/>
      <c r="D3876" s="42"/>
      <c r="E3876" s="42"/>
      <c r="G3876" s="45"/>
      <c r="H3876" s="49"/>
      <c r="I3876" s="129"/>
      <c r="J3876" s="45"/>
      <c r="K3876" s="139"/>
      <c r="L3876" s="31"/>
      <c r="M3876" s="33"/>
      <c r="N3876"/>
    </row>
    <row r="3877" spans="1:14" ht="18.75" thickTop="1" thickBot="1">
      <c r="A3877"/>
      <c r="B3877" s="62"/>
      <c r="C3877" s="42"/>
      <c r="D3877" s="42"/>
      <c r="E3877" s="42"/>
      <c r="G3877" s="45"/>
      <c r="H3877" s="49"/>
      <c r="I3877" s="129"/>
      <c r="J3877" s="45"/>
      <c r="K3877" s="139"/>
      <c r="L3877" s="31"/>
      <c r="M3877" s="33"/>
      <c r="N3877"/>
    </row>
    <row r="3878" spans="1:14" ht="18.75" thickTop="1" thickBot="1">
      <c r="A3878"/>
      <c r="B3878" s="62"/>
      <c r="C3878" s="42"/>
      <c r="D3878" s="42"/>
      <c r="E3878" s="42"/>
      <c r="G3878" s="45"/>
      <c r="H3878" s="49"/>
      <c r="I3878" s="129"/>
      <c r="J3878" s="45"/>
      <c r="K3878" s="139"/>
      <c r="L3878" s="31"/>
      <c r="M3878" s="33"/>
      <c r="N3878"/>
    </row>
    <row r="3879" spans="1:14" ht="18.75" thickTop="1" thickBot="1">
      <c r="A3879"/>
      <c r="B3879" s="62"/>
      <c r="C3879" s="42"/>
      <c r="D3879" s="42"/>
      <c r="E3879" s="42"/>
      <c r="G3879" s="45"/>
      <c r="H3879" s="49"/>
      <c r="I3879" s="129"/>
      <c r="J3879" s="45"/>
      <c r="K3879" s="139"/>
      <c r="L3879" s="31"/>
      <c r="M3879" s="33"/>
      <c r="N3879"/>
    </row>
    <row r="3880" spans="1:14" ht="18.75" thickTop="1" thickBot="1">
      <c r="A3880"/>
      <c r="B3880" s="62"/>
      <c r="C3880" s="42"/>
      <c r="D3880" s="42"/>
      <c r="E3880" s="42"/>
      <c r="G3880" s="45"/>
      <c r="H3880" s="49"/>
      <c r="I3880" s="129"/>
      <c r="J3880" s="45"/>
      <c r="K3880" s="139"/>
      <c r="L3880" s="31"/>
      <c r="M3880" s="33"/>
      <c r="N3880"/>
    </row>
    <row r="3881" spans="1:14" ht="18.75" thickTop="1" thickBot="1">
      <c r="A3881"/>
      <c r="B3881" s="62"/>
      <c r="C3881" s="42"/>
      <c r="D3881" s="42"/>
      <c r="E3881" s="42"/>
      <c r="G3881" s="45"/>
      <c r="H3881" s="49"/>
      <c r="I3881" s="129"/>
      <c r="J3881" s="45"/>
      <c r="K3881" s="139"/>
      <c r="L3881" s="31"/>
      <c r="M3881" s="33"/>
      <c r="N3881"/>
    </row>
    <row r="3882" spans="1:14" ht="18.75" thickTop="1" thickBot="1">
      <c r="A3882"/>
      <c r="B3882" s="62"/>
      <c r="C3882" s="42"/>
      <c r="D3882" s="42"/>
      <c r="E3882" s="42"/>
      <c r="G3882" s="45"/>
      <c r="H3882" s="49"/>
      <c r="I3882" s="129"/>
      <c r="J3882" s="45"/>
      <c r="K3882" s="139"/>
      <c r="L3882" s="31"/>
      <c r="M3882" s="33"/>
      <c r="N3882"/>
    </row>
    <row r="3883" spans="1:14" ht="18.75" thickTop="1" thickBot="1">
      <c r="A3883"/>
      <c r="B3883" s="62"/>
      <c r="C3883" s="42"/>
      <c r="D3883" s="42"/>
      <c r="E3883" s="42"/>
      <c r="G3883" s="45"/>
      <c r="H3883" s="49"/>
      <c r="I3883" s="129"/>
      <c r="J3883" s="45"/>
      <c r="K3883" s="139"/>
      <c r="L3883" s="31"/>
      <c r="M3883" s="33"/>
      <c r="N3883"/>
    </row>
    <row r="3884" spans="1:14" ht="18.75" thickTop="1" thickBot="1">
      <c r="A3884"/>
      <c r="B3884" s="62"/>
      <c r="C3884" s="42"/>
      <c r="D3884" s="42"/>
      <c r="E3884" s="42"/>
      <c r="G3884" s="45"/>
      <c r="H3884" s="49"/>
      <c r="I3884" s="129"/>
      <c r="J3884" s="45"/>
      <c r="K3884" s="139"/>
      <c r="L3884" s="31"/>
      <c r="M3884" s="33"/>
      <c r="N3884"/>
    </row>
    <row r="3885" spans="1:14" ht="18.75" thickTop="1" thickBot="1">
      <c r="A3885"/>
      <c r="B3885" s="62"/>
      <c r="C3885" s="42"/>
      <c r="D3885" s="42"/>
      <c r="E3885" s="42"/>
      <c r="G3885" s="45"/>
      <c r="H3885" s="49"/>
      <c r="I3885" s="129"/>
      <c r="J3885" s="45"/>
      <c r="K3885" s="139"/>
      <c r="L3885" s="31"/>
      <c r="M3885" s="33"/>
      <c r="N3885"/>
    </row>
    <row r="3886" spans="1:14" ht="18.75" thickTop="1" thickBot="1">
      <c r="A3886"/>
      <c r="B3886" s="62"/>
      <c r="C3886" s="42"/>
      <c r="D3886" s="42"/>
      <c r="E3886" s="42"/>
      <c r="G3886" s="45"/>
      <c r="H3886" s="49"/>
      <c r="I3886" s="129"/>
      <c r="J3886" s="45"/>
      <c r="K3886" s="139"/>
      <c r="L3886" s="31"/>
      <c r="M3886" s="33"/>
      <c r="N3886"/>
    </row>
    <row r="3887" spans="1:14" ht="18.75" thickTop="1" thickBot="1">
      <c r="A3887"/>
      <c r="B3887" s="62"/>
      <c r="C3887" s="42"/>
      <c r="D3887" s="42"/>
      <c r="E3887" s="42"/>
      <c r="G3887" s="45"/>
      <c r="H3887" s="49"/>
      <c r="I3887" s="129"/>
      <c r="J3887" s="45"/>
      <c r="K3887" s="139"/>
      <c r="L3887" s="31"/>
      <c r="M3887" s="33"/>
      <c r="N3887"/>
    </row>
    <row r="3888" spans="1:14" ht="18.75" thickTop="1" thickBot="1">
      <c r="A3888"/>
      <c r="B3888" s="62"/>
      <c r="C3888" s="42"/>
      <c r="D3888" s="42"/>
      <c r="E3888" s="42"/>
      <c r="G3888" s="45"/>
      <c r="H3888" s="49"/>
      <c r="I3888" s="129"/>
      <c r="J3888" s="45"/>
      <c r="K3888" s="139"/>
      <c r="L3888" s="31"/>
      <c r="M3888" s="33"/>
      <c r="N3888"/>
    </row>
    <row r="3889" spans="1:14" ht="18.75" thickTop="1" thickBot="1">
      <c r="A3889"/>
      <c r="B3889" s="62"/>
      <c r="C3889" s="42"/>
      <c r="D3889" s="42"/>
      <c r="E3889" s="42"/>
      <c r="G3889" s="45"/>
      <c r="H3889" s="49"/>
      <c r="I3889" s="129"/>
      <c r="J3889" s="45"/>
      <c r="K3889" s="139"/>
      <c r="L3889" s="31"/>
      <c r="M3889" s="33"/>
      <c r="N3889"/>
    </row>
    <row r="3890" spans="1:14" ht="18.75" thickTop="1" thickBot="1">
      <c r="A3890"/>
      <c r="B3890" s="62"/>
      <c r="C3890" s="42"/>
      <c r="D3890" s="42"/>
      <c r="E3890" s="42"/>
      <c r="G3890" s="45"/>
      <c r="H3890" s="49"/>
      <c r="I3890" s="129"/>
      <c r="J3890" s="45"/>
      <c r="K3890" s="139"/>
      <c r="L3890" s="31"/>
      <c r="M3890" s="33"/>
      <c r="N3890"/>
    </row>
    <row r="3891" spans="1:14" ht="18.75" thickTop="1" thickBot="1">
      <c r="A3891"/>
      <c r="B3891" s="62"/>
      <c r="C3891" s="42"/>
      <c r="D3891" s="42"/>
      <c r="E3891" s="42"/>
      <c r="G3891" s="45"/>
      <c r="H3891" s="49"/>
      <c r="I3891" s="129"/>
      <c r="J3891" s="45"/>
      <c r="K3891" s="139"/>
      <c r="L3891" s="31"/>
      <c r="M3891" s="33"/>
      <c r="N3891"/>
    </row>
    <row r="3892" spans="1:14" ht="18.75" thickTop="1" thickBot="1">
      <c r="A3892"/>
      <c r="B3892" s="62"/>
      <c r="C3892" s="42"/>
      <c r="D3892" s="42"/>
      <c r="E3892" s="42"/>
      <c r="G3892" s="45"/>
      <c r="H3892" s="49"/>
      <c r="I3892" s="129"/>
      <c r="J3892" s="45"/>
      <c r="K3892" s="139"/>
      <c r="L3892" s="31"/>
      <c r="M3892" s="33"/>
      <c r="N3892"/>
    </row>
    <row r="3893" spans="1:14" ht="18.75" thickTop="1" thickBot="1">
      <c r="A3893"/>
      <c r="B3893" s="62"/>
      <c r="C3893" s="42"/>
      <c r="D3893" s="42"/>
      <c r="E3893" s="42"/>
      <c r="G3893" s="45"/>
      <c r="H3893" s="49"/>
      <c r="I3893" s="129"/>
      <c r="J3893" s="45"/>
      <c r="K3893" s="139"/>
      <c r="L3893" s="31"/>
      <c r="M3893" s="33"/>
      <c r="N3893"/>
    </row>
    <row r="3894" spans="1:14" ht="18.75" thickTop="1" thickBot="1">
      <c r="A3894"/>
      <c r="B3894" s="62"/>
      <c r="C3894" s="42"/>
      <c r="D3894" s="42"/>
      <c r="E3894" s="42"/>
      <c r="G3894" s="45"/>
      <c r="H3894" s="49"/>
      <c r="I3894" s="129"/>
      <c r="J3894" s="45"/>
      <c r="K3894" s="139"/>
      <c r="L3894" s="31"/>
      <c r="M3894" s="33"/>
      <c r="N3894"/>
    </row>
    <row r="3895" spans="1:14" ht="18.75" thickTop="1" thickBot="1">
      <c r="A3895"/>
      <c r="B3895" s="62"/>
      <c r="C3895" s="42"/>
      <c r="D3895" s="42"/>
      <c r="E3895" s="42"/>
      <c r="G3895" s="45"/>
      <c r="H3895" s="49"/>
      <c r="I3895" s="129"/>
      <c r="J3895" s="45"/>
      <c r="K3895" s="139"/>
      <c r="L3895" s="31"/>
      <c r="M3895" s="33"/>
      <c r="N3895"/>
    </row>
    <row r="3896" spans="1:14" ht="18.75" thickTop="1" thickBot="1">
      <c r="A3896"/>
      <c r="B3896" s="62"/>
      <c r="C3896" s="42"/>
      <c r="D3896" s="42"/>
      <c r="E3896" s="42"/>
      <c r="G3896" s="45"/>
      <c r="H3896" s="49"/>
      <c r="I3896" s="129"/>
      <c r="J3896" s="45"/>
      <c r="K3896" s="139"/>
      <c r="L3896" s="31"/>
      <c r="M3896" s="33"/>
      <c r="N3896"/>
    </row>
    <row r="3897" spans="1:14" ht="18.75" thickTop="1" thickBot="1">
      <c r="A3897"/>
      <c r="B3897" s="62"/>
      <c r="C3897" s="42"/>
      <c r="D3897" s="42"/>
      <c r="E3897" s="42"/>
      <c r="G3897" s="45"/>
      <c r="H3897" s="49"/>
      <c r="I3897" s="129"/>
      <c r="J3897" s="45"/>
      <c r="K3897" s="139"/>
      <c r="L3897" s="31"/>
      <c r="M3897" s="33"/>
      <c r="N3897"/>
    </row>
    <row r="3898" spans="1:14" ht="18.75" thickTop="1" thickBot="1">
      <c r="A3898"/>
      <c r="B3898" s="62"/>
      <c r="C3898" s="42"/>
      <c r="D3898" s="42"/>
      <c r="E3898" s="42"/>
      <c r="G3898" s="45"/>
      <c r="H3898" s="49"/>
      <c r="I3898" s="129"/>
      <c r="J3898" s="45"/>
      <c r="K3898" s="139"/>
      <c r="L3898" s="31"/>
      <c r="M3898" s="33"/>
      <c r="N3898"/>
    </row>
    <row r="3899" spans="1:14" ht="18.75" thickTop="1" thickBot="1">
      <c r="A3899"/>
      <c r="B3899" s="62"/>
      <c r="C3899" s="42"/>
      <c r="D3899" s="42"/>
      <c r="E3899" s="42"/>
      <c r="G3899" s="45"/>
      <c r="H3899" s="49"/>
      <c r="I3899" s="129"/>
      <c r="J3899" s="45"/>
      <c r="K3899" s="139"/>
      <c r="L3899" s="31"/>
      <c r="M3899" s="33"/>
      <c r="N3899"/>
    </row>
    <row r="3900" spans="1:14" ht="18.75" thickTop="1" thickBot="1">
      <c r="A3900"/>
      <c r="B3900" s="62"/>
      <c r="C3900" s="42"/>
      <c r="D3900" s="42"/>
      <c r="E3900" s="42"/>
      <c r="G3900" s="45"/>
      <c r="H3900" s="49"/>
      <c r="I3900" s="129"/>
      <c r="J3900" s="45"/>
      <c r="K3900" s="139"/>
      <c r="L3900" s="31"/>
      <c r="M3900" s="33"/>
      <c r="N3900"/>
    </row>
    <row r="3901" spans="1:14" ht="18.75" thickTop="1" thickBot="1">
      <c r="A3901"/>
      <c r="B3901" s="62"/>
      <c r="C3901" s="42"/>
      <c r="D3901" s="42"/>
      <c r="E3901" s="42"/>
      <c r="G3901" s="45"/>
      <c r="H3901" s="49"/>
      <c r="I3901" s="129"/>
      <c r="J3901" s="45"/>
      <c r="K3901" s="139"/>
      <c r="L3901" s="31"/>
      <c r="M3901" s="33"/>
      <c r="N3901"/>
    </row>
    <row r="3902" spans="1:14" ht="18.75" thickTop="1" thickBot="1">
      <c r="A3902"/>
      <c r="B3902" s="62"/>
      <c r="C3902" s="42"/>
      <c r="D3902" s="42"/>
      <c r="E3902" s="42"/>
      <c r="G3902" s="45"/>
      <c r="H3902" s="49"/>
      <c r="I3902" s="129"/>
      <c r="J3902" s="45"/>
      <c r="K3902" s="139"/>
      <c r="L3902" s="31"/>
      <c r="M3902" s="33"/>
      <c r="N3902"/>
    </row>
    <row r="3903" spans="1:14" ht="18.75" thickTop="1" thickBot="1">
      <c r="A3903"/>
      <c r="B3903" s="62"/>
      <c r="C3903" s="42"/>
      <c r="D3903" s="42"/>
      <c r="E3903" s="42"/>
      <c r="G3903" s="45"/>
      <c r="H3903" s="49"/>
      <c r="I3903" s="129"/>
      <c r="J3903" s="45"/>
      <c r="K3903" s="139"/>
      <c r="L3903" s="31"/>
      <c r="M3903" s="33"/>
      <c r="N3903"/>
    </row>
    <row r="3904" spans="1:14" ht="18.75" thickTop="1" thickBot="1">
      <c r="A3904"/>
      <c r="B3904" s="62"/>
      <c r="C3904" s="42"/>
      <c r="D3904" s="42"/>
      <c r="E3904" s="42"/>
      <c r="G3904" s="45"/>
      <c r="H3904" s="49"/>
      <c r="I3904" s="129"/>
      <c r="J3904" s="45"/>
      <c r="K3904" s="139"/>
      <c r="L3904" s="31"/>
      <c r="M3904" s="33"/>
      <c r="N3904"/>
    </row>
    <row r="3905" spans="1:14" ht="18.75" thickTop="1" thickBot="1">
      <c r="A3905"/>
      <c r="B3905" s="62"/>
      <c r="C3905" s="42"/>
      <c r="D3905" s="42"/>
      <c r="E3905" s="42"/>
      <c r="G3905" s="45"/>
      <c r="H3905" s="49"/>
      <c r="I3905" s="129"/>
      <c r="J3905" s="45"/>
      <c r="K3905" s="139"/>
      <c r="L3905" s="31"/>
      <c r="M3905" s="33"/>
      <c r="N3905"/>
    </row>
    <row r="3906" spans="1:14" ht="18.75" thickTop="1" thickBot="1">
      <c r="A3906"/>
      <c r="B3906" s="62"/>
      <c r="C3906" s="42"/>
      <c r="D3906" s="42"/>
      <c r="E3906" s="42"/>
      <c r="G3906" s="45"/>
      <c r="H3906" s="49"/>
      <c r="I3906" s="129"/>
      <c r="J3906" s="45"/>
      <c r="K3906" s="139"/>
      <c r="L3906" s="31"/>
      <c r="M3906" s="33"/>
      <c r="N3906"/>
    </row>
    <row r="3907" spans="1:14" ht="18.75" thickTop="1" thickBot="1">
      <c r="A3907"/>
      <c r="B3907" s="62"/>
      <c r="C3907" s="42"/>
      <c r="D3907" s="42"/>
      <c r="E3907" s="42"/>
      <c r="G3907" s="45"/>
      <c r="H3907" s="49"/>
      <c r="I3907" s="129"/>
      <c r="J3907" s="45"/>
      <c r="K3907" s="139"/>
      <c r="L3907" s="31"/>
      <c r="M3907" s="33"/>
      <c r="N3907"/>
    </row>
    <row r="3908" spans="1:14" ht="18.75" thickTop="1" thickBot="1">
      <c r="A3908"/>
      <c r="B3908" s="62"/>
      <c r="C3908" s="42"/>
      <c r="D3908" s="42"/>
      <c r="E3908" s="42"/>
      <c r="G3908" s="45"/>
      <c r="H3908" s="49"/>
      <c r="I3908" s="129"/>
      <c r="J3908" s="45"/>
      <c r="K3908" s="139"/>
      <c r="L3908" s="31"/>
      <c r="M3908" s="33"/>
      <c r="N3908"/>
    </row>
    <row r="3909" spans="1:14" ht="18.75" thickTop="1" thickBot="1">
      <c r="A3909"/>
      <c r="B3909" s="62"/>
      <c r="C3909" s="42"/>
      <c r="D3909" s="42"/>
      <c r="E3909" s="42"/>
      <c r="G3909" s="45"/>
      <c r="H3909" s="49"/>
      <c r="I3909" s="129"/>
      <c r="J3909" s="45"/>
      <c r="K3909" s="139"/>
      <c r="L3909" s="31"/>
      <c r="M3909" s="33"/>
      <c r="N3909"/>
    </row>
    <row r="3910" spans="1:14" ht="18.75" thickTop="1" thickBot="1">
      <c r="A3910"/>
      <c r="B3910" s="62"/>
      <c r="C3910" s="42"/>
      <c r="D3910" s="42"/>
      <c r="E3910" s="42"/>
      <c r="G3910" s="45"/>
      <c r="H3910" s="49"/>
      <c r="I3910" s="129"/>
      <c r="J3910" s="45"/>
      <c r="K3910" s="139"/>
      <c r="L3910" s="31"/>
      <c r="M3910" s="33"/>
      <c r="N3910"/>
    </row>
    <row r="3911" spans="1:14" ht="18.75" thickTop="1" thickBot="1">
      <c r="A3911"/>
      <c r="B3911" s="62"/>
      <c r="C3911" s="42"/>
      <c r="D3911" s="42"/>
      <c r="E3911" s="42"/>
      <c r="G3911" s="45"/>
      <c r="H3911" s="49"/>
      <c r="I3911" s="129"/>
      <c r="J3911" s="45"/>
      <c r="K3911" s="139"/>
      <c r="L3911" s="31"/>
      <c r="M3911" s="33"/>
      <c r="N3911"/>
    </row>
    <row r="3912" spans="1:14" ht="18.75" thickTop="1" thickBot="1">
      <c r="A3912"/>
      <c r="B3912" s="62"/>
      <c r="C3912" s="42"/>
      <c r="D3912" s="42"/>
      <c r="E3912" s="42"/>
      <c r="G3912" s="45"/>
      <c r="H3912" s="49"/>
      <c r="I3912" s="129"/>
      <c r="J3912" s="45"/>
      <c r="K3912" s="139"/>
      <c r="L3912" s="31"/>
      <c r="M3912" s="33"/>
      <c r="N3912"/>
    </row>
    <row r="3913" spans="1:14" ht="18.75" thickTop="1" thickBot="1">
      <c r="A3913"/>
      <c r="B3913" s="62"/>
      <c r="C3913" s="42"/>
      <c r="D3913" s="42"/>
      <c r="E3913" s="42"/>
      <c r="G3913" s="45"/>
      <c r="H3913" s="49"/>
      <c r="I3913" s="129"/>
      <c r="J3913" s="45"/>
      <c r="K3913" s="139"/>
      <c r="L3913" s="31"/>
      <c r="M3913" s="33"/>
      <c r="N3913"/>
    </row>
    <row r="3914" spans="1:14" ht="18.75" thickTop="1" thickBot="1">
      <c r="A3914"/>
      <c r="B3914" s="62"/>
      <c r="C3914" s="42"/>
      <c r="D3914" s="42"/>
      <c r="E3914" s="42"/>
      <c r="G3914" s="45"/>
      <c r="H3914" s="49"/>
      <c r="I3914" s="129"/>
      <c r="J3914" s="45"/>
      <c r="K3914" s="139"/>
      <c r="L3914" s="31"/>
      <c r="M3914" s="33"/>
      <c r="N3914"/>
    </row>
    <row r="3915" spans="1:14" ht="18.75" thickTop="1" thickBot="1">
      <c r="A3915"/>
      <c r="B3915" s="62"/>
      <c r="C3915" s="42"/>
      <c r="D3915" s="42"/>
      <c r="E3915" s="42"/>
      <c r="G3915" s="45"/>
      <c r="H3915" s="49"/>
      <c r="I3915" s="129"/>
      <c r="J3915" s="45"/>
      <c r="K3915" s="139"/>
      <c r="L3915" s="31"/>
      <c r="M3915" s="33"/>
      <c r="N3915"/>
    </row>
    <row r="3916" spans="1:14" ht="18.75" thickTop="1" thickBot="1">
      <c r="A3916"/>
      <c r="B3916" s="62"/>
      <c r="C3916" s="42"/>
      <c r="D3916" s="42"/>
      <c r="E3916" s="42"/>
      <c r="G3916" s="45"/>
      <c r="H3916" s="49"/>
      <c r="I3916" s="129"/>
      <c r="J3916" s="45"/>
      <c r="K3916" s="139"/>
      <c r="L3916" s="31"/>
      <c r="M3916" s="33"/>
      <c r="N3916"/>
    </row>
    <row r="3917" spans="1:14" ht="18.75" thickTop="1" thickBot="1">
      <c r="A3917"/>
      <c r="B3917" s="62"/>
      <c r="C3917" s="42"/>
      <c r="D3917" s="42"/>
      <c r="E3917" s="42"/>
      <c r="G3917" s="45"/>
      <c r="H3917" s="49"/>
      <c r="I3917" s="129"/>
      <c r="J3917" s="45"/>
      <c r="K3917" s="139"/>
      <c r="L3917" s="31"/>
      <c r="M3917" s="33"/>
      <c r="N3917"/>
    </row>
    <row r="3918" spans="1:14" ht="18.75" thickTop="1" thickBot="1">
      <c r="A3918"/>
      <c r="B3918" s="62"/>
      <c r="C3918" s="42"/>
      <c r="D3918" s="42"/>
      <c r="E3918" s="42"/>
      <c r="G3918" s="45"/>
      <c r="H3918" s="49"/>
      <c r="I3918" s="129"/>
      <c r="J3918" s="45"/>
      <c r="K3918" s="139"/>
      <c r="L3918" s="31"/>
      <c r="M3918" s="33"/>
      <c r="N3918"/>
    </row>
    <row r="3919" spans="1:14" ht="18.75" thickTop="1" thickBot="1">
      <c r="A3919"/>
      <c r="B3919" s="62"/>
      <c r="C3919" s="42"/>
      <c r="D3919" s="42"/>
      <c r="E3919" s="42"/>
      <c r="G3919" s="45"/>
      <c r="H3919" s="49"/>
      <c r="I3919" s="129"/>
      <c r="J3919" s="45"/>
      <c r="K3919" s="139"/>
      <c r="L3919" s="31"/>
      <c r="M3919" s="33"/>
      <c r="N3919"/>
    </row>
    <row r="3920" spans="1:14" ht="18.75" thickTop="1" thickBot="1">
      <c r="A3920"/>
      <c r="B3920" s="62"/>
      <c r="C3920" s="42"/>
      <c r="D3920" s="42"/>
      <c r="E3920" s="42"/>
      <c r="G3920" s="45"/>
      <c r="H3920" s="49"/>
      <c r="I3920" s="129"/>
      <c r="J3920" s="45"/>
      <c r="K3920" s="139"/>
      <c r="L3920" s="31"/>
      <c r="M3920" s="33"/>
      <c r="N3920"/>
    </row>
    <row r="3921" spans="1:14" ht="18.75" thickTop="1" thickBot="1">
      <c r="A3921"/>
      <c r="B3921" s="62"/>
      <c r="C3921" s="42"/>
      <c r="D3921" s="42"/>
      <c r="E3921" s="42"/>
      <c r="G3921" s="45"/>
      <c r="H3921" s="49"/>
      <c r="I3921" s="129"/>
      <c r="J3921" s="45"/>
      <c r="K3921" s="139"/>
      <c r="L3921" s="31"/>
      <c r="M3921" s="33"/>
      <c r="N3921"/>
    </row>
    <row r="3922" spans="1:14" ht="18.75" thickTop="1" thickBot="1">
      <c r="A3922"/>
      <c r="B3922" s="62"/>
      <c r="C3922" s="42"/>
      <c r="D3922" s="42"/>
      <c r="E3922" s="42"/>
      <c r="G3922" s="45"/>
      <c r="H3922" s="49"/>
      <c r="I3922" s="129"/>
      <c r="J3922" s="45"/>
      <c r="K3922" s="139"/>
      <c r="L3922" s="31"/>
      <c r="M3922" s="33"/>
      <c r="N3922"/>
    </row>
    <row r="3923" spans="1:14" ht="18.75" thickTop="1" thickBot="1">
      <c r="A3923"/>
      <c r="B3923" s="62"/>
      <c r="C3923" s="42"/>
      <c r="D3923" s="42"/>
      <c r="E3923" s="42"/>
      <c r="G3923" s="45"/>
      <c r="H3923" s="49"/>
      <c r="I3923" s="129"/>
      <c r="J3923" s="45"/>
      <c r="K3923" s="139"/>
      <c r="L3923" s="31"/>
      <c r="M3923" s="33"/>
      <c r="N3923"/>
    </row>
    <row r="3924" spans="1:14" ht="18.75" thickTop="1" thickBot="1">
      <c r="A3924"/>
      <c r="B3924" s="62"/>
      <c r="C3924" s="42"/>
      <c r="D3924" s="42"/>
      <c r="E3924" s="42"/>
      <c r="G3924" s="45"/>
      <c r="H3924" s="49"/>
      <c r="I3924" s="129"/>
      <c r="J3924" s="45"/>
      <c r="K3924" s="139"/>
      <c r="L3924" s="31"/>
      <c r="M3924" s="33"/>
      <c r="N3924"/>
    </row>
    <row r="3925" spans="1:14" ht="18.75" thickTop="1" thickBot="1">
      <c r="A3925"/>
      <c r="B3925" s="62"/>
      <c r="C3925" s="42"/>
      <c r="D3925" s="42"/>
      <c r="E3925" s="42"/>
      <c r="G3925" s="45"/>
      <c r="H3925" s="49"/>
      <c r="I3925" s="129"/>
      <c r="J3925" s="45"/>
      <c r="K3925" s="139"/>
      <c r="L3925" s="31"/>
      <c r="M3925" s="33"/>
      <c r="N3925"/>
    </row>
    <row r="3926" spans="1:14" ht="18.75" thickTop="1" thickBot="1">
      <c r="A3926"/>
      <c r="B3926" s="62"/>
      <c r="C3926" s="42"/>
      <c r="D3926" s="42"/>
      <c r="E3926" s="42"/>
      <c r="G3926" s="45"/>
      <c r="H3926" s="49"/>
      <c r="I3926" s="129"/>
      <c r="J3926" s="45"/>
      <c r="K3926" s="139"/>
      <c r="L3926" s="31"/>
      <c r="M3926" s="33"/>
      <c r="N3926"/>
    </row>
    <row r="3927" spans="1:14" ht="18.75" thickTop="1" thickBot="1">
      <c r="A3927"/>
      <c r="B3927" s="62"/>
      <c r="C3927" s="42"/>
      <c r="D3927" s="42"/>
      <c r="E3927" s="42"/>
      <c r="G3927" s="45"/>
      <c r="H3927" s="49"/>
      <c r="I3927" s="129"/>
      <c r="J3927" s="45"/>
      <c r="K3927" s="139"/>
      <c r="L3927" s="31"/>
      <c r="M3927" s="33"/>
      <c r="N3927"/>
    </row>
    <row r="3928" spans="1:14" ht="18.75" thickTop="1" thickBot="1">
      <c r="A3928"/>
      <c r="B3928" s="62"/>
      <c r="C3928" s="42"/>
      <c r="D3928" s="42"/>
      <c r="E3928" s="42"/>
      <c r="G3928" s="45"/>
      <c r="H3928" s="49"/>
      <c r="I3928" s="129"/>
      <c r="J3928" s="45"/>
      <c r="K3928" s="139"/>
      <c r="L3928" s="31"/>
      <c r="M3928" s="33"/>
      <c r="N3928"/>
    </row>
    <row r="3929" spans="1:14" ht="18.75" thickTop="1" thickBot="1">
      <c r="A3929"/>
      <c r="B3929" s="62"/>
      <c r="C3929" s="42"/>
      <c r="D3929" s="42"/>
      <c r="E3929" s="42"/>
      <c r="G3929" s="45"/>
      <c r="H3929" s="49"/>
      <c r="I3929" s="129"/>
      <c r="J3929" s="45"/>
      <c r="K3929" s="139"/>
      <c r="L3929" s="31"/>
      <c r="M3929" s="33"/>
      <c r="N3929"/>
    </row>
    <row r="3930" spans="1:14" ht="18.75" thickTop="1" thickBot="1">
      <c r="A3930"/>
      <c r="B3930" s="62"/>
      <c r="C3930" s="42"/>
      <c r="D3930" s="42"/>
      <c r="E3930" s="42"/>
      <c r="G3930" s="45"/>
      <c r="H3930" s="49"/>
      <c r="I3930" s="129"/>
      <c r="J3930" s="45"/>
      <c r="K3930" s="139"/>
      <c r="L3930" s="31"/>
      <c r="M3930" s="33"/>
      <c r="N3930"/>
    </row>
    <row r="3931" spans="1:14" ht="18.75" thickTop="1" thickBot="1">
      <c r="A3931"/>
      <c r="B3931" s="62"/>
      <c r="C3931" s="42"/>
      <c r="D3931" s="42"/>
      <c r="E3931" s="42"/>
      <c r="G3931" s="45"/>
      <c r="H3931" s="49"/>
      <c r="I3931" s="129"/>
      <c r="J3931" s="45"/>
      <c r="K3931" s="139"/>
      <c r="L3931" s="31"/>
      <c r="M3931" s="33"/>
      <c r="N3931"/>
    </row>
    <row r="3932" spans="1:14" ht="18.75" thickTop="1" thickBot="1">
      <c r="A3932"/>
      <c r="B3932" s="62"/>
      <c r="C3932" s="42"/>
      <c r="D3932" s="42"/>
      <c r="E3932" s="42"/>
      <c r="G3932" s="45"/>
      <c r="H3932" s="49"/>
      <c r="I3932" s="129"/>
      <c r="J3932" s="45"/>
      <c r="K3932" s="139"/>
      <c r="L3932" s="31"/>
      <c r="M3932" s="33"/>
      <c r="N3932"/>
    </row>
    <row r="3933" spans="1:14" ht="18.75" thickTop="1" thickBot="1">
      <c r="A3933"/>
      <c r="B3933" s="62"/>
      <c r="C3933" s="42"/>
      <c r="D3933" s="42"/>
      <c r="E3933" s="42"/>
      <c r="G3933" s="45"/>
      <c r="H3933" s="49"/>
      <c r="I3933" s="129"/>
      <c r="J3933" s="45"/>
      <c r="K3933" s="139"/>
      <c r="L3933" s="31"/>
      <c r="M3933" s="33"/>
      <c r="N3933"/>
    </row>
    <row r="3934" spans="1:14" ht="18.75" thickTop="1" thickBot="1">
      <c r="A3934"/>
      <c r="B3934" s="62"/>
      <c r="C3934" s="42"/>
      <c r="D3934" s="42"/>
      <c r="E3934" s="42"/>
      <c r="G3934" s="45"/>
      <c r="H3934" s="49"/>
      <c r="I3934" s="129"/>
      <c r="J3934" s="45"/>
      <c r="K3934" s="139"/>
      <c r="L3934" s="31"/>
      <c r="M3934" s="33"/>
      <c r="N3934"/>
    </row>
    <row r="3935" spans="1:14" ht="18.75" thickTop="1" thickBot="1">
      <c r="A3935"/>
      <c r="B3935" s="62"/>
      <c r="C3935" s="42"/>
      <c r="D3935" s="42"/>
      <c r="E3935" s="42"/>
      <c r="G3935" s="45"/>
      <c r="H3935" s="49"/>
      <c r="I3935" s="129"/>
      <c r="J3935" s="45"/>
      <c r="K3935" s="139"/>
      <c r="L3935" s="31"/>
      <c r="M3935" s="33"/>
      <c r="N3935"/>
    </row>
    <row r="3936" spans="1:14" ht="18.75" thickTop="1" thickBot="1">
      <c r="A3936"/>
      <c r="B3936" s="62"/>
      <c r="C3936" s="42"/>
      <c r="D3936" s="42"/>
      <c r="E3936" s="42"/>
      <c r="G3936" s="45"/>
      <c r="H3936" s="49"/>
      <c r="I3936" s="129"/>
      <c r="J3936" s="45"/>
      <c r="K3936" s="139"/>
      <c r="L3936" s="31"/>
      <c r="M3936" s="33"/>
      <c r="N3936"/>
    </row>
    <row r="3937" spans="1:14" ht="18.75" thickTop="1" thickBot="1">
      <c r="A3937"/>
      <c r="B3937" s="62"/>
      <c r="C3937" s="42"/>
      <c r="D3937" s="42"/>
      <c r="E3937" s="42"/>
      <c r="G3937" s="45"/>
      <c r="H3937" s="49"/>
      <c r="I3937" s="129"/>
      <c r="J3937" s="45"/>
      <c r="K3937" s="139"/>
      <c r="L3937" s="31"/>
      <c r="M3937" s="33"/>
      <c r="N3937"/>
    </row>
    <row r="3938" spans="1:14" ht="18.75" thickTop="1" thickBot="1">
      <c r="A3938"/>
      <c r="B3938" s="62"/>
      <c r="C3938" s="42"/>
      <c r="D3938" s="42"/>
      <c r="E3938" s="42"/>
      <c r="G3938" s="45"/>
      <c r="H3938" s="49"/>
      <c r="I3938" s="129"/>
      <c r="J3938" s="45"/>
      <c r="K3938" s="139"/>
      <c r="L3938" s="31"/>
      <c r="M3938" s="33"/>
      <c r="N3938"/>
    </row>
    <row r="3939" spans="1:14" ht="18.75" thickTop="1" thickBot="1">
      <c r="A3939"/>
      <c r="B3939" s="62"/>
      <c r="C3939" s="42"/>
      <c r="D3939" s="42"/>
      <c r="E3939" s="42"/>
      <c r="G3939" s="45"/>
      <c r="H3939" s="49"/>
      <c r="I3939" s="129"/>
      <c r="J3939" s="45"/>
      <c r="K3939" s="139"/>
      <c r="L3939" s="31"/>
      <c r="M3939" s="33"/>
      <c r="N3939"/>
    </row>
    <row r="3940" spans="1:14" ht="18.75" thickTop="1" thickBot="1">
      <c r="A3940"/>
      <c r="B3940" s="62"/>
      <c r="C3940" s="42"/>
      <c r="D3940" s="42"/>
      <c r="E3940" s="42"/>
      <c r="G3940" s="45"/>
      <c r="H3940" s="49"/>
      <c r="I3940" s="129"/>
      <c r="J3940" s="45"/>
      <c r="K3940" s="139"/>
      <c r="L3940" s="31"/>
      <c r="M3940" s="33"/>
      <c r="N3940"/>
    </row>
    <row r="3941" spans="1:14" ht="18.75" thickTop="1" thickBot="1">
      <c r="A3941"/>
      <c r="B3941" s="62"/>
      <c r="C3941" s="42"/>
      <c r="D3941" s="42"/>
      <c r="E3941" s="42"/>
      <c r="G3941" s="45"/>
      <c r="H3941" s="49"/>
      <c r="I3941" s="129"/>
      <c r="J3941" s="45"/>
      <c r="K3941" s="139"/>
      <c r="L3941" s="31"/>
      <c r="M3941" s="33"/>
      <c r="N3941"/>
    </row>
    <row r="3942" spans="1:14" ht="18.75" thickTop="1" thickBot="1">
      <c r="A3942"/>
      <c r="B3942" s="62"/>
      <c r="C3942" s="42"/>
      <c r="D3942" s="42"/>
      <c r="E3942" s="42"/>
      <c r="G3942" s="45"/>
      <c r="H3942" s="49"/>
      <c r="I3942" s="129"/>
      <c r="J3942" s="45"/>
      <c r="K3942" s="139"/>
      <c r="L3942" s="31"/>
      <c r="M3942" s="33"/>
      <c r="N3942"/>
    </row>
    <row r="3943" spans="1:14" ht="18.75" thickTop="1" thickBot="1">
      <c r="A3943"/>
      <c r="B3943" s="62"/>
      <c r="C3943" s="42"/>
      <c r="D3943" s="42"/>
      <c r="E3943" s="42"/>
      <c r="G3943" s="45"/>
      <c r="H3943" s="49"/>
      <c r="I3943" s="129"/>
      <c r="J3943" s="45"/>
      <c r="K3943" s="139"/>
      <c r="L3943" s="31"/>
      <c r="M3943" s="33"/>
      <c r="N3943"/>
    </row>
    <row r="3944" spans="1:14" ht="18.75" thickTop="1" thickBot="1">
      <c r="A3944"/>
      <c r="B3944" s="62"/>
      <c r="C3944" s="42"/>
      <c r="D3944" s="42"/>
      <c r="E3944" s="42"/>
      <c r="G3944" s="45"/>
      <c r="H3944" s="49"/>
      <c r="I3944" s="129"/>
      <c r="J3944" s="45"/>
      <c r="K3944" s="139"/>
      <c r="L3944" s="31"/>
      <c r="M3944" s="33"/>
      <c r="N3944"/>
    </row>
    <row r="3945" spans="1:14" ht="18.75" thickTop="1" thickBot="1">
      <c r="A3945"/>
      <c r="B3945" s="62"/>
      <c r="C3945" s="42"/>
      <c r="D3945" s="42"/>
      <c r="E3945" s="42"/>
      <c r="G3945" s="45"/>
      <c r="H3945" s="49"/>
      <c r="I3945" s="129"/>
      <c r="J3945" s="45"/>
      <c r="K3945" s="139"/>
      <c r="L3945" s="31"/>
      <c r="M3945" s="33"/>
      <c r="N3945"/>
    </row>
    <row r="3946" spans="1:14" ht="18.75" thickTop="1" thickBot="1">
      <c r="A3946"/>
      <c r="B3946" s="62"/>
      <c r="C3946" s="42"/>
      <c r="D3946" s="42"/>
      <c r="E3946" s="42"/>
      <c r="G3946" s="45"/>
      <c r="H3946" s="49"/>
      <c r="I3946" s="129"/>
      <c r="J3946" s="45"/>
      <c r="K3946" s="139"/>
      <c r="L3946" s="31"/>
      <c r="M3946" s="33"/>
      <c r="N3946"/>
    </row>
    <row r="3947" spans="1:14" ht="18.75" thickTop="1" thickBot="1">
      <c r="A3947"/>
      <c r="B3947" s="62"/>
      <c r="C3947" s="42"/>
      <c r="D3947" s="42"/>
      <c r="E3947" s="42"/>
      <c r="G3947" s="45"/>
      <c r="H3947" s="49"/>
      <c r="I3947" s="129"/>
      <c r="J3947" s="45"/>
      <c r="K3947" s="139"/>
      <c r="L3947" s="31"/>
      <c r="M3947" s="33"/>
      <c r="N3947"/>
    </row>
    <row r="3948" spans="1:14" ht="18.75" thickTop="1" thickBot="1">
      <c r="A3948"/>
      <c r="B3948" s="62"/>
      <c r="C3948" s="42"/>
      <c r="D3948" s="42"/>
      <c r="E3948" s="42"/>
      <c r="G3948" s="45"/>
      <c r="H3948" s="49"/>
      <c r="I3948" s="129"/>
      <c r="J3948" s="45"/>
      <c r="K3948" s="139"/>
      <c r="L3948" s="31"/>
      <c r="M3948" s="33"/>
      <c r="N3948"/>
    </row>
    <row r="3949" spans="1:14" ht="18.75" thickTop="1" thickBot="1">
      <c r="A3949"/>
      <c r="B3949" s="62"/>
      <c r="C3949" s="42"/>
      <c r="D3949" s="42"/>
      <c r="E3949" s="42"/>
      <c r="G3949" s="45"/>
      <c r="H3949" s="49"/>
      <c r="I3949" s="129"/>
      <c r="J3949" s="45"/>
      <c r="K3949" s="139"/>
      <c r="L3949" s="31"/>
      <c r="M3949" s="33"/>
      <c r="N3949"/>
    </row>
    <row r="3950" spans="1:14" ht="18.75" thickTop="1" thickBot="1">
      <c r="A3950"/>
      <c r="B3950" s="62"/>
      <c r="C3950" s="42"/>
      <c r="D3950" s="42"/>
      <c r="E3950" s="42"/>
      <c r="G3950" s="45"/>
      <c r="H3950" s="49"/>
      <c r="I3950" s="129"/>
      <c r="J3950" s="45"/>
      <c r="K3950" s="139"/>
      <c r="L3950" s="31"/>
      <c r="M3950" s="33"/>
      <c r="N3950"/>
    </row>
    <row r="3951" spans="1:14" ht="18.75" thickTop="1" thickBot="1">
      <c r="A3951"/>
      <c r="B3951" s="62"/>
      <c r="C3951" s="42"/>
      <c r="D3951" s="42"/>
      <c r="E3951" s="42"/>
      <c r="G3951" s="45"/>
      <c r="H3951" s="49"/>
      <c r="I3951" s="129"/>
      <c r="J3951" s="45"/>
      <c r="K3951" s="139"/>
      <c r="L3951" s="31"/>
      <c r="M3951" s="33"/>
      <c r="N3951"/>
    </row>
    <row r="3952" spans="1:14" ht="18.75" thickTop="1" thickBot="1">
      <c r="A3952"/>
      <c r="B3952" s="62"/>
      <c r="C3952" s="42"/>
      <c r="D3952" s="42"/>
      <c r="E3952" s="42"/>
      <c r="G3952" s="45"/>
      <c r="H3952" s="49"/>
      <c r="I3952" s="129"/>
      <c r="J3952" s="45"/>
      <c r="K3952" s="139"/>
      <c r="L3952" s="31"/>
      <c r="M3952" s="33"/>
      <c r="N3952"/>
    </row>
    <row r="3953" spans="1:14" ht="18.75" thickTop="1" thickBot="1">
      <c r="A3953"/>
      <c r="B3953" s="62"/>
      <c r="C3953" s="42"/>
      <c r="D3953" s="42"/>
      <c r="E3953" s="42"/>
      <c r="G3953" s="45"/>
      <c r="H3953" s="49"/>
      <c r="I3953" s="129"/>
      <c r="J3953" s="45"/>
      <c r="K3953" s="139"/>
      <c r="L3953" s="31"/>
      <c r="M3953" s="33"/>
      <c r="N3953"/>
    </row>
    <row r="3954" spans="1:14" ht="18.75" thickTop="1" thickBot="1">
      <c r="A3954"/>
      <c r="B3954" s="62"/>
      <c r="C3954" s="42"/>
      <c r="D3954" s="42"/>
      <c r="E3954" s="42"/>
      <c r="G3954" s="45"/>
      <c r="H3954" s="49"/>
      <c r="I3954" s="129"/>
      <c r="J3954" s="45"/>
      <c r="K3954" s="139"/>
      <c r="L3954" s="31"/>
      <c r="M3954" s="33"/>
      <c r="N3954"/>
    </row>
    <row r="3955" spans="1:14" ht="18.75" thickTop="1" thickBot="1">
      <c r="A3955"/>
      <c r="B3955" s="62"/>
      <c r="C3955" s="42"/>
      <c r="D3955" s="42"/>
      <c r="E3955" s="42"/>
      <c r="G3955" s="45"/>
      <c r="H3955" s="49"/>
      <c r="I3955" s="129"/>
      <c r="J3955" s="45"/>
      <c r="K3955" s="139"/>
      <c r="L3955" s="31"/>
      <c r="M3955" s="33"/>
      <c r="N3955"/>
    </row>
    <row r="3956" spans="1:14" ht="18.75" thickTop="1" thickBot="1">
      <c r="A3956"/>
      <c r="B3956" s="62"/>
      <c r="C3956" s="42"/>
      <c r="D3956" s="42"/>
      <c r="E3956" s="42"/>
      <c r="G3956" s="45"/>
      <c r="H3956" s="49"/>
      <c r="I3956" s="129"/>
      <c r="J3956" s="45"/>
      <c r="K3956" s="139"/>
      <c r="L3956" s="31"/>
      <c r="M3956" s="33"/>
      <c r="N3956"/>
    </row>
    <row r="3957" spans="1:14" ht="18.75" thickTop="1" thickBot="1">
      <c r="A3957"/>
      <c r="B3957" s="62"/>
      <c r="C3957" s="42"/>
      <c r="D3957" s="42"/>
      <c r="E3957" s="42"/>
      <c r="G3957" s="45"/>
      <c r="H3957" s="49"/>
      <c r="I3957" s="129"/>
      <c r="J3957" s="45"/>
      <c r="K3957" s="139"/>
      <c r="L3957" s="31"/>
      <c r="M3957" s="33"/>
      <c r="N3957"/>
    </row>
    <row r="3958" spans="1:14" ht="18.75" thickTop="1" thickBot="1">
      <c r="A3958"/>
      <c r="B3958" s="62"/>
      <c r="C3958" s="42"/>
      <c r="D3958" s="42"/>
      <c r="E3958" s="42"/>
      <c r="G3958" s="45"/>
      <c r="H3958" s="49"/>
      <c r="I3958" s="129"/>
      <c r="J3958" s="45"/>
      <c r="K3958" s="139"/>
      <c r="L3958" s="31"/>
      <c r="M3958" s="33"/>
      <c r="N3958"/>
    </row>
    <row r="3959" spans="1:14" ht="18.75" thickTop="1" thickBot="1">
      <c r="A3959"/>
      <c r="B3959" s="62"/>
      <c r="C3959" s="42"/>
      <c r="D3959" s="42"/>
      <c r="E3959" s="42"/>
      <c r="G3959" s="45"/>
      <c r="H3959" s="49"/>
      <c r="I3959" s="129"/>
      <c r="J3959" s="45"/>
      <c r="K3959" s="139"/>
      <c r="L3959" s="31"/>
      <c r="M3959" s="33"/>
      <c r="N3959"/>
    </row>
    <row r="3960" spans="1:14" ht="18.75" thickTop="1" thickBot="1">
      <c r="A3960"/>
      <c r="B3960" s="62"/>
      <c r="C3960" s="42"/>
      <c r="D3960" s="42"/>
      <c r="E3960" s="42"/>
      <c r="G3960" s="45"/>
      <c r="H3960" s="49"/>
      <c r="I3960" s="129"/>
      <c r="J3960" s="45"/>
      <c r="K3960" s="139"/>
      <c r="L3960" s="31"/>
      <c r="M3960" s="33"/>
      <c r="N3960"/>
    </row>
    <row r="3961" spans="1:14" ht="18.75" thickTop="1" thickBot="1">
      <c r="A3961"/>
      <c r="B3961" s="62"/>
      <c r="C3961" s="42"/>
      <c r="D3961" s="42"/>
      <c r="E3961" s="42"/>
      <c r="G3961" s="45"/>
      <c r="H3961" s="49"/>
      <c r="I3961" s="129"/>
      <c r="J3961" s="45"/>
      <c r="K3961" s="139"/>
      <c r="L3961" s="31"/>
      <c r="M3961" s="33"/>
      <c r="N3961"/>
    </row>
    <row r="3962" spans="1:14" ht="18.75" thickTop="1" thickBot="1">
      <c r="A3962"/>
      <c r="B3962" s="62"/>
      <c r="C3962" s="42"/>
      <c r="D3962" s="42"/>
      <c r="E3962" s="42"/>
      <c r="G3962" s="45"/>
      <c r="H3962" s="49"/>
      <c r="I3962" s="129"/>
      <c r="J3962" s="45"/>
      <c r="K3962" s="139"/>
      <c r="L3962" s="31"/>
      <c r="M3962" s="33"/>
      <c r="N3962"/>
    </row>
    <row r="3963" spans="1:14" ht="18.75" thickTop="1" thickBot="1">
      <c r="A3963"/>
      <c r="B3963" s="62"/>
      <c r="C3963" s="42"/>
      <c r="D3963" s="42"/>
      <c r="E3963" s="42"/>
      <c r="G3963" s="45"/>
      <c r="H3963" s="49"/>
      <c r="I3963" s="129"/>
      <c r="J3963" s="45"/>
      <c r="K3963" s="139"/>
      <c r="L3963" s="31"/>
      <c r="M3963" s="33"/>
      <c r="N3963"/>
    </row>
    <row r="3964" spans="1:14" ht="18.75" thickTop="1" thickBot="1">
      <c r="A3964"/>
      <c r="B3964" s="62"/>
      <c r="C3964" s="42"/>
      <c r="D3964" s="42"/>
      <c r="E3964" s="42"/>
      <c r="G3964" s="45"/>
      <c r="H3964" s="49"/>
      <c r="I3964" s="129"/>
      <c r="J3964" s="45"/>
      <c r="K3964" s="139"/>
      <c r="L3964" s="31"/>
      <c r="M3964" s="33"/>
      <c r="N3964"/>
    </row>
    <row r="3965" spans="1:14" ht="18.75" thickTop="1" thickBot="1">
      <c r="A3965"/>
      <c r="B3965" s="62"/>
      <c r="C3965" s="42"/>
      <c r="D3965" s="42"/>
      <c r="E3965" s="42"/>
      <c r="G3965" s="45"/>
      <c r="H3965" s="49"/>
      <c r="I3965" s="129"/>
      <c r="J3965" s="45"/>
      <c r="K3965" s="139"/>
      <c r="L3965" s="31"/>
      <c r="M3965" s="33"/>
      <c r="N3965"/>
    </row>
    <row r="3966" spans="1:14" ht="18.75" thickTop="1" thickBot="1">
      <c r="A3966"/>
      <c r="B3966" s="62"/>
      <c r="C3966" s="42"/>
      <c r="D3966" s="42"/>
      <c r="E3966" s="42"/>
      <c r="G3966" s="45"/>
      <c r="H3966" s="49"/>
      <c r="I3966" s="129"/>
      <c r="J3966" s="45"/>
      <c r="K3966" s="139"/>
      <c r="L3966" s="31"/>
      <c r="M3966" s="33"/>
      <c r="N3966"/>
    </row>
    <row r="3967" spans="1:14" ht="18.75" thickTop="1" thickBot="1">
      <c r="A3967"/>
      <c r="B3967" s="62"/>
      <c r="C3967" s="42"/>
      <c r="D3967" s="42"/>
      <c r="E3967" s="42"/>
      <c r="G3967" s="45"/>
      <c r="H3967" s="49"/>
      <c r="I3967" s="129"/>
      <c r="J3967" s="45"/>
      <c r="K3967" s="139"/>
      <c r="L3967" s="31"/>
      <c r="M3967" s="33"/>
      <c r="N3967"/>
    </row>
    <row r="3968" spans="1:14" ht="18.75" thickTop="1" thickBot="1">
      <c r="A3968"/>
      <c r="B3968" s="62"/>
      <c r="C3968" s="42"/>
      <c r="D3968" s="42"/>
      <c r="E3968" s="42"/>
      <c r="G3968" s="45"/>
      <c r="H3968" s="49"/>
      <c r="I3968" s="129"/>
      <c r="J3968" s="45"/>
      <c r="K3968" s="139"/>
      <c r="L3968" s="31"/>
      <c r="M3968" s="33"/>
      <c r="N3968"/>
    </row>
    <row r="3969" spans="1:14" ht="18.75" thickTop="1" thickBot="1">
      <c r="A3969"/>
      <c r="B3969" s="62"/>
      <c r="C3969" s="42"/>
      <c r="D3969" s="42"/>
      <c r="E3969" s="42"/>
      <c r="G3969" s="45"/>
      <c r="H3969" s="49"/>
      <c r="I3969" s="129"/>
      <c r="J3969" s="45"/>
      <c r="K3969" s="139"/>
      <c r="L3969" s="31"/>
      <c r="M3969" s="33"/>
      <c r="N3969"/>
    </row>
    <row r="3970" spans="1:14" ht="18.75" thickTop="1" thickBot="1">
      <c r="A3970"/>
      <c r="B3970" s="62"/>
      <c r="C3970" s="42"/>
      <c r="D3970" s="42"/>
      <c r="E3970" s="42"/>
      <c r="G3970" s="45"/>
      <c r="H3970" s="49"/>
      <c r="I3970" s="129"/>
      <c r="J3970" s="45"/>
      <c r="K3970" s="139"/>
      <c r="L3970" s="31"/>
      <c r="M3970" s="33"/>
      <c r="N3970"/>
    </row>
    <row r="3971" spans="1:14" ht="18.75" thickTop="1" thickBot="1">
      <c r="A3971"/>
      <c r="B3971" s="62"/>
      <c r="C3971" s="42"/>
      <c r="D3971" s="42"/>
      <c r="E3971" s="42"/>
      <c r="G3971" s="45"/>
      <c r="H3971" s="49"/>
      <c r="I3971" s="129"/>
      <c r="J3971" s="45"/>
      <c r="K3971" s="139"/>
      <c r="L3971" s="31"/>
      <c r="M3971" s="33"/>
      <c r="N3971"/>
    </row>
    <row r="3972" spans="1:14" ht="18.75" thickTop="1" thickBot="1">
      <c r="A3972"/>
      <c r="B3972" s="62"/>
      <c r="C3972" s="42"/>
      <c r="D3972" s="42"/>
      <c r="E3972" s="42"/>
      <c r="G3972" s="45"/>
      <c r="H3972" s="49"/>
      <c r="I3972" s="129"/>
      <c r="J3972" s="45"/>
      <c r="K3972" s="139"/>
      <c r="L3972" s="31"/>
      <c r="M3972" s="33"/>
      <c r="N3972"/>
    </row>
    <row r="3973" spans="1:14" ht="18.75" thickTop="1" thickBot="1">
      <c r="A3973"/>
      <c r="B3973" s="62"/>
      <c r="C3973" s="42"/>
      <c r="D3973" s="42"/>
      <c r="E3973" s="42"/>
      <c r="G3973" s="45"/>
      <c r="H3973" s="49"/>
      <c r="I3973" s="129"/>
      <c r="J3973" s="45"/>
      <c r="K3973" s="139"/>
      <c r="L3973" s="31"/>
      <c r="M3973" s="33"/>
      <c r="N3973"/>
    </row>
    <row r="3974" spans="1:14" ht="18.75" thickTop="1" thickBot="1">
      <c r="A3974"/>
      <c r="B3974" s="62"/>
      <c r="C3974" s="42"/>
      <c r="D3974" s="42"/>
      <c r="E3974" s="42"/>
      <c r="G3974" s="45"/>
      <c r="H3974" s="49"/>
      <c r="I3974" s="129"/>
      <c r="J3974" s="45"/>
      <c r="K3974" s="139"/>
      <c r="L3974" s="31"/>
      <c r="M3974" s="33"/>
      <c r="N3974"/>
    </row>
    <row r="3975" spans="1:14" ht="18.75" thickTop="1" thickBot="1">
      <c r="A3975"/>
      <c r="B3975" s="62"/>
      <c r="C3975" s="42"/>
      <c r="D3975" s="42"/>
      <c r="E3975" s="42"/>
      <c r="G3975" s="45"/>
      <c r="H3975" s="49"/>
      <c r="I3975" s="129"/>
      <c r="J3975" s="45"/>
      <c r="K3975" s="139"/>
      <c r="L3975" s="31"/>
      <c r="M3975" s="33"/>
      <c r="N3975"/>
    </row>
    <row r="3976" spans="1:14" ht="18.75" thickTop="1" thickBot="1">
      <c r="A3976"/>
      <c r="B3976" s="62"/>
      <c r="C3976" s="42"/>
      <c r="D3976" s="42"/>
      <c r="E3976" s="42"/>
      <c r="G3976" s="45"/>
      <c r="H3976" s="49"/>
      <c r="I3976" s="129"/>
      <c r="J3976" s="45"/>
      <c r="K3976" s="139"/>
      <c r="L3976" s="31"/>
      <c r="M3976" s="33"/>
      <c r="N3976"/>
    </row>
    <row r="3977" spans="1:14" ht="18.75" thickTop="1" thickBot="1">
      <c r="A3977"/>
      <c r="B3977" s="62"/>
      <c r="C3977" s="42"/>
      <c r="D3977" s="42"/>
      <c r="E3977" s="42"/>
      <c r="G3977" s="45"/>
      <c r="H3977" s="49"/>
      <c r="I3977" s="129"/>
      <c r="J3977" s="45"/>
      <c r="K3977" s="139"/>
      <c r="L3977" s="31"/>
      <c r="M3977" s="33"/>
      <c r="N3977"/>
    </row>
    <row r="3978" spans="1:14" ht="18.75" thickTop="1" thickBot="1">
      <c r="A3978"/>
      <c r="B3978" s="62"/>
      <c r="C3978" s="42"/>
      <c r="D3978" s="42"/>
      <c r="E3978" s="42"/>
      <c r="G3978" s="45"/>
      <c r="H3978" s="49"/>
      <c r="I3978" s="129"/>
      <c r="J3978" s="45"/>
      <c r="K3978" s="139"/>
      <c r="L3978" s="31"/>
      <c r="M3978" s="33"/>
      <c r="N3978"/>
    </row>
    <row r="3979" spans="1:14" ht="18.75" thickTop="1" thickBot="1">
      <c r="A3979"/>
      <c r="B3979" s="62"/>
      <c r="C3979" s="42"/>
      <c r="D3979" s="42"/>
      <c r="E3979" s="42"/>
      <c r="G3979" s="45"/>
      <c r="H3979" s="49"/>
      <c r="I3979" s="129"/>
      <c r="J3979" s="45"/>
      <c r="K3979" s="139"/>
      <c r="L3979" s="31"/>
      <c r="M3979" s="33"/>
      <c r="N3979"/>
    </row>
    <row r="3980" spans="1:14" ht="18.75" thickTop="1" thickBot="1">
      <c r="A3980"/>
      <c r="B3980" s="62"/>
      <c r="C3980" s="42"/>
      <c r="D3980" s="42"/>
      <c r="E3980" s="42"/>
      <c r="G3980" s="45"/>
      <c r="H3980" s="49"/>
      <c r="I3980" s="129"/>
      <c r="J3980" s="45"/>
      <c r="K3980" s="139"/>
      <c r="L3980" s="31"/>
      <c r="M3980" s="33"/>
      <c r="N3980"/>
    </row>
    <row r="3981" spans="1:14" ht="18.75" thickTop="1" thickBot="1">
      <c r="A3981"/>
      <c r="B3981" s="62"/>
      <c r="C3981" s="42"/>
      <c r="D3981" s="42"/>
      <c r="E3981" s="42"/>
      <c r="G3981" s="45"/>
      <c r="H3981" s="49"/>
      <c r="I3981" s="129"/>
      <c r="J3981" s="45"/>
      <c r="K3981" s="139"/>
      <c r="L3981" s="31"/>
      <c r="M3981" s="33"/>
      <c r="N3981"/>
    </row>
    <row r="3982" spans="1:14" ht="18.75" thickTop="1" thickBot="1">
      <c r="A3982"/>
      <c r="B3982" s="62"/>
      <c r="C3982" s="42"/>
      <c r="D3982" s="42"/>
      <c r="E3982" s="42"/>
      <c r="G3982" s="45"/>
      <c r="H3982" s="49"/>
      <c r="I3982" s="129"/>
      <c r="J3982" s="45"/>
      <c r="K3982" s="139"/>
      <c r="L3982" s="31"/>
      <c r="M3982" s="33"/>
      <c r="N3982"/>
    </row>
    <row r="3983" spans="1:14" ht="18.75" thickTop="1" thickBot="1">
      <c r="A3983"/>
      <c r="B3983" s="62"/>
      <c r="C3983" s="42"/>
      <c r="D3983" s="42"/>
      <c r="E3983" s="42"/>
      <c r="G3983" s="45"/>
      <c r="H3983" s="49"/>
      <c r="I3983" s="129"/>
      <c r="J3983" s="45"/>
      <c r="K3983" s="139"/>
      <c r="L3983" s="31"/>
      <c r="M3983" s="33"/>
      <c r="N3983"/>
    </row>
    <row r="3984" spans="1:14" ht="18.75" thickTop="1" thickBot="1">
      <c r="A3984"/>
      <c r="B3984" s="62"/>
      <c r="C3984" s="42"/>
      <c r="D3984" s="42"/>
      <c r="E3984" s="42"/>
      <c r="G3984" s="45"/>
      <c r="H3984" s="49"/>
      <c r="I3984" s="129"/>
      <c r="J3984" s="45"/>
      <c r="K3984" s="139"/>
      <c r="L3984" s="31"/>
      <c r="M3984" s="33"/>
      <c r="N3984"/>
    </row>
    <row r="3985" spans="1:14" ht="18.75" thickTop="1" thickBot="1">
      <c r="A3985"/>
      <c r="B3985" s="62"/>
      <c r="C3985" s="42"/>
      <c r="D3985" s="42"/>
      <c r="E3985" s="42"/>
      <c r="G3985" s="45"/>
      <c r="H3985" s="49"/>
      <c r="I3985" s="129"/>
      <c r="J3985" s="45"/>
      <c r="K3985" s="139"/>
      <c r="L3985" s="31"/>
      <c r="M3985" s="33"/>
      <c r="N3985"/>
    </row>
    <row r="3986" spans="1:14" ht="18.75" thickTop="1" thickBot="1">
      <c r="A3986"/>
      <c r="B3986" s="62"/>
      <c r="C3986" s="42"/>
      <c r="D3986" s="42"/>
      <c r="E3986" s="42"/>
      <c r="G3986" s="45"/>
      <c r="H3986" s="49"/>
      <c r="I3986" s="129"/>
      <c r="J3986" s="45"/>
      <c r="K3986" s="139"/>
      <c r="L3986" s="31"/>
      <c r="M3986" s="33"/>
      <c r="N3986"/>
    </row>
    <row r="3987" spans="1:14" ht="18.75" thickTop="1" thickBot="1">
      <c r="A3987"/>
      <c r="B3987" s="62"/>
      <c r="C3987" s="42"/>
      <c r="D3987" s="42"/>
      <c r="E3987" s="42"/>
      <c r="G3987" s="45"/>
      <c r="H3987" s="49"/>
      <c r="I3987" s="129"/>
      <c r="J3987" s="45"/>
      <c r="K3987" s="139"/>
      <c r="L3987" s="31"/>
      <c r="M3987" s="33"/>
      <c r="N3987"/>
    </row>
    <row r="3988" spans="1:14" ht="18.75" thickTop="1" thickBot="1">
      <c r="A3988"/>
      <c r="B3988" s="62"/>
      <c r="C3988" s="42"/>
      <c r="D3988" s="42"/>
      <c r="E3988" s="42"/>
      <c r="G3988" s="45"/>
      <c r="H3988" s="49"/>
      <c r="I3988" s="129"/>
      <c r="J3988" s="45"/>
      <c r="K3988" s="139"/>
      <c r="L3988" s="31"/>
      <c r="M3988" s="33"/>
      <c r="N3988"/>
    </row>
    <row r="3989" spans="1:14" ht="18.75" thickTop="1" thickBot="1">
      <c r="A3989"/>
      <c r="B3989" s="62"/>
      <c r="C3989" s="42"/>
      <c r="D3989" s="42"/>
      <c r="E3989" s="42"/>
      <c r="G3989" s="45"/>
      <c r="H3989" s="49"/>
      <c r="I3989" s="129"/>
      <c r="J3989" s="45"/>
      <c r="K3989" s="139"/>
      <c r="L3989" s="31"/>
      <c r="M3989" s="33"/>
      <c r="N3989"/>
    </row>
    <row r="3990" spans="1:14" ht="18.75" thickTop="1" thickBot="1">
      <c r="A3990"/>
      <c r="B3990" s="62"/>
      <c r="C3990" s="42"/>
      <c r="D3990" s="42"/>
      <c r="E3990" s="42"/>
      <c r="G3990" s="45"/>
      <c r="H3990" s="49"/>
      <c r="I3990" s="129"/>
      <c r="J3990" s="45"/>
      <c r="K3990" s="139"/>
      <c r="L3990" s="31"/>
      <c r="M3990" s="33"/>
      <c r="N3990"/>
    </row>
    <row r="3991" spans="1:14" ht="18.75" thickTop="1" thickBot="1">
      <c r="A3991"/>
      <c r="B3991" s="62"/>
      <c r="C3991" s="42"/>
      <c r="D3991" s="42"/>
      <c r="E3991" s="42"/>
      <c r="G3991" s="45"/>
      <c r="H3991" s="49"/>
      <c r="I3991" s="129"/>
      <c r="J3991" s="45"/>
      <c r="K3991" s="139"/>
      <c r="L3991" s="31"/>
      <c r="M3991" s="33"/>
      <c r="N3991"/>
    </row>
    <row r="3992" spans="1:14" ht="18.75" thickTop="1" thickBot="1">
      <c r="A3992"/>
      <c r="B3992" s="62"/>
      <c r="C3992" s="42"/>
      <c r="D3992" s="42"/>
      <c r="E3992" s="42"/>
      <c r="G3992" s="45"/>
      <c r="H3992" s="49"/>
      <c r="I3992" s="129"/>
      <c r="J3992" s="45"/>
      <c r="K3992" s="139"/>
      <c r="L3992" s="31"/>
      <c r="M3992" s="33"/>
      <c r="N3992"/>
    </row>
    <row r="3993" spans="1:14" ht="18.75" thickTop="1" thickBot="1">
      <c r="A3993"/>
      <c r="B3993" s="62"/>
      <c r="C3993" s="42"/>
      <c r="D3993" s="42"/>
      <c r="E3993" s="42"/>
      <c r="G3993" s="45"/>
      <c r="H3993" s="49"/>
      <c r="I3993" s="129"/>
      <c r="J3993" s="45"/>
      <c r="K3993" s="139"/>
      <c r="L3993" s="31"/>
      <c r="M3993" s="33"/>
      <c r="N3993"/>
    </row>
    <row r="3994" spans="1:14" ht="18.75" thickTop="1" thickBot="1">
      <c r="A3994"/>
      <c r="B3994" s="62"/>
      <c r="C3994" s="42"/>
      <c r="D3994" s="42"/>
      <c r="E3994" s="42"/>
      <c r="G3994" s="45"/>
      <c r="H3994" s="49"/>
      <c r="I3994" s="129"/>
      <c r="J3994" s="45"/>
      <c r="K3994" s="139"/>
      <c r="L3994" s="31"/>
      <c r="M3994" s="33"/>
      <c r="N3994"/>
    </row>
    <row r="3995" spans="1:14" ht="18.75" thickTop="1" thickBot="1">
      <c r="A3995"/>
      <c r="B3995" s="62"/>
      <c r="C3995" s="42"/>
      <c r="D3995" s="42"/>
      <c r="E3995" s="42"/>
      <c r="G3995" s="45"/>
      <c r="H3995" s="49"/>
      <c r="I3995" s="129"/>
      <c r="J3995" s="45"/>
      <c r="K3995" s="139"/>
      <c r="L3995" s="31"/>
      <c r="M3995" s="33"/>
      <c r="N3995"/>
    </row>
    <row r="3996" spans="1:14" ht="18.75" thickTop="1" thickBot="1">
      <c r="A3996"/>
      <c r="B3996" s="62"/>
      <c r="C3996" s="42"/>
      <c r="D3996" s="42"/>
      <c r="E3996" s="42"/>
      <c r="G3996" s="45"/>
      <c r="H3996" s="49"/>
      <c r="I3996" s="129"/>
      <c r="J3996" s="45"/>
      <c r="K3996" s="139"/>
      <c r="L3996" s="31"/>
      <c r="M3996" s="33"/>
      <c r="N3996"/>
    </row>
    <row r="3997" spans="1:14" ht="18.75" thickTop="1" thickBot="1">
      <c r="A3997"/>
      <c r="B3997" s="62"/>
      <c r="C3997" s="42"/>
      <c r="D3997" s="42"/>
      <c r="E3997" s="42"/>
      <c r="G3997" s="45"/>
      <c r="H3997" s="49"/>
      <c r="I3997" s="129"/>
      <c r="J3997" s="45"/>
      <c r="K3997" s="139"/>
      <c r="L3997" s="31"/>
      <c r="M3997" s="33"/>
      <c r="N3997"/>
    </row>
    <row r="3998" spans="1:14" ht="18.75" thickTop="1" thickBot="1">
      <c r="A3998"/>
      <c r="B3998" s="62"/>
      <c r="C3998" s="42"/>
      <c r="D3998" s="42"/>
      <c r="E3998" s="42"/>
      <c r="G3998" s="45"/>
      <c r="H3998" s="49"/>
      <c r="I3998" s="129"/>
      <c r="J3998" s="45"/>
      <c r="K3998" s="139"/>
      <c r="L3998" s="31"/>
      <c r="M3998" s="33"/>
      <c r="N3998"/>
    </row>
    <row r="3999" spans="1:14" ht="18.75" thickTop="1" thickBot="1">
      <c r="A3999"/>
      <c r="B3999" s="62"/>
      <c r="C3999" s="42"/>
      <c r="D3999" s="42"/>
      <c r="E3999" s="42"/>
      <c r="G3999" s="45"/>
      <c r="H3999" s="49"/>
      <c r="I3999" s="129"/>
      <c r="J3999" s="45"/>
      <c r="K3999" s="139"/>
      <c r="L3999" s="31"/>
      <c r="M3999" s="33"/>
      <c r="N3999"/>
    </row>
    <row r="4000" spans="1:14" ht="18.75" thickTop="1" thickBot="1">
      <c r="A4000"/>
      <c r="B4000" s="62"/>
      <c r="C4000" s="42"/>
      <c r="D4000" s="42"/>
      <c r="E4000" s="42"/>
      <c r="G4000" s="45"/>
      <c r="H4000" s="49"/>
      <c r="I4000" s="129"/>
      <c r="J4000" s="45"/>
      <c r="K4000" s="139"/>
      <c r="L4000" s="31"/>
      <c r="M4000" s="33"/>
      <c r="N4000"/>
    </row>
    <row r="4001" spans="1:14" ht="18.75" thickTop="1" thickBot="1">
      <c r="A4001"/>
      <c r="B4001" s="62"/>
      <c r="C4001" s="42"/>
      <c r="D4001" s="42"/>
      <c r="E4001" s="42"/>
      <c r="G4001" s="45"/>
      <c r="H4001" s="49"/>
      <c r="I4001" s="129"/>
      <c r="J4001" s="45"/>
      <c r="K4001" s="139"/>
      <c r="L4001" s="31"/>
      <c r="M4001" s="33"/>
      <c r="N4001"/>
    </row>
    <row r="4002" spans="1:14" ht="18.75" thickTop="1" thickBot="1">
      <c r="A4002"/>
      <c r="B4002" s="62"/>
      <c r="C4002" s="42"/>
      <c r="D4002" s="42"/>
      <c r="E4002" s="42"/>
      <c r="G4002" s="45"/>
      <c r="H4002" s="49"/>
      <c r="I4002" s="129"/>
      <c r="J4002" s="45"/>
      <c r="K4002" s="139"/>
      <c r="L4002" s="31"/>
      <c r="M4002" s="33"/>
      <c r="N4002"/>
    </row>
    <row r="4003" spans="1:14" ht="18.75" thickTop="1" thickBot="1">
      <c r="A4003"/>
      <c r="B4003" s="62"/>
      <c r="C4003" s="42"/>
      <c r="D4003" s="42"/>
      <c r="E4003" s="42"/>
      <c r="G4003" s="45"/>
      <c r="H4003" s="49"/>
      <c r="I4003" s="129"/>
      <c r="J4003" s="45"/>
      <c r="K4003" s="139"/>
      <c r="L4003" s="31"/>
      <c r="M4003" s="33"/>
      <c r="N4003"/>
    </row>
    <row r="4004" spans="1:14" ht="18.75" thickTop="1" thickBot="1">
      <c r="A4004"/>
      <c r="B4004" s="62"/>
      <c r="C4004" s="42"/>
      <c r="D4004" s="42"/>
      <c r="E4004" s="42"/>
      <c r="G4004" s="45"/>
      <c r="H4004" s="49"/>
      <c r="I4004" s="129"/>
      <c r="J4004" s="45"/>
      <c r="K4004" s="139"/>
      <c r="L4004" s="31"/>
      <c r="M4004" s="33"/>
      <c r="N4004"/>
    </row>
    <row r="4005" spans="1:14" ht="18.75" thickTop="1" thickBot="1">
      <c r="A4005"/>
      <c r="B4005" s="62"/>
      <c r="C4005" s="42"/>
      <c r="D4005" s="42"/>
      <c r="E4005" s="42"/>
      <c r="G4005" s="45"/>
      <c r="H4005" s="49"/>
      <c r="I4005" s="129"/>
      <c r="J4005" s="45"/>
      <c r="K4005" s="139"/>
      <c r="L4005" s="31"/>
      <c r="M4005" s="33"/>
      <c r="N4005"/>
    </row>
    <row r="4006" spans="1:14" ht="18.75" thickTop="1" thickBot="1">
      <c r="A4006"/>
      <c r="B4006" s="62"/>
      <c r="C4006" s="42"/>
      <c r="D4006" s="42"/>
      <c r="E4006" s="42"/>
      <c r="G4006" s="45"/>
      <c r="H4006" s="49"/>
      <c r="I4006" s="129"/>
      <c r="J4006" s="45"/>
      <c r="K4006" s="139"/>
      <c r="L4006" s="31"/>
      <c r="M4006" s="33"/>
      <c r="N4006"/>
    </row>
    <row r="4007" spans="1:14" ht="18.75" thickTop="1" thickBot="1">
      <c r="A4007"/>
      <c r="B4007" s="62"/>
      <c r="C4007" s="42"/>
      <c r="D4007" s="42"/>
      <c r="E4007" s="42"/>
      <c r="G4007" s="45"/>
      <c r="H4007" s="49"/>
      <c r="I4007" s="129"/>
      <c r="J4007" s="45"/>
      <c r="K4007" s="139"/>
      <c r="L4007" s="31"/>
      <c r="M4007" s="33"/>
      <c r="N4007"/>
    </row>
    <row r="4008" spans="1:14" ht="18.75" thickTop="1" thickBot="1">
      <c r="A4008"/>
      <c r="B4008" s="62"/>
      <c r="C4008" s="42"/>
      <c r="D4008" s="42"/>
      <c r="E4008" s="42"/>
      <c r="G4008" s="45"/>
      <c r="H4008" s="49"/>
      <c r="I4008" s="129"/>
      <c r="J4008" s="45"/>
      <c r="K4008" s="139"/>
      <c r="L4008" s="31"/>
      <c r="M4008" s="33"/>
      <c r="N4008"/>
    </row>
    <row r="4009" spans="1:14" ht="18.75" thickTop="1" thickBot="1">
      <c r="A4009"/>
      <c r="B4009" s="62"/>
      <c r="C4009" s="42"/>
      <c r="D4009" s="42"/>
      <c r="E4009" s="42"/>
      <c r="G4009" s="45"/>
      <c r="H4009" s="49"/>
      <c r="I4009" s="129"/>
      <c r="J4009" s="45"/>
      <c r="K4009" s="139"/>
      <c r="L4009" s="31"/>
      <c r="M4009" s="33"/>
      <c r="N4009"/>
    </row>
    <row r="4010" spans="1:14" ht="18.75" thickTop="1" thickBot="1">
      <c r="A4010"/>
      <c r="B4010" s="62"/>
      <c r="C4010" s="42"/>
      <c r="D4010" s="42"/>
      <c r="E4010" s="42"/>
      <c r="G4010" s="45"/>
      <c r="H4010" s="49"/>
      <c r="I4010" s="129"/>
      <c r="J4010" s="45"/>
      <c r="K4010" s="139"/>
      <c r="L4010" s="31"/>
      <c r="M4010" s="33"/>
      <c r="N4010"/>
    </row>
    <row r="4011" spans="1:14" ht="18.75" thickTop="1" thickBot="1">
      <c r="A4011"/>
      <c r="B4011" s="62"/>
      <c r="C4011" s="42"/>
      <c r="D4011" s="42"/>
      <c r="E4011" s="42"/>
      <c r="G4011" s="45"/>
      <c r="H4011" s="49"/>
      <c r="I4011" s="129"/>
      <c r="J4011" s="45"/>
      <c r="K4011" s="139"/>
      <c r="L4011" s="31"/>
      <c r="M4011" s="33"/>
      <c r="N4011"/>
    </row>
    <row r="4012" spans="1:14" ht="18.75" thickTop="1" thickBot="1">
      <c r="A4012"/>
      <c r="B4012" s="62"/>
      <c r="C4012" s="42"/>
      <c r="D4012" s="42"/>
      <c r="E4012" s="42"/>
      <c r="G4012" s="45"/>
      <c r="H4012" s="49"/>
      <c r="I4012" s="129"/>
      <c r="J4012" s="45"/>
      <c r="K4012" s="139"/>
      <c r="L4012" s="31"/>
      <c r="M4012" s="33"/>
      <c r="N4012"/>
    </row>
    <row r="4013" spans="1:14" ht="18.75" thickTop="1" thickBot="1">
      <c r="A4013"/>
      <c r="B4013" s="62"/>
      <c r="C4013" s="42"/>
      <c r="D4013" s="42"/>
      <c r="E4013" s="42"/>
      <c r="G4013" s="45"/>
      <c r="H4013" s="49"/>
      <c r="I4013" s="129"/>
      <c r="J4013" s="45"/>
      <c r="K4013" s="139"/>
      <c r="L4013" s="31"/>
      <c r="M4013" s="33"/>
      <c r="N4013"/>
    </row>
    <row r="4014" spans="1:14" ht="18.75" thickTop="1" thickBot="1">
      <c r="A4014"/>
      <c r="B4014" s="62"/>
      <c r="C4014" s="42"/>
      <c r="D4014" s="42"/>
      <c r="E4014" s="42"/>
      <c r="G4014" s="45"/>
      <c r="H4014" s="49"/>
      <c r="I4014" s="129"/>
      <c r="J4014" s="45"/>
      <c r="K4014" s="139"/>
      <c r="L4014" s="31"/>
      <c r="M4014" s="33"/>
      <c r="N4014"/>
    </row>
    <row r="4015" spans="1:14" ht="18.75" thickTop="1" thickBot="1">
      <c r="A4015"/>
      <c r="B4015" s="62"/>
      <c r="C4015" s="42"/>
      <c r="D4015" s="42"/>
      <c r="E4015" s="42"/>
      <c r="G4015" s="45"/>
      <c r="H4015" s="49"/>
      <c r="I4015" s="129"/>
      <c r="J4015" s="45"/>
      <c r="K4015" s="139"/>
      <c r="L4015" s="31"/>
      <c r="M4015" s="33"/>
      <c r="N4015"/>
    </row>
    <row r="4016" spans="1:14" ht="18.75" thickTop="1" thickBot="1">
      <c r="A4016"/>
      <c r="B4016" s="62"/>
      <c r="C4016" s="42"/>
      <c r="D4016" s="42"/>
      <c r="E4016" s="42"/>
      <c r="G4016" s="45"/>
      <c r="H4016" s="49"/>
      <c r="I4016" s="129"/>
      <c r="J4016" s="45"/>
      <c r="K4016" s="139"/>
      <c r="L4016" s="31"/>
      <c r="M4016" s="33"/>
      <c r="N4016"/>
    </row>
    <row r="4017" spans="1:14" ht="18.75" thickTop="1" thickBot="1">
      <c r="A4017"/>
      <c r="B4017" s="62"/>
      <c r="C4017" s="42"/>
      <c r="D4017" s="42"/>
      <c r="E4017" s="42"/>
      <c r="G4017" s="45"/>
      <c r="H4017" s="49"/>
      <c r="I4017" s="129"/>
      <c r="J4017" s="45"/>
      <c r="K4017" s="139"/>
      <c r="L4017" s="31"/>
      <c r="M4017" s="33"/>
      <c r="N4017"/>
    </row>
    <row r="4018" spans="1:14" ht="18.75" thickTop="1" thickBot="1">
      <c r="A4018"/>
      <c r="B4018" s="62"/>
      <c r="C4018" s="42"/>
      <c r="D4018" s="42"/>
      <c r="E4018" s="42"/>
      <c r="G4018" s="45"/>
      <c r="H4018" s="49"/>
      <c r="I4018" s="129"/>
      <c r="J4018" s="45"/>
      <c r="K4018" s="139"/>
      <c r="L4018" s="31"/>
      <c r="M4018" s="33"/>
      <c r="N4018"/>
    </row>
    <row r="4019" spans="1:14" ht="18.75" thickTop="1" thickBot="1">
      <c r="A4019"/>
      <c r="B4019" s="62"/>
      <c r="C4019" s="42"/>
      <c r="D4019" s="42"/>
      <c r="E4019" s="42"/>
      <c r="G4019" s="45"/>
      <c r="H4019" s="49"/>
      <c r="I4019" s="129"/>
      <c r="J4019" s="45"/>
      <c r="K4019" s="139"/>
      <c r="L4019" s="31"/>
      <c r="M4019" s="33"/>
      <c r="N4019"/>
    </row>
    <row r="4020" spans="1:14" ht="18.75" thickTop="1" thickBot="1">
      <c r="A4020"/>
      <c r="B4020" s="62"/>
      <c r="C4020" s="42"/>
      <c r="D4020" s="42"/>
      <c r="E4020" s="42"/>
      <c r="G4020" s="45"/>
      <c r="H4020" s="49"/>
      <c r="I4020" s="129"/>
      <c r="J4020" s="45"/>
      <c r="K4020" s="139"/>
      <c r="L4020" s="31"/>
      <c r="M4020" s="33"/>
      <c r="N4020"/>
    </row>
    <row r="4021" spans="1:14" ht="18.75" thickTop="1" thickBot="1">
      <c r="A4021"/>
      <c r="B4021" s="62"/>
      <c r="C4021" s="42"/>
      <c r="D4021" s="42"/>
      <c r="E4021" s="42"/>
      <c r="G4021" s="45"/>
      <c r="H4021" s="49"/>
      <c r="I4021" s="130"/>
      <c r="J4021" s="52"/>
      <c r="K4021" s="140"/>
      <c r="L4021" s="31"/>
      <c r="M4021" s="33"/>
      <c r="N4021"/>
    </row>
    <row r="4022" spans="1:14" ht="18.75" thickTop="1" thickBot="1">
      <c r="A4022"/>
      <c r="B4022" s="62"/>
      <c r="C4022" s="42"/>
      <c r="D4022" s="42"/>
      <c r="E4022" s="42"/>
      <c r="G4022" s="45"/>
      <c r="H4022" s="49"/>
      <c r="I4022" s="130"/>
      <c r="J4022" s="52"/>
      <c r="K4022" s="140"/>
      <c r="L4022" s="31"/>
      <c r="M4022" s="33"/>
      <c r="N4022"/>
    </row>
    <row r="4023" spans="1:14" ht="18.75" thickTop="1" thickBot="1">
      <c r="A4023"/>
      <c r="B4023" s="62"/>
      <c r="C4023" s="42"/>
      <c r="D4023" s="42"/>
      <c r="E4023" s="42"/>
      <c r="G4023" s="45"/>
      <c r="H4023" s="49"/>
      <c r="I4023" s="130"/>
      <c r="J4023" s="52"/>
      <c r="K4023" s="140"/>
      <c r="L4023" s="31"/>
      <c r="M4023" s="33"/>
      <c r="N4023"/>
    </row>
    <row r="4024" spans="1:14" ht="18.75" thickTop="1" thickBot="1">
      <c r="A4024"/>
      <c r="B4024" s="62"/>
      <c r="C4024" s="42"/>
      <c r="D4024" s="42"/>
      <c r="E4024" s="42"/>
      <c r="G4024" s="45"/>
      <c r="H4024" s="49"/>
      <c r="I4024" s="130"/>
      <c r="J4024" s="52"/>
      <c r="K4024" s="140"/>
      <c r="L4024" s="31"/>
      <c r="M4024" s="33"/>
      <c r="N4024"/>
    </row>
    <row r="4025" spans="1:14" ht="18.75" thickTop="1" thickBot="1">
      <c r="A4025"/>
      <c r="B4025" s="62"/>
      <c r="C4025" s="42"/>
      <c r="D4025" s="42"/>
      <c r="E4025" s="42"/>
      <c r="G4025" s="45"/>
      <c r="H4025" s="49"/>
      <c r="I4025" s="130"/>
      <c r="J4025" s="52"/>
      <c r="K4025" s="140"/>
      <c r="L4025" s="31"/>
      <c r="M4025" s="33"/>
      <c r="N4025"/>
    </row>
    <row r="4026" spans="1:14" ht="18.75" thickTop="1" thickBot="1">
      <c r="A4026"/>
      <c r="B4026" s="62"/>
      <c r="C4026" s="42"/>
      <c r="D4026" s="42"/>
      <c r="E4026" s="42"/>
      <c r="G4026" s="45"/>
      <c r="H4026" s="49"/>
      <c r="I4026" s="130"/>
      <c r="J4026" s="52"/>
      <c r="K4026" s="140"/>
      <c r="L4026" s="31"/>
      <c r="M4026" s="33"/>
      <c r="N4026"/>
    </row>
    <row r="4027" spans="1:14" ht="18.75" thickTop="1" thickBot="1">
      <c r="A4027"/>
      <c r="B4027" s="62"/>
      <c r="C4027" s="42"/>
      <c r="D4027" s="42"/>
      <c r="E4027" s="42"/>
      <c r="G4027" s="45"/>
      <c r="H4027" s="49"/>
      <c r="I4027" s="130"/>
      <c r="J4027" s="52"/>
      <c r="K4027" s="140"/>
      <c r="L4027" s="31"/>
      <c r="M4027" s="33"/>
      <c r="N4027"/>
    </row>
    <row r="4028" spans="1:14" ht="18.75" thickTop="1" thickBot="1">
      <c r="A4028"/>
      <c r="B4028" s="62"/>
      <c r="C4028" s="42"/>
      <c r="D4028" s="42"/>
      <c r="E4028" s="42"/>
      <c r="G4028" s="45"/>
      <c r="H4028" s="49"/>
      <c r="I4028" s="130"/>
      <c r="J4028" s="52"/>
      <c r="K4028" s="140"/>
      <c r="L4028" s="31"/>
      <c r="M4028" s="33"/>
      <c r="N4028"/>
    </row>
    <row r="4029" spans="1:14" ht="18.75" thickTop="1" thickBot="1">
      <c r="A4029"/>
      <c r="B4029" s="62"/>
      <c r="C4029" s="42"/>
      <c r="D4029" s="42"/>
      <c r="E4029" s="42"/>
      <c r="G4029" s="45"/>
      <c r="H4029" s="49"/>
      <c r="I4029" s="129"/>
      <c r="J4029" s="45"/>
      <c r="K4029" s="140"/>
      <c r="L4029" s="31"/>
      <c r="M4029" s="33"/>
      <c r="N4029"/>
    </row>
    <row r="4030" spans="1:14" ht="18.75" thickTop="1" thickBot="1">
      <c r="A4030"/>
      <c r="B4030" s="76"/>
      <c r="C4030" s="42"/>
      <c r="D4030" s="42"/>
      <c r="E4030" s="42"/>
      <c r="G4030" s="50"/>
      <c r="H4030" s="51"/>
      <c r="I4030" s="130"/>
      <c r="J4030" s="45"/>
      <c r="K4030" s="140"/>
      <c r="L4030" s="31"/>
      <c r="M4030" s="33"/>
      <c r="N4030"/>
    </row>
    <row r="4031" spans="1:14" ht="18.75" thickTop="1" thickBot="1">
      <c r="A4031"/>
      <c r="B4031" s="76"/>
      <c r="C4031" s="42"/>
      <c r="D4031" s="42"/>
      <c r="E4031" s="42"/>
      <c r="G4031" s="50"/>
      <c r="H4031" s="51"/>
      <c r="I4031" s="130"/>
      <c r="J4031" s="45"/>
      <c r="K4031" s="140"/>
      <c r="L4031" s="31"/>
      <c r="M4031" s="33"/>
      <c r="N4031"/>
    </row>
    <row r="4032" spans="1:14" ht="18.75" thickTop="1" thickBot="1">
      <c r="A4032"/>
      <c r="B4032" s="76"/>
      <c r="C4032" s="42"/>
      <c r="D4032" s="42"/>
      <c r="E4032" s="42"/>
      <c r="G4032" s="50"/>
      <c r="H4032" s="51"/>
      <c r="I4032" s="130"/>
      <c r="J4032" s="45"/>
      <c r="K4032" s="140"/>
      <c r="L4032" s="31"/>
      <c r="M4032" s="33"/>
      <c r="N4032"/>
    </row>
    <row r="4033" spans="1:14" ht="18.75" thickTop="1" thickBot="1">
      <c r="A4033"/>
      <c r="B4033" s="76"/>
      <c r="C4033" s="42"/>
      <c r="D4033" s="42"/>
      <c r="E4033" s="42"/>
      <c r="G4033" s="50"/>
      <c r="H4033" s="51"/>
      <c r="I4033" s="130"/>
      <c r="J4033" s="45"/>
      <c r="K4033" s="140"/>
      <c r="L4033" s="31"/>
      <c r="M4033" s="33"/>
      <c r="N4033"/>
    </row>
    <row r="4034" spans="1:14" ht="18.75" thickTop="1" thickBot="1">
      <c r="A4034"/>
      <c r="B4034" s="76"/>
      <c r="C4034" s="42"/>
      <c r="D4034" s="42"/>
      <c r="E4034" s="42"/>
      <c r="G4034" s="50"/>
      <c r="H4034" s="51"/>
      <c r="I4034" s="130"/>
      <c r="J4034" s="45"/>
      <c r="K4034" s="140"/>
      <c r="L4034" s="31"/>
      <c r="M4034" s="33"/>
      <c r="N4034"/>
    </row>
    <row r="4035" spans="1:14" ht="18.75" thickTop="1" thickBot="1">
      <c r="A4035"/>
      <c r="B4035" s="76"/>
      <c r="C4035" s="42"/>
      <c r="D4035" s="42"/>
      <c r="E4035" s="42"/>
      <c r="G4035" s="50"/>
      <c r="H4035" s="51"/>
      <c r="I4035" s="130"/>
      <c r="J4035" s="45"/>
      <c r="K4035" s="140"/>
      <c r="L4035" s="31"/>
      <c r="M4035" s="33"/>
      <c r="N4035"/>
    </row>
    <row r="4036" spans="1:14" ht="18.75" thickTop="1" thickBot="1">
      <c r="A4036"/>
      <c r="B4036" s="76"/>
      <c r="C4036" s="42"/>
      <c r="D4036" s="42"/>
      <c r="E4036" s="42"/>
      <c r="G4036" s="50"/>
      <c r="H4036" s="51"/>
      <c r="I4036" s="130"/>
      <c r="J4036" s="45"/>
      <c r="K4036" s="140"/>
      <c r="L4036" s="31"/>
      <c r="M4036" s="33"/>
      <c r="N4036"/>
    </row>
    <row r="4037" spans="1:14" ht="18.75" thickTop="1" thickBot="1">
      <c r="A4037"/>
      <c r="B4037" s="76"/>
      <c r="C4037" s="42"/>
      <c r="D4037" s="42"/>
      <c r="E4037" s="42"/>
      <c r="G4037" s="50"/>
      <c r="H4037" s="51"/>
      <c r="I4037" s="130"/>
      <c r="J4037" s="45"/>
      <c r="K4037" s="140"/>
      <c r="L4037" s="31"/>
      <c r="M4037" s="33"/>
      <c r="N4037"/>
    </row>
    <row r="4038" spans="1:14" ht="18.75" thickTop="1" thickBot="1">
      <c r="A4038"/>
      <c r="B4038" s="76"/>
      <c r="C4038" s="42"/>
      <c r="D4038" s="42"/>
      <c r="E4038" s="42"/>
      <c r="G4038" s="50"/>
      <c r="H4038" s="51"/>
      <c r="I4038" s="130"/>
      <c r="J4038" s="45"/>
      <c r="K4038" s="140"/>
      <c r="L4038" s="31"/>
      <c r="M4038" s="33"/>
      <c r="N4038"/>
    </row>
    <row r="4039" spans="1:14" ht="18.75" thickTop="1" thickBot="1">
      <c r="A4039"/>
      <c r="B4039" s="76"/>
      <c r="C4039" s="42"/>
      <c r="D4039" s="42"/>
      <c r="E4039" s="42"/>
      <c r="G4039" s="50"/>
      <c r="H4039" s="51"/>
      <c r="I4039" s="130"/>
      <c r="J4039" s="45"/>
      <c r="K4039" s="140"/>
      <c r="L4039" s="31"/>
      <c r="M4039" s="33"/>
      <c r="N4039"/>
    </row>
    <row r="4040" spans="1:14" ht="18.75" thickTop="1" thickBot="1">
      <c r="A4040"/>
      <c r="B4040" s="76"/>
      <c r="C4040" s="42"/>
      <c r="D4040" s="42"/>
      <c r="E4040" s="42"/>
      <c r="G4040" s="50"/>
      <c r="H4040" s="51"/>
      <c r="I4040" s="130"/>
      <c r="J4040" s="45"/>
      <c r="K4040" s="140"/>
      <c r="L4040" s="31"/>
      <c r="M4040" s="33"/>
      <c r="N4040"/>
    </row>
    <row r="4041" spans="1:14" ht="18.75" thickTop="1" thickBot="1">
      <c r="A4041"/>
      <c r="B4041" s="76"/>
      <c r="C4041" s="42"/>
      <c r="D4041" s="42"/>
      <c r="E4041" s="42"/>
      <c r="G4041" s="50"/>
      <c r="H4041" s="51"/>
      <c r="I4041" s="130"/>
      <c r="J4041" s="45"/>
      <c r="K4041" s="140"/>
      <c r="L4041" s="31"/>
      <c r="M4041" s="33"/>
      <c r="N4041"/>
    </row>
    <row r="4042" spans="1:14" ht="18.75" thickTop="1" thickBot="1">
      <c r="A4042"/>
      <c r="B4042" s="76"/>
      <c r="C4042" s="42"/>
      <c r="D4042" s="42"/>
      <c r="E4042" s="42"/>
      <c r="G4042" s="50"/>
      <c r="H4042" s="51"/>
      <c r="I4042" s="130"/>
      <c r="J4042" s="45"/>
      <c r="K4042" s="140"/>
      <c r="L4042" s="31"/>
      <c r="M4042" s="33"/>
      <c r="N4042"/>
    </row>
    <row r="4043" spans="1:14" ht="18.75" thickTop="1" thickBot="1">
      <c r="A4043"/>
      <c r="B4043" s="76"/>
      <c r="C4043" s="42"/>
      <c r="D4043" s="42"/>
      <c r="E4043" s="42"/>
      <c r="G4043" s="50"/>
      <c r="H4043" s="51"/>
      <c r="I4043" s="130"/>
      <c r="J4043" s="45"/>
      <c r="K4043" s="140"/>
      <c r="L4043" s="31"/>
      <c r="M4043" s="33"/>
      <c r="N4043"/>
    </row>
    <row r="4044" spans="1:14" ht="18.75" thickTop="1" thickBot="1">
      <c r="A4044"/>
      <c r="B4044" s="76"/>
      <c r="C4044" s="42"/>
      <c r="D4044" s="42"/>
      <c r="E4044" s="42"/>
      <c r="G4044" s="50"/>
      <c r="H4044" s="51"/>
      <c r="I4044" s="130"/>
      <c r="J4044" s="45"/>
      <c r="K4044" s="140"/>
      <c r="L4044" s="31"/>
      <c r="M4044" s="33"/>
      <c r="N4044"/>
    </row>
    <row r="4045" spans="1:14" ht="18.75" thickTop="1" thickBot="1">
      <c r="A4045"/>
      <c r="B4045" s="76"/>
      <c r="C4045" s="42"/>
      <c r="D4045" s="42"/>
      <c r="E4045" s="42"/>
      <c r="G4045" s="50"/>
      <c r="H4045" s="51"/>
      <c r="I4045" s="130"/>
      <c r="J4045" s="45"/>
      <c r="K4045" s="140"/>
      <c r="L4045" s="31"/>
      <c r="M4045" s="33"/>
      <c r="N4045"/>
    </row>
    <row r="4046" spans="1:14" ht="18.75" thickTop="1" thickBot="1">
      <c r="A4046"/>
      <c r="B4046" s="76"/>
      <c r="C4046" s="42"/>
      <c r="D4046" s="42"/>
      <c r="E4046" s="42"/>
      <c r="G4046" s="50"/>
      <c r="H4046" s="51"/>
      <c r="I4046" s="130"/>
      <c r="J4046" s="45"/>
      <c r="K4046" s="140"/>
      <c r="L4046" s="31"/>
      <c r="M4046" s="33"/>
      <c r="N4046"/>
    </row>
    <row r="4047" spans="1:14" ht="18.75" thickTop="1" thickBot="1">
      <c r="A4047"/>
      <c r="B4047" s="76"/>
      <c r="C4047" s="42"/>
      <c r="D4047" s="42"/>
      <c r="E4047" s="42"/>
      <c r="G4047" s="50"/>
      <c r="H4047" s="51"/>
      <c r="I4047" s="130"/>
      <c r="J4047" s="45"/>
      <c r="K4047" s="140"/>
      <c r="L4047" s="31"/>
      <c r="M4047" s="33"/>
      <c r="N4047"/>
    </row>
    <row r="4048" spans="1:14" ht="18.75" thickTop="1" thickBot="1">
      <c r="A4048"/>
      <c r="B4048" s="76"/>
      <c r="C4048" s="42"/>
      <c r="D4048" s="42"/>
      <c r="E4048" s="42"/>
      <c r="G4048" s="50"/>
      <c r="H4048" s="51"/>
      <c r="I4048" s="130"/>
      <c r="J4048" s="45"/>
      <c r="K4048" s="140"/>
      <c r="L4048" s="31"/>
      <c r="M4048" s="33"/>
      <c r="N4048"/>
    </row>
    <row r="4049" spans="1:14" ht="18.75" thickTop="1" thickBot="1">
      <c r="A4049"/>
      <c r="B4049" s="76"/>
      <c r="C4049" s="42"/>
      <c r="D4049" s="42"/>
      <c r="E4049" s="42"/>
      <c r="G4049" s="50"/>
      <c r="H4049" s="51"/>
      <c r="I4049" s="130"/>
      <c r="J4049" s="45"/>
      <c r="K4049" s="140"/>
      <c r="L4049" s="31"/>
      <c r="M4049" s="33"/>
      <c r="N4049"/>
    </row>
    <row r="4050" spans="1:14" ht="18.75" thickTop="1" thickBot="1">
      <c r="A4050"/>
      <c r="B4050" s="76"/>
      <c r="C4050" s="42"/>
      <c r="D4050" s="42"/>
      <c r="E4050" s="42"/>
      <c r="G4050" s="50"/>
      <c r="H4050" s="51"/>
      <c r="I4050" s="130"/>
      <c r="J4050" s="45"/>
      <c r="K4050" s="140"/>
      <c r="L4050" s="31"/>
      <c r="M4050" s="33"/>
      <c r="N4050"/>
    </row>
    <row r="4051" spans="1:14" ht="18.75" thickTop="1" thickBot="1">
      <c r="A4051"/>
      <c r="B4051" s="76"/>
      <c r="C4051" s="42"/>
      <c r="D4051" s="42"/>
      <c r="E4051" s="42"/>
      <c r="G4051" s="50"/>
      <c r="H4051" s="51"/>
      <c r="I4051" s="130"/>
      <c r="J4051" s="45"/>
      <c r="K4051" s="140"/>
      <c r="L4051" s="31"/>
      <c r="M4051" s="33"/>
      <c r="N4051"/>
    </row>
    <row r="4052" spans="1:14" ht="18.75" thickTop="1" thickBot="1">
      <c r="A4052"/>
      <c r="B4052" s="76"/>
      <c r="C4052" s="42"/>
      <c r="D4052" s="42"/>
      <c r="E4052" s="42"/>
      <c r="G4052" s="50"/>
      <c r="H4052" s="51"/>
      <c r="I4052" s="130"/>
      <c r="J4052" s="45"/>
      <c r="K4052" s="140"/>
      <c r="L4052" s="31"/>
      <c r="M4052" s="33"/>
      <c r="N4052"/>
    </row>
    <row r="4053" spans="1:14" ht="18.75" thickTop="1" thickBot="1">
      <c r="A4053"/>
      <c r="B4053" s="62"/>
      <c r="C4053" s="42"/>
      <c r="D4053" s="42"/>
      <c r="E4053" s="42"/>
      <c r="G4053" s="45"/>
      <c r="H4053" s="49"/>
      <c r="I4053" s="129"/>
      <c r="J4053" s="45"/>
      <c r="K4053" s="139"/>
      <c r="L4053" s="31"/>
      <c r="M4053" s="33"/>
      <c r="N4053"/>
    </row>
    <row r="4054" spans="1:14" ht="18.75" thickTop="1" thickBot="1">
      <c r="A4054"/>
      <c r="B4054" s="62"/>
      <c r="C4054" s="42"/>
      <c r="D4054" s="42"/>
      <c r="E4054" s="42"/>
      <c r="G4054" s="45"/>
      <c r="H4054" s="49"/>
      <c r="I4054" s="129"/>
      <c r="J4054" s="45"/>
      <c r="K4054" s="139"/>
      <c r="L4054" s="31"/>
      <c r="M4054" s="33"/>
      <c r="N4054"/>
    </row>
    <row r="4055" spans="1:14" ht="18.75" thickTop="1" thickBot="1">
      <c r="A4055"/>
      <c r="B4055" s="62"/>
      <c r="C4055" s="42"/>
      <c r="D4055" s="42"/>
      <c r="E4055" s="42"/>
      <c r="G4055" s="45"/>
      <c r="H4055" s="49"/>
      <c r="I4055" s="129"/>
      <c r="J4055" s="45"/>
      <c r="K4055" s="139"/>
      <c r="L4055" s="31"/>
      <c r="M4055" s="33"/>
      <c r="N4055"/>
    </row>
    <row r="4056" spans="1:14" ht="18.75" thickTop="1" thickBot="1">
      <c r="A4056"/>
      <c r="B4056" s="62"/>
      <c r="C4056" s="42"/>
      <c r="D4056" s="42"/>
      <c r="E4056" s="42"/>
      <c r="G4056" s="45"/>
      <c r="H4056" s="49"/>
      <c r="I4056" s="129"/>
      <c r="J4056" s="45"/>
      <c r="K4056" s="139"/>
      <c r="L4056" s="31"/>
      <c r="M4056" s="33"/>
      <c r="N4056"/>
    </row>
    <row r="4057" spans="1:14" ht="18.75" thickTop="1" thickBot="1">
      <c r="A4057"/>
      <c r="B4057" s="62"/>
      <c r="C4057" s="42"/>
      <c r="D4057" s="42"/>
      <c r="E4057" s="42"/>
      <c r="G4057" s="45"/>
      <c r="H4057" s="49"/>
      <c r="I4057" s="129"/>
      <c r="J4057" s="45"/>
      <c r="K4057" s="139"/>
      <c r="L4057" s="31"/>
      <c r="M4057" s="33"/>
      <c r="N4057"/>
    </row>
    <row r="4058" spans="1:14" ht="18.75" thickTop="1" thickBot="1">
      <c r="A4058"/>
      <c r="B4058" s="62"/>
      <c r="C4058" s="42"/>
      <c r="D4058" s="42"/>
      <c r="E4058" s="42"/>
      <c r="G4058" s="45"/>
      <c r="H4058" s="49"/>
      <c r="I4058" s="129"/>
      <c r="J4058" s="45"/>
      <c r="K4058" s="139"/>
      <c r="L4058" s="31"/>
      <c r="M4058" s="33"/>
      <c r="N4058"/>
    </row>
    <row r="4059" spans="1:14" ht="18.75" thickTop="1" thickBot="1">
      <c r="A4059"/>
      <c r="B4059" s="62"/>
      <c r="C4059" s="42"/>
      <c r="D4059" s="42"/>
      <c r="E4059" s="42"/>
      <c r="G4059" s="45"/>
      <c r="H4059" s="49"/>
      <c r="I4059" s="129"/>
      <c r="J4059" s="45"/>
      <c r="K4059" s="139"/>
      <c r="L4059" s="31"/>
      <c r="M4059" s="33"/>
      <c r="N4059"/>
    </row>
    <row r="4060" spans="1:14" ht="18.75" thickTop="1" thickBot="1">
      <c r="A4060"/>
      <c r="B4060" s="62"/>
      <c r="C4060" s="42"/>
      <c r="D4060" s="42"/>
      <c r="E4060" s="42"/>
      <c r="G4060" s="45"/>
      <c r="H4060" s="49"/>
      <c r="I4060" s="129"/>
      <c r="J4060" s="45"/>
      <c r="K4060" s="139"/>
      <c r="L4060" s="31"/>
      <c r="M4060" s="33"/>
      <c r="N4060"/>
    </row>
    <row r="4061" spans="1:14" ht="18.75" thickTop="1" thickBot="1">
      <c r="A4061"/>
      <c r="B4061" s="62"/>
      <c r="C4061" s="42"/>
      <c r="D4061" s="42"/>
      <c r="E4061" s="42"/>
      <c r="G4061" s="45"/>
      <c r="H4061" s="49"/>
      <c r="I4061" s="129"/>
      <c r="J4061" s="45"/>
      <c r="K4061" s="139"/>
      <c r="L4061" s="31"/>
      <c r="M4061" s="33"/>
      <c r="N4061"/>
    </row>
    <row r="4062" spans="1:14" ht="18.75" thickTop="1" thickBot="1">
      <c r="A4062"/>
      <c r="B4062" s="62"/>
      <c r="C4062" s="42"/>
      <c r="D4062" s="42"/>
      <c r="E4062" s="42"/>
      <c r="G4062" s="45"/>
      <c r="H4062" s="49"/>
      <c r="I4062" s="129"/>
      <c r="J4062" s="45"/>
      <c r="K4062" s="139"/>
      <c r="L4062" s="31"/>
      <c r="M4062" s="33"/>
      <c r="N4062"/>
    </row>
    <row r="4063" spans="1:14" ht="18.75" thickTop="1" thickBot="1">
      <c r="A4063"/>
      <c r="B4063" s="62"/>
      <c r="C4063" s="42"/>
      <c r="D4063" s="42"/>
      <c r="E4063" s="42"/>
      <c r="G4063" s="45"/>
      <c r="H4063" s="49"/>
      <c r="I4063" s="129"/>
      <c r="J4063" s="45"/>
      <c r="K4063" s="139"/>
      <c r="L4063" s="31"/>
      <c r="M4063" s="33"/>
      <c r="N4063"/>
    </row>
    <row r="4064" spans="1:14" ht="18.75" thickTop="1" thickBot="1">
      <c r="A4064"/>
      <c r="B4064" s="62"/>
      <c r="C4064" s="42"/>
      <c r="D4064" s="42"/>
      <c r="E4064" s="42"/>
      <c r="G4064" s="45"/>
      <c r="H4064" s="49"/>
      <c r="I4064" s="129"/>
      <c r="J4064" s="45"/>
      <c r="K4064" s="139"/>
      <c r="L4064" s="31"/>
      <c r="M4064" s="33"/>
      <c r="N4064"/>
    </row>
    <row r="4065" spans="1:14" ht="18.75" thickTop="1" thickBot="1">
      <c r="A4065"/>
      <c r="B4065" s="62"/>
      <c r="C4065" s="42"/>
      <c r="D4065" s="42"/>
      <c r="E4065" s="42"/>
      <c r="G4065" s="45"/>
      <c r="H4065" s="49"/>
      <c r="I4065" s="129"/>
      <c r="J4065" s="45"/>
      <c r="K4065" s="139"/>
      <c r="L4065" s="31"/>
      <c r="M4065" s="33"/>
      <c r="N4065"/>
    </row>
    <row r="4066" spans="1:14" ht="18.75" thickTop="1" thickBot="1">
      <c r="A4066"/>
      <c r="B4066" s="62"/>
      <c r="C4066" s="42"/>
      <c r="D4066" s="42"/>
      <c r="E4066" s="42"/>
      <c r="G4066" s="45"/>
      <c r="H4066" s="49"/>
      <c r="I4066" s="129"/>
      <c r="J4066" s="45"/>
      <c r="K4066" s="139"/>
      <c r="L4066" s="31"/>
      <c r="M4066" s="33"/>
      <c r="N4066"/>
    </row>
    <row r="4067" spans="1:14" ht="18.75" thickTop="1" thickBot="1">
      <c r="A4067"/>
      <c r="B4067" s="62"/>
      <c r="C4067" s="42"/>
      <c r="D4067" s="42"/>
      <c r="E4067" s="42"/>
      <c r="G4067" s="45"/>
      <c r="H4067" s="49"/>
      <c r="I4067" s="129"/>
      <c r="J4067" s="45"/>
      <c r="K4067" s="139"/>
      <c r="L4067" s="31"/>
      <c r="M4067" s="33"/>
      <c r="N4067"/>
    </row>
    <row r="4068" spans="1:14" ht="18.75" thickTop="1" thickBot="1">
      <c r="A4068"/>
      <c r="B4068" s="62"/>
      <c r="C4068" s="42"/>
      <c r="D4068" s="42"/>
      <c r="E4068" s="42"/>
      <c r="G4068" s="45"/>
      <c r="H4068" s="49"/>
      <c r="I4068" s="129"/>
      <c r="J4068" s="45"/>
      <c r="K4068" s="139"/>
      <c r="L4068" s="31"/>
      <c r="M4068" s="33"/>
      <c r="N4068"/>
    </row>
    <row r="4069" spans="1:14" ht="18.75" thickTop="1" thickBot="1">
      <c r="A4069"/>
      <c r="B4069" s="62"/>
      <c r="C4069" s="42"/>
      <c r="D4069" s="42"/>
      <c r="E4069" s="42"/>
      <c r="G4069" s="45"/>
      <c r="H4069" s="49"/>
      <c r="I4069" s="129"/>
      <c r="J4069" s="45"/>
      <c r="K4069" s="139"/>
      <c r="L4069" s="31"/>
      <c r="M4069" s="33"/>
      <c r="N4069"/>
    </row>
    <row r="4070" spans="1:14" ht="18.75" thickTop="1" thickBot="1">
      <c r="A4070"/>
      <c r="B4070" s="62"/>
      <c r="C4070" s="42"/>
      <c r="D4070" s="42"/>
      <c r="E4070" s="42"/>
      <c r="G4070" s="45"/>
      <c r="H4070" s="49"/>
      <c r="I4070" s="129"/>
      <c r="J4070" s="45"/>
      <c r="K4070" s="139"/>
      <c r="L4070" s="31"/>
      <c r="M4070" s="33"/>
      <c r="N4070"/>
    </row>
    <row r="4071" spans="1:14" ht="18.75" thickTop="1" thickBot="1">
      <c r="A4071"/>
      <c r="B4071" s="62"/>
      <c r="C4071" s="42"/>
      <c r="D4071" s="42"/>
      <c r="E4071" s="42"/>
      <c r="G4071" s="45"/>
      <c r="H4071" s="49"/>
      <c r="I4071" s="129"/>
      <c r="J4071" s="45"/>
      <c r="K4071" s="139"/>
      <c r="L4071" s="31"/>
      <c r="M4071" s="33"/>
      <c r="N4071"/>
    </row>
    <row r="4072" spans="1:14" ht="18.75" thickTop="1" thickBot="1">
      <c r="A4072"/>
      <c r="B4072" s="62"/>
      <c r="C4072" s="42"/>
      <c r="D4072" s="42"/>
      <c r="E4072" s="42"/>
      <c r="G4072" s="45"/>
      <c r="H4072" s="49"/>
      <c r="I4072" s="129"/>
      <c r="J4072" s="45"/>
      <c r="K4072" s="139"/>
      <c r="L4072" s="31"/>
      <c r="M4072" s="33"/>
      <c r="N4072"/>
    </row>
    <row r="4073" spans="1:14" ht="18.75" thickTop="1" thickBot="1">
      <c r="A4073"/>
      <c r="B4073" s="62"/>
      <c r="C4073" s="42"/>
      <c r="D4073" s="42"/>
      <c r="E4073" s="42"/>
      <c r="G4073" s="45"/>
      <c r="H4073" s="49"/>
      <c r="I4073" s="129"/>
      <c r="J4073" s="45"/>
      <c r="K4073" s="139"/>
      <c r="L4073" s="31"/>
      <c r="M4073" s="33"/>
      <c r="N4073"/>
    </row>
    <row r="4074" spans="1:14" ht="18.75" thickTop="1" thickBot="1">
      <c r="A4074"/>
      <c r="B4074" s="62"/>
      <c r="C4074" s="42"/>
      <c r="D4074" s="42"/>
      <c r="E4074" s="42"/>
      <c r="G4074" s="45"/>
      <c r="H4074" s="49"/>
      <c r="I4074" s="129"/>
      <c r="J4074" s="45"/>
      <c r="K4074" s="139"/>
      <c r="L4074" s="31"/>
      <c r="M4074" s="33"/>
      <c r="N4074"/>
    </row>
    <row r="4075" spans="1:14" ht="18.75" thickTop="1" thickBot="1">
      <c r="A4075"/>
      <c r="B4075" s="62"/>
      <c r="C4075" s="42"/>
      <c r="D4075" s="42"/>
      <c r="E4075" s="42"/>
      <c r="G4075" s="45"/>
      <c r="H4075" s="49"/>
      <c r="I4075" s="129"/>
      <c r="J4075" s="45"/>
      <c r="K4075" s="139"/>
      <c r="L4075" s="31"/>
      <c r="M4075" s="33"/>
      <c r="N4075"/>
    </row>
    <row r="4076" spans="1:14" ht="18.75" thickTop="1" thickBot="1">
      <c r="A4076"/>
      <c r="B4076" s="62"/>
      <c r="C4076" s="42"/>
      <c r="D4076" s="42"/>
      <c r="E4076" s="42"/>
      <c r="G4076" s="45"/>
      <c r="H4076" s="49"/>
      <c r="I4076" s="129"/>
      <c r="J4076" s="45"/>
      <c r="K4076" s="139"/>
      <c r="L4076" s="31"/>
      <c r="M4076" s="33"/>
      <c r="N4076"/>
    </row>
    <row r="4077" spans="1:14" ht="18.75" thickTop="1" thickBot="1">
      <c r="A4077"/>
      <c r="B4077" s="62"/>
      <c r="C4077" s="42"/>
      <c r="D4077" s="42"/>
      <c r="E4077" s="42"/>
      <c r="G4077" s="45"/>
      <c r="H4077" s="49"/>
      <c r="I4077" s="129"/>
      <c r="J4077" s="45"/>
      <c r="K4077" s="139"/>
      <c r="L4077" s="31"/>
      <c r="M4077" s="33"/>
      <c r="N4077"/>
    </row>
    <row r="4078" spans="1:14" ht="18.75" thickTop="1" thickBot="1">
      <c r="A4078"/>
      <c r="B4078" s="62"/>
      <c r="C4078" s="42"/>
      <c r="D4078" s="42"/>
      <c r="E4078" s="42"/>
      <c r="G4078" s="45"/>
      <c r="H4078" s="49"/>
      <c r="I4078" s="129"/>
      <c r="J4078" s="45"/>
      <c r="K4078" s="139"/>
      <c r="L4078" s="31"/>
      <c r="M4078" s="33"/>
      <c r="N4078"/>
    </row>
    <row r="4079" spans="1:14" ht="18.75" thickTop="1" thickBot="1">
      <c r="A4079"/>
      <c r="B4079" s="62"/>
      <c r="C4079" s="42"/>
      <c r="D4079" s="42"/>
      <c r="E4079" s="42"/>
      <c r="G4079" s="45"/>
      <c r="H4079" s="49"/>
      <c r="I4079" s="129"/>
      <c r="J4079" s="45"/>
      <c r="K4079" s="139"/>
      <c r="L4079" s="31"/>
      <c r="M4079" s="33"/>
      <c r="N4079"/>
    </row>
    <row r="4080" spans="1:14" ht="18.75" thickTop="1" thickBot="1">
      <c r="A4080"/>
      <c r="B4080" s="62"/>
      <c r="C4080" s="42"/>
      <c r="D4080" s="42"/>
      <c r="E4080" s="42"/>
      <c r="G4080" s="45"/>
      <c r="H4080" s="49"/>
      <c r="I4080" s="129"/>
      <c r="J4080" s="45"/>
      <c r="K4080" s="139"/>
      <c r="L4080" s="31"/>
      <c r="M4080" s="33"/>
      <c r="N4080"/>
    </row>
    <row r="4081" spans="1:14" ht="18.75" thickTop="1" thickBot="1">
      <c r="A4081"/>
      <c r="B4081" s="62"/>
      <c r="C4081" s="42"/>
      <c r="D4081" s="42"/>
      <c r="E4081" s="42"/>
      <c r="G4081" s="45"/>
      <c r="H4081" s="49"/>
      <c r="I4081" s="129"/>
      <c r="J4081" s="45"/>
      <c r="K4081" s="139"/>
      <c r="L4081" s="31"/>
      <c r="M4081" s="33"/>
      <c r="N4081"/>
    </row>
    <row r="4082" spans="1:14" ht="18.75" thickTop="1" thickBot="1">
      <c r="A4082"/>
      <c r="B4082" s="62"/>
      <c r="C4082" s="42"/>
      <c r="D4082" s="42"/>
      <c r="E4082" s="42"/>
      <c r="G4082" s="45"/>
      <c r="H4082" s="49"/>
      <c r="I4082" s="129"/>
      <c r="J4082" s="45"/>
      <c r="K4082" s="139"/>
      <c r="L4082" s="31"/>
      <c r="M4082" s="33"/>
      <c r="N4082"/>
    </row>
    <row r="4083" spans="1:14" ht="18.75" thickTop="1" thickBot="1">
      <c r="A4083"/>
      <c r="B4083" s="62"/>
      <c r="C4083" s="42"/>
      <c r="D4083" s="42"/>
      <c r="E4083" s="42"/>
      <c r="G4083" s="45"/>
      <c r="H4083" s="49"/>
      <c r="I4083" s="129"/>
      <c r="J4083" s="45"/>
      <c r="K4083" s="139"/>
      <c r="L4083" s="31"/>
      <c r="M4083" s="33"/>
      <c r="N4083"/>
    </row>
    <row r="4084" spans="1:14" ht="18.75" thickTop="1" thickBot="1">
      <c r="A4084"/>
      <c r="B4084" s="62"/>
      <c r="C4084" s="42"/>
      <c r="D4084" s="42"/>
      <c r="E4084" s="42"/>
      <c r="G4084" s="45"/>
      <c r="H4084" s="49"/>
      <c r="I4084" s="129"/>
      <c r="J4084" s="45"/>
      <c r="K4084" s="139"/>
      <c r="L4084" s="31"/>
      <c r="M4084" s="33"/>
      <c r="N4084"/>
    </row>
    <row r="4085" spans="1:14" ht="18.75" thickTop="1" thickBot="1">
      <c r="A4085"/>
      <c r="B4085" s="62"/>
      <c r="C4085" s="42"/>
      <c r="D4085" s="42"/>
      <c r="E4085" s="42"/>
      <c r="G4085" s="45"/>
      <c r="H4085" s="49"/>
      <c r="I4085" s="129"/>
      <c r="J4085" s="45"/>
      <c r="K4085" s="139"/>
      <c r="L4085" s="31"/>
      <c r="M4085" s="33"/>
      <c r="N4085"/>
    </row>
    <row r="4086" spans="1:14" ht="18.75" thickTop="1" thickBot="1">
      <c r="A4086"/>
      <c r="B4086" s="62"/>
      <c r="C4086" s="42"/>
      <c r="D4086" s="42"/>
      <c r="E4086" s="42"/>
      <c r="G4086" s="45"/>
      <c r="H4086" s="49"/>
      <c r="I4086" s="129"/>
      <c r="J4086" s="45"/>
      <c r="K4086" s="139"/>
      <c r="L4086" s="31"/>
      <c r="M4086" s="33"/>
      <c r="N4086"/>
    </row>
    <row r="4087" spans="1:14" ht="18.75" thickTop="1" thickBot="1">
      <c r="A4087"/>
      <c r="B4087" s="62"/>
      <c r="C4087" s="42"/>
      <c r="D4087" s="42"/>
      <c r="E4087" s="42"/>
      <c r="G4087" s="45"/>
      <c r="H4087" s="49"/>
      <c r="I4087" s="129"/>
      <c r="J4087" s="45"/>
      <c r="K4087" s="139"/>
      <c r="L4087" s="31"/>
      <c r="M4087" s="33"/>
      <c r="N4087"/>
    </row>
    <row r="4088" spans="1:14" ht="18.75" thickTop="1" thickBot="1">
      <c r="A4088"/>
      <c r="B4088" s="62"/>
      <c r="C4088" s="42"/>
      <c r="D4088" s="42"/>
      <c r="E4088" s="42"/>
      <c r="G4088" s="45"/>
      <c r="H4088" s="49"/>
      <c r="I4088" s="129"/>
      <c r="J4088" s="45"/>
      <c r="K4088" s="139"/>
      <c r="L4088" s="31"/>
      <c r="M4088" s="33"/>
      <c r="N4088"/>
    </row>
    <row r="4089" spans="1:14" ht="18.75" thickTop="1" thickBot="1">
      <c r="A4089"/>
      <c r="B4089" s="62"/>
      <c r="C4089" s="42"/>
      <c r="D4089" s="42"/>
      <c r="E4089" s="42"/>
      <c r="G4089" s="45"/>
      <c r="H4089" s="49"/>
      <c r="I4089" s="129"/>
      <c r="J4089" s="45"/>
      <c r="K4089" s="139"/>
      <c r="L4089" s="31"/>
      <c r="M4089" s="33"/>
      <c r="N4089"/>
    </row>
    <row r="4090" spans="1:14" ht="18.75" thickTop="1" thickBot="1">
      <c r="A4090"/>
      <c r="B4090" s="62"/>
      <c r="C4090" s="42"/>
      <c r="D4090" s="42"/>
      <c r="E4090" s="42"/>
      <c r="G4090" s="45"/>
      <c r="H4090" s="49"/>
      <c r="I4090" s="129"/>
      <c r="J4090" s="45"/>
      <c r="K4090" s="139"/>
      <c r="L4090" s="31"/>
      <c r="M4090" s="33"/>
      <c r="N4090"/>
    </row>
    <row r="4091" spans="1:14" ht="18.75" thickTop="1" thickBot="1">
      <c r="A4091"/>
      <c r="B4091" s="62"/>
      <c r="C4091" s="42"/>
      <c r="D4091" s="42"/>
      <c r="E4091" s="42"/>
      <c r="G4091" s="45"/>
      <c r="H4091" s="49"/>
      <c r="I4091" s="129"/>
      <c r="J4091" s="45"/>
      <c r="K4091" s="139"/>
      <c r="L4091" s="31"/>
      <c r="M4091" s="33"/>
      <c r="N4091"/>
    </row>
    <row r="4092" spans="1:14" ht="18.75" thickTop="1" thickBot="1">
      <c r="A4092"/>
      <c r="B4092" s="62"/>
      <c r="C4092" s="42"/>
      <c r="D4092" s="42"/>
      <c r="E4092" s="42"/>
      <c r="G4092" s="45"/>
      <c r="H4092" s="49"/>
      <c r="I4092" s="129"/>
      <c r="J4092" s="45"/>
      <c r="K4092" s="139"/>
      <c r="L4092" s="31"/>
      <c r="M4092" s="33"/>
      <c r="N4092"/>
    </row>
    <row r="4093" spans="1:14" ht="18.75" thickTop="1" thickBot="1">
      <c r="A4093"/>
      <c r="B4093" s="62"/>
      <c r="C4093" s="42"/>
      <c r="D4093" s="42"/>
      <c r="E4093" s="42"/>
      <c r="G4093" s="45"/>
      <c r="H4093" s="49"/>
      <c r="I4093" s="129"/>
      <c r="J4093" s="45"/>
      <c r="K4093" s="139"/>
      <c r="L4093" s="31"/>
      <c r="M4093" s="33"/>
      <c r="N4093"/>
    </row>
    <row r="4094" spans="1:14" ht="18.75" thickTop="1" thickBot="1">
      <c r="A4094"/>
      <c r="B4094" s="62"/>
      <c r="C4094" s="42"/>
      <c r="D4094" s="42"/>
      <c r="E4094" s="42"/>
      <c r="G4094" s="45"/>
      <c r="H4094" s="49"/>
      <c r="I4094" s="129"/>
      <c r="J4094" s="45"/>
      <c r="K4094" s="139"/>
      <c r="L4094" s="31"/>
      <c r="M4094" s="33"/>
      <c r="N4094"/>
    </row>
    <row r="4095" spans="1:14" ht="18.75" thickTop="1" thickBot="1">
      <c r="A4095"/>
      <c r="B4095" s="62"/>
      <c r="C4095" s="42"/>
      <c r="D4095" s="42"/>
      <c r="E4095" s="42"/>
      <c r="G4095" s="45"/>
      <c r="H4095" s="49"/>
      <c r="I4095" s="129"/>
      <c r="J4095" s="45"/>
      <c r="K4095" s="139"/>
      <c r="L4095" s="31"/>
      <c r="M4095" s="33"/>
      <c r="N4095"/>
    </row>
    <row r="4096" spans="1:14" ht="18.75" thickTop="1" thickBot="1">
      <c r="A4096"/>
      <c r="B4096" s="62"/>
      <c r="C4096" s="42"/>
      <c r="D4096" s="42"/>
      <c r="E4096" s="42"/>
      <c r="G4096" s="45"/>
      <c r="H4096" s="49"/>
      <c r="I4096" s="129"/>
      <c r="J4096" s="45"/>
      <c r="K4096" s="139"/>
      <c r="L4096" s="31"/>
      <c r="M4096" s="33"/>
      <c r="N4096"/>
    </row>
    <row r="4097" spans="1:14" ht="18.75" thickTop="1" thickBot="1">
      <c r="A4097"/>
      <c r="B4097" s="62"/>
      <c r="C4097" s="42"/>
      <c r="D4097" s="42"/>
      <c r="E4097" s="42"/>
      <c r="G4097" s="45"/>
      <c r="H4097" s="49"/>
      <c r="I4097" s="129"/>
      <c r="J4097" s="45"/>
      <c r="K4097" s="139"/>
      <c r="L4097" s="31"/>
      <c r="M4097" s="33"/>
      <c r="N4097"/>
    </row>
    <row r="4098" spans="1:14" ht="18.75" thickTop="1" thickBot="1">
      <c r="A4098"/>
      <c r="B4098" s="62"/>
      <c r="C4098" s="42"/>
      <c r="D4098" s="42"/>
      <c r="E4098" s="42"/>
      <c r="G4098" s="45"/>
      <c r="H4098" s="49"/>
      <c r="I4098" s="129"/>
      <c r="J4098" s="45"/>
      <c r="K4098" s="139"/>
      <c r="L4098" s="31"/>
      <c r="M4098" s="33"/>
      <c r="N4098"/>
    </row>
    <row r="4099" spans="1:14" ht="18.75" thickTop="1" thickBot="1">
      <c r="A4099"/>
      <c r="B4099" s="62"/>
      <c r="C4099" s="42"/>
      <c r="D4099" s="42"/>
      <c r="E4099" s="42"/>
      <c r="G4099" s="45"/>
      <c r="H4099" s="49"/>
      <c r="I4099" s="129"/>
      <c r="J4099" s="45"/>
      <c r="K4099" s="139"/>
      <c r="L4099" s="31"/>
      <c r="M4099" s="33"/>
      <c r="N4099"/>
    </row>
    <row r="4100" spans="1:14" ht="18.75" thickTop="1" thickBot="1">
      <c r="A4100"/>
      <c r="B4100" s="62"/>
      <c r="C4100" s="42"/>
      <c r="D4100" s="42"/>
      <c r="E4100" s="42"/>
      <c r="G4100" s="45"/>
      <c r="H4100" s="49"/>
      <c r="I4100" s="129"/>
      <c r="J4100" s="45"/>
      <c r="K4100" s="139"/>
      <c r="L4100" s="31"/>
      <c r="M4100" s="33"/>
      <c r="N4100"/>
    </row>
    <row r="4101" spans="1:14" ht="18.75" thickTop="1" thickBot="1">
      <c r="A4101"/>
      <c r="B4101" s="62"/>
      <c r="C4101" s="42"/>
      <c r="D4101" s="42"/>
      <c r="E4101" s="42"/>
      <c r="G4101" s="45"/>
      <c r="H4101" s="49"/>
      <c r="I4101" s="129"/>
      <c r="J4101" s="45"/>
      <c r="K4101" s="139"/>
      <c r="L4101" s="31"/>
      <c r="M4101" s="33"/>
      <c r="N4101"/>
    </row>
    <row r="4102" spans="1:14" ht="18.75" thickTop="1" thickBot="1">
      <c r="A4102"/>
      <c r="B4102" s="62"/>
      <c r="C4102" s="42"/>
      <c r="D4102" s="42"/>
      <c r="E4102" s="42"/>
      <c r="G4102" s="45"/>
      <c r="H4102" s="49"/>
      <c r="I4102" s="129"/>
      <c r="J4102" s="45"/>
      <c r="K4102" s="139"/>
      <c r="L4102" s="31"/>
      <c r="M4102" s="33"/>
      <c r="N4102"/>
    </row>
    <row r="4103" spans="1:14" ht="18.75" thickTop="1" thickBot="1">
      <c r="A4103"/>
      <c r="B4103" s="62"/>
      <c r="C4103" s="42"/>
      <c r="D4103" s="42"/>
      <c r="E4103" s="42"/>
      <c r="G4103" s="45"/>
      <c r="H4103" s="49"/>
      <c r="I4103" s="129"/>
      <c r="J4103" s="45"/>
      <c r="K4103" s="139"/>
      <c r="L4103" s="31"/>
      <c r="M4103" s="33"/>
      <c r="N4103"/>
    </row>
    <row r="4104" spans="1:14" ht="18.75" thickTop="1" thickBot="1">
      <c r="A4104"/>
      <c r="B4104" s="62"/>
      <c r="C4104" s="42"/>
      <c r="D4104" s="42"/>
      <c r="E4104" s="42"/>
      <c r="G4104" s="45"/>
      <c r="H4104" s="49"/>
      <c r="I4104" s="129"/>
      <c r="J4104" s="45"/>
      <c r="K4104" s="139"/>
      <c r="L4104" s="31"/>
      <c r="M4104" s="33"/>
      <c r="N4104"/>
    </row>
    <row r="4105" spans="1:14" ht="18.75" thickTop="1" thickBot="1">
      <c r="A4105"/>
      <c r="B4105" s="62"/>
      <c r="C4105" s="42"/>
      <c r="D4105" s="42"/>
      <c r="E4105" s="42"/>
      <c r="G4105" s="45"/>
      <c r="H4105" s="49"/>
      <c r="I4105" s="129"/>
      <c r="J4105" s="45"/>
      <c r="K4105" s="139"/>
      <c r="L4105" s="31"/>
      <c r="M4105" s="33"/>
      <c r="N4105"/>
    </row>
    <row r="4106" spans="1:14" ht="18.75" thickTop="1" thickBot="1">
      <c r="A4106"/>
      <c r="B4106" s="62"/>
      <c r="C4106" s="42"/>
      <c r="D4106" s="42"/>
      <c r="E4106" s="42"/>
      <c r="G4106" s="45"/>
      <c r="H4106" s="49"/>
      <c r="I4106" s="129"/>
      <c r="J4106" s="45"/>
      <c r="K4106" s="139"/>
      <c r="L4106" s="31"/>
      <c r="M4106" s="33"/>
      <c r="N4106"/>
    </row>
    <row r="4107" spans="1:14" ht="18.75" thickTop="1" thickBot="1">
      <c r="A4107"/>
      <c r="B4107" s="62"/>
      <c r="C4107" s="42"/>
      <c r="D4107" s="42"/>
      <c r="E4107" s="42"/>
      <c r="G4107" s="45"/>
      <c r="H4107" s="49"/>
      <c r="I4107" s="129"/>
      <c r="J4107" s="45"/>
      <c r="K4107" s="139"/>
      <c r="L4107" s="31"/>
      <c r="M4107" s="33"/>
      <c r="N4107"/>
    </row>
    <row r="4108" spans="1:14" ht="18.75" thickTop="1" thickBot="1">
      <c r="A4108"/>
      <c r="B4108" s="62"/>
      <c r="C4108" s="42"/>
      <c r="D4108" s="42"/>
      <c r="E4108" s="42"/>
      <c r="G4108" s="45"/>
      <c r="H4108" s="49"/>
      <c r="I4108" s="129"/>
      <c r="J4108" s="45"/>
      <c r="K4108" s="139"/>
      <c r="L4108" s="31"/>
      <c r="M4108" s="33"/>
      <c r="N4108"/>
    </row>
    <row r="4109" spans="1:14" ht="18.75" thickTop="1" thickBot="1">
      <c r="A4109"/>
      <c r="B4109" s="62"/>
      <c r="C4109" s="42"/>
      <c r="D4109" s="42"/>
      <c r="E4109" s="42"/>
      <c r="G4109" s="45"/>
      <c r="H4109" s="49"/>
      <c r="I4109" s="129"/>
      <c r="J4109" s="45"/>
      <c r="K4109" s="139"/>
      <c r="L4109" s="31"/>
      <c r="M4109" s="33"/>
      <c r="N4109"/>
    </row>
    <row r="4110" spans="1:14" ht="18.75" thickTop="1" thickBot="1">
      <c r="A4110"/>
      <c r="B4110" s="62"/>
      <c r="C4110" s="42"/>
      <c r="D4110" s="42"/>
      <c r="E4110" s="42"/>
      <c r="G4110" s="45"/>
      <c r="H4110" s="49"/>
      <c r="I4110" s="129"/>
      <c r="J4110" s="45"/>
      <c r="K4110" s="139"/>
      <c r="L4110" s="31"/>
      <c r="M4110" s="33"/>
      <c r="N4110"/>
    </row>
    <row r="4111" spans="1:14" ht="18.75" thickTop="1" thickBot="1">
      <c r="A4111"/>
      <c r="B4111" s="62"/>
      <c r="C4111" s="42"/>
      <c r="D4111" s="42"/>
      <c r="E4111" s="42"/>
      <c r="G4111" s="45"/>
      <c r="H4111" s="49"/>
      <c r="I4111" s="129"/>
      <c r="J4111" s="45"/>
      <c r="K4111" s="139"/>
      <c r="L4111" s="31"/>
      <c r="M4111" s="33"/>
      <c r="N4111"/>
    </row>
    <row r="4112" spans="1:14" ht="18.75" thickTop="1" thickBot="1">
      <c r="A4112"/>
      <c r="B4112" s="62"/>
      <c r="C4112" s="42"/>
      <c r="D4112" s="42"/>
      <c r="E4112" s="42"/>
      <c r="G4112" s="45"/>
      <c r="H4112" s="49"/>
      <c r="I4112" s="129"/>
      <c r="J4112" s="45"/>
      <c r="K4112" s="139"/>
      <c r="L4112" s="31"/>
      <c r="M4112" s="33"/>
      <c r="N4112"/>
    </row>
    <row r="4113" spans="1:14" ht="18.75" thickTop="1" thickBot="1">
      <c r="A4113"/>
      <c r="B4113" s="62"/>
      <c r="C4113" s="42"/>
      <c r="D4113" s="42"/>
      <c r="E4113" s="42"/>
      <c r="G4113" s="45"/>
      <c r="H4113" s="49"/>
      <c r="I4113" s="129"/>
      <c r="J4113" s="45"/>
      <c r="K4113" s="139"/>
      <c r="L4113" s="31"/>
      <c r="M4113" s="33"/>
      <c r="N4113"/>
    </row>
    <row r="4114" spans="1:14" ht="18.75" thickTop="1" thickBot="1">
      <c r="A4114"/>
      <c r="B4114" s="62"/>
      <c r="C4114" s="42"/>
      <c r="D4114" s="42"/>
      <c r="E4114" s="42"/>
      <c r="G4114" s="45"/>
      <c r="H4114" s="49"/>
      <c r="I4114" s="129"/>
      <c r="J4114" s="45"/>
      <c r="K4114" s="139"/>
      <c r="L4114" s="31"/>
      <c r="M4114" s="33"/>
      <c r="N4114"/>
    </row>
    <row r="4115" spans="1:14" ht="18.75" thickTop="1" thickBot="1">
      <c r="A4115"/>
      <c r="B4115" s="62"/>
      <c r="C4115" s="42"/>
      <c r="D4115" s="42"/>
      <c r="E4115" s="42"/>
      <c r="G4115" s="45"/>
      <c r="H4115" s="49"/>
      <c r="I4115" s="129"/>
      <c r="J4115" s="45"/>
      <c r="K4115" s="139"/>
      <c r="L4115" s="31"/>
      <c r="M4115" s="33"/>
      <c r="N4115"/>
    </row>
    <row r="4116" spans="1:14" ht="18.75" thickTop="1" thickBot="1">
      <c r="A4116"/>
      <c r="B4116" s="62"/>
      <c r="C4116" s="42"/>
      <c r="D4116" s="42"/>
      <c r="E4116" s="42"/>
      <c r="G4116" s="45"/>
      <c r="H4116" s="49"/>
      <c r="I4116" s="129"/>
      <c r="J4116" s="45"/>
      <c r="K4116" s="139"/>
      <c r="L4116" s="31"/>
      <c r="M4116" s="33"/>
      <c r="N4116"/>
    </row>
    <row r="4117" spans="1:14" ht="18.75" thickTop="1" thickBot="1">
      <c r="A4117"/>
      <c r="B4117" s="62"/>
      <c r="C4117" s="42"/>
      <c r="D4117" s="42"/>
      <c r="E4117" s="42"/>
      <c r="G4117" s="45"/>
      <c r="H4117" s="49"/>
      <c r="I4117" s="129"/>
      <c r="J4117" s="45"/>
      <c r="K4117" s="139"/>
      <c r="L4117" s="31"/>
      <c r="M4117" s="33"/>
      <c r="N4117"/>
    </row>
    <row r="4118" spans="1:14" ht="18.75" thickTop="1" thickBot="1">
      <c r="A4118"/>
      <c r="B4118" s="62"/>
      <c r="C4118" s="42"/>
      <c r="D4118" s="42"/>
      <c r="E4118" s="42"/>
      <c r="G4118" s="45"/>
      <c r="H4118" s="49"/>
      <c r="I4118" s="129"/>
      <c r="J4118" s="45"/>
      <c r="K4118" s="139"/>
      <c r="L4118" s="31"/>
      <c r="M4118" s="33"/>
      <c r="N4118"/>
    </row>
    <row r="4119" spans="1:14" ht="18.75" thickTop="1" thickBot="1">
      <c r="A4119"/>
      <c r="B4119" s="62"/>
      <c r="C4119" s="42"/>
      <c r="D4119" s="42"/>
      <c r="E4119" s="42"/>
      <c r="G4119" s="45"/>
      <c r="H4119" s="49"/>
      <c r="I4119" s="129"/>
      <c r="J4119" s="45"/>
      <c r="K4119" s="139"/>
      <c r="L4119" s="31"/>
      <c r="M4119" s="33"/>
      <c r="N4119"/>
    </row>
    <row r="4120" spans="1:14" ht="18.75" thickTop="1" thickBot="1">
      <c r="A4120"/>
      <c r="B4120" s="62"/>
      <c r="C4120" s="42"/>
      <c r="D4120" s="42"/>
      <c r="E4120" s="42"/>
      <c r="G4120" s="45"/>
      <c r="H4120" s="49"/>
      <c r="I4120" s="129"/>
      <c r="J4120" s="45"/>
      <c r="K4120" s="139"/>
      <c r="L4120" s="31"/>
      <c r="M4120" s="33"/>
      <c r="N4120"/>
    </row>
    <row r="4121" spans="1:14" ht="18.75" thickTop="1" thickBot="1">
      <c r="A4121"/>
      <c r="B4121" s="62"/>
      <c r="C4121" s="42"/>
      <c r="D4121" s="42"/>
      <c r="E4121" s="42"/>
      <c r="G4121" s="45"/>
      <c r="H4121" s="49"/>
      <c r="I4121" s="129"/>
      <c r="J4121" s="45"/>
      <c r="K4121" s="139"/>
      <c r="L4121" s="31"/>
      <c r="M4121" s="33"/>
      <c r="N4121"/>
    </row>
    <row r="4122" spans="1:14" ht="18.75" thickTop="1" thickBot="1">
      <c r="A4122"/>
      <c r="B4122" s="62"/>
      <c r="C4122" s="42"/>
      <c r="D4122" s="42"/>
      <c r="E4122" s="42"/>
      <c r="G4122" s="45"/>
      <c r="H4122" s="49"/>
      <c r="I4122" s="129"/>
      <c r="J4122" s="45"/>
      <c r="K4122" s="139"/>
      <c r="L4122" s="31"/>
      <c r="M4122" s="33"/>
      <c r="N4122"/>
    </row>
    <row r="4123" spans="1:14" ht="18.75" thickTop="1" thickBot="1">
      <c r="A4123"/>
      <c r="B4123" s="62"/>
      <c r="C4123" s="42"/>
      <c r="D4123" s="42"/>
      <c r="E4123" s="42"/>
      <c r="G4123" s="45"/>
      <c r="H4123" s="49"/>
      <c r="I4123" s="129"/>
      <c r="J4123" s="45"/>
      <c r="K4123" s="139"/>
      <c r="L4123" s="31"/>
      <c r="M4123" s="33"/>
      <c r="N4123"/>
    </row>
    <row r="4124" spans="1:14" ht="18.75" thickTop="1" thickBot="1">
      <c r="A4124"/>
      <c r="B4124" s="62"/>
      <c r="C4124" s="42"/>
      <c r="D4124" s="42"/>
      <c r="E4124" s="42"/>
      <c r="G4124" s="45"/>
      <c r="H4124" s="49"/>
      <c r="I4124" s="129"/>
      <c r="J4124" s="45"/>
      <c r="K4124" s="139"/>
      <c r="L4124" s="31"/>
      <c r="M4124" s="33"/>
      <c r="N4124"/>
    </row>
    <row r="4125" spans="1:14" ht="18.75" thickTop="1" thickBot="1">
      <c r="A4125"/>
      <c r="B4125" s="62"/>
      <c r="C4125" s="42"/>
      <c r="D4125" s="42"/>
      <c r="E4125" s="42"/>
      <c r="G4125" s="45"/>
      <c r="H4125" s="49"/>
      <c r="I4125" s="129"/>
      <c r="J4125" s="45"/>
      <c r="K4125" s="139"/>
      <c r="L4125" s="31"/>
      <c r="M4125" s="33"/>
      <c r="N4125"/>
    </row>
    <row r="4126" spans="1:14" ht="18.75" thickTop="1" thickBot="1">
      <c r="A4126"/>
      <c r="B4126" s="62"/>
      <c r="C4126" s="42"/>
      <c r="D4126" s="42"/>
      <c r="E4126" s="42"/>
      <c r="G4126" s="45"/>
      <c r="H4126" s="49"/>
      <c r="I4126" s="129"/>
      <c r="J4126" s="45"/>
      <c r="K4126" s="139"/>
      <c r="L4126" s="31"/>
      <c r="M4126" s="33"/>
      <c r="N4126"/>
    </row>
    <row r="4127" spans="1:14" ht="18.75" thickTop="1" thickBot="1">
      <c r="A4127"/>
      <c r="B4127" s="62"/>
      <c r="C4127" s="42"/>
      <c r="D4127" s="42"/>
      <c r="E4127" s="42"/>
      <c r="G4127" s="45"/>
      <c r="H4127" s="49"/>
      <c r="I4127" s="129"/>
      <c r="J4127" s="45"/>
      <c r="K4127" s="139"/>
      <c r="L4127" s="31"/>
      <c r="M4127" s="33"/>
      <c r="N4127"/>
    </row>
    <row r="4128" spans="1:14" ht="18.75" thickTop="1" thickBot="1">
      <c r="A4128"/>
      <c r="B4128" s="62"/>
      <c r="C4128" s="42"/>
      <c r="D4128" s="42"/>
      <c r="E4128" s="42"/>
      <c r="G4128" s="45"/>
      <c r="H4128" s="49"/>
      <c r="I4128" s="129"/>
      <c r="J4128" s="45"/>
      <c r="K4128" s="139"/>
      <c r="L4128" s="31"/>
      <c r="M4128" s="33"/>
      <c r="N4128"/>
    </row>
    <row r="4129" spans="1:14" ht="18.75" thickTop="1" thickBot="1">
      <c r="A4129"/>
      <c r="B4129" s="62"/>
      <c r="C4129" s="42"/>
      <c r="D4129" s="42"/>
      <c r="E4129" s="42"/>
      <c r="G4129" s="45"/>
      <c r="H4129" s="49"/>
      <c r="I4129" s="129"/>
      <c r="J4129" s="45"/>
      <c r="K4129" s="139"/>
      <c r="L4129" s="31"/>
      <c r="M4129" s="33"/>
      <c r="N4129"/>
    </row>
    <row r="4130" spans="1:14" ht="18.75" thickTop="1" thickBot="1">
      <c r="A4130"/>
      <c r="B4130" s="62"/>
      <c r="C4130" s="42"/>
      <c r="D4130" s="42"/>
      <c r="E4130" s="42"/>
      <c r="G4130" s="45"/>
      <c r="H4130" s="49"/>
      <c r="I4130" s="129"/>
      <c r="J4130" s="45"/>
      <c r="K4130" s="139"/>
      <c r="L4130" s="31"/>
      <c r="M4130" s="33"/>
      <c r="N4130"/>
    </row>
    <row r="4131" spans="1:14" ht="18.75" thickTop="1" thickBot="1">
      <c r="A4131"/>
      <c r="B4131" s="62"/>
      <c r="C4131" s="42"/>
      <c r="D4131" s="42"/>
      <c r="E4131" s="42"/>
      <c r="G4131" s="45"/>
      <c r="H4131" s="49"/>
      <c r="I4131" s="129"/>
      <c r="J4131" s="45"/>
      <c r="K4131" s="139"/>
      <c r="L4131" s="31"/>
      <c r="M4131" s="33"/>
      <c r="N4131"/>
    </row>
    <row r="4132" spans="1:14" ht="18.75" thickTop="1" thickBot="1">
      <c r="A4132"/>
      <c r="B4132" s="62"/>
      <c r="C4132" s="42"/>
      <c r="D4132" s="42"/>
      <c r="E4132" s="42"/>
      <c r="G4132" s="45"/>
      <c r="H4132" s="49"/>
      <c r="I4132" s="129"/>
      <c r="J4132" s="45"/>
      <c r="K4132" s="139"/>
      <c r="L4132" s="31"/>
      <c r="M4132" s="33"/>
      <c r="N4132"/>
    </row>
    <row r="4133" spans="1:14" ht="18.75" thickTop="1" thickBot="1">
      <c r="A4133"/>
      <c r="B4133" s="62"/>
      <c r="C4133" s="42"/>
      <c r="D4133" s="42"/>
      <c r="E4133" s="42"/>
      <c r="G4133" s="45"/>
      <c r="H4133" s="49"/>
      <c r="I4133" s="129"/>
      <c r="J4133" s="45"/>
      <c r="K4133" s="139"/>
      <c r="L4133" s="31"/>
      <c r="M4133" s="33"/>
      <c r="N4133"/>
    </row>
    <row r="4134" spans="1:14" ht="18.75" thickTop="1" thickBot="1">
      <c r="A4134"/>
      <c r="B4134" s="62"/>
      <c r="C4134" s="42"/>
      <c r="D4134" s="42"/>
      <c r="E4134" s="42"/>
      <c r="G4134" s="45"/>
      <c r="H4134" s="49"/>
      <c r="I4134" s="129"/>
      <c r="J4134" s="45"/>
      <c r="K4134" s="139"/>
      <c r="L4134" s="31"/>
      <c r="M4134" s="33"/>
      <c r="N4134"/>
    </row>
    <row r="4135" spans="1:14" ht="18.75" thickTop="1" thickBot="1">
      <c r="A4135"/>
      <c r="B4135" s="62"/>
      <c r="C4135" s="42"/>
      <c r="D4135" s="42"/>
      <c r="E4135" s="42"/>
      <c r="G4135" s="45"/>
      <c r="H4135" s="49"/>
      <c r="I4135" s="129"/>
      <c r="J4135" s="45"/>
      <c r="K4135" s="139"/>
      <c r="L4135" s="31"/>
      <c r="M4135" s="33"/>
      <c r="N4135"/>
    </row>
    <row r="4136" spans="1:14" ht="18.75" thickTop="1" thickBot="1">
      <c r="A4136"/>
      <c r="B4136" s="62"/>
      <c r="C4136" s="42"/>
      <c r="D4136" s="42"/>
      <c r="E4136" s="42"/>
      <c r="G4136" s="45"/>
      <c r="H4136" s="49"/>
      <c r="I4136" s="129"/>
      <c r="J4136" s="45"/>
      <c r="K4136" s="139"/>
      <c r="L4136" s="31"/>
      <c r="M4136" s="33"/>
      <c r="N4136"/>
    </row>
    <row r="4137" spans="1:14" ht="18.75" thickTop="1" thickBot="1">
      <c r="A4137"/>
      <c r="B4137" s="62"/>
      <c r="C4137" s="42"/>
      <c r="D4137" s="42"/>
      <c r="E4137" s="42"/>
      <c r="G4137" s="45"/>
      <c r="H4137" s="49"/>
      <c r="I4137" s="129"/>
      <c r="J4137" s="45"/>
      <c r="K4137" s="139"/>
      <c r="L4137" s="31"/>
      <c r="M4137" s="33"/>
      <c r="N4137"/>
    </row>
    <row r="4138" spans="1:14" ht="18.75" thickTop="1" thickBot="1">
      <c r="A4138"/>
      <c r="B4138" s="62"/>
      <c r="C4138" s="42"/>
      <c r="D4138" s="42"/>
      <c r="E4138" s="42"/>
      <c r="G4138" s="45"/>
      <c r="H4138" s="49"/>
      <c r="I4138" s="129"/>
      <c r="J4138" s="45"/>
      <c r="K4138" s="139"/>
      <c r="L4138" s="31"/>
      <c r="M4138" s="33"/>
      <c r="N4138"/>
    </row>
    <row r="4139" spans="1:14" ht="18.75" thickTop="1" thickBot="1">
      <c r="A4139"/>
      <c r="B4139" s="62"/>
      <c r="C4139" s="42"/>
      <c r="D4139" s="42"/>
      <c r="E4139" s="42"/>
      <c r="G4139" s="45"/>
      <c r="H4139" s="49"/>
      <c r="I4139" s="129"/>
      <c r="J4139" s="45"/>
      <c r="K4139" s="139"/>
      <c r="L4139" s="31"/>
      <c r="M4139" s="33"/>
      <c r="N4139"/>
    </row>
    <row r="4140" spans="1:14" ht="18.75" thickTop="1" thickBot="1">
      <c r="A4140"/>
      <c r="B4140" s="62"/>
      <c r="C4140" s="42"/>
      <c r="D4140" s="42"/>
      <c r="E4140" s="42"/>
      <c r="G4140" s="45"/>
      <c r="H4140" s="49"/>
      <c r="I4140" s="129"/>
      <c r="J4140" s="45"/>
      <c r="K4140" s="139"/>
      <c r="L4140" s="31"/>
      <c r="M4140" s="33"/>
      <c r="N4140"/>
    </row>
    <row r="4141" spans="1:14" ht="18.75" thickTop="1" thickBot="1">
      <c r="A4141"/>
      <c r="B4141" s="62"/>
      <c r="C4141" s="42"/>
      <c r="D4141" s="42"/>
      <c r="E4141" s="42"/>
      <c r="G4141" s="45"/>
      <c r="H4141" s="49"/>
      <c r="I4141" s="129"/>
      <c r="J4141" s="45"/>
      <c r="K4141" s="139"/>
      <c r="L4141" s="31"/>
      <c r="M4141" s="33"/>
      <c r="N4141"/>
    </row>
    <row r="4142" spans="1:14" ht="18.75" thickTop="1" thickBot="1">
      <c r="A4142"/>
      <c r="B4142" s="62"/>
      <c r="C4142" s="42"/>
      <c r="D4142" s="42"/>
      <c r="E4142" s="42"/>
      <c r="G4142" s="45"/>
      <c r="H4142" s="49"/>
      <c r="I4142" s="129"/>
      <c r="J4142" s="45"/>
      <c r="K4142" s="139"/>
      <c r="L4142" s="31"/>
      <c r="M4142" s="33"/>
      <c r="N4142"/>
    </row>
    <row r="4143" spans="1:14" ht="18.75" thickTop="1" thickBot="1">
      <c r="A4143"/>
      <c r="B4143" s="62"/>
      <c r="C4143" s="42"/>
      <c r="D4143" s="42"/>
      <c r="E4143" s="42"/>
      <c r="G4143" s="45"/>
      <c r="H4143" s="49"/>
      <c r="I4143" s="129"/>
      <c r="J4143" s="45"/>
      <c r="K4143" s="139"/>
      <c r="L4143" s="31"/>
      <c r="M4143" s="33"/>
      <c r="N4143"/>
    </row>
    <row r="4144" spans="1:14" ht="18.75" thickTop="1" thickBot="1">
      <c r="A4144"/>
      <c r="B4144" s="62"/>
      <c r="C4144" s="42"/>
      <c r="D4144" s="42"/>
      <c r="E4144" s="42"/>
      <c r="G4144" s="45"/>
      <c r="H4144" s="49"/>
      <c r="I4144" s="129"/>
      <c r="J4144" s="45"/>
      <c r="K4144" s="139"/>
      <c r="L4144" s="31"/>
      <c r="M4144" s="33"/>
      <c r="N4144"/>
    </row>
    <row r="4145" spans="1:14" ht="18.75" thickTop="1" thickBot="1">
      <c r="A4145"/>
      <c r="B4145" s="62"/>
      <c r="C4145" s="42"/>
      <c r="D4145" s="42"/>
      <c r="E4145" s="42"/>
      <c r="G4145" s="45"/>
      <c r="H4145" s="49"/>
      <c r="I4145" s="129"/>
      <c r="J4145" s="45"/>
      <c r="K4145" s="139"/>
      <c r="L4145" s="31"/>
      <c r="M4145" s="33"/>
      <c r="N4145"/>
    </row>
    <row r="4146" spans="1:14" ht="18.75" thickTop="1" thickBot="1">
      <c r="A4146"/>
      <c r="B4146" s="62"/>
      <c r="C4146" s="42"/>
      <c r="D4146" s="42"/>
      <c r="E4146" s="42"/>
      <c r="G4146" s="45"/>
      <c r="H4146" s="49"/>
      <c r="I4146" s="129"/>
      <c r="J4146" s="45"/>
      <c r="K4146" s="139"/>
      <c r="L4146" s="31"/>
      <c r="M4146" s="33"/>
      <c r="N4146"/>
    </row>
    <row r="4147" spans="1:14" ht="18.75" thickTop="1" thickBot="1">
      <c r="A4147"/>
      <c r="B4147" s="62"/>
      <c r="C4147" s="42"/>
      <c r="D4147" s="42"/>
      <c r="E4147" s="42"/>
      <c r="G4147" s="45"/>
      <c r="H4147" s="49"/>
      <c r="I4147" s="129"/>
      <c r="J4147" s="45"/>
      <c r="K4147" s="139"/>
      <c r="L4147" s="31"/>
      <c r="M4147" s="33"/>
      <c r="N4147"/>
    </row>
    <row r="4148" spans="1:14" ht="18.75" thickTop="1" thickBot="1">
      <c r="A4148"/>
      <c r="B4148" s="62"/>
      <c r="C4148" s="42"/>
      <c r="D4148" s="42"/>
      <c r="E4148" s="42"/>
      <c r="G4148" s="45"/>
      <c r="H4148" s="49"/>
      <c r="I4148" s="129"/>
      <c r="J4148" s="45"/>
      <c r="K4148" s="139"/>
      <c r="L4148" s="31"/>
      <c r="M4148" s="33"/>
      <c r="N4148"/>
    </row>
    <row r="4149" spans="1:14" ht="18.75" thickTop="1" thickBot="1">
      <c r="A4149"/>
      <c r="B4149" s="62"/>
      <c r="C4149" s="42"/>
      <c r="D4149" s="42"/>
      <c r="E4149" s="42"/>
      <c r="G4149" s="45"/>
      <c r="H4149" s="49"/>
      <c r="I4149" s="129"/>
      <c r="J4149" s="45"/>
      <c r="K4149" s="139"/>
      <c r="L4149" s="31"/>
      <c r="M4149" s="33"/>
      <c r="N4149"/>
    </row>
    <row r="4150" spans="1:14" ht="18.75" thickTop="1" thickBot="1">
      <c r="A4150"/>
      <c r="B4150" s="62"/>
      <c r="C4150" s="42"/>
      <c r="D4150" s="42"/>
      <c r="E4150" s="42"/>
      <c r="G4150" s="45"/>
      <c r="H4150" s="49"/>
      <c r="I4150" s="129"/>
      <c r="J4150" s="45"/>
      <c r="K4150" s="139"/>
      <c r="L4150" s="31"/>
      <c r="M4150" s="33"/>
      <c r="N4150"/>
    </row>
    <row r="4151" spans="1:14" ht="18.75" thickTop="1" thickBot="1">
      <c r="A4151"/>
      <c r="B4151" s="62"/>
      <c r="C4151" s="42"/>
      <c r="D4151" s="42"/>
      <c r="E4151" s="42"/>
      <c r="G4151" s="45"/>
      <c r="H4151" s="49"/>
      <c r="I4151" s="129"/>
      <c r="J4151" s="45"/>
      <c r="K4151" s="139"/>
      <c r="L4151" s="31"/>
      <c r="M4151" s="33"/>
      <c r="N4151"/>
    </row>
    <row r="4152" spans="1:14" ht="18.75" thickTop="1" thickBot="1">
      <c r="A4152"/>
      <c r="B4152" s="62"/>
      <c r="C4152" s="42"/>
      <c r="D4152" s="42"/>
      <c r="E4152" s="42"/>
      <c r="G4152" s="45"/>
      <c r="H4152" s="49"/>
      <c r="I4152" s="129"/>
      <c r="J4152" s="45"/>
      <c r="K4152" s="139"/>
      <c r="L4152" s="31"/>
      <c r="M4152" s="33"/>
      <c r="N4152"/>
    </row>
    <row r="4153" spans="1:14" ht="18.75" thickTop="1" thickBot="1">
      <c r="A4153"/>
      <c r="B4153" s="62"/>
      <c r="C4153" s="42"/>
      <c r="D4153" s="42"/>
      <c r="E4153" s="42"/>
      <c r="G4153" s="45"/>
      <c r="H4153" s="49"/>
      <c r="I4153" s="129"/>
      <c r="J4153" s="45"/>
      <c r="K4153" s="139"/>
      <c r="L4153" s="31"/>
      <c r="M4153" s="33"/>
      <c r="N4153"/>
    </row>
    <row r="4154" spans="1:14" ht="18.75" thickTop="1" thickBot="1">
      <c r="A4154"/>
      <c r="B4154" s="62"/>
      <c r="C4154" s="42"/>
      <c r="D4154" s="42"/>
      <c r="E4154" s="42"/>
      <c r="G4154" s="45"/>
      <c r="H4154" s="49"/>
      <c r="I4154" s="129"/>
      <c r="J4154" s="45"/>
      <c r="K4154" s="139"/>
      <c r="L4154" s="31"/>
      <c r="M4154" s="33"/>
      <c r="N4154"/>
    </row>
    <row r="4155" spans="1:14" ht="18.75" thickTop="1" thickBot="1">
      <c r="A4155"/>
      <c r="B4155" s="62"/>
      <c r="C4155" s="42"/>
      <c r="D4155" s="42"/>
      <c r="E4155" s="42"/>
      <c r="G4155" s="45"/>
      <c r="H4155" s="49"/>
      <c r="I4155" s="129"/>
      <c r="J4155" s="45"/>
      <c r="K4155" s="139"/>
      <c r="L4155" s="31"/>
      <c r="M4155" s="33"/>
      <c r="N4155"/>
    </row>
    <row r="4156" spans="1:14" ht="18.75" thickTop="1" thickBot="1">
      <c r="A4156"/>
      <c r="B4156" s="62"/>
      <c r="C4156" s="42"/>
      <c r="D4156" s="42"/>
      <c r="E4156" s="42"/>
      <c r="G4156" s="45"/>
      <c r="H4156" s="49"/>
      <c r="I4156" s="129"/>
      <c r="J4156" s="45"/>
      <c r="K4156" s="139"/>
      <c r="L4156" s="31"/>
      <c r="M4156" s="33"/>
      <c r="N4156"/>
    </row>
    <row r="4157" spans="1:14" ht="18.75" thickTop="1" thickBot="1">
      <c r="A4157"/>
      <c r="B4157" s="62"/>
      <c r="C4157" s="42"/>
      <c r="D4157" s="42"/>
      <c r="E4157" s="42"/>
      <c r="G4157" s="45"/>
      <c r="H4157" s="49"/>
      <c r="I4157" s="129"/>
      <c r="J4157" s="45"/>
      <c r="K4157" s="139"/>
      <c r="L4157" s="31"/>
      <c r="M4157" s="33"/>
      <c r="N4157"/>
    </row>
    <row r="4158" spans="1:14" ht="18.75" thickTop="1" thickBot="1">
      <c r="A4158"/>
      <c r="B4158" s="62"/>
      <c r="C4158" s="42"/>
      <c r="D4158" s="42"/>
      <c r="E4158" s="42"/>
      <c r="G4158" s="45"/>
      <c r="H4158" s="49"/>
      <c r="I4158" s="129"/>
      <c r="J4158" s="45"/>
      <c r="K4158" s="139"/>
      <c r="L4158" s="31"/>
      <c r="M4158" s="33"/>
      <c r="N4158"/>
    </row>
    <row r="4159" spans="1:14" ht="18.75" thickTop="1" thickBot="1">
      <c r="A4159"/>
      <c r="B4159" s="62"/>
      <c r="C4159" s="42"/>
      <c r="D4159" s="42"/>
      <c r="E4159" s="42"/>
      <c r="G4159" s="45"/>
      <c r="H4159" s="49"/>
      <c r="I4159" s="129"/>
      <c r="J4159" s="45"/>
      <c r="K4159" s="139"/>
      <c r="L4159" s="31"/>
      <c r="M4159" s="33"/>
      <c r="N4159"/>
    </row>
    <row r="4160" spans="1:14" ht="18.75" thickTop="1" thickBot="1">
      <c r="A4160"/>
      <c r="B4160" s="62"/>
      <c r="C4160" s="42"/>
      <c r="D4160" s="42"/>
      <c r="E4160" s="42"/>
      <c r="G4160" s="45"/>
      <c r="H4160" s="49"/>
      <c r="I4160" s="129"/>
      <c r="J4160" s="45"/>
      <c r="K4160" s="139"/>
      <c r="L4160" s="31"/>
      <c r="M4160" s="33"/>
      <c r="N4160"/>
    </row>
    <row r="4161" spans="1:14" ht="18.75" thickTop="1" thickBot="1">
      <c r="A4161"/>
      <c r="B4161" s="62"/>
      <c r="C4161" s="42"/>
      <c r="D4161" s="42"/>
      <c r="E4161" s="42"/>
      <c r="G4161" s="45"/>
      <c r="H4161" s="49"/>
      <c r="I4161" s="129"/>
      <c r="J4161" s="45"/>
      <c r="K4161" s="139"/>
      <c r="L4161" s="31"/>
      <c r="M4161" s="33"/>
      <c r="N4161"/>
    </row>
    <row r="4162" spans="1:14" ht="18.75" thickTop="1" thickBot="1">
      <c r="A4162"/>
      <c r="B4162" s="62"/>
      <c r="C4162" s="42"/>
      <c r="D4162" s="42"/>
      <c r="E4162" s="42"/>
      <c r="G4162" s="45"/>
      <c r="H4162" s="49"/>
      <c r="I4162" s="129"/>
      <c r="J4162" s="45"/>
      <c r="K4162" s="139"/>
      <c r="L4162" s="31"/>
      <c r="M4162" s="33"/>
      <c r="N4162"/>
    </row>
    <row r="4163" spans="1:14" ht="18.75" thickTop="1" thickBot="1">
      <c r="A4163"/>
      <c r="B4163" s="62"/>
      <c r="C4163" s="42"/>
      <c r="D4163" s="42"/>
      <c r="E4163" s="42"/>
      <c r="G4163" s="45"/>
      <c r="H4163" s="49"/>
      <c r="I4163" s="129"/>
      <c r="J4163" s="45"/>
      <c r="K4163" s="139"/>
      <c r="L4163" s="31"/>
      <c r="M4163" s="33"/>
      <c r="N4163"/>
    </row>
    <row r="4164" spans="1:14" ht="18.75" thickTop="1" thickBot="1">
      <c r="A4164"/>
      <c r="B4164" s="62"/>
      <c r="C4164" s="42"/>
      <c r="D4164" s="42"/>
      <c r="E4164" s="42"/>
      <c r="G4164" s="45"/>
      <c r="H4164" s="49"/>
      <c r="I4164" s="129"/>
      <c r="J4164" s="45"/>
      <c r="K4164" s="139"/>
      <c r="L4164" s="31"/>
      <c r="M4164" s="33"/>
      <c r="N4164"/>
    </row>
    <row r="4165" spans="1:14" ht="18.75" thickTop="1" thickBot="1">
      <c r="A4165"/>
      <c r="B4165" s="62"/>
      <c r="C4165" s="42"/>
      <c r="D4165" s="42"/>
      <c r="E4165" s="42"/>
      <c r="G4165" s="45"/>
      <c r="H4165" s="49"/>
      <c r="I4165" s="129"/>
      <c r="J4165" s="45"/>
      <c r="K4165" s="139"/>
      <c r="L4165" s="31"/>
      <c r="M4165" s="33"/>
      <c r="N4165"/>
    </row>
    <row r="4166" spans="1:14" ht="18.75" thickTop="1" thickBot="1">
      <c r="A4166"/>
      <c r="B4166" s="62"/>
      <c r="C4166" s="42"/>
      <c r="D4166" s="42"/>
      <c r="E4166" s="42"/>
      <c r="G4166" s="45"/>
      <c r="H4166" s="49"/>
      <c r="I4166" s="129"/>
      <c r="J4166" s="45"/>
      <c r="K4166" s="139"/>
      <c r="L4166" s="31"/>
      <c r="M4166" s="33"/>
      <c r="N4166"/>
    </row>
    <row r="4167" spans="1:14" ht="18.75" thickTop="1" thickBot="1">
      <c r="A4167"/>
      <c r="B4167" s="62"/>
      <c r="C4167" s="42"/>
      <c r="D4167" s="42"/>
      <c r="E4167" s="42"/>
      <c r="G4167" s="45"/>
      <c r="H4167" s="49"/>
      <c r="I4167" s="129"/>
      <c r="J4167" s="45"/>
      <c r="K4167" s="139"/>
      <c r="L4167" s="31"/>
      <c r="M4167" s="33"/>
      <c r="N4167"/>
    </row>
    <row r="4168" spans="1:14" ht="18.75" thickTop="1" thickBot="1">
      <c r="A4168"/>
      <c r="B4168" s="62"/>
      <c r="C4168" s="42"/>
      <c r="D4168" s="42"/>
      <c r="E4168" s="42"/>
      <c r="G4168" s="45"/>
      <c r="H4168" s="49"/>
      <c r="I4168" s="129"/>
      <c r="J4168" s="45"/>
      <c r="K4168" s="139"/>
      <c r="L4168" s="31"/>
      <c r="M4168" s="33"/>
      <c r="N4168"/>
    </row>
    <row r="4169" spans="1:14" ht="18.75" thickTop="1" thickBot="1">
      <c r="A4169"/>
      <c r="B4169" s="62"/>
      <c r="C4169" s="42"/>
      <c r="D4169" s="42"/>
      <c r="E4169" s="42"/>
      <c r="G4169" s="45"/>
      <c r="H4169" s="49"/>
      <c r="I4169" s="129"/>
      <c r="J4169" s="45"/>
      <c r="K4169" s="139"/>
      <c r="L4169" s="31"/>
      <c r="M4169" s="33"/>
      <c r="N4169"/>
    </row>
    <row r="4170" spans="1:14" ht="18.75" thickTop="1" thickBot="1">
      <c r="A4170"/>
      <c r="B4170" s="62"/>
      <c r="C4170" s="42"/>
      <c r="D4170" s="42"/>
      <c r="E4170" s="42"/>
      <c r="G4170" s="45"/>
      <c r="H4170" s="49"/>
      <c r="I4170" s="129"/>
      <c r="J4170" s="45"/>
      <c r="K4170" s="139"/>
      <c r="L4170" s="31"/>
      <c r="M4170" s="33"/>
      <c r="N4170"/>
    </row>
    <row r="4171" spans="1:14" ht="18.75" thickTop="1" thickBot="1">
      <c r="A4171"/>
      <c r="B4171" s="62"/>
      <c r="C4171" s="42"/>
      <c r="D4171" s="42"/>
      <c r="E4171" s="42"/>
      <c r="G4171" s="45"/>
      <c r="H4171" s="49"/>
      <c r="I4171" s="129"/>
      <c r="J4171" s="45"/>
      <c r="K4171" s="139"/>
      <c r="L4171" s="31"/>
      <c r="M4171" s="33"/>
      <c r="N4171"/>
    </row>
    <row r="4172" spans="1:14" ht="18.75" thickTop="1" thickBot="1">
      <c r="A4172"/>
      <c r="B4172" s="62"/>
      <c r="C4172" s="42"/>
      <c r="D4172" s="42"/>
      <c r="E4172" s="42"/>
      <c r="G4172" s="45"/>
      <c r="H4172" s="49"/>
      <c r="I4172" s="129"/>
      <c r="J4172" s="45"/>
      <c r="K4172" s="139"/>
      <c r="L4172" s="31"/>
      <c r="M4172" s="33"/>
      <c r="N4172"/>
    </row>
    <row r="4173" spans="1:14" ht="18.75" thickTop="1" thickBot="1">
      <c r="A4173"/>
      <c r="B4173" s="62"/>
      <c r="C4173" s="42"/>
      <c r="D4173" s="42"/>
      <c r="E4173" s="42"/>
      <c r="G4173" s="45"/>
      <c r="H4173" s="49"/>
      <c r="I4173" s="129"/>
      <c r="J4173" s="45"/>
      <c r="K4173" s="139"/>
      <c r="L4173" s="31"/>
      <c r="M4173" s="33"/>
      <c r="N4173"/>
    </row>
    <row r="4174" spans="1:14" ht="18.75" thickTop="1" thickBot="1">
      <c r="A4174"/>
      <c r="B4174" s="62"/>
      <c r="C4174" s="42"/>
      <c r="D4174" s="42"/>
      <c r="E4174" s="42"/>
      <c r="G4174" s="45"/>
      <c r="H4174" s="49"/>
      <c r="I4174" s="129"/>
      <c r="J4174" s="45"/>
      <c r="K4174" s="139"/>
      <c r="L4174" s="31"/>
      <c r="M4174" s="33"/>
      <c r="N4174"/>
    </row>
    <row r="4175" spans="1:14" ht="18.75" thickTop="1" thickBot="1">
      <c r="A4175"/>
      <c r="B4175" s="62"/>
      <c r="C4175" s="42"/>
      <c r="D4175" s="42"/>
      <c r="E4175" s="42"/>
      <c r="G4175" s="45"/>
      <c r="H4175" s="49"/>
      <c r="I4175" s="129"/>
      <c r="J4175" s="45"/>
      <c r="K4175" s="139"/>
      <c r="L4175" s="31"/>
      <c r="M4175" s="33"/>
      <c r="N4175"/>
    </row>
    <row r="4176" spans="1:14" ht="18.75" thickTop="1" thickBot="1">
      <c r="A4176"/>
      <c r="B4176" s="62"/>
      <c r="C4176" s="42"/>
      <c r="D4176" s="42"/>
      <c r="E4176" s="42"/>
      <c r="G4176" s="45"/>
      <c r="H4176" s="49"/>
      <c r="I4176" s="129"/>
      <c r="J4176" s="45"/>
      <c r="K4176" s="139"/>
      <c r="L4176" s="31"/>
      <c r="M4176" s="33"/>
      <c r="N4176"/>
    </row>
    <row r="4177" spans="1:14" ht="18.75" thickTop="1" thickBot="1">
      <c r="A4177"/>
      <c r="B4177" s="62"/>
      <c r="C4177" s="42"/>
      <c r="D4177" s="42"/>
      <c r="E4177" s="42"/>
      <c r="G4177" s="45"/>
      <c r="H4177" s="49"/>
      <c r="I4177" s="129"/>
      <c r="J4177" s="45"/>
      <c r="K4177" s="139"/>
      <c r="L4177" s="31"/>
      <c r="M4177" s="33"/>
      <c r="N4177"/>
    </row>
    <row r="4178" spans="1:14" ht="18.75" thickTop="1" thickBot="1">
      <c r="A4178"/>
      <c r="B4178" s="62"/>
      <c r="C4178" s="42"/>
      <c r="D4178" s="42"/>
      <c r="E4178" s="42"/>
      <c r="G4178" s="45"/>
      <c r="H4178" s="49"/>
      <c r="I4178" s="129"/>
      <c r="J4178" s="45"/>
      <c r="K4178" s="139"/>
      <c r="L4178" s="31"/>
      <c r="M4178" s="33"/>
      <c r="N4178"/>
    </row>
    <row r="4179" spans="1:14" ht="18.75" thickTop="1" thickBot="1">
      <c r="A4179"/>
      <c r="B4179" s="62"/>
      <c r="C4179" s="42"/>
      <c r="D4179" s="42"/>
      <c r="E4179" s="42"/>
      <c r="G4179" s="45"/>
      <c r="H4179" s="49"/>
      <c r="I4179" s="129"/>
      <c r="J4179" s="45"/>
      <c r="K4179" s="139"/>
      <c r="L4179" s="31"/>
      <c r="M4179" s="33"/>
      <c r="N4179"/>
    </row>
    <row r="4180" spans="1:14" ht="18.75" thickTop="1" thickBot="1">
      <c r="A4180"/>
      <c r="B4180" s="62"/>
      <c r="C4180" s="42"/>
      <c r="D4180" s="42"/>
      <c r="E4180" s="42"/>
      <c r="G4180" s="45"/>
      <c r="H4180" s="49"/>
      <c r="I4180" s="129"/>
      <c r="J4180" s="45"/>
      <c r="K4180" s="139"/>
      <c r="L4180" s="31"/>
      <c r="M4180" s="33"/>
      <c r="N4180"/>
    </row>
    <row r="4181" spans="1:14" ht="18.75" thickTop="1" thickBot="1">
      <c r="A4181"/>
      <c r="B4181" s="62"/>
      <c r="C4181" s="42"/>
      <c r="D4181" s="42"/>
      <c r="E4181" s="42"/>
      <c r="G4181" s="45"/>
      <c r="H4181" s="49"/>
      <c r="I4181" s="129"/>
      <c r="J4181" s="45"/>
      <c r="K4181" s="139"/>
      <c r="L4181" s="31"/>
      <c r="M4181" s="33"/>
      <c r="N4181"/>
    </row>
    <row r="4182" spans="1:14" ht="18.75" thickTop="1" thickBot="1">
      <c r="A4182"/>
      <c r="B4182" s="62"/>
      <c r="C4182" s="42"/>
      <c r="D4182" s="42"/>
      <c r="E4182" s="42"/>
      <c r="G4182" s="45"/>
      <c r="H4182" s="49"/>
      <c r="I4182" s="129"/>
      <c r="J4182" s="45"/>
      <c r="K4182" s="139"/>
      <c r="L4182" s="31"/>
      <c r="M4182" s="33"/>
      <c r="N4182"/>
    </row>
    <row r="4183" spans="1:14" ht="18.75" thickTop="1" thickBot="1">
      <c r="A4183"/>
      <c r="B4183" s="62"/>
      <c r="C4183" s="42"/>
      <c r="D4183" s="42"/>
      <c r="E4183" s="42"/>
      <c r="G4183" s="45"/>
      <c r="H4183" s="49"/>
      <c r="I4183" s="129"/>
      <c r="J4183" s="45"/>
      <c r="K4183" s="139"/>
      <c r="L4183" s="31"/>
      <c r="M4183" s="33"/>
      <c r="N4183"/>
    </row>
    <row r="4184" spans="1:14" ht="18.75" thickTop="1" thickBot="1">
      <c r="A4184"/>
      <c r="B4184" s="62"/>
      <c r="C4184" s="42"/>
      <c r="D4184" s="42"/>
      <c r="E4184" s="42"/>
      <c r="G4184" s="45"/>
      <c r="H4184" s="49"/>
      <c r="I4184" s="129"/>
      <c r="J4184" s="45"/>
      <c r="K4184" s="139"/>
      <c r="L4184" s="31"/>
      <c r="M4184" s="33"/>
      <c r="N4184"/>
    </row>
    <row r="4185" spans="1:14" ht="18.75" thickTop="1" thickBot="1">
      <c r="A4185"/>
      <c r="B4185" s="62"/>
      <c r="C4185" s="42"/>
      <c r="D4185" s="42"/>
      <c r="E4185" s="42"/>
      <c r="G4185" s="45"/>
      <c r="H4185" s="49"/>
      <c r="I4185" s="129"/>
      <c r="J4185" s="45"/>
      <c r="K4185" s="139"/>
      <c r="L4185" s="31"/>
      <c r="M4185" s="33"/>
      <c r="N4185"/>
    </row>
    <row r="4186" spans="1:14" ht="18.75" thickTop="1" thickBot="1">
      <c r="A4186"/>
      <c r="B4186" s="62"/>
      <c r="C4186" s="42"/>
      <c r="D4186" s="42"/>
      <c r="E4186" s="42"/>
      <c r="G4186" s="45"/>
      <c r="H4186" s="49"/>
      <c r="I4186" s="129"/>
      <c r="J4186" s="45"/>
      <c r="K4186" s="139"/>
      <c r="L4186" s="31"/>
      <c r="M4186" s="33"/>
      <c r="N4186"/>
    </row>
    <row r="4187" spans="1:14" ht="18.75" thickTop="1" thickBot="1">
      <c r="A4187"/>
      <c r="B4187" s="62"/>
      <c r="C4187" s="42"/>
      <c r="D4187" s="42"/>
      <c r="E4187" s="42"/>
      <c r="G4187" s="45"/>
      <c r="H4187" s="49"/>
      <c r="I4187" s="129"/>
      <c r="J4187" s="45"/>
      <c r="K4187" s="139"/>
      <c r="L4187" s="31"/>
      <c r="M4187" s="33"/>
      <c r="N4187"/>
    </row>
    <row r="4188" spans="1:14" ht="18.75" thickTop="1" thickBot="1">
      <c r="A4188"/>
      <c r="B4188" s="62"/>
      <c r="C4188" s="42"/>
      <c r="D4188" s="42"/>
      <c r="E4188" s="42"/>
      <c r="G4188" s="45"/>
      <c r="H4188" s="49"/>
      <c r="I4188" s="129"/>
      <c r="J4188" s="45"/>
      <c r="K4188" s="139"/>
      <c r="L4188" s="31"/>
      <c r="M4188" s="33"/>
      <c r="N4188"/>
    </row>
    <row r="4189" spans="1:14" ht="18.75" thickTop="1" thickBot="1">
      <c r="A4189"/>
      <c r="B4189" s="62"/>
      <c r="C4189" s="42"/>
      <c r="D4189" s="42"/>
      <c r="E4189" s="42"/>
      <c r="G4189" s="45"/>
      <c r="H4189" s="49"/>
      <c r="I4189" s="129"/>
      <c r="J4189" s="45"/>
      <c r="K4189" s="139"/>
      <c r="L4189" s="31"/>
      <c r="M4189" s="33"/>
      <c r="N4189"/>
    </row>
    <row r="4190" spans="1:14" ht="18.75" thickTop="1" thickBot="1">
      <c r="A4190"/>
      <c r="B4190" s="62"/>
      <c r="C4190" s="42"/>
      <c r="D4190" s="42"/>
      <c r="E4190" s="42"/>
      <c r="G4190" s="45"/>
      <c r="H4190" s="49"/>
      <c r="I4190" s="129"/>
      <c r="J4190" s="45"/>
      <c r="K4190" s="139"/>
      <c r="L4190" s="31"/>
      <c r="M4190" s="33"/>
      <c r="N4190"/>
    </row>
    <row r="4191" spans="1:14" ht="18.75" thickTop="1" thickBot="1">
      <c r="A4191"/>
      <c r="B4191" s="62"/>
      <c r="C4191" s="42"/>
      <c r="D4191" s="42"/>
      <c r="E4191" s="42"/>
      <c r="G4191" s="45"/>
      <c r="H4191" s="49"/>
      <c r="I4191" s="129"/>
      <c r="J4191" s="45"/>
      <c r="K4191" s="139"/>
      <c r="L4191" s="31"/>
      <c r="M4191" s="33"/>
      <c r="N4191"/>
    </row>
    <row r="4192" spans="1:14" ht="18.75" thickTop="1" thickBot="1">
      <c r="A4192"/>
      <c r="B4192" s="62"/>
      <c r="C4192" s="42"/>
      <c r="D4192" s="42"/>
      <c r="E4192" s="42"/>
      <c r="G4192" s="45"/>
      <c r="H4192" s="49"/>
      <c r="I4192" s="129"/>
      <c r="J4192" s="45"/>
      <c r="K4192" s="139"/>
      <c r="L4192" s="31"/>
      <c r="M4192" s="33"/>
      <c r="N4192"/>
    </row>
    <row r="4193" spans="1:14" ht="18.75" thickTop="1" thickBot="1">
      <c r="A4193"/>
      <c r="B4193" s="62"/>
      <c r="C4193" s="42"/>
      <c r="D4193" s="42"/>
      <c r="E4193" s="42"/>
      <c r="G4193" s="45"/>
      <c r="H4193" s="49"/>
      <c r="I4193" s="129"/>
      <c r="J4193" s="45"/>
      <c r="K4193" s="139"/>
      <c r="L4193" s="31"/>
      <c r="M4193" s="33"/>
      <c r="N4193"/>
    </row>
    <row r="4194" spans="1:14" ht="18.75" thickTop="1" thickBot="1">
      <c r="A4194"/>
      <c r="B4194" s="62"/>
      <c r="C4194" s="42"/>
      <c r="D4194" s="42"/>
      <c r="E4194" s="42"/>
      <c r="G4194" s="45"/>
      <c r="H4194" s="49"/>
      <c r="I4194" s="129"/>
      <c r="J4194" s="45"/>
      <c r="K4194" s="139"/>
      <c r="L4194" s="31"/>
      <c r="M4194" s="33"/>
      <c r="N4194"/>
    </row>
    <row r="4195" spans="1:14" ht="18.75" thickTop="1" thickBot="1">
      <c r="A4195"/>
      <c r="B4195" s="62"/>
      <c r="C4195" s="42"/>
      <c r="D4195" s="42"/>
      <c r="E4195" s="42"/>
      <c r="G4195" s="45"/>
      <c r="H4195" s="49"/>
      <c r="I4195" s="129"/>
      <c r="J4195" s="45"/>
      <c r="K4195" s="139"/>
      <c r="L4195" s="31"/>
      <c r="M4195" s="33"/>
      <c r="N4195"/>
    </row>
    <row r="4196" spans="1:14" ht="18.75" thickTop="1" thickBot="1">
      <c r="A4196"/>
      <c r="B4196" s="62"/>
      <c r="C4196" s="42"/>
      <c r="D4196" s="42"/>
      <c r="E4196" s="42"/>
      <c r="G4196" s="45"/>
      <c r="H4196" s="49"/>
      <c r="I4196" s="129"/>
      <c r="J4196" s="45"/>
      <c r="K4196" s="139"/>
      <c r="L4196" s="31"/>
      <c r="M4196" s="33"/>
      <c r="N4196"/>
    </row>
    <row r="4197" spans="1:14" ht="18.75" thickTop="1" thickBot="1">
      <c r="A4197"/>
      <c r="B4197" s="62"/>
      <c r="C4197" s="42"/>
      <c r="D4197" s="42"/>
      <c r="E4197" s="42"/>
      <c r="G4197" s="45"/>
      <c r="H4197" s="49"/>
      <c r="I4197" s="129"/>
      <c r="J4197" s="45"/>
      <c r="K4197" s="139"/>
      <c r="L4197" s="31"/>
      <c r="M4197" s="33"/>
      <c r="N4197"/>
    </row>
    <row r="4198" spans="1:14" ht="18.75" thickTop="1" thickBot="1">
      <c r="A4198"/>
      <c r="B4198" s="62"/>
      <c r="C4198" s="42"/>
      <c r="D4198" s="42"/>
      <c r="E4198" s="42"/>
      <c r="G4198" s="45"/>
      <c r="H4198" s="49"/>
      <c r="I4198" s="129"/>
      <c r="J4198" s="45"/>
      <c r="K4198" s="139"/>
      <c r="L4198" s="31"/>
      <c r="M4198" s="33"/>
      <c r="N4198"/>
    </row>
    <row r="4199" spans="1:14" ht="18.75" thickTop="1" thickBot="1">
      <c r="A4199"/>
      <c r="B4199" s="62"/>
      <c r="C4199" s="42"/>
      <c r="D4199" s="42"/>
      <c r="E4199" s="42"/>
      <c r="G4199" s="45"/>
      <c r="H4199" s="49"/>
      <c r="I4199" s="129"/>
      <c r="J4199" s="45"/>
      <c r="K4199" s="139"/>
      <c r="L4199" s="31"/>
      <c r="M4199" s="33"/>
      <c r="N4199"/>
    </row>
    <row r="4200" spans="1:14" ht="18.75" thickTop="1" thickBot="1">
      <c r="A4200"/>
      <c r="B4200" s="62"/>
      <c r="C4200" s="42"/>
      <c r="D4200" s="42"/>
      <c r="E4200" s="42"/>
      <c r="G4200" s="45"/>
      <c r="H4200" s="49"/>
      <c r="I4200" s="129"/>
      <c r="J4200" s="45"/>
      <c r="K4200" s="139"/>
      <c r="L4200" s="31"/>
      <c r="M4200" s="33"/>
      <c r="N4200"/>
    </row>
    <row r="4201" spans="1:14" ht="18.75" thickTop="1" thickBot="1">
      <c r="A4201"/>
      <c r="B4201" s="62"/>
      <c r="C4201" s="42"/>
      <c r="D4201" s="42"/>
      <c r="E4201" s="42"/>
      <c r="G4201" s="45"/>
      <c r="H4201" s="49"/>
      <c r="I4201" s="130"/>
      <c r="J4201" s="52"/>
      <c r="K4201" s="140"/>
      <c r="L4201" s="31"/>
      <c r="M4201" s="33"/>
      <c r="N4201"/>
    </row>
    <row r="4202" spans="1:14" ht="18.75" thickTop="1" thickBot="1">
      <c r="A4202"/>
      <c r="B4202" s="62"/>
      <c r="C4202" s="42"/>
      <c r="D4202" s="42"/>
      <c r="E4202" s="42"/>
      <c r="G4202" s="45"/>
      <c r="H4202" s="49"/>
      <c r="I4202" s="130"/>
      <c r="J4202" s="52"/>
      <c r="K4202" s="140"/>
      <c r="L4202" s="31"/>
      <c r="M4202" s="33"/>
      <c r="N4202"/>
    </row>
    <row r="4203" spans="1:14" ht="18.75" thickTop="1" thickBot="1">
      <c r="A4203"/>
      <c r="B4203" s="62"/>
      <c r="C4203" s="42"/>
      <c r="D4203" s="42"/>
      <c r="E4203" s="42"/>
      <c r="G4203" s="45"/>
      <c r="H4203" s="49"/>
      <c r="I4203" s="130"/>
      <c r="J4203" s="52"/>
      <c r="K4203" s="140"/>
      <c r="L4203" s="31"/>
      <c r="M4203" s="33"/>
      <c r="N4203"/>
    </row>
    <row r="4204" spans="1:14" ht="18.75" thickTop="1" thickBot="1">
      <c r="A4204"/>
      <c r="B4204" s="62"/>
      <c r="C4204" s="42"/>
      <c r="D4204" s="42"/>
      <c r="E4204" s="42"/>
      <c r="G4204" s="45"/>
      <c r="H4204" s="49"/>
      <c r="I4204" s="130"/>
      <c r="J4204" s="52"/>
      <c r="K4204" s="140"/>
      <c r="L4204" s="31"/>
      <c r="M4204" s="33"/>
      <c r="N4204"/>
    </row>
    <row r="4205" spans="1:14" ht="18.75" thickTop="1" thickBot="1">
      <c r="A4205"/>
      <c r="B4205" s="62"/>
      <c r="C4205" s="42"/>
      <c r="D4205" s="42"/>
      <c r="E4205" s="42"/>
      <c r="G4205" s="45"/>
      <c r="H4205" s="49"/>
      <c r="I4205" s="130"/>
      <c r="J4205" s="52"/>
      <c r="K4205" s="140"/>
      <c r="L4205" s="31"/>
      <c r="M4205" s="33"/>
      <c r="N4205"/>
    </row>
    <row r="4206" spans="1:14" ht="18.75" thickTop="1" thickBot="1">
      <c r="A4206"/>
      <c r="B4206" s="62"/>
      <c r="C4206" s="42"/>
      <c r="D4206" s="42"/>
      <c r="E4206" s="42"/>
      <c r="G4206" s="45"/>
      <c r="H4206" s="49"/>
      <c r="I4206" s="130"/>
      <c r="J4206" s="52"/>
      <c r="K4206" s="140"/>
      <c r="L4206" s="31"/>
      <c r="M4206" s="33"/>
      <c r="N4206"/>
    </row>
    <row r="4207" spans="1:14" ht="18.75" thickTop="1" thickBot="1">
      <c r="A4207"/>
      <c r="B4207" s="62"/>
      <c r="C4207" s="42"/>
      <c r="D4207" s="42"/>
      <c r="E4207" s="42"/>
      <c r="G4207" s="45"/>
      <c r="H4207" s="49"/>
      <c r="I4207" s="130"/>
      <c r="J4207" s="52"/>
      <c r="K4207" s="140"/>
      <c r="L4207" s="31"/>
      <c r="M4207" s="33"/>
      <c r="N4207"/>
    </row>
    <row r="4208" spans="1:14" ht="18.75" thickTop="1" thickBot="1">
      <c r="A4208"/>
      <c r="B4208" s="62"/>
      <c r="C4208" s="42"/>
      <c r="D4208" s="42"/>
      <c r="E4208" s="42"/>
      <c r="G4208" s="45"/>
      <c r="H4208" s="49"/>
      <c r="I4208" s="130"/>
      <c r="J4208" s="52"/>
      <c r="K4208" s="140"/>
      <c r="L4208" s="31"/>
      <c r="M4208" s="33"/>
      <c r="N4208"/>
    </row>
    <row r="4209" spans="1:14" ht="18.75" thickTop="1" thickBot="1">
      <c r="A4209"/>
      <c r="B4209" s="62"/>
      <c r="C4209" s="42"/>
      <c r="D4209" s="42"/>
      <c r="E4209" s="42"/>
      <c r="G4209" s="45"/>
      <c r="H4209" s="49"/>
      <c r="I4209" s="129"/>
      <c r="J4209" s="45"/>
      <c r="K4209" s="140"/>
      <c r="L4209" s="31"/>
      <c r="M4209" s="33"/>
      <c r="N4209"/>
    </row>
    <row r="4210" spans="1:14" ht="18.75" thickTop="1" thickBot="1">
      <c r="A4210"/>
      <c r="B4210" s="76"/>
      <c r="C4210" s="42"/>
      <c r="D4210" s="42"/>
      <c r="E4210" s="42"/>
      <c r="G4210" s="45"/>
      <c r="H4210" s="49"/>
      <c r="I4210" s="132"/>
      <c r="J4210" s="45"/>
      <c r="K4210" s="139"/>
      <c r="L4210" s="31"/>
      <c r="M4210" s="33"/>
      <c r="N4210"/>
    </row>
    <row r="4211" spans="1:14" ht="18.75" thickTop="1" thickBot="1">
      <c r="A4211"/>
      <c r="B4211" s="76"/>
      <c r="C4211" s="42"/>
      <c r="D4211" s="42"/>
      <c r="E4211" s="42"/>
      <c r="G4211" s="45"/>
      <c r="H4211" s="49"/>
      <c r="I4211" s="132"/>
      <c r="J4211" s="45"/>
      <c r="K4211" s="139"/>
      <c r="L4211" s="31"/>
      <c r="M4211" s="33"/>
      <c r="N4211"/>
    </row>
    <row r="4212" spans="1:14" ht="18.75" thickTop="1" thickBot="1">
      <c r="A4212"/>
      <c r="B4212" s="76"/>
      <c r="C4212" s="42"/>
      <c r="D4212" s="42"/>
      <c r="E4212" s="42"/>
      <c r="G4212" s="45"/>
      <c r="H4212" s="49"/>
      <c r="I4212" s="132"/>
      <c r="J4212" s="45"/>
      <c r="K4212" s="139"/>
      <c r="L4212" s="31"/>
      <c r="M4212" s="33"/>
      <c r="N4212"/>
    </row>
    <row r="4213" spans="1:14" ht="18.75" thickTop="1" thickBot="1">
      <c r="A4213"/>
      <c r="B4213" s="76"/>
      <c r="C4213" s="42"/>
      <c r="D4213" s="42"/>
      <c r="E4213" s="42"/>
      <c r="G4213" s="45"/>
      <c r="H4213" s="49"/>
      <c r="I4213" s="132"/>
      <c r="J4213" s="45"/>
      <c r="K4213" s="139"/>
      <c r="L4213" s="31"/>
      <c r="M4213" s="33"/>
      <c r="N4213"/>
    </row>
    <row r="4214" spans="1:14" ht="18.75" thickTop="1" thickBot="1">
      <c r="A4214"/>
      <c r="B4214" s="76"/>
      <c r="C4214" s="42"/>
      <c r="D4214" s="42"/>
      <c r="E4214" s="42"/>
      <c r="G4214" s="45"/>
      <c r="H4214" s="49"/>
      <c r="I4214" s="132"/>
      <c r="J4214" s="45"/>
      <c r="K4214" s="139"/>
      <c r="L4214" s="31"/>
      <c r="M4214" s="33"/>
      <c r="N4214"/>
    </row>
    <row r="4215" spans="1:14" ht="18.75" thickTop="1" thickBot="1">
      <c r="A4215"/>
      <c r="B4215" s="76"/>
      <c r="C4215" s="42"/>
      <c r="D4215" s="42"/>
      <c r="E4215" s="42"/>
      <c r="G4215" s="45"/>
      <c r="H4215" s="49"/>
      <c r="I4215" s="132"/>
      <c r="J4215" s="45"/>
      <c r="K4215" s="139"/>
      <c r="L4215" s="31"/>
      <c r="M4215" s="33"/>
      <c r="N4215"/>
    </row>
    <row r="4216" spans="1:14" ht="18.75" thickTop="1" thickBot="1">
      <c r="A4216"/>
      <c r="B4216" s="76"/>
      <c r="C4216" s="42"/>
      <c r="D4216" s="42"/>
      <c r="E4216" s="42"/>
      <c r="G4216" s="45"/>
      <c r="H4216" s="49"/>
      <c r="I4216" s="132"/>
      <c r="J4216" s="45"/>
      <c r="K4216" s="139"/>
      <c r="L4216" s="31"/>
      <c r="M4216" s="33"/>
      <c r="N4216"/>
    </row>
    <row r="4217" spans="1:14" ht="18.75" thickTop="1" thickBot="1">
      <c r="A4217"/>
      <c r="B4217" s="76"/>
      <c r="C4217" s="42"/>
      <c r="D4217" s="42"/>
      <c r="E4217" s="42"/>
      <c r="G4217" s="45"/>
      <c r="H4217" s="49"/>
      <c r="I4217" s="132"/>
      <c r="J4217" s="45"/>
      <c r="K4217" s="139"/>
      <c r="L4217" s="31"/>
      <c r="M4217" s="33"/>
      <c r="N4217"/>
    </row>
    <row r="4218" spans="1:14" ht="18.75" thickTop="1" thickBot="1">
      <c r="A4218"/>
      <c r="B4218" s="76"/>
      <c r="C4218" s="42"/>
      <c r="D4218" s="42"/>
      <c r="E4218" s="42"/>
      <c r="G4218" s="45"/>
      <c r="H4218" s="49"/>
      <c r="I4218" s="132"/>
      <c r="J4218" s="45"/>
      <c r="K4218" s="139"/>
      <c r="L4218" s="31"/>
      <c r="M4218" s="33"/>
      <c r="N4218"/>
    </row>
    <row r="4219" spans="1:14" ht="18.75" thickTop="1" thickBot="1">
      <c r="A4219"/>
      <c r="B4219" s="76"/>
      <c r="C4219" s="42"/>
      <c r="D4219" s="42"/>
      <c r="E4219" s="42"/>
      <c r="G4219" s="45"/>
      <c r="H4219" s="49"/>
      <c r="I4219" s="132"/>
      <c r="J4219" s="45"/>
      <c r="K4219" s="139"/>
      <c r="L4219" s="31"/>
      <c r="M4219" s="33"/>
      <c r="N4219"/>
    </row>
    <row r="4220" spans="1:14" ht="18.75" thickTop="1" thickBot="1">
      <c r="A4220"/>
      <c r="B4220" s="76"/>
      <c r="C4220" s="42"/>
      <c r="D4220" s="42"/>
      <c r="E4220" s="42"/>
      <c r="G4220" s="45"/>
      <c r="H4220" s="49"/>
      <c r="I4220" s="132"/>
      <c r="J4220" s="45"/>
      <c r="K4220" s="139"/>
      <c r="L4220" s="31"/>
      <c r="M4220" s="33"/>
      <c r="N4220"/>
    </row>
    <row r="4221" spans="1:14" ht="18.75" thickTop="1" thickBot="1">
      <c r="A4221"/>
      <c r="B4221" s="76"/>
      <c r="C4221" s="42"/>
      <c r="D4221" s="42"/>
      <c r="E4221" s="42"/>
      <c r="G4221" s="45"/>
      <c r="H4221" s="49"/>
      <c r="I4221" s="132"/>
      <c r="J4221" s="45"/>
      <c r="K4221" s="139"/>
      <c r="L4221" s="31"/>
      <c r="M4221" s="33"/>
      <c r="N4221"/>
    </row>
    <row r="4222" spans="1:14" ht="18.75" thickTop="1" thickBot="1">
      <c r="A4222"/>
      <c r="B4222" s="76"/>
      <c r="C4222" s="42"/>
      <c r="D4222" s="42"/>
      <c r="E4222" s="42"/>
      <c r="G4222" s="45"/>
      <c r="H4222" s="49"/>
      <c r="I4222" s="132"/>
      <c r="J4222" s="45"/>
      <c r="K4222" s="139"/>
      <c r="L4222" s="31"/>
      <c r="M4222" s="33"/>
      <c r="N4222"/>
    </row>
    <row r="4223" spans="1:14" ht="18.75" thickTop="1" thickBot="1">
      <c r="A4223"/>
      <c r="B4223" s="76"/>
      <c r="C4223" s="42"/>
      <c r="D4223" s="42"/>
      <c r="E4223" s="42"/>
      <c r="G4223" s="45"/>
      <c r="H4223" s="49"/>
      <c r="I4223" s="132"/>
      <c r="J4223" s="45"/>
      <c r="K4223" s="139"/>
      <c r="L4223" s="31"/>
      <c r="M4223" s="33"/>
      <c r="N4223"/>
    </row>
    <row r="4224" spans="1:14" ht="18.75" thickTop="1" thickBot="1">
      <c r="A4224"/>
      <c r="B4224" s="76"/>
      <c r="C4224" s="42"/>
      <c r="D4224" s="42"/>
      <c r="E4224" s="42"/>
      <c r="G4224" s="45"/>
      <c r="H4224" s="49"/>
      <c r="I4224" s="132"/>
      <c r="J4224" s="45"/>
      <c r="K4224" s="139"/>
      <c r="L4224" s="31"/>
      <c r="M4224" s="33"/>
      <c r="N4224"/>
    </row>
    <row r="4225" spans="1:14" ht="18.75" thickTop="1" thickBot="1">
      <c r="A4225"/>
      <c r="B4225" s="76"/>
      <c r="C4225" s="42"/>
      <c r="D4225" s="42"/>
      <c r="E4225" s="42"/>
      <c r="G4225" s="45"/>
      <c r="H4225" s="49"/>
      <c r="I4225" s="132"/>
      <c r="J4225" s="45"/>
      <c r="K4225" s="139"/>
      <c r="L4225" s="31"/>
      <c r="M4225" s="33"/>
      <c r="N4225"/>
    </row>
    <row r="4226" spans="1:14" ht="18.75" thickTop="1" thickBot="1">
      <c r="A4226"/>
      <c r="B4226" s="76"/>
      <c r="C4226" s="42"/>
      <c r="D4226" s="42"/>
      <c r="E4226" s="42"/>
      <c r="G4226" s="45"/>
      <c r="H4226" s="49"/>
      <c r="I4226" s="132"/>
      <c r="J4226" s="45"/>
      <c r="K4226" s="139"/>
      <c r="L4226" s="31"/>
      <c r="M4226" s="33"/>
      <c r="N4226"/>
    </row>
    <row r="4227" spans="1:14" ht="18.75" thickTop="1" thickBot="1">
      <c r="A4227"/>
      <c r="B4227" s="76"/>
      <c r="C4227" s="42"/>
      <c r="D4227" s="42"/>
      <c r="E4227" s="42"/>
      <c r="G4227" s="45"/>
      <c r="H4227" s="49"/>
      <c r="I4227" s="132"/>
      <c r="J4227" s="45"/>
      <c r="K4227" s="139"/>
      <c r="L4227" s="31"/>
      <c r="M4227" s="33"/>
      <c r="N4227"/>
    </row>
    <row r="4228" spans="1:14" ht="18.75" thickTop="1" thickBot="1">
      <c r="A4228"/>
      <c r="B4228" s="76"/>
      <c r="C4228" s="42"/>
      <c r="D4228" s="42"/>
      <c r="E4228" s="42"/>
      <c r="G4228" s="45"/>
      <c r="H4228" s="49"/>
      <c r="I4228" s="132"/>
      <c r="J4228" s="45"/>
      <c r="K4228" s="139"/>
      <c r="L4228" s="31"/>
      <c r="M4228" s="33"/>
      <c r="N4228"/>
    </row>
    <row r="4229" spans="1:14" ht="18.75" thickTop="1" thickBot="1">
      <c r="A4229"/>
      <c r="B4229" s="76"/>
      <c r="C4229" s="42"/>
      <c r="D4229" s="42"/>
      <c r="E4229" s="42"/>
      <c r="G4229" s="45"/>
      <c r="H4229" s="49"/>
      <c r="I4229" s="132"/>
      <c r="J4229" s="45"/>
      <c r="K4229" s="139"/>
      <c r="L4229" s="31"/>
      <c r="M4229" s="33"/>
      <c r="N4229"/>
    </row>
    <row r="4230" spans="1:14" ht="18.75" thickTop="1" thickBot="1">
      <c r="A4230"/>
      <c r="B4230" s="76"/>
      <c r="C4230" s="42"/>
      <c r="D4230" s="42"/>
      <c r="E4230" s="42"/>
      <c r="G4230" s="45"/>
      <c r="H4230" s="49"/>
      <c r="I4230" s="132"/>
      <c r="J4230" s="45"/>
      <c r="K4230" s="139"/>
      <c r="L4230" s="31"/>
      <c r="M4230" s="33"/>
      <c r="N4230"/>
    </row>
    <row r="4231" spans="1:14" ht="18.75" thickTop="1" thickBot="1">
      <c r="A4231"/>
      <c r="B4231" s="76"/>
      <c r="C4231" s="42"/>
      <c r="D4231" s="42"/>
      <c r="E4231" s="42"/>
      <c r="G4231" s="45"/>
      <c r="H4231" s="49"/>
      <c r="I4231" s="132"/>
      <c r="J4231" s="45"/>
      <c r="K4231" s="139"/>
      <c r="L4231" s="31"/>
      <c r="M4231" s="33"/>
      <c r="N4231"/>
    </row>
    <row r="4232" spans="1:14" ht="18.75" thickTop="1" thickBot="1">
      <c r="A4232"/>
      <c r="B4232" s="76"/>
      <c r="C4232" s="42"/>
      <c r="D4232" s="42"/>
      <c r="E4232" s="42"/>
      <c r="G4232" s="45"/>
      <c r="H4232" s="49"/>
      <c r="I4232" s="132"/>
      <c r="J4232" s="45"/>
      <c r="K4232" s="139"/>
      <c r="L4232" s="31"/>
      <c r="M4232" s="33"/>
      <c r="N4232"/>
    </row>
    <row r="4233" spans="1:14" ht="18.75" thickTop="1" thickBot="1">
      <c r="A4233"/>
      <c r="B4233" s="76"/>
      <c r="C4233" s="42"/>
      <c r="D4233" s="42"/>
      <c r="E4233" s="42"/>
      <c r="G4233" s="45"/>
      <c r="H4233" s="49"/>
      <c r="I4233" s="132"/>
      <c r="J4233" s="45"/>
      <c r="K4233" s="139"/>
      <c r="L4233" s="31"/>
      <c r="M4233" s="33"/>
      <c r="N4233"/>
    </row>
    <row r="4234" spans="1:14" ht="18.75" thickTop="1" thickBot="1">
      <c r="A4234"/>
      <c r="B4234" s="76"/>
      <c r="C4234" s="42"/>
      <c r="D4234" s="42"/>
      <c r="E4234" s="42"/>
      <c r="G4234" s="45"/>
      <c r="H4234" s="49"/>
      <c r="I4234" s="132"/>
      <c r="J4234" s="45"/>
      <c r="K4234" s="139"/>
      <c r="L4234" s="31"/>
      <c r="M4234" s="33"/>
      <c r="N4234"/>
    </row>
    <row r="4235" spans="1:14" ht="18.75" thickTop="1" thickBot="1">
      <c r="A4235"/>
      <c r="B4235" s="76"/>
      <c r="C4235" s="42"/>
      <c r="D4235" s="42"/>
      <c r="E4235" s="42"/>
      <c r="G4235" s="45"/>
      <c r="H4235" s="49"/>
      <c r="I4235" s="132"/>
      <c r="J4235" s="45"/>
      <c r="K4235" s="139"/>
      <c r="L4235" s="31"/>
      <c r="M4235" s="33"/>
      <c r="N4235"/>
    </row>
    <row r="4236" spans="1:14" ht="18.75" thickTop="1" thickBot="1">
      <c r="A4236"/>
      <c r="B4236" s="76"/>
      <c r="C4236" s="42"/>
      <c r="D4236" s="42"/>
      <c r="E4236" s="42"/>
      <c r="G4236" s="45"/>
      <c r="H4236" s="49"/>
      <c r="I4236" s="132"/>
      <c r="J4236" s="45"/>
      <c r="K4236" s="139"/>
      <c r="L4236" s="31"/>
      <c r="M4236" s="33"/>
      <c r="N4236"/>
    </row>
    <row r="4237" spans="1:14" ht="18.75" thickTop="1" thickBot="1">
      <c r="A4237"/>
      <c r="B4237" s="76"/>
      <c r="C4237" s="42"/>
      <c r="D4237" s="42"/>
      <c r="E4237" s="42"/>
      <c r="G4237" s="45"/>
      <c r="H4237" s="49"/>
      <c r="I4237" s="132"/>
      <c r="J4237" s="45"/>
      <c r="K4237" s="139"/>
      <c r="L4237" s="31"/>
      <c r="M4237" s="33"/>
      <c r="N4237"/>
    </row>
    <row r="4238" spans="1:14" ht="18.75" thickTop="1" thickBot="1">
      <c r="A4238"/>
      <c r="B4238" s="76"/>
      <c r="C4238" s="42"/>
      <c r="D4238" s="42"/>
      <c r="E4238" s="42"/>
      <c r="G4238" s="45"/>
      <c r="H4238" s="49"/>
      <c r="I4238" s="132"/>
      <c r="J4238" s="45"/>
      <c r="K4238" s="139"/>
      <c r="L4238" s="31"/>
      <c r="M4238" s="33"/>
      <c r="N4238"/>
    </row>
    <row r="4239" spans="1:14" ht="18.75" thickTop="1" thickBot="1">
      <c r="A4239"/>
      <c r="B4239" s="76"/>
      <c r="C4239" s="42"/>
      <c r="D4239" s="42"/>
      <c r="E4239" s="42"/>
      <c r="G4239" s="45"/>
      <c r="H4239" s="49"/>
      <c r="I4239" s="132"/>
      <c r="J4239" s="45"/>
      <c r="K4239" s="139"/>
      <c r="L4239" s="31"/>
      <c r="M4239" s="33"/>
      <c r="N4239"/>
    </row>
    <row r="4240" spans="1:14" ht="18.75" thickTop="1" thickBot="1">
      <c r="A4240"/>
      <c r="B4240" s="76"/>
      <c r="C4240" s="42"/>
      <c r="D4240" s="42"/>
      <c r="E4240" s="42"/>
      <c r="G4240" s="45"/>
      <c r="H4240" s="49"/>
      <c r="I4240" s="132"/>
      <c r="J4240" s="45"/>
      <c r="K4240" s="139"/>
      <c r="L4240" s="31"/>
      <c r="M4240" s="33"/>
      <c r="N4240"/>
    </row>
    <row r="4241" spans="1:14" ht="18.75" thickTop="1" thickBot="1">
      <c r="A4241"/>
      <c r="B4241" s="76"/>
      <c r="C4241" s="42"/>
      <c r="D4241" s="42"/>
      <c r="E4241" s="42"/>
      <c r="G4241" s="45"/>
      <c r="H4241" s="49"/>
      <c r="I4241" s="132"/>
      <c r="J4241" s="45"/>
      <c r="K4241" s="139"/>
      <c r="L4241" s="31"/>
      <c r="M4241" s="33"/>
      <c r="N4241"/>
    </row>
    <row r="4242" spans="1:14" ht="18.75" thickTop="1" thickBot="1">
      <c r="A4242"/>
      <c r="B4242" s="76"/>
      <c r="C4242" s="42"/>
      <c r="D4242" s="42"/>
      <c r="E4242" s="42"/>
      <c r="G4242" s="45"/>
      <c r="H4242" s="49"/>
      <c r="I4242" s="132"/>
      <c r="J4242" s="45"/>
      <c r="K4242" s="139"/>
      <c r="L4242" s="31"/>
      <c r="M4242" s="33"/>
      <c r="N4242"/>
    </row>
    <row r="4243" spans="1:14" ht="18.75" thickTop="1" thickBot="1">
      <c r="A4243"/>
      <c r="B4243" s="76"/>
      <c r="C4243" s="42"/>
      <c r="D4243" s="42"/>
      <c r="E4243" s="42"/>
      <c r="G4243" s="45"/>
      <c r="H4243" s="49"/>
      <c r="I4243" s="132"/>
      <c r="J4243" s="45"/>
      <c r="K4243" s="139"/>
      <c r="L4243" s="31"/>
      <c r="M4243" s="33"/>
      <c r="N4243"/>
    </row>
    <row r="4244" spans="1:14" ht="18.75" thickTop="1" thickBot="1">
      <c r="A4244"/>
      <c r="B4244" s="76"/>
      <c r="C4244" s="42"/>
      <c r="D4244" s="42"/>
      <c r="E4244" s="42"/>
      <c r="G4244" s="45"/>
      <c r="H4244" s="49"/>
      <c r="I4244" s="132"/>
      <c r="J4244" s="45"/>
      <c r="K4244" s="139"/>
      <c r="L4244" s="31"/>
      <c r="M4244" s="33"/>
      <c r="N4244"/>
    </row>
    <row r="4245" spans="1:14" ht="18.75" thickTop="1" thickBot="1">
      <c r="A4245"/>
      <c r="B4245" s="76"/>
      <c r="C4245" s="42"/>
      <c r="D4245" s="42"/>
      <c r="E4245" s="42"/>
      <c r="G4245" s="45"/>
      <c r="H4245" s="49"/>
      <c r="I4245" s="132"/>
      <c r="J4245" s="45"/>
      <c r="K4245" s="139"/>
      <c r="L4245" s="31"/>
      <c r="M4245" s="33"/>
      <c r="N4245"/>
    </row>
    <row r="4246" spans="1:14" ht="18.75" thickTop="1" thickBot="1">
      <c r="A4246"/>
      <c r="B4246" s="76"/>
      <c r="C4246" s="42"/>
      <c r="D4246" s="42"/>
      <c r="E4246" s="42"/>
      <c r="G4246" s="45"/>
      <c r="H4246" s="49"/>
      <c r="I4246" s="132"/>
      <c r="J4246" s="45"/>
      <c r="K4246" s="139"/>
      <c r="L4246" s="31"/>
      <c r="M4246" s="33"/>
      <c r="N4246"/>
    </row>
    <row r="4247" spans="1:14" ht="18.75" thickTop="1" thickBot="1">
      <c r="A4247"/>
      <c r="B4247" s="76"/>
      <c r="C4247" s="42"/>
      <c r="D4247" s="42"/>
      <c r="E4247" s="42"/>
      <c r="G4247" s="45"/>
      <c r="H4247" s="49"/>
      <c r="I4247" s="132"/>
      <c r="J4247" s="45"/>
      <c r="K4247" s="139"/>
      <c r="L4247" s="31"/>
      <c r="M4247" s="33"/>
      <c r="N4247"/>
    </row>
    <row r="4248" spans="1:14" ht="18.75" thickTop="1" thickBot="1">
      <c r="A4248"/>
      <c r="B4248" s="76"/>
      <c r="C4248" s="42"/>
      <c r="D4248" s="42"/>
      <c r="E4248" s="42"/>
      <c r="G4248" s="45"/>
      <c r="H4248" s="49"/>
      <c r="I4248" s="132"/>
      <c r="J4248" s="45"/>
      <c r="K4248" s="139"/>
      <c r="L4248" s="31"/>
      <c r="M4248" s="33"/>
      <c r="N4248"/>
    </row>
    <row r="4249" spans="1:14" ht="18.75" thickTop="1" thickBot="1">
      <c r="A4249"/>
      <c r="B4249" s="46"/>
      <c r="C4249" s="42"/>
      <c r="D4249" s="42"/>
      <c r="E4249" s="42"/>
      <c r="G4249" s="43"/>
      <c r="H4249" s="44"/>
      <c r="I4249" s="129"/>
      <c r="J4249" s="43"/>
      <c r="K4249" s="139"/>
      <c r="L4249" s="31"/>
      <c r="M4249" s="33"/>
      <c r="N4249"/>
    </row>
    <row r="4250" spans="1:14" ht="18.75" thickTop="1" thickBot="1">
      <c r="A4250"/>
      <c r="B4250" s="46"/>
      <c r="C4250" s="42"/>
      <c r="D4250" s="42"/>
      <c r="E4250" s="42"/>
      <c r="G4250" s="43"/>
      <c r="H4250" s="44"/>
      <c r="I4250" s="129"/>
      <c r="J4250" s="43"/>
      <c r="K4250" s="139"/>
      <c r="L4250" s="31"/>
      <c r="M4250" s="33"/>
      <c r="N4250"/>
    </row>
    <row r="4251" spans="1:14" ht="18.75" thickTop="1" thickBot="1">
      <c r="A4251"/>
      <c r="B4251" s="46"/>
      <c r="C4251" s="42"/>
      <c r="D4251" s="42"/>
      <c r="E4251" s="42"/>
      <c r="G4251" s="43"/>
      <c r="H4251" s="44"/>
      <c r="I4251" s="129"/>
      <c r="J4251" s="43"/>
      <c r="K4251" s="139"/>
      <c r="L4251" s="31"/>
      <c r="M4251" s="33"/>
      <c r="N4251"/>
    </row>
    <row r="4252" spans="1:14" ht="18.75" thickTop="1" thickBot="1">
      <c r="A4252"/>
      <c r="B4252" s="46"/>
      <c r="C4252" s="42"/>
      <c r="D4252" s="42"/>
      <c r="E4252" s="42"/>
      <c r="G4252" s="43"/>
      <c r="H4252" s="44"/>
      <c r="I4252" s="129"/>
      <c r="J4252" s="43"/>
      <c r="K4252" s="139"/>
      <c r="L4252" s="31"/>
      <c r="M4252" s="33"/>
      <c r="N4252"/>
    </row>
    <row r="4253" spans="1:14" ht="18.75" thickTop="1" thickBot="1">
      <c r="A4253"/>
      <c r="B4253" s="46"/>
      <c r="C4253" s="42"/>
      <c r="D4253" s="42"/>
      <c r="E4253" s="42"/>
      <c r="G4253" s="43"/>
      <c r="H4253" s="44"/>
      <c r="I4253" s="129"/>
      <c r="J4253" s="43"/>
      <c r="K4253" s="139"/>
      <c r="L4253" s="31"/>
      <c r="M4253" s="33"/>
      <c r="N4253"/>
    </row>
    <row r="4254" spans="1:14" ht="18.75" thickTop="1" thickBot="1">
      <c r="A4254"/>
      <c r="B4254" s="46"/>
      <c r="C4254" s="42"/>
      <c r="D4254" s="42"/>
      <c r="E4254" s="42"/>
      <c r="G4254" s="43"/>
      <c r="H4254" s="44"/>
      <c r="I4254" s="129"/>
      <c r="J4254" s="43"/>
      <c r="K4254" s="139"/>
      <c r="L4254" s="31"/>
      <c r="M4254" s="33"/>
      <c r="N4254"/>
    </row>
    <row r="4255" spans="1:14" ht="18.75" thickTop="1" thickBot="1">
      <c r="A4255"/>
      <c r="B4255" s="46"/>
      <c r="C4255" s="42"/>
      <c r="D4255" s="42"/>
      <c r="E4255" s="42"/>
      <c r="G4255" s="43"/>
      <c r="H4255" s="44"/>
      <c r="I4255" s="129"/>
      <c r="J4255" s="43"/>
      <c r="K4255" s="139"/>
      <c r="L4255" s="31"/>
      <c r="M4255" s="33"/>
      <c r="N4255"/>
    </row>
    <row r="4256" spans="1:14" ht="18.75" thickTop="1" thickBot="1">
      <c r="A4256"/>
      <c r="B4256" s="46"/>
      <c r="C4256" s="42"/>
      <c r="D4256" s="42"/>
      <c r="E4256" s="42"/>
      <c r="G4256" s="43"/>
      <c r="H4256" s="44"/>
      <c r="I4256" s="129"/>
      <c r="J4256" s="43"/>
      <c r="K4256" s="139"/>
      <c r="L4256" s="31"/>
      <c r="M4256" s="33"/>
      <c r="N4256"/>
    </row>
    <row r="4257" spans="1:14" ht="18.75" thickTop="1" thickBot="1">
      <c r="A4257"/>
      <c r="B4257" s="46"/>
      <c r="C4257" s="42"/>
      <c r="D4257" s="42"/>
      <c r="E4257" s="42"/>
      <c r="G4257" s="43"/>
      <c r="H4257" s="44"/>
      <c r="I4257" s="129"/>
      <c r="J4257" s="43"/>
      <c r="K4257" s="139"/>
      <c r="L4257" s="31"/>
      <c r="M4257" s="33"/>
      <c r="N4257"/>
    </row>
    <row r="4258" spans="1:14" ht="18.75" thickTop="1" thickBot="1">
      <c r="A4258"/>
      <c r="B4258" s="46"/>
      <c r="C4258" s="42"/>
      <c r="D4258" s="42"/>
      <c r="E4258" s="42"/>
      <c r="G4258" s="43"/>
      <c r="H4258" s="44"/>
      <c r="I4258" s="129"/>
      <c r="J4258" s="43"/>
      <c r="K4258" s="139"/>
      <c r="L4258" s="31"/>
      <c r="M4258" s="33"/>
      <c r="N4258"/>
    </row>
    <row r="4259" spans="1:14" ht="18.75" thickTop="1" thickBot="1">
      <c r="A4259"/>
      <c r="B4259" s="46"/>
      <c r="C4259" s="42"/>
      <c r="D4259" s="42"/>
      <c r="E4259" s="42"/>
      <c r="G4259" s="43"/>
      <c r="H4259" s="44"/>
      <c r="I4259" s="129"/>
      <c r="J4259" s="43"/>
      <c r="K4259" s="139"/>
      <c r="L4259" s="31"/>
      <c r="M4259" s="33"/>
      <c r="N4259"/>
    </row>
    <row r="4260" spans="1:14" ht="18.75" thickTop="1" thickBot="1">
      <c r="A4260"/>
      <c r="B4260" s="46"/>
      <c r="C4260" s="42"/>
      <c r="D4260" s="42"/>
      <c r="E4260" s="42"/>
      <c r="G4260" s="43"/>
      <c r="H4260" s="44"/>
      <c r="I4260" s="129"/>
      <c r="J4260" s="43"/>
      <c r="K4260" s="139"/>
      <c r="L4260" s="31"/>
      <c r="M4260" s="33"/>
      <c r="N4260"/>
    </row>
    <row r="4261" spans="1:14" ht="18.75" thickTop="1" thickBot="1">
      <c r="A4261"/>
      <c r="B4261" s="46"/>
      <c r="C4261" s="42"/>
      <c r="D4261" s="42"/>
      <c r="E4261" s="42"/>
      <c r="G4261" s="43"/>
      <c r="H4261" s="44"/>
      <c r="I4261" s="129"/>
      <c r="J4261" s="43"/>
      <c r="K4261" s="139"/>
      <c r="L4261" s="31"/>
      <c r="M4261" s="33"/>
      <c r="N4261"/>
    </row>
    <row r="4262" spans="1:14" ht="18.75" thickTop="1" thickBot="1">
      <c r="A4262"/>
      <c r="B4262" s="46"/>
      <c r="C4262" s="42"/>
      <c r="D4262" s="42"/>
      <c r="E4262" s="42"/>
      <c r="G4262" s="43"/>
      <c r="H4262" s="44"/>
      <c r="I4262" s="129"/>
      <c r="J4262" s="43"/>
      <c r="K4262" s="139"/>
      <c r="L4262" s="31"/>
      <c r="M4262" s="33"/>
      <c r="N4262"/>
    </row>
    <row r="4263" spans="1:14" ht="18.75" thickTop="1" thickBot="1">
      <c r="A4263"/>
      <c r="B4263" s="46"/>
      <c r="C4263" s="42"/>
      <c r="D4263" s="42"/>
      <c r="E4263" s="42"/>
      <c r="G4263" s="43"/>
      <c r="H4263" s="44"/>
      <c r="I4263" s="129"/>
      <c r="J4263" s="43"/>
      <c r="K4263" s="139"/>
      <c r="L4263" s="31"/>
      <c r="M4263" s="33"/>
      <c r="N4263"/>
    </row>
    <row r="4264" spans="1:14" ht="18.75" thickTop="1" thickBot="1">
      <c r="A4264"/>
      <c r="B4264" s="46"/>
      <c r="C4264" s="42"/>
      <c r="D4264" s="42"/>
      <c r="E4264" s="42"/>
      <c r="G4264" s="43"/>
      <c r="H4264" s="44"/>
      <c r="I4264" s="129"/>
      <c r="J4264" s="43"/>
      <c r="K4264" s="139"/>
      <c r="L4264" s="31"/>
      <c r="M4264" s="33"/>
      <c r="N4264"/>
    </row>
    <row r="4265" spans="1:14" ht="18.75" thickTop="1" thickBot="1">
      <c r="A4265"/>
      <c r="B4265" s="46"/>
      <c r="C4265" s="42"/>
      <c r="D4265" s="42"/>
      <c r="E4265" s="42"/>
      <c r="G4265" s="43"/>
      <c r="H4265" s="44"/>
      <c r="I4265" s="129"/>
      <c r="J4265" s="43"/>
      <c r="K4265" s="139"/>
      <c r="L4265" s="31"/>
      <c r="M4265" s="33"/>
      <c r="N4265"/>
    </row>
    <row r="4266" spans="1:14" ht="18.75" thickTop="1" thickBot="1">
      <c r="A4266"/>
      <c r="B4266" s="46"/>
      <c r="C4266" s="42"/>
      <c r="D4266" s="42"/>
      <c r="E4266" s="42"/>
      <c r="G4266" s="43"/>
      <c r="H4266" s="44"/>
      <c r="I4266" s="129"/>
      <c r="J4266" s="43"/>
      <c r="K4266" s="139"/>
      <c r="L4266" s="31"/>
      <c r="M4266" s="33"/>
      <c r="N4266"/>
    </row>
    <row r="4267" spans="1:14" ht="18.75" thickTop="1" thickBot="1">
      <c r="A4267"/>
      <c r="B4267" s="46"/>
      <c r="C4267" s="42"/>
      <c r="D4267" s="42"/>
      <c r="E4267" s="42"/>
      <c r="G4267" s="43"/>
      <c r="H4267" s="44"/>
      <c r="I4267" s="129"/>
      <c r="J4267" s="43"/>
      <c r="K4267" s="139"/>
      <c r="L4267" s="31"/>
      <c r="M4267" s="33"/>
      <c r="N4267"/>
    </row>
    <row r="4268" spans="1:14" ht="18.75" thickTop="1" thickBot="1">
      <c r="A4268"/>
      <c r="B4268" s="46"/>
      <c r="C4268" s="42"/>
      <c r="D4268" s="42"/>
      <c r="E4268" s="42"/>
      <c r="G4268" s="43"/>
      <c r="H4268" s="44"/>
      <c r="I4268" s="129"/>
      <c r="J4268" s="43"/>
      <c r="K4268" s="139"/>
      <c r="L4268" s="31"/>
      <c r="M4268" s="33"/>
      <c r="N4268"/>
    </row>
    <row r="4269" spans="1:14" ht="18.75" thickTop="1" thickBot="1">
      <c r="A4269"/>
      <c r="B4269" s="46"/>
      <c r="C4269" s="42"/>
      <c r="D4269" s="42"/>
      <c r="E4269" s="42"/>
      <c r="G4269" s="43"/>
      <c r="H4269" s="44"/>
      <c r="I4269" s="129"/>
      <c r="J4269" s="43"/>
      <c r="K4269" s="139"/>
      <c r="L4269" s="31"/>
      <c r="M4269" s="33"/>
      <c r="N4269"/>
    </row>
    <row r="4270" spans="1:14" ht="18.75" thickTop="1" thickBot="1">
      <c r="A4270"/>
      <c r="B4270" s="46"/>
      <c r="C4270" s="42"/>
      <c r="D4270" s="42"/>
      <c r="E4270" s="42"/>
      <c r="G4270" s="43"/>
      <c r="H4270" s="44"/>
      <c r="I4270" s="129"/>
      <c r="J4270" s="43"/>
      <c r="K4270" s="139"/>
      <c r="L4270" s="31"/>
      <c r="M4270" s="33"/>
      <c r="N4270"/>
    </row>
    <row r="4271" spans="1:14" ht="18.75" thickTop="1" thickBot="1">
      <c r="A4271"/>
      <c r="B4271" s="46"/>
      <c r="C4271" s="42"/>
      <c r="D4271" s="42"/>
      <c r="E4271" s="42"/>
      <c r="G4271" s="43"/>
      <c r="H4271" s="44"/>
      <c r="I4271" s="129"/>
      <c r="J4271" s="43"/>
      <c r="K4271" s="139"/>
      <c r="L4271" s="31"/>
      <c r="M4271" s="33"/>
      <c r="N4271"/>
    </row>
    <row r="4272" spans="1:14" ht="18.75" thickTop="1" thickBot="1">
      <c r="A4272"/>
      <c r="B4272" s="46"/>
      <c r="C4272" s="42"/>
      <c r="D4272" s="42"/>
      <c r="E4272" s="42"/>
      <c r="G4272" s="43"/>
      <c r="H4272" s="44"/>
      <c r="I4272" s="129"/>
      <c r="J4272" s="43"/>
      <c r="K4272" s="139"/>
      <c r="L4272" s="31"/>
      <c r="M4272" s="33"/>
      <c r="N4272"/>
    </row>
    <row r="4273" spans="1:14" ht="18.75" thickTop="1" thickBot="1">
      <c r="A4273"/>
      <c r="B4273" s="46"/>
      <c r="C4273" s="42"/>
      <c r="D4273" s="42"/>
      <c r="E4273" s="42"/>
      <c r="G4273" s="43"/>
      <c r="H4273" s="44"/>
      <c r="I4273" s="129"/>
      <c r="J4273" s="43"/>
      <c r="K4273" s="139"/>
      <c r="L4273" s="31"/>
      <c r="M4273" s="33"/>
      <c r="N4273"/>
    </row>
    <row r="4274" spans="1:14" ht="18.75" thickTop="1" thickBot="1">
      <c r="A4274"/>
      <c r="B4274" s="46"/>
      <c r="C4274" s="42"/>
      <c r="D4274" s="42"/>
      <c r="E4274" s="42"/>
      <c r="G4274" s="43"/>
      <c r="H4274" s="44"/>
      <c r="I4274" s="129"/>
      <c r="J4274" s="43"/>
      <c r="K4274" s="139"/>
      <c r="L4274" s="31"/>
      <c r="M4274" s="33"/>
      <c r="N4274"/>
    </row>
    <row r="4275" spans="1:14" ht="18.75" thickTop="1" thickBot="1">
      <c r="A4275"/>
      <c r="B4275" s="46"/>
      <c r="C4275" s="42"/>
      <c r="D4275" s="42"/>
      <c r="E4275" s="42"/>
      <c r="G4275" s="43"/>
      <c r="H4275" s="44"/>
      <c r="I4275" s="129"/>
      <c r="J4275" s="43"/>
      <c r="K4275" s="139"/>
      <c r="L4275" s="31"/>
      <c r="M4275" s="33"/>
      <c r="N4275"/>
    </row>
    <row r="4276" spans="1:14" ht="18.75" thickTop="1" thickBot="1">
      <c r="A4276"/>
      <c r="B4276" s="46"/>
      <c r="C4276" s="42"/>
      <c r="D4276" s="42"/>
      <c r="E4276" s="42"/>
      <c r="G4276" s="43"/>
      <c r="H4276" s="44"/>
      <c r="I4276" s="129"/>
      <c r="J4276" s="43"/>
      <c r="K4276" s="139"/>
      <c r="L4276" s="31"/>
      <c r="M4276" s="33"/>
      <c r="N4276"/>
    </row>
    <row r="4277" spans="1:14" ht="18.75" thickTop="1" thickBot="1">
      <c r="A4277"/>
      <c r="B4277" s="46"/>
      <c r="C4277" s="42"/>
      <c r="D4277" s="42"/>
      <c r="E4277" s="42"/>
      <c r="G4277" s="43"/>
      <c r="H4277" s="44"/>
      <c r="I4277" s="129"/>
      <c r="J4277" s="43"/>
      <c r="K4277" s="139"/>
      <c r="L4277" s="31"/>
      <c r="M4277" s="33"/>
      <c r="N4277"/>
    </row>
    <row r="4278" spans="1:14" ht="18.75" thickTop="1" thickBot="1">
      <c r="A4278"/>
      <c r="B4278" s="46"/>
      <c r="C4278" s="42"/>
      <c r="D4278" s="42"/>
      <c r="E4278" s="42"/>
      <c r="G4278" s="43"/>
      <c r="H4278" s="44"/>
      <c r="I4278" s="129"/>
      <c r="J4278" s="43"/>
      <c r="K4278" s="139"/>
      <c r="L4278" s="31"/>
      <c r="M4278" s="33"/>
      <c r="N4278"/>
    </row>
    <row r="4279" spans="1:14" ht="18.75" thickTop="1" thickBot="1">
      <c r="A4279"/>
      <c r="B4279" s="46"/>
      <c r="C4279" s="42"/>
      <c r="D4279" s="42"/>
      <c r="E4279" s="42"/>
      <c r="G4279" s="43"/>
      <c r="H4279" s="44"/>
      <c r="I4279" s="129"/>
      <c r="J4279" s="43"/>
      <c r="K4279" s="139"/>
      <c r="L4279" s="31"/>
      <c r="M4279" s="33"/>
      <c r="N4279"/>
    </row>
    <row r="4280" spans="1:14" ht="18.75" thickTop="1" thickBot="1">
      <c r="A4280"/>
      <c r="B4280" s="46"/>
      <c r="C4280" s="42"/>
      <c r="D4280" s="42"/>
      <c r="E4280" s="42"/>
      <c r="G4280" s="43"/>
      <c r="H4280" s="44"/>
      <c r="I4280" s="129"/>
      <c r="J4280" s="43"/>
      <c r="K4280" s="139"/>
      <c r="L4280" s="31"/>
      <c r="M4280" s="33"/>
      <c r="N4280"/>
    </row>
    <row r="4281" spans="1:14" ht="18.75" thickTop="1" thickBot="1">
      <c r="A4281"/>
      <c r="B4281" s="46"/>
      <c r="C4281" s="42"/>
      <c r="D4281" s="42"/>
      <c r="E4281" s="42"/>
      <c r="G4281" s="43"/>
      <c r="H4281" s="44"/>
      <c r="I4281" s="129"/>
      <c r="J4281" s="43"/>
      <c r="K4281" s="139"/>
      <c r="L4281" s="31"/>
      <c r="M4281" s="33"/>
      <c r="N4281"/>
    </row>
    <row r="4282" spans="1:14" ht="18.75" thickTop="1" thickBot="1">
      <c r="A4282"/>
      <c r="B4282" s="46"/>
      <c r="C4282" s="42"/>
      <c r="D4282" s="42"/>
      <c r="E4282" s="42"/>
      <c r="G4282" s="43"/>
      <c r="H4282" s="44"/>
      <c r="I4282" s="129"/>
      <c r="J4282" s="43"/>
      <c r="K4282" s="139"/>
      <c r="L4282" s="31"/>
      <c r="M4282" s="33"/>
      <c r="N4282"/>
    </row>
    <row r="4283" spans="1:14" ht="18.75" thickTop="1" thickBot="1">
      <c r="A4283"/>
      <c r="B4283" s="46"/>
      <c r="C4283" s="42"/>
      <c r="D4283" s="42"/>
      <c r="E4283" s="42"/>
      <c r="G4283" s="43"/>
      <c r="H4283" s="44"/>
      <c r="I4283" s="129"/>
      <c r="J4283" s="43"/>
      <c r="K4283" s="139"/>
      <c r="L4283" s="31"/>
      <c r="M4283" s="33"/>
      <c r="N4283"/>
    </row>
    <row r="4284" spans="1:14" ht="18.75" thickTop="1" thickBot="1">
      <c r="A4284"/>
      <c r="B4284" s="46"/>
      <c r="C4284" s="42"/>
      <c r="D4284" s="42"/>
      <c r="E4284" s="42"/>
      <c r="G4284" s="43"/>
      <c r="H4284" s="44"/>
      <c r="I4284" s="129"/>
      <c r="J4284" s="43"/>
      <c r="K4284" s="139"/>
      <c r="L4284" s="31"/>
      <c r="M4284" s="33"/>
      <c r="N4284"/>
    </row>
    <row r="4285" spans="1:14" ht="18.75" thickTop="1" thickBot="1">
      <c r="A4285"/>
      <c r="B4285" s="46"/>
      <c r="C4285" s="42"/>
      <c r="D4285" s="42"/>
      <c r="E4285" s="42"/>
      <c r="G4285" s="43"/>
      <c r="H4285" s="44"/>
      <c r="I4285" s="129"/>
      <c r="J4285" s="43"/>
      <c r="K4285" s="139"/>
      <c r="L4285" s="31"/>
      <c r="M4285" s="33"/>
      <c r="N4285"/>
    </row>
    <row r="4286" spans="1:14" ht="18.75" thickTop="1" thickBot="1">
      <c r="A4286"/>
      <c r="B4286" s="46"/>
      <c r="C4286" s="42"/>
      <c r="D4286" s="42"/>
      <c r="E4286" s="42"/>
      <c r="G4286" s="43"/>
      <c r="H4286" s="44"/>
      <c r="I4286" s="129"/>
      <c r="J4286" s="43"/>
      <c r="K4286" s="139"/>
      <c r="L4286" s="31"/>
      <c r="M4286" s="33"/>
      <c r="N4286"/>
    </row>
    <row r="4287" spans="1:14" ht="18.75" thickTop="1" thickBot="1">
      <c r="A4287"/>
      <c r="B4287" s="46"/>
      <c r="C4287" s="42"/>
      <c r="D4287" s="42"/>
      <c r="E4287" s="42"/>
      <c r="G4287" s="43"/>
      <c r="H4287" s="44"/>
      <c r="I4287" s="129"/>
      <c r="J4287" s="43"/>
      <c r="K4287" s="139"/>
      <c r="L4287" s="31"/>
      <c r="M4287" s="33"/>
      <c r="N4287"/>
    </row>
    <row r="4288" spans="1:14" ht="18.75" thickTop="1" thickBot="1">
      <c r="A4288"/>
      <c r="B4288" s="46"/>
      <c r="C4288" s="42"/>
      <c r="D4288" s="42"/>
      <c r="E4288" s="42"/>
      <c r="G4288" s="43"/>
      <c r="H4288" s="44"/>
      <c r="I4288" s="129"/>
      <c r="J4288" s="43"/>
      <c r="K4288" s="139"/>
      <c r="L4288" s="31"/>
      <c r="M4288" s="33"/>
      <c r="N4288"/>
    </row>
    <row r="4289" spans="1:14" ht="18.75" thickTop="1" thickBot="1">
      <c r="A4289"/>
      <c r="B4289" s="46"/>
      <c r="C4289" s="42"/>
      <c r="D4289" s="42"/>
      <c r="E4289" s="42"/>
      <c r="G4289" s="43"/>
      <c r="H4289" s="44"/>
      <c r="I4289" s="129"/>
      <c r="J4289" s="43"/>
      <c r="K4289" s="139"/>
      <c r="L4289" s="31"/>
      <c r="M4289" s="33"/>
      <c r="N4289"/>
    </row>
    <row r="4290" spans="1:14" ht="18.75" thickTop="1" thickBot="1">
      <c r="A4290"/>
      <c r="B4290" s="46"/>
      <c r="C4290" s="42"/>
      <c r="D4290" s="42"/>
      <c r="E4290" s="42"/>
      <c r="G4290" s="43"/>
      <c r="H4290" s="44"/>
      <c r="I4290" s="129"/>
      <c r="J4290" s="43"/>
      <c r="K4290" s="139"/>
      <c r="L4290" s="31"/>
      <c r="M4290" s="33"/>
      <c r="N4290"/>
    </row>
    <row r="4291" spans="1:14" ht="18.75" thickTop="1" thickBot="1">
      <c r="A4291"/>
      <c r="B4291" s="46"/>
      <c r="C4291" s="42"/>
      <c r="D4291" s="42"/>
      <c r="E4291" s="42"/>
      <c r="G4291" s="43"/>
      <c r="H4291" s="44"/>
      <c r="I4291" s="129"/>
      <c r="J4291" s="43"/>
      <c r="K4291" s="139"/>
      <c r="L4291" s="31"/>
      <c r="M4291" s="33"/>
      <c r="N4291"/>
    </row>
    <row r="4292" spans="1:14" ht="18.75" thickTop="1" thickBot="1">
      <c r="A4292"/>
      <c r="B4292" s="46"/>
      <c r="C4292" s="42"/>
      <c r="D4292" s="42"/>
      <c r="E4292" s="42"/>
      <c r="G4292" s="45"/>
      <c r="H4292" s="49"/>
      <c r="I4292" s="130"/>
      <c r="J4292" s="45"/>
      <c r="K4292" s="140"/>
      <c r="L4292" s="31"/>
      <c r="M4292" s="33"/>
      <c r="N4292"/>
    </row>
    <row r="4293" spans="1:14" ht="18.75" thickTop="1" thickBot="1">
      <c r="A4293"/>
      <c r="B4293" s="46"/>
      <c r="C4293" s="42"/>
      <c r="D4293" s="42"/>
      <c r="E4293" s="42"/>
      <c r="G4293" s="45"/>
      <c r="H4293" s="49"/>
      <c r="I4293" s="130"/>
      <c r="J4293" s="45"/>
      <c r="K4293" s="140"/>
      <c r="L4293" s="31"/>
      <c r="M4293" s="33"/>
      <c r="N4293"/>
    </row>
    <row r="4294" spans="1:14" ht="18.75" thickTop="1" thickBot="1">
      <c r="A4294"/>
      <c r="B4294" s="46"/>
      <c r="C4294" s="42"/>
      <c r="D4294" s="42"/>
      <c r="E4294" s="42"/>
      <c r="G4294" s="45"/>
      <c r="H4294" s="49"/>
      <c r="I4294" s="130"/>
      <c r="J4294" s="45"/>
      <c r="K4294" s="140"/>
      <c r="L4294" s="31"/>
      <c r="M4294" s="33"/>
      <c r="N4294"/>
    </row>
    <row r="4295" spans="1:14" ht="18.75" thickTop="1" thickBot="1">
      <c r="A4295"/>
      <c r="B4295" s="46"/>
      <c r="C4295" s="42"/>
      <c r="D4295" s="42"/>
      <c r="E4295" s="42"/>
      <c r="G4295" s="45"/>
      <c r="H4295" s="49"/>
      <c r="I4295" s="130"/>
      <c r="J4295" s="45"/>
      <c r="K4295" s="140"/>
      <c r="L4295" s="31"/>
      <c r="M4295" s="33"/>
      <c r="N4295"/>
    </row>
    <row r="4296" spans="1:14" ht="18.75" thickTop="1" thickBot="1">
      <c r="A4296"/>
      <c r="B4296" s="46"/>
      <c r="C4296" s="42"/>
      <c r="D4296" s="42"/>
      <c r="E4296" s="42"/>
      <c r="G4296" s="45"/>
      <c r="H4296" s="49"/>
      <c r="I4296" s="130"/>
      <c r="J4296" s="45"/>
      <c r="K4296" s="140"/>
      <c r="L4296" s="31"/>
      <c r="M4296" s="33"/>
      <c r="N4296"/>
    </row>
    <row r="4297" spans="1:14" ht="18.75" thickTop="1" thickBot="1">
      <c r="A4297"/>
      <c r="B4297" s="46"/>
      <c r="C4297" s="42"/>
      <c r="D4297" s="42"/>
      <c r="E4297" s="42"/>
      <c r="G4297" s="45"/>
      <c r="H4297" s="49"/>
      <c r="I4297" s="130"/>
      <c r="J4297" s="45"/>
      <c r="K4297" s="140"/>
      <c r="L4297" s="31"/>
      <c r="M4297" s="33"/>
      <c r="N4297"/>
    </row>
    <row r="4298" spans="1:14" ht="18.75" thickTop="1" thickBot="1">
      <c r="A4298"/>
      <c r="B4298" s="46"/>
      <c r="C4298" s="42"/>
      <c r="D4298" s="42"/>
      <c r="E4298" s="42"/>
      <c r="G4298" s="45"/>
      <c r="H4298" s="49"/>
      <c r="I4298" s="130"/>
      <c r="J4298" s="45"/>
      <c r="K4298" s="140"/>
      <c r="L4298" s="31"/>
      <c r="M4298" s="33"/>
      <c r="N4298"/>
    </row>
    <row r="4299" spans="1:14" ht="18.75" thickTop="1" thickBot="1">
      <c r="A4299"/>
      <c r="B4299" s="46"/>
      <c r="C4299" s="42"/>
      <c r="D4299" s="42"/>
      <c r="E4299" s="42"/>
      <c r="G4299" s="45"/>
      <c r="H4299" s="49"/>
      <c r="I4299" s="130"/>
      <c r="J4299" s="45"/>
      <c r="K4299" s="140"/>
      <c r="L4299" s="31"/>
      <c r="M4299" s="33"/>
      <c r="N4299"/>
    </row>
    <row r="4300" spans="1:14" ht="18.75" thickTop="1" thickBot="1">
      <c r="A4300"/>
      <c r="B4300" s="46"/>
      <c r="C4300" s="42"/>
      <c r="D4300" s="42"/>
      <c r="E4300" s="42"/>
      <c r="G4300" s="45"/>
      <c r="H4300" s="49"/>
      <c r="I4300" s="130"/>
      <c r="J4300" s="45"/>
      <c r="K4300" s="140"/>
      <c r="L4300" s="31"/>
      <c r="M4300" s="33"/>
      <c r="N4300"/>
    </row>
    <row r="4301" spans="1:14" ht="18.75" thickTop="1" thickBot="1">
      <c r="A4301"/>
      <c r="B4301" s="46"/>
      <c r="C4301" s="42"/>
      <c r="D4301" s="42"/>
      <c r="E4301" s="42"/>
      <c r="G4301" s="45"/>
      <c r="H4301" s="49"/>
      <c r="I4301" s="130"/>
      <c r="J4301" s="45"/>
      <c r="K4301" s="140"/>
      <c r="L4301" s="31"/>
      <c r="M4301" s="33"/>
      <c r="N4301"/>
    </row>
    <row r="4302" spans="1:14" ht="18.75" thickTop="1" thickBot="1">
      <c r="A4302"/>
      <c r="B4302" s="46"/>
      <c r="C4302" s="42"/>
      <c r="D4302" s="42"/>
      <c r="E4302" s="42"/>
      <c r="G4302" s="45"/>
      <c r="H4302" s="49"/>
      <c r="I4302" s="130"/>
      <c r="J4302" s="45"/>
      <c r="K4302" s="140"/>
      <c r="L4302" s="31"/>
      <c r="M4302" s="33"/>
      <c r="N4302"/>
    </row>
    <row r="4303" spans="1:14" ht="18.75" thickTop="1" thickBot="1">
      <c r="A4303"/>
      <c r="B4303" s="46"/>
      <c r="C4303" s="42"/>
      <c r="D4303" s="42"/>
      <c r="E4303" s="42"/>
      <c r="G4303" s="45"/>
      <c r="H4303" s="49"/>
      <c r="I4303" s="130"/>
      <c r="J4303" s="45"/>
      <c r="K4303" s="140"/>
      <c r="L4303" s="31"/>
      <c r="M4303" s="33"/>
      <c r="N4303"/>
    </row>
    <row r="4304" spans="1:14" ht="18.75" thickTop="1" thickBot="1">
      <c r="A4304"/>
      <c r="B4304" s="46"/>
      <c r="C4304" s="42"/>
      <c r="D4304" s="42"/>
      <c r="E4304" s="42"/>
      <c r="G4304" s="45"/>
      <c r="H4304" s="49"/>
      <c r="I4304" s="130"/>
      <c r="J4304" s="45"/>
      <c r="K4304" s="140"/>
      <c r="L4304" s="31"/>
      <c r="M4304" s="33"/>
      <c r="N4304"/>
    </row>
    <row r="4305" spans="1:14" ht="18.75" thickTop="1" thickBot="1">
      <c r="A4305"/>
      <c r="B4305" s="46"/>
      <c r="C4305" s="42"/>
      <c r="D4305" s="42"/>
      <c r="E4305" s="42"/>
      <c r="G4305" s="45"/>
      <c r="H4305" s="49"/>
      <c r="I4305" s="130"/>
      <c r="J4305" s="45"/>
      <c r="K4305" s="140"/>
      <c r="L4305" s="31"/>
      <c r="M4305" s="33"/>
      <c r="N4305"/>
    </row>
    <row r="4306" spans="1:14" ht="18.75" thickTop="1" thickBot="1">
      <c r="A4306"/>
      <c r="B4306" s="46"/>
      <c r="C4306" s="42"/>
      <c r="D4306" s="42"/>
      <c r="E4306" s="42"/>
      <c r="G4306" s="45"/>
      <c r="H4306" s="49"/>
      <c r="I4306" s="130"/>
      <c r="J4306" s="45"/>
      <c r="K4306" s="140"/>
      <c r="L4306" s="31"/>
      <c r="M4306" s="33"/>
      <c r="N4306"/>
    </row>
    <row r="4307" spans="1:14" ht="18.75" thickTop="1" thickBot="1">
      <c r="A4307"/>
      <c r="B4307" s="61"/>
      <c r="C4307" s="42"/>
      <c r="D4307" s="42"/>
      <c r="E4307" s="42"/>
      <c r="G4307" s="45"/>
      <c r="H4307" s="49"/>
      <c r="I4307" s="130"/>
      <c r="J4307" s="45"/>
      <c r="K4307" s="140"/>
      <c r="L4307" s="31"/>
      <c r="M4307" s="33"/>
      <c r="N4307"/>
    </row>
    <row r="4308" spans="1:14" ht="18.75" thickTop="1" thickBot="1">
      <c r="A4308"/>
      <c r="B4308" s="61"/>
      <c r="C4308" s="42"/>
      <c r="D4308" s="42"/>
      <c r="E4308" s="42"/>
      <c r="G4308" s="45"/>
      <c r="H4308" s="49"/>
      <c r="I4308" s="130"/>
      <c r="J4308" s="45"/>
      <c r="K4308" s="140"/>
      <c r="L4308" s="31"/>
      <c r="M4308" s="33"/>
      <c r="N4308"/>
    </row>
    <row r="4309" spans="1:14" ht="18.75" thickTop="1" thickBot="1">
      <c r="A4309"/>
      <c r="B4309" s="46"/>
      <c r="C4309" s="42"/>
      <c r="D4309" s="42"/>
      <c r="E4309" s="42"/>
      <c r="G4309" s="45"/>
      <c r="H4309" s="49"/>
      <c r="I4309" s="130"/>
      <c r="J4309" s="45"/>
      <c r="K4309" s="140"/>
      <c r="L4309" s="31"/>
      <c r="M4309" s="33"/>
      <c r="N4309"/>
    </row>
    <row r="4310" spans="1:14" ht="18.75" thickTop="1" thickBot="1">
      <c r="A4310"/>
      <c r="B4310" s="46"/>
      <c r="C4310" s="42"/>
      <c r="D4310" s="42"/>
      <c r="E4310" s="42"/>
      <c r="G4310" s="45"/>
      <c r="H4310" s="49"/>
      <c r="I4310" s="130"/>
      <c r="J4310" s="45"/>
      <c r="K4310" s="140"/>
      <c r="L4310" s="31"/>
      <c r="M4310" s="33"/>
      <c r="N4310"/>
    </row>
    <row r="4311" spans="1:14" ht="18.75" thickTop="1" thickBot="1">
      <c r="A4311"/>
      <c r="B4311" s="46"/>
      <c r="C4311" s="42"/>
      <c r="D4311" s="42"/>
      <c r="E4311" s="42"/>
      <c r="G4311" s="45"/>
      <c r="H4311" s="49"/>
      <c r="I4311" s="130"/>
      <c r="J4311" s="45"/>
      <c r="K4311" s="140"/>
      <c r="L4311" s="31"/>
      <c r="M4311" s="33"/>
      <c r="N4311"/>
    </row>
    <row r="4312" spans="1:14" ht="18.75" thickTop="1" thickBot="1">
      <c r="A4312"/>
      <c r="B4312" s="46"/>
      <c r="C4312" s="42"/>
      <c r="D4312" s="42"/>
      <c r="E4312" s="42"/>
      <c r="G4312" s="45"/>
      <c r="H4312" s="49"/>
      <c r="I4312" s="130"/>
      <c r="J4312" s="45"/>
      <c r="K4312" s="140"/>
      <c r="L4312" s="31"/>
      <c r="M4312" s="33"/>
      <c r="N4312"/>
    </row>
    <row r="4313" spans="1:14" ht="18.75" thickTop="1" thickBot="1">
      <c r="A4313"/>
      <c r="B4313" s="46"/>
      <c r="C4313" s="42"/>
      <c r="D4313" s="42"/>
      <c r="E4313" s="42"/>
      <c r="G4313" s="45"/>
      <c r="H4313" s="49"/>
      <c r="I4313" s="130"/>
      <c r="J4313" s="45"/>
      <c r="K4313" s="140"/>
      <c r="L4313" s="31"/>
      <c r="M4313" s="33"/>
      <c r="N4313"/>
    </row>
    <row r="4314" spans="1:14" ht="18.75" thickTop="1" thickBot="1">
      <c r="A4314"/>
      <c r="B4314" s="46"/>
      <c r="C4314" s="42"/>
      <c r="D4314" s="42"/>
      <c r="E4314" s="42"/>
      <c r="G4314" s="45"/>
      <c r="H4314" s="49"/>
      <c r="I4314" s="130"/>
      <c r="J4314" s="45"/>
      <c r="K4314" s="140"/>
      <c r="L4314" s="31"/>
      <c r="M4314" s="33"/>
      <c r="N4314"/>
    </row>
    <row r="4315" spans="1:14" ht="18.75" thickTop="1" thickBot="1">
      <c r="A4315"/>
      <c r="B4315" s="48"/>
      <c r="C4315" s="42"/>
      <c r="D4315" s="42"/>
      <c r="E4315" s="42"/>
      <c r="G4315" s="43"/>
      <c r="H4315" s="44"/>
      <c r="I4315" s="130"/>
      <c r="J4315" s="45"/>
      <c r="K4315" s="139"/>
      <c r="L4315" s="31"/>
      <c r="M4315" s="33"/>
      <c r="N4315"/>
    </row>
    <row r="4316" spans="1:14" ht="18.75" thickTop="1" thickBot="1">
      <c r="A4316"/>
      <c r="B4316" s="48"/>
      <c r="C4316" s="42"/>
      <c r="D4316" s="42"/>
      <c r="E4316" s="42"/>
      <c r="G4316" s="45"/>
      <c r="H4316" s="49"/>
      <c r="I4316" s="129"/>
      <c r="J4316" s="43"/>
      <c r="K4316" s="140"/>
      <c r="L4316" s="31"/>
      <c r="M4316" s="33"/>
      <c r="N4316"/>
    </row>
    <row r="4317" spans="1:14" ht="18.75" thickTop="1" thickBot="1">
      <c r="A4317"/>
      <c r="B4317" s="77"/>
      <c r="C4317" s="42"/>
      <c r="D4317" s="42"/>
      <c r="E4317" s="42"/>
      <c r="G4317" s="45"/>
      <c r="H4317" s="49"/>
      <c r="I4317" s="130"/>
      <c r="J4317" s="45"/>
      <c r="K4317" s="139"/>
      <c r="L4317" s="31"/>
      <c r="M4317" s="33"/>
      <c r="N4317"/>
    </row>
    <row r="4318" spans="1:14" ht="18.75" thickTop="1" thickBot="1">
      <c r="A4318"/>
      <c r="B4318" s="77"/>
      <c r="C4318" s="42"/>
      <c r="D4318" s="42"/>
      <c r="E4318" s="42"/>
      <c r="G4318" s="45"/>
      <c r="H4318" s="49"/>
      <c r="I4318" s="130"/>
      <c r="J4318" s="45"/>
      <c r="K4318" s="139"/>
      <c r="L4318" s="31"/>
      <c r="M4318" s="33"/>
      <c r="N4318"/>
    </row>
    <row r="4319" spans="1:14" ht="18.75" thickTop="1" thickBot="1">
      <c r="A4319"/>
      <c r="B4319" s="77"/>
      <c r="C4319" s="42"/>
      <c r="D4319" s="42"/>
      <c r="E4319" s="42"/>
      <c r="G4319" s="45"/>
      <c r="H4319" s="49"/>
      <c r="I4319" s="130"/>
      <c r="J4319" s="45"/>
      <c r="K4319" s="139"/>
      <c r="L4319" s="31"/>
      <c r="M4319" s="33"/>
      <c r="N4319"/>
    </row>
    <row r="4320" spans="1:14" ht="18.75" thickTop="1" thickBot="1">
      <c r="A4320"/>
      <c r="B4320" s="77"/>
      <c r="C4320" s="42"/>
      <c r="D4320" s="42"/>
      <c r="E4320" s="42"/>
      <c r="G4320" s="45"/>
      <c r="H4320" s="49"/>
      <c r="I4320" s="130"/>
      <c r="J4320" s="45"/>
      <c r="K4320" s="139"/>
      <c r="L4320" s="31"/>
      <c r="M4320" s="33"/>
      <c r="N4320"/>
    </row>
    <row r="4321" spans="1:14" ht="18.75" thickTop="1" thickBot="1">
      <c r="A4321"/>
      <c r="B4321" s="77"/>
      <c r="C4321" s="42"/>
      <c r="D4321" s="42"/>
      <c r="E4321" s="42"/>
      <c r="G4321" s="45"/>
      <c r="H4321" s="49"/>
      <c r="I4321" s="130"/>
      <c r="J4321" s="45"/>
      <c r="K4321" s="139"/>
      <c r="L4321" s="31"/>
      <c r="M4321" s="33"/>
      <c r="N4321"/>
    </row>
    <row r="4322" spans="1:14" ht="18.75" thickTop="1" thickBot="1">
      <c r="A4322"/>
      <c r="B4322" s="77"/>
      <c r="C4322" s="42"/>
      <c r="D4322" s="42"/>
      <c r="E4322" s="42"/>
      <c r="G4322" s="45"/>
      <c r="H4322" s="49"/>
      <c r="I4322" s="130"/>
      <c r="J4322" s="45"/>
      <c r="K4322" s="139"/>
      <c r="L4322" s="31"/>
      <c r="M4322" s="33"/>
      <c r="N4322"/>
    </row>
    <row r="4323" spans="1:14" ht="18.75" thickTop="1" thickBot="1">
      <c r="A4323"/>
      <c r="B4323" s="77"/>
      <c r="C4323" s="42"/>
      <c r="D4323" s="42"/>
      <c r="E4323" s="42"/>
      <c r="G4323" s="45"/>
      <c r="H4323" s="49"/>
      <c r="I4323" s="130"/>
      <c r="J4323" s="45"/>
      <c r="K4323" s="139"/>
      <c r="L4323" s="31"/>
      <c r="M4323" s="33"/>
      <c r="N4323"/>
    </row>
    <row r="4324" spans="1:14" ht="18.75" thickTop="1" thickBot="1">
      <c r="A4324"/>
      <c r="B4324" s="77"/>
      <c r="C4324" s="42"/>
      <c r="D4324" s="42"/>
      <c r="E4324" s="42"/>
      <c r="G4324" s="45"/>
      <c r="H4324" s="49"/>
      <c r="I4324" s="130"/>
      <c r="J4324" s="45"/>
      <c r="K4324" s="139"/>
      <c r="L4324" s="31"/>
      <c r="M4324" s="33"/>
      <c r="N4324"/>
    </row>
    <row r="4325" spans="1:14" ht="18.75" thickTop="1" thickBot="1">
      <c r="A4325"/>
      <c r="B4325" s="77"/>
      <c r="C4325" s="42"/>
      <c r="D4325" s="42"/>
      <c r="E4325" s="42"/>
      <c r="G4325" s="45"/>
      <c r="H4325" s="49"/>
      <c r="I4325" s="130"/>
      <c r="J4325" s="45"/>
      <c r="K4325" s="139"/>
      <c r="L4325" s="31"/>
      <c r="M4325" s="33"/>
      <c r="N4325"/>
    </row>
    <row r="4326" spans="1:14" ht="18.75" thickTop="1" thickBot="1">
      <c r="A4326"/>
      <c r="B4326" s="77"/>
      <c r="C4326" s="42"/>
      <c r="D4326" s="42"/>
      <c r="E4326" s="42"/>
      <c r="G4326" s="45"/>
      <c r="H4326" s="49"/>
      <c r="I4326" s="130"/>
      <c r="J4326" s="45"/>
      <c r="K4326" s="139"/>
      <c r="L4326" s="31"/>
      <c r="M4326" s="33"/>
      <c r="N4326"/>
    </row>
    <row r="4327" spans="1:14" ht="18.75" thickTop="1" thickBot="1">
      <c r="A4327"/>
      <c r="B4327" s="77"/>
      <c r="C4327" s="42"/>
      <c r="D4327" s="42"/>
      <c r="E4327" s="42"/>
      <c r="G4327" s="45"/>
      <c r="H4327" s="49"/>
      <c r="I4327" s="130"/>
      <c r="J4327" s="45"/>
      <c r="K4327" s="139"/>
      <c r="L4327" s="31"/>
      <c r="M4327" s="33"/>
      <c r="N4327"/>
    </row>
    <row r="4328" spans="1:14" ht="18.75" thickTop="1" thickBot="1">
      <c r="A4328"/>
      <c r="B4328" s="77"/>
      <c r="C4328" s="42"/>
      <c r="D4328" s="42"/>
      <c r="E4328" s="42"/>
      <c r="G4328" s="45"/>
      <c r="H4328" s="49"/>
      <c r="I4328" s="130"/>
      <c r="J4328" s="45"/>
      <c r="K4328" s="140"/>
      <c r="L4328" s="31"/>
      <c r="M4328" s="33"/>
      <c r="N4328"/>
    </row>
    <row r="4329" spans="1:14" ht="18.75" thickTop="1" thickBot="1">
      <c r="A4329"/>
      <c r="B4329" s="69"/>
      <c r="C4329" s="42"/>
      <c r="D4329" s="42"/>
      <c r="E4329" s="42"/>
      <c r="G4329" s="45"/>
      <c r="H4329" s="49"/>
      <c r="I4329" s="130"/>
      <c r="J4329" s="45"/>
      <c r="K4329" s="140"/>
      <c r="L4329" s="31"/>
      <c r="M4329" s="33"/>
      <c r="N4329"/>
    </row>
    <row r="4330" spans="1:14" ht="18.75" thickTop="1" thickBot="1">
      <c r="A4330"/>
      <c r="B4330" s="69"/>
      <c r="C4330" s="42"/>
      <c r="D4330" s="42"/>
      <c r="E4330" s="42"/>
      <c r="G4330" s="45"/>
      <c r="H4330" s="49"/>
      <c r="I4330" s="130"/>
      <c r="J4330" s="45"/>
      <c r="K4330" s="140"/>
      <c r="L4330" s="31"/>
      <c r="M4330" s="33"/>
      <c r="N4330"/>
    </row>
    <row r="4331" spans="1:14" ht="18.75" thickTop="1" thickBot="1">
      <c r="A4331"/>
      <c r="B4331" s="69"/>
      <c r="C4331" s="42"/>
      <c r="D4331" s="42"/>
      <c r="E4331" s="42"/>
      <c r="G4331" s="45"/>
      <c r="H4331" s="49"/>
      <c r="I4331" s="130"/>
      <c r="J4331" s="45"/>
      <c r="K4331" s="140"/>
      <c r="L4331" s="31"/>
      <c r="M4331" s="33"/>
      <c r="N4331"/>
    </row>
    <row r="4332" spans="1:14" ht="18.75" thickTop="1" thickBot="1">
      <c r="A4332"/>
      <c r="B4332" s="69"/>
      <c r="C4332" s="42"/>
      <c r="D4332" s="42"/>
      <c r="E4332" s="42"/>
      <c r="G4332" s="45"/>
      <c r="H4332" s="49"/>
      <c r="I4332" s="130"/>
      <c r="J4332" s="45"/>
      <c r="K4332" s="140"/>
      <c r="L4332" s="31"/>
      <c r="M4332" s="33"/>
      <c r="N4332"/>
    </row>
    <row r="4333" spans="1:14" ht="18.75" thickTop="1" thickBot="1">
      <c r="A4333"/>
      <c r="B4333" s="69"/>
      <c r="C4333" s="42"/>
      <c r="D4333" s="42"/>
      <c r="E4333" s="42"/>
      <c r="G4333" s="45"/>
      <c r="H4333" s="49"/>
      <c r="I4333" s="130"/>
      <c r="J4333" s="45"/>
      <c r="K4333" s="140"/>
      <c r="L4333" s="31"/>
      <c r="M4333" s="33"/>
      <c r="N4333"/>
    </row>
    <row r="4334" spans="1:14" ht="18.75" thickTop="1" thickBot="1">
      <c r="A4334"/>
      <c r="B4334" s="69"/>
      <c r="C4334" s="42"/>
      <c r="D4334" s="42"/>
      <c r="E4334" s="42"/>
      <c r="G4334" s="45"/>
      <c r="H4334" s="49"/>
      <c r="I4334" s="130"/>
      <c r="J4334" s="45"/>
      <c r="K4334" s="140"/>
      <c r="L4334" s="31"/>
      <c r="M4334" s="33"/>
      <c r="N4334"/>
    </row>
    <row r="4335" spans="1:14" ht="18.75" thickTop="1" thickBot="1">
      <c r="A4335"/>
      <c r="B4335" s="69"/>
      <c r="C4335" s="42"/>
      <c r="D4335" s="42"/>
      <c r="E4335" s="42"/>
      <c r="G4335" s="45"/>
      <c r="H4335" s="49"/>
      <c r="I4335" s="130"/>
      <c r="J4335" s="45"/>
      <c r="K4335" s="140"/>
      <c r="L4335" s="31"/>
      <c r="M4335" s="33"/>
      <c r="N4335"/>
    </row>
    <row r="4336" spans="1:14" ht="18.75" thickTop="1" thickBot="1">
      <c r="A4336"/>
      <c r="B4336" s="69"/>
      <c r="C4336" s="42"/>
      <c r="D4336" s="42"/>
      <c r="E4336" s="42"/>
      <c r="G4336" s="45"/>
      <c r="H4336" s="49"/>
      <c r="I4336" s="130"/>
      <c r="J4336" s="45"/>
      <c r="K4336" s="140"/>
      <c r="L4336" s="31"/>
      <c r="M4336" s="33"/>
      <c r="N4336"/>
    </row>
    <row r="4337" spans="1:14" ht="18.75" thickTop="1" thickBot="1">
      <c r="A4337"/>
      <c r="B4337" s="69"/>
      <c r="C4337" s="42"/>
      <c r="D4337" s="42"/>
      <c r="E4337" s="42"/>
      <c r="G4337" s="45"/>
      <c r="H4337" s="49"/>
      <c r="I4337" s="130"/>
      <c r="J4337" s="45"/>
      <c r="K4337" s="140"/>
      <c r="L4337" s="31"/>
      <c r="M4337" s="33"/>
      <c r="N4337"/>
    </row>
    <row r="4338" spans="1:14" ht="18.75" thickTop="1" thickBot="1">
      <c r="A4338"/>
      <c r="B4338" s="69"/>
      <c r="C4338" s="42"/>
      <c r="D4338" s="42"/>
      <c r="E4338" s="42"/>
      <c r="G4338" s="43"/>
      <c r="H4338" s="44"/>
      <c r="I4338" s="129"/>
      <c r="J4338" s="43"/>
      <c r="K4338" s="140"/>
      <c r="L4338" s="31"/>
      <c r="M4338" s="33"/>
      <c r="N4338"/>
    </row>
    <row r="4339" spans="1:14" ht="18.75" thickTop="1" thickBot="1">
      <c r="A4339"/>
      <c r="B4339" s="77"/>
      <c r="C4339" s="42"/>
      <c r="D4339" s="42"/>
      <c r="E4339" s="42"/>
      <c r="G4339" s="43"/>
      <c r="H4339" s="44"/>
      <c r="I4339" s="129"/>
      <c r="J4339" s="43"/>
      <c r="K4339" s="140"/>
      <c r="L4339" s="31"/>
      <c r="M4339" s="33"/>
      <c r="N4339"/>
    </row>
    <row r="4340" spans="1:14" ht="18.75" thickTop="1" thickBot="1">
      <c r="A4340"/>
      <c r="B4340" s="77"/>
      <c r="C4340" s="42"/>
      <c r="D4340" s="42"/>
      <c r="E4340" s="42"/>
      <c r="G4340" s="43"/>
      <c r="H4340" s="44"/>
      <c r="I4340" s="129"/>
      <c r="J4340" s="43"/>
      <c r="K4340" s="140"/>
      <c r="L4340" s="31"/>
      <c r="M4340" s="33"/>
      <c r="N4340"/>
    </row>
    <row r="4341" spans="1:14" ht="18.75" thickTop="1" thickBot="1">
      <c r="A4341"/>
      <c r="B4341" s="77"/>
      <c r="C4341" s="42"/>
      <c r="D4341" s="42"/>
      <c r="E4341" s="42"/>
      <c r="G4341" s="43"/>
      <c r="H4341" s="44"/>
      <c r="I4341" s="129"/>
      <c r="J4341" s="43"/>
      <c r="K4341" s="140"/>
      <c r="L4341" s="31"/>
      <c r="M4341" s="33"/>
      <c r="N4341"/>
    </row>
    <row r="4342" spans="1:14" ht="18.75" thickTop="1" thickBot="1">
      <c r="A4342"/>
      <c r="B4342" s="77"/>
      <c r="C4342" s="42"/>
      <c r="D4342" s="42"/>
      <c r="E4342" s="42"/>
      <c r="G4342" s="45"/>
      <c r="H4342" s="49"/>
      <c r="I4342" s="129"/>
      <c r="J4342" s="43"/>
      <c r="K4342" s="140"/>
      <c r="L4342" s="31"/>
      <c r="M4342" s="33"/>
      <c r="N4342"/>
    </row>
    <row r="4343" spans="1:14" ht="18.75" thickTop="1" thickBot="1">
      <c r="A4343"/>
      <c r="B4343" s="77"/>
      <c r="C4343" s="42"/>
      <c r="D4343" s="42"/>
      <c r="E4343" s="42"/>
      <c r="G4343" s="45"/>
      <c r="H4343" s="49"/>
      <c r="I4343" s="129"/>
      <c r="J4343" s="43"/>
      <c r="K4343" s="140"/>
      <c r="L4343" s="31"/>
      <c r="M4343" s="33"/>
      <c r="N4343"/>
    </row>
    <row r="4344" spans="1:14" ht="18.75" thickTop="1" thickBot="1">
      <c r="A4344"/>
      <c r="B4344" s="77"/>
      <c r="C4344" s="42"/>
      <c r="D4344" s="42"/>
      <c r="E4344" s="42"/>
      <c r="G4344" s="45"/>
      <c r="H4344" s="49"/>
      <c r="I4344" s="129"/>
      <c r="J4344" s="45"/>
      <c r="K4344" s="140"/>
      <c r="L4344" s="31"/>
      <c r="M4344" s="33"/>
      <c r="N4344"/>
    </row>
    <row r="4345" spans="1:14" ht="18.75" thickTop="1" thickBot="1">
      <c r="A4345"/>
      <c r="B4345" s="77"/>
      <c r="C4345" s="42"/>
      <c r="D4345" s="42"/>
      <c r="E4345" s="42"/>
      <c r="G4345" s="43"/>
      <c r="H4345" s="44"/>
      <c r="I4345" s="129"/>
      <c r="J4345" s="43"/>
      <c r="K4345" s="139"/>
      <c r="L4345" s="31"/>
      <c r="M4345" s="33"/>
      <c r="N4345"/>
    </row>
    <row r="4346" spans="1:14" ht="18.75" thickTop="1" thickBot="1">
      <c r="A4346"/>
      <c r="B4346" s="69"/>
      <c r="C4346" s="42"/>
      <c r="D4346" s="42"/>
      <c r="E4346" s="42"/>
      <c r="G4346" s="45"/>
      <c r="H4346" s="49"/>
      <c r="I4346" s="130"/>
      <c r="J4346" s="45"/>
      <c r="K4346" s="140"/>
      <c r="L4346" s="31"/>
      <c r="M4346" s="33"/>
      <c r="N4346"/>
    </row>
    <row r="4347" spans="1:14" ht="18.75" thickTop="1" thickBot="1">
      <c r="A4347"/>
      <c r="B4347" s="69"/>
      <c r="C4347" s="42"/>
      <c r="D4347" s="42"/>
      <c r="E4347" s="42"/>
      <c r="G4347" s="45"/>
      <c r="H4347" s="49"/>
      <c r="I4347" s="130"/>
      <c r="J4347" s="45"/>
      <c r="K4347" s="140"/>
      <c r="L4347" s="31"/>
      <c r="M4347" s="33"/>
      <c r="N4347"/>
    </row>
    <row r="4348" spans="1:14" ht="18.75" thickTop="1" thickBot="1">
      <c r="A4348"/>
      <c r="B4348" s="69"/>
      <c r="C4348" s="42"/>
      <c r="D4348" s="42"/>
      <c r="E4348" s="42"/>
      <c r="G4348" s="45"/>
      <c r="H4348" s="49"/>
      <c r="I4348" s="130"/>
      <c r="J4348" s="45"/>
      <c r="K4348" s="140"/>
      <c r="L4348" s="31"/>
      <c r="M4348" s="33"/>
      <c r="N4348"/>
    </row>
    <row r="4349" spans="1:14" ht="18.75" thickTop="1" thickBot="1">
      <c r="A4349"/>
      <c r="B4349" s="69"/>
      <c r="C4349" s="42"/>
      <c r="D4349" s="42"/>
      <c r="E4349" s="42"/>
      <c r="G4349" s="45"/>
      <c r="H4349" s="49"/>
      <c r="I4349" s="130"/>
      <c r="J4349" s="45"/>
      <c r="K4349" s="140"/>
      <c r="L4349" s="31"/>
      <c r="M4349" s="33"/>
      <c r="N4349"/>
    </row>
    <row r="4350" spans="1:14" ht="18.75" thickTop="1" thickBot="1">
      <c r="A4350"/>
      <c r="B4350" s="69"/>
      <c r="C4350" s="42"/>
      <c r="D4350" s="42"/>
      <c r="E4350" s="42"/>
      <c r="G4350" s="45"/>
      <c r="H4350" s="49"/>
      <c r="I4350" s="130"/>
      <c r="J4350" s="45"/>
      <c r="K4350" s="140"/>
      <c r="L4350" s="31"/>
      <c r="M4350" s="33"/>
      <c r="N4350"/>
    </row>
    <row r="4351" spans="1:14" ht="18.75" thickTop="1" thickBot="1">
      <c r="A4351"/>
      <c r="B4351" s="69"/>
      <c r="C4351" s="42"/>
      <c r="D4351" s="42"/>
      <c r="E4351" s="42"/>
      <c r="G4351" s="45"/>
      <c r="H4351" s="49"/>
      <c r="I4351" s="130"/>
      <c r="J4351" s="45"/>
      <c r="K4351" s="140"/>
      <c r="L4351" s="31"/>
      <c r="M4351" s="33"/>
      <c r="N4351"/>
    </row>
    <row r="4352" spans="1:14" ht="18.75" thickTop="1" thickBot="1">
      <c r="A4352"/>
      <c r="B4352" s="69"/>
      <c r="C4352" s="42"/>
      <c r="D4352" s="42"/>
      <c r="E4352" s="42"/>
      <c r="G4352" s="45"/>
      <c r="H4352" s="49"/>
      <c r="I4352" s="130"/>
      <c r="J4352" s="45"/>
      <c r="K4352" s="140"/>
      <c r="L4352" s="31"/>
      <c r="M4352" s="33"/>
      <c r="N4352"/>
    </row>
    <row r="4353" spans="1:14" ht="18.75" thickTop="1" thickBot="1">
      <c r="A4353"/>
      <c r="B4353" s="69"/>
      <c r="C4353" s="42"/>
      <c r="D4353" s="42"/>
      <c r="E4353" s="42"/>
      <c r="G4353" s="45"/>
      <c r="H4353" s="49"/>
      <c r="I4353" s="130"/>
      <c r="J4353" s="45"/>
      <c r="K4353" s="140"/>
      <c r="L4353" s="31"/>
      <c r="M4353" s="33"/>
      <c r="N4353"/>
    </row>
    <row r="4354" spans="1:14" ht="18.75" thickTop="1" thickBot="1">
      <c r="A4354"/>
      <c r="B4354" s="69"/>
      <c r="C4354" s="42"/>
      <c r="D4354" s="42"/>
      <c r="E4354" s="42"/>
      <c r="G4354" s="45"/>
      <c r="H4354" s="49"/>
      <c r="I4354" s="130"/>
      <c r="J4354" s="45"/>
      <c r="K4354" s="140"/>
      <c r="L4354" s="31"/>
      <c r="M4354" s="33"/>
      <c r="N4354"/>
    </row>
    <row r="4355" spans="1:14" ht="18.75" thickTop="1" thickBot="1">
      <c r="A4355"/>
      <c r="B4355" s="69"/>
      <c r="C4355" s="42"/>
      <c r="D4355" s="42"/>
      <c r="E4355" s="42"/>
      <c r="G4355" s="45"/>
      <c r="H4355" s="49"/>
      <c r="I4355" s="130"/>
      <c r="J4355" s="45"/>
      <c r="K4355" s="140"/>
      <c r="L4355" s="31"/>
      <c r="M4355" s="33"/>
      <c r="N4355"/>
    </row>
    <row r="4356" spans="1:14" ht="18.75" thickTop="1" thickBot="1">
      <c r="A4356"/>
      <c r="B4356" s="69"/>
      <c r="C4356" s="42"/>
      <c r="D4356" s="42"/>
      <c r="E4356" s="42"/>
      <c r="G4356" s="45"/>
      <c r="H4356" s="49"/>
      <c r="I4356" s="130"/>
      <c r="J4356" s="45"/>
      <c r="K4356" s="140"/>
      <c r="L4356" s="31"/>
      <c r="M4356" s="33"/>
      <c r="N4356"/>
    </row>
    <row r="4357" spans="1:14" ht="18.75" thickTop="1" thickBot="1">
      <c r="A4357"/>
      <c r="B4357" s="69"/>
      <c r="C4357" s="42"/>
      <c r="D4357" s="42"/>
      <c r="E4357" s="42"/>
      <c r="G4357" s="45"/>
      <c r="H4357" s="49"/>
      <c r="I4357" s="130"/>
      <c r="J4357" s="45"/>
      <c r="K4357" s="140"/>
      <c r="L4357" s="31"/>
      <c r="M4357" s="33"/>
      <c r="N4357"/>
    </row>
    <row r="4358" spans="1:14" ht="18.75" thickTop="1" thickBot="1">
      <c r="A4358"/>
      <c r="B4358" s="69"/>
      <c r="C4358" s="42"/>
      <c r="D4358" s="42"/>
      <c r="E4358" s="42"/>
      <c r="G4358" s="45"/>
      <c r="H4358" s="49"/>
      <c r="I4358" s="130"/>
      <c r="J4358" s="45"/>
      <c r="K4358" s="140"/>
      <c r="L4358" s="31"/>
      <c r="M4358" s="33"/>
      <c r="N4358"/>
    </row>
    <row r="4359" spans="1:14" ht="18.75" thickTop="1" thickBot="1">
      <c r="A4359"/>
      <c r="B4359" s="69"/>
      <c r="C4359" s="42"/>
      <c r="D4359" s="42"/>
      <c r="E4359" s="42"/>
      <c r="G4359" s="45"/>
      <c r="H4359" s="49"/>
      <c r="I4359" s="130"/>
      <c r="J4359" s="45"/>
      <c r="K4359" s="140"/>
      <c r="L4359" s="31"/>
      <c r="M4359" s="33"/>
      <c r="N4359"/>
    </row>
    <row r="4360" spans="1:14" ht="18.75" thickTop="1" thickBot="1">
      <c r="A4360"/>
      <c r="B4360" s="69"/>
      <c r="C4360" s="42"/>
      <c r="D4360" s="42"/>
      <c r="E4360" s="42"/>
      <c r="G4360" s="45"/>
      <c r="H4360" s="49"/>
      <c r="I4360" s="130"/>
      <c r="J4360" s="45"/>
      <c r="K4360" s="140"/>
      <c r="L4360" s="31"/>
      <c r="M4360" s="33"/>
      <c r="N4360"/>
    </row>
    <row r="4361" spans="1:14" ht="18.75" thickTop="1" thickBot="1">
      <c r="A4361"/>
      <c r="B4361" s="69"/>
      <c r="C4361" s="42"/>
      <c r="D4361" s="42"/>
      <c r="E4361" s="42"/>
      <c r="G4361" s="45"/>
      <c r="H4361" s="49"/>
      <c r="I4361" s="130"/>
      <c r="J4361" s="45"/>
      <c r="K4361" s="140"/>
      <c r="L4361" s="31"/>
      <c r="M4361" s="33"/>
      <c r="N4361"/>
    </row>
    <row r="4362" spans="1:14" ht="18.75" thickTop="1" thickBot="1">
      <c r="A4362"/>
      <c r="B4362" s="69"/>
      <c r="C4362" s="42"/>
      <c r="D4362" s="42"/>
      <c r="E4362" s="42"/>
      <c r="G4362" s="45"/>
      <c r="H4362" s="49"/>
      <c r="I4362" s="130"/>
      <c r="J4362" s="45"/>
      <c r="K4362" s="140"/>
      <c r="L4362" s="31"/>
      <c r="M4362" s="33"/>
      <c r="N4362"/>
    </row>
    <row r="4363" spans="1:14" ht="18.75" thickTop="1" thickBot="1">
      <c r="A4363"/>
      <c r="B4363" s="69"/>
      <c r="C4363" s="42"/>
      <c r="D4363" s="42"/>
      <c r="E4363" s="42"/>
      <c r="G4363" s="45"/>
      <c r="H4363" s="49"/>
      <c r="I4363" s="130"/>
      <c r="J4363" s="45"/>
      <c r="K4363" s="140"/>
      <c r="L4363" s="31"/>
      <c r="M4363" s="33"/>
      <c r="N4363"/>
    </row>
    <row r="4364" spans="1:14" ht="18.75" thickTop="1" thickBot="1">
      <c r="A4364"/>
      <c r="B4364" s="69"/>
      <c r="C4364" s="42"/>
      <c r="D4364" s="42"/>
      <c r="E4364" s="42"/>
      <c r="G4364" s="45"/>
      <c r="H4364" s="49"/>
      <c r="I4364" s="130"/>
      <c r="J4364" s="45"/>
      <c r="K4364" s="140"/>
      <c r="L4364" s="31"/>
      <c r="M4364" s="33"/>
      <c r="N4364"/>
    </row>
    <row r="4365" spans="1:14" ht="18.75" thickTop="1" thickBot="1">
      <c r="A4365"/>
      <c r="B4365" s="69"/>
      <c r="C4365" s="42"/>
      <c r="D4365" s="42"/>
      <c r="E4365" s="42"/>
      <c r="G4365" s="45"/>
      <c r="H4365" s="49"/>
      <c r="I4365" s="130"/>
      <c r="J4365" s="45"/>
      <c r="K4365" s="140"/>
      <c r="L4365" s="31"/>
      <c r="M4365" s="33"/>
      <c r="N4365"/>
    </row>
    <row r="4366" spans="1:14" ht="18.75" thickTop="1" thickBot="1">
      <c r="A4366"/>
      <c r="B4366" s="69"/>
      <c r="C4366" s="42"/>
      <c r="D4366" s="42"/>
      <c r="E4366" s="42"/>
      <c r="G4366" s="45"/>
      <c r="H4366" s="49"/>
      <c r="I4366" s="130"/>
      <c r="J4366" s="45"/>
      <c r="K4366" s="140"/>
      <c r="L4366" s="31"/>
      <c r="M4366" s="33"/>
      <c r="N4366"/>
    </row>
    <row r="4367" spans="1:14" ht="18.75" thickTop="1" thickBot="1">
      <c r="A4367"/>
      <c r="B4367" s="69"/>
      <c r="C4367" s="42"/>
      <c r="D4367" s="42"/>
      <c r="E4367" s="42"/>
      <c r="G4367" s="45"/>
      <c r="H4367" s="49"/>
      <c r="I4367" s="130"/>
      <c r="J4367" s="45"/>
      <c r="K4367" s="140"/>
      <c r="L4367" s="31"/>
      <c r="M4367" s="33"/>
      <c r="N4367"/>
    </row>
    <row r="4368" spans="1:14" ht="18.75" thickTop="1" thickBot="1">
      <c r="A4368"/>
      <c r="B4368" s="69"/>
      <c r="C4368" s="42"/>
      <c r="D4368" s="42"/>
      <c r="E4368" s="42"/>
      <c r="G4368" s="45"/>
      <c r="H4368" s="49"/>
      <c r="I4368" s="130"/>
      <c r="J4368" s="45"/>
      <c r="K4368" s="140"/>
      <c r="L4368" s="31"/>
      <c r="M4368" s="33"/>
      <c r="N4368"/>
    </row>
    <row r="4369" spans="1:14" ht="18.75" thickTop="1" thickBot="1">
      <c r="A4369"/>
      <c r="B4369" s="69"/>
      <c r="C4369" s="42"/>
      <c r="D4369" s="42"/>
      <c r="E4369" s="42"/>
      <c r="G4369" s="45"/>
      <c r="H4369" s="49"/>
      <c r="I4369" s="130"/>
      <c r="J4369" s="45"/>
      <c r="K4369" s="140"/>
      <c r="L4369" s="31"/>
      <c r="M4369" s="33"/>
      <c r="N4369"/>
    </row>
    <row r="4370" spans="1:14" ht="18.75" thickTop="1" thickBot="1">
      <c r="A4370"/>
      <c r="B4370" s="69"/>
      <c r="C4370" s="42"/>
      <c r="D4370" s="42"/>
      <c r="E4370" s="42"/>
      <c r="G4370" s="45"/>
      <c r="H4370" s="49"/>
      <c r="I4370" s="130"/>
      <c r="J4370" s="45"/>
      <c r="K4370" s="140"/>
      <c r="L4370" s="31"/>
      <c r="M4370" s="33"/>
      <c r="N4370"/>
    </row>
    <row r="4371" spans="1:14" ht="18.75" thickTop="1" thickBot="1">
      <c r="A4371"/>
      <c r="B4371" s="69"/>
      <c r="C4371" s="42"/>
      <c r="D4371" s="42"/>
      <c r="E4371" s="42"/>
      <c r="G4371" s="45"/>
      <c r="H4371" s="49"/>
      <c r="I4371" s="130"/>
      <c r="J4371" s="45"/>
      <c r="K4371" s="140"/>
      <c r="L4371" s="31"/>
      <c r="M4371" s="33"/>
      <c r="N4371"/>
    </row>
    <row r="4372" spans="1:14" ht="18.75" thickTop="1" thickBot="1">
      <c r="A4372"/>
      <c r="B4372" s="69"/>
      <c r="C4372" s="42"/>
      <c r="D4372" s="42"/>
      <c r="E4372" s="42"/>
      <c r="G4372" s="45"/>
      <c r="H4372" s="49"/>
      <c r="I4372" s="130"/>
      <c r="J4372" s="45"/>
      <c r="K4372" s="140"/>
      <c r="L4372" s="31"/>
      <c r="M4372" s="33"/>
      <c r="N4372"/>
    </row>
    <row r="4373" spans="1:14" ht="18.75" thickTop="1" thickBot="1">
      <c r="A4373"/>
      <c r="B4373" s="69"/>
      <c r="C4373" s="42"/>
      <c r="D4373" s="42"/>
      <c r="E4373" s="42"/>
      <c r="G4373" s="45"/>
      <c r="H4373" s="49"/>
      <c r="I4373" s="130"/>
      <c r="J4373" s="45"/>
      <c r="K4373" s="140"/>
      <c r="L4373" s="31"/>
      <c r="M4373" s="33"/>
      <c r="N4373"/>
    </row>
    <row r="4374" spans="1:14" ht="18.75" thickTop="1" thickBot="1">
      <c r="A4374"/>
      <c r="B4374" s="69"/>
      <c r="C4374" s="42"/>
      <c r="D4374" s="42"/>
      <c r="E4374" s="42"/>
      <c r="G4374" s="45"/>
      <c r="H4374" s="49"/>
      <c r="I4374" s="130"/>
      <c r="J4374" s="45"/>
      <c r="K4374" s="140"/>
      <c r="L4374" s="31"/>
      <c r="M4374" s="33"/>
      <c r="N4374"/>
    </row>
    <row r="4375" spans="1:14" ht="18.75" thickTop="1" thickBot="1">
      <c r="A4375"/>
      <c r="B4375" s="69"/>
      <c r="C4375" s="42"/>
      <c r="D4375" s="42"/>
      <c r="E4375" s="42"/>
      <c r="G4375" s="45"/>
      <c r="H4375" s="49"/>
      <c r="I4375" s="130"/>
      <c r="J4375" s="45"/>
      <c r="K4375" s="140"/>
      <c r="L4375" s="31"/>
      <c r="M4375" s="33"/>
      <c r="N4375"/>
    </row>
    <row r="4376" spans="1:14" ht="18.75" thickTop="1" thickBot="1">
      <c r="A4376"/>
      <c r="B4376" s="69"/>
      <c r="C4376" s="42"/>
      <c r="D4376" s="42"/>
      <c r="E4376" s="42"/>
      <c r="G4376" s="45"/>
      <c r="H4376" s="49"/>
      <c r="I4376" s="130"/>
      <c r="J4376" s="45"/>
      <c r="K4376" s="140"/>
      <c r="L4376" s="31"/>
      <c r="M4376" s="33"/>
      <c r="N4376"/>
    </row>
    <row r="4377" spans="1:14" ht="18.75" thickTop="1" thickBot="1">
      <c r="A4377"/>
      <c r="B4377" s="69"/>
      <c r="C4377" s="42"/>
      <c r="D4377" s="42"/>
      <c r="E4377" s="42"/>
      <c r="G4377" s="45"/>
      <c r="H4377" s="49"/>
      <c r="I4377" s="130"/>
      <c r="J4377" s="45"/>
      <c r="K4377" s="140"/>
      <c r="L4377" s="31"/>
      <c r="M4377" s="33"/>
      <c r="N4377"/>
    </row>
    <row r="4378" spans="1:14" ht="18.75" thickTop="1" thickBot="1">
      <c r="A4378"/>
      <c r="B4378" s="69"/>
      <c r="C4378" s="42"/>
      <c r="D4378" s="42"/>
      <c r="E4378" s="42"/>
      <c r="G4378" s="45"/>
      <c r="H4378" s="49"/>
      <c r="I4378" s="130"/>
      <c r="J4378" s="45"/>
      <c r="K4378" s="140"/>
      <c r="L4378" s="31"/>
      <c r="M4378" s="33"/>
      <c r="N4378"/>
    </row>
    <row r="4379" spans="1:14" ht="18.75" thickTop="1" thickBot="1">
      <c r="A4379"/>
      <c r="B4379" s="69"/>
      <c r="C4379" s="42"/>
      <c r="D4379" s="42"/>
      <c r="E4379" s="42"/>
      <c r="G4379" s="45"/>
      <c r="H4379" s="49"/>
      <c r="I4379" s="130"/>
      <c r="J4379" s="45"/>
      <c r="K4379" s="140"/>
      <c r="L4379" s="31"/>
      <c r="M4379" s="33"/>
      <c r="N4379"/>
    </row>
    <row r="4380" spans="1:14" ht="18.75" thickTop="1" thickBot="1">
      <c r="A4380"/>
      <c r="B4380" s="69"/>
      <c r="C4380" s="42"/>
      <c r="D4380" s="42"/>
      <c r="E4380" s="42"/>
      <c r="G4380" s="45"/>
      <c r="H4380" s="49"/>
      <c r="I4380" s="130"/>
      <c r="J4380" s="45"/>
      <c r="K4380" s="140"/>
      <c r="L4380" s="31"/>
      <c r="M4380" s="33"/>
      <c r="N4380"/>
    </row>
    <row r="4381" spans="1:14" ht="18.75" thickTop="1" thickBot="1">
      <c r="A4381"/>
      <c r="B4381" s="69"/>
      <c r="C4381" s="42"/>
      <c r="D4381" s="42"/>
      <c r="E4381" s="42"/>
      <c r="G4381" s="45"/>
      <c r="H4381" s="49"/>
      <c r="I4381" s="130"/>
      <c r="J4381" s="45"/>
      <c r="K4381" s="140"/>
      <c r="L4381" s="31"/>
      <c r="M4381" s="33"/>
      <c r="N4381"/>
    </row>
    <row r="4382" spans="1:14" ht="18.75" thickTop="1" thickBot="1">
      <c r="A4382"/>
      <c r="B4382" s="69"/>
      <c r="C4382" s="42"/>
      <c r="D4382" s="42"/>
      <c r="E4382" s="42"/>
      <c r="G4382" s="45"/>
      <c r="H4382" s="49"/>
      <c r="I4382" s="130"/>
      <c r="J4382" s="45"/>
      <c r="K4382" s="140"/>
      <c r="L4382" s="31"/>
      <c r="M4382" s="33"/>
      <c r="N4382"/>
    </row>
    <row r="4383" spans="1:14" ht="18.75" thickTop="1" thickBot="1">
      <c r="A4383"/>
      <c r="B4383" s="69"/>
      <c r="C4383" s="42"/>
      <c r="D4383" s="42"/>
      <c r="E4383" s="42"/>
      <c r="G4383" s="45"/>
      <c r="H4383" s="49"/>
      <c r="I4383" s="130"/>
      <c r="J4383" s="45"/>
      <c r="K4383" s="140"/>
      <c r="L4383" s="31"/>
      <c r="M4383" s="33"/>
      <c r="N4383"/>
    </row>
    <row r="4384" spans="1:14" ht="18.75" thickTop="1" thickBot="1">
      <c r="A4384"/>
      <c r="B4384" s="69"/>
      <c r="C4384" s="42"/>
      <c r="D4384" s="42"/>
      <c r="E4384" s="42"/>
      <c r="G4384" s="45"/>
      <c r="H4384" s="49"/>
      <c r="I4384" s="130"/>
      <c r="J4384" s="45"/>
      <c r="K4384" s="140"/>
      <c r="L4384" s="31"/>
      <c r="M4384" s="33"/>
      <c r="N4384"/>
    </row>
    <row r="4385" spans="1:14" ht="18.75" thickTop="1" thickBot="1">
      <c r="A4385"/>
      <c r="B4385" s="69"/>
      <c r="C4385" s="42"/>
      <c r="D4385" s="42"/>
      <c r="E4385" s="42"/>
      <c r="G4385" s="45"/>
      <c r="H4385" s="49"/>
      <c r="I4385" s="130"/>
      <c r="J4385" s="45"/>
      <c r="K4385" s="140"/>
      <c r="L4385" s="31"/>
      <c r="M4385" s="33"/>
      <c r="N4385"/>
    </row>
    <row r="4386" spans="1:14" ht="18.75" thickTop="1" thickBot="1">
      <c r="A4386"/>
      <c r="B4386" s="69"/>
      <c r="C4386" s="42"/>
      <c r="D4386" s="42"/>
      <c r="E4386" s="42"/>
      <c r="G4386" s="45"/>
      <c r="H4386" s="49"/>
      <c r="I4386" s="130"/>
      <c r="J4386" s="45"/>
      <c r="K4386" s="140"/>
      <c r="L4386" s="31"/>
      <c r="M4386" s="33"/>
      <c r="N4386"/>
    </row>
    <row r="4387" spans="1:14" ht="18.75" thickTop="1" thickBot="1">
      <c r="A4387"/>
      <c r="B4387" s="69"/>
      <c r="C4387" s="42"/>
      <c r="D4387" s="42"/>
      <c r="E4387" s="42"/>
      <c r="G4387" s="45"/>
      <c r="H4387" s="49"/>
      <c r="I4387" s="130"/>
      <c r="J4387" s="45"/>
      <c r="K4387" s="140"/>
      <c r="L4387" s="31"/>
      <c r="M4387" s="33"/>
      <c r="N4387"/>
    </row>
    <row r="4388" spans="1:14" ht="18.75" thickTop="1" thickBot="1">
      <c r="A4388"/>
      <c r="B4388" s="69"/>
      <c r="C4388" s="42"/>
      <c r="D4388" s="42"/>
      <c r="E4388" s="42"/>
      <c r="G4388" s="45"/>
      <c r="H4388" s="49"/>
      <c r="I4388" s="130"/>
      <c r="J4388" s="45"/>
      <c r="K4388" s="140"/>
      <c r="L4388" s="31"/>
      <c r="M4388" s="33"/>
      <c r="N4388"/>
    </row>
    <row r="4389" spans="1:14" ht="18.75" thickTop="1" thickBot="1">
      <c r="A4389"/>
      <c r="B4389" s="69"/>
      <c r="C4389" s="42"/>
      <c r="D4389" s="42"/>
      <c r="E4389" s="42"/>
      <c r="G4389" s="45"/>
      <c r="H4389" s="49"/>
      <c r="I4389" s="130"/>
      <c r="J4389" s="45"/>
      <c r="K4389" s="140"/>
      <c r="L4389" s="31"/>
      <c r="M4389" s="33"/>
      <c r="N4389"/>
    </row>
    <row r="4390" spans="1:14" ht="18.75" thickTop="1" thickBot="1">
      <c r="A4390"/>
      <c r="B4390" s="69"/>
      <c r="C4390" s="42"/>
      <c r="D4390" s="42"/>
      <c r="E4390" s="42"/>
      <c r="G4390" s="45"/>
      <c r="H4390" s="49"/>
      <c r="I4390" s="130"/>
      <c r="J4390" s="45"/>
      <c r="K4390" s="140"/>
      <c r="L4390" s="31"/>
      <c r="M4390" s="33"/>
      <c r="N4390"/>
    </row>
    <row r="4391" spans="1:14" ht="18.75" thickTop="1" thickBot="1">
      <c r="A4391"/>
      <c r="B4391" s="69"/>
      <c r="C4391" s="42"/>
      <c r="D4391" s="42"/>
      <c r="E4391" s="42"/>
      <c r="G4391" s="45"/>
      <c r="H4391" s="49"/>
      <c r="I4391" s="130"/>
      <c r="J4391" s="45"/>
      <c r="K4391" s="140"/>
      <c r="L4391" s="31"/>
      <c r="M4391" s="33"/>
      <c r="N4391"/>
    </row>
    <row r="4392" spans="1:14" ht="18.75" thickTop="1" thickBot="1">
      <c r="A4392"/>
      <c r="B4392" s="69"/>
      <c r="C4392" s="42"/>
      <c r="D4392" s="42"/>
      <c r="E4392" s="42"/>
      <c r="G4392" s="45"/>
      <c r="H4392" s="49"/>
      <c r="I4392" s="130"/>
      <c r="J4392" s="45"/>
      <c r="K4392" s="140"/>
      <c r="L4392" s="31"/>
      <c r="M4392" s="33"/>
      <c r="N4392"/>
    </row>
    <row r="4393" spans="1:14" ht="18.75" thickTop="1" thickBot="1">
      <c r="A4393"/>
      <c r="B4393" s="69"/>
      <c r="C4393" s="42"/>
      <c r="D4393" s="42"/>
      <c r="E4393" s="42"/>
      <c r="G4393" s="45"/>
      <c r="H4393" s="49"/>
      <c r="I4393" s="130"/>
      <c r="J4393" s="45"/>
      <c r="K4393" s="140"/>
      <c r="L4393" s="31"/>
      <c r="M4393" s="33"/>
      <c r="N4393"/>
    </row>
    <row r="4394" spans="1:14" ht="18.75" thickTop="1" thickBot="1">
      <c r="A4394"/>
      <c r="B4394" s="69"/>
      <c r="C4394" s="42"/>
      <c r="D4394" s="42"/>
      <c r="E4394" s="42"/>
      <c r="G4394" s="45"/>
      <c r="H4394" s="49"/>
      <c r="I4394" s="130"/>
      <c r="J4394" s="45"/>
      <c r="K4394" s="140"/>
      <c r="L4394" s="31"/>
      <c r="M4394" s="33"/>
      <c r="N4394"/>
    </row>
    <row r="4395" spans="1:14" ht="18.75" thickTop="1" thickBot="1">
      <c r="A4395"/>
      <c r="B4395" s="69"/>
      <c r="C4395" s="42"/>
      <c r="D4395" s="42"/>
      <c r="E4395" s="42"/>
      <c r="G4395" s="45"/>
      <c r="H4395" s="49"/>
      <c r="I4395" s="130"/>
      <c r="J4395" s="45"/>
      <c r="K4395" s="140"/>
      <c r="L4395" s="31"/>
      <c r="M4395" s="33"/>
      <c r="N4395"/>
    </row>
    <row r="4396" spans="1:14" ht="18.75" thickTop="1" thickBot="1">
      <c r="A4396"/>
      <c r="B4396" s="69"/>
      <c r="C4396" s="42"/>
      <c r="D4396" s="42"/>
      <c r="E4396" s="42"/>
      <c r="G4396" s="45"/>
      <c r="H4396" s="49"/>
      <c r="I4396" s="130"/>
      <c r="J4396" s="45"/>
      <c r="K4396" s="140"/>
      <c r="L4396" s="31"/>
      <c r="M4396" s="33"/>
      <c r="N4396"/>
    </row>
    <row r="4397" spans="1:14" ht="18.75" thickTop="1" thickBot="1">
      <c r="A4397"/>
      <c r="B4397" s="69"/>
      <c r="C4397" s="42"/>
      <c r="D4397" s="42"/>
      <c r="E4397" s="42"/>
      <c r="G4397" s="45"/>
      <c r="H4397" s="49"/>
      <c r="I4397" s="130"/>
      <c r="J4397" s="45"/>
      <c r="K4397" s="140"/>
      <c r="L4397" s="31"/>
      <c r="M4397" s="33"/>
      <c r="N4397"/>
    </row>
    <row r="4398" spans="1:14" ht="18.75" thickTop="1" thickBot="1">
      <c r="A4398"/>
      <c r="B4398" s="69"/>
      <c r="C4398" s="42"/>
      <c r="D4398" s="42"/>
      <c r="E4398" s="42"/>
      <c r="G4398" s="45"/>
      <c r="H4398" s="49"/>
      <c r="I4398" s="130"/>
      <c r="J4398" s="45"/>
      <c r="K4398" s="140"/>
      <c r="L4398" s="31"/>
      <c r="M4398" s="33"/>
      <c r="N4398"/>
    </row>
    <row r="4399" spans="1:14" ht="18.75" thickTop="1" thickBot="1">
      <c r="A4399"/>
      <c r="B4399" s="69"/>
      <c r="C4399" s="42"/>
      <c r="D4399" s="42"/>
      <c r="E4399" s="42"/>
      <c r="G4399" s="45"/>
      <c r="H4399" s="49"/>
      <c r="I4399" s="130"/>
      <c r="J4399" s="45"/>
      <c r="K4399" s="140"/>
      <c r="L4399" s="31"/>
      <c r="M4399" s="33"/>
      <c r="N4399"/>
    </row>
    <row r="4400" spans="1:14" ht="18.75" thickTop="1" thickBot="1">
      <c r="A4400"/>
      <c r="B4400" s="69"/>
      <c r="C4400" s="42"/>
      <c r="D4400" s="42"/>
      <c r="E4400" s="42"/>
      <c r="G4400" s="45"/>
      <c r="H4400" s="49"/>
      <c r="I4400" s="130"/>
      <c r="J4400" s="45"/>
      <c r="K4400" s="140"/>
      <c r="L4400" s="31"/>
      <c r="M4400" s="33"/>
      <c r="N4400"/>
    </row>
    <row r="4401" spans="1:14" ht="18.75" thickTop="1" thickBot="1">
      <c r="A4401"/>
      <c r="B4401" s="69"/>
      <c r="C4401" s="42"/>
      <c r="D4401" s="42"/>
      <c r="E4401" s="42"/>
      <c r="G4401" s="45"/>
      <c r="H4401" s="49"/>
      <c r="I4401" s="130"/>
      <c r="J4401" s="45"/>
      <c r="K4401" s="140"/>
      <c r="L4401" s="31"/>
      <c r="M4401" s="33"/>
      <c r="N4401"/>
    </row>
    <row r="4402" spans="1:14" ht="18.75" thickTop="1" thickBot="1">
      <c r="A4402"/>
      <c r="B4402" s="69"/>
      <c r="C4402" s="42"/>
      <c r="D4402" s="42"/>
      <c r="E4402" s="42"/>
      <c r="G4402" s="45"/>
      <c r="H4402" s="49"/>
      <c r="I4402" s="130"/>
      <c r="J4402" s="45"/>
      <c r="K4402" s="140"/>
      <c r="L4402" s="31"/>
      <c r="M4402" s="33"/>
      <c r="N4402"/>
    </row>
    <row r="4403" spans="1:14" ht="18.75" thickTop="1" thickBot="1">
      <c r="A4403"/>
      <c r="B4403" s="69"/>
      <c r="C4403" s="42"/>
      <c r="D4403" s="42"/>
      <c r="E4403" s="42"/>
      <c r="G4403" s="45"/>
      <c r="H4403" s="49"/>
      <c r="I4403" s="130"/>
      <c r="J4403" s="45"/>
      <c r="K4403" s="140"/>
      <c r="L4403" s="31"/>
      <c r="M4403" s="33"/>
      <c r="N4403"/>
    </row>
    <row r="4404" spans="1:14" ht="18.75" thickTop="1" thickBot="1">
      <c r="A4404"/>
      <c r="B4404" s="69"/>
      <c r="C4404" s="42"/>
      <c r="D4404" s="42"/>
      <c r="E4404" s="42"/>
      <c r="G4404" s="45"/>
      <c r="H4404" s="49"/>
      <c r="I4404" s="130"/>
      <c r="J4404" s="45"/>
      <c r="K4404" s="140"/>
      <c r="L4404" s="31"/>
      <c r="M4404" s="33"/>
      <c r="N4404"/>
    </row>
    <row r="4405" spans="1:14" ht="18.75" thickTop="1" thickBot="1">
      <c r="A4405"/>
      <c r="B4405" s="69"/>
      <c r="C4405" s="42"/>
      <c r="D4405" s="42"/>
      <c r="E4405" s="42"/>
      <c r="G4405" s="45"/>
      <c r="H4405" s="49"/>
      <c r="I4405" s="130"/>
      <c r="J4405" s="45"/>
      <c r="K4405" s="140"/>
      <c r="L4405" s="31"/>
      <c r="M4405" s="33"/>
      <c r="N4405"/>
    </row>
    <row r="4406" spans="1:14" ht="18.75" thickTop="1" thickBot="1">
      <c r="A4406"/>
      <c r="B4406" s="69"/>
      <c r="C4406" s="42"/>
      <c r="D4406" s="42"/>
      <c r="E4406" s="42"/>
      <c r="G4406" s="45"/>
      <c r="H4406" s="49"/>
      <c r="I4406" s="130"/>
      <c r="J4406" s="45"/>
      <c r="K4406" s="140"/>
      <c r="L4406" s="31"/>
      <c r="M4406" s="33"/>
      <c r="N4406"/>
    </row>
    <row r="4407" spans="1:14" ht="18.75" thickTop="1" thickBot="1">
      <c r="A4407"/>
      <c r="B4407" s="69"/>
      <c r="C4407" s="42"/>
      <c r="D4407" s="42"/>
      <c r="E4407" s="42"/>
      <c r="G4407" s="45"/>
      <c r="H4407" s="49"/>
      <c r="I4407" s="130"/>
      <c r="J4407" s="45"/>
      <c r="K4407" s="140"/>
      <c r="L4407" s="31"/>
      <c r="M4407" s="33"/>
      <c r="N4407"/>
    </row>
    <row r="4408" spans="1:14" ht="18.75" thickTop="1" thickBot="1">
      <c r="A4408"/>
      <c r="B4408" s="69"/>
      <c r="C4408" s="42"/>
      <c r="D4408" s="42"/>
      <c r="E4408" s="42"/>
      <c r="G4408" s="45"/>
      <c r="H4408" s="49"/>
      <c r="I4408" s="130"/>
      <c r="J4408" s="45"/>
      <c r="K4408" s="140"/>
      <c r="L4408" s="31"/>
      <c r="M4408" s="33"/>
      <c r="N4408"/>
    </row>
    <row r="4409" spans="1:14" ht="18.75" thickTop="1" thickBot="1">
      <c r="A4409"/>
      <c r="B4409" s="69"/>
      <c r="C4409" s="42"/>
      <c r="D4409" s="42"/>
      <c r="E4409" s="42"/>
      <c r="G4409" s="45"/>
      <c r="H4409" s="49"/>
      <c r="I4409" s="130"/>
      <c r="J4409" s="45"/>
      <c r="K4409" s="140"/>
      <c r="L4409" s="31"/>
      <c r="M4409" s="33"/>
      <c r="N4409"/>
    </row>
    <row r="4410" spans="1:14" ht="18.75" thickTop="1" thickBot="1">
      <c r="A4410"/>
      <c r="B4410" s="69"/>
      <c r="C4410" s="42"/>
      <c r="D4410" s="42"/>
      <c r="E4410" s="42"/>
      <c r="G4410" s="45"/>
      <c r="H4410" s="49"/>
      <c r="I4410" s="130"/>
      <c r="J4410" s="45"/>
      <c r="K4410" s="140"/>
      <c r="L4410" s="31"/>
      <c r="M4410" s="33"/>
      <c r="N4410"/>
    </row>
    <row r="4411" spans="1:14" ht="18.75" thickTop="1" thickBot="1">
      <c r="A4411"/>
      <c r="B4411" s="69"/>
      <c r="C4411" s="42"/>
      <c r="D4411" s="42"/>
      <c r="E4411" s="42"/>
      <c r="G4411" s="45"/>
      <c r="H4411" s="49"/>
      <c r="I4411" s="130"/>
      <c r="J4411" s="45"/>
      <c r="K4411" s="140"/>
      <c r="L4411" s="31"/>
      <c r="M4411" s="33"/>
      <c r="N4411"/>
    </row>
    <row r="4412" spans="1:14" ht="18.75" thickTop="1" thickBot="1">
      <c r="A4412"/>
      <c r="B4412" s="69"/>
      <c r="C4412" s="42"/>
      <c r="D4412" s="42"/>
      <c r="E4412" s="42"/>
      <c r="G4412" s="45"/>
      <c r="H4412" s="49"/>
      <c r="I4412" s="130"/>
      <c r="J4412" s="45"/>
      <c r="K4412" s="140"/>
      <c r="L4412" s="31"/>
      <c r="M4412" s="33"/>
      <c r="N4412"/>
    </row>
    <row r="4413" spans="1:14" ht="18.75" thickTop="1" thickBot="1">
      <c r="A4413"/>
      <c r="B4413" s="69"/>
      <c r="C4413" s="42"/>
      <c r="D4413" s="42"/>
      <c r="E4413" s="42"/>
      <c r="G4413" s="45"/>
      <c r="H4413" s="49"/>
      <c r="I4413" s="130"/>
      <c r="J4413" s="45"/>
      <c r="K4413" s="140"/>
      <c r="L4413" s="31"/>
      <c r="M4413" s="33"/>
      <c r="N4413"/>
    </row>
    <row r="4414" spans="1:14" ht="18.75" thickTop="1" thickBot="1">
      <c r="A4414"/>
      <c r="B4414" s="69"/>
      <c r="C4414" s="42"/>
      <c r="D4414" s="42"/>
      <c r="E4414" s="42"/>
      <c r="G4414" s="45"/>
      <c r="H4414" s="49"/>
      <c r="I4414" s="130"/>
      <c r="J4414" s="45"/>
      <c r="K4414" s="140"/>
      <c r="L4414" s="31"/>
      <c r="M4414" s="33"/>
      <c r="N4414"/>
    </row>
    <row r="4415" spans="1:14" ht="18.75" thickTop="1" thickBot="1">
      <c r="A4415"/>
      <c r="B4415" s="69"/>
      <c r="C4415" s="42"/>
      <c r="D4415" s="42"/>
      <c r="E4415" s="42"/>
      <c r="G4415" s="45"/>
      <c r="H4415" s="49"/>
      <c r="I4415" s="130"/>
      <c r="J4415" s="45"/>
      <c r="K4415" s="140"/>
      <c r="L4415" s="31"/>
      <c r="M4415" s="33"/>
      <c r="N4415"/>
    </row>
    <row r="4416" spans="1:14" ht="18.75" thickTop="1" thickBot="1">
      <c r="A4416"/>
      <c r="B4416" s="69"/>
      <c r="C4416" s="42"/>
      <c r="D4416" s="42"/>
      <c r="E4416" s="42"/>
      <c r="G4416" s="45"/>
      <c r="H4416" s="49"/>
      <c r="I4416" s="130"/>
      <c r="J4416" s="45"/>
      <c r="K4416" s="140"/>
      <c r="L4416" s="31"/>
      <c r="M4416" s="33"/>
      <c r="N4416"/>
    </row>
    <row r="4417" spans="1:14" ht="18.75" thickTop="1" thickBot="1">
      <c r="A4417"/>
      <c r="B4417" s="69"/>
      <c r="C4417" s="42"/>
      <c r="D4417" s="42"/>
      <c r="E4417" s="42"/>
      <c r="G4417" s="45"/>
      <c r="H4417" s="49"/>
      <c r="I4417" s="130"/>
      <c r="J4417" s="45"/>
      <c r="K4417" s="140"/>
      <c r="L4417" s="31"/>
      <c r="M4417" s="33"/>
      <c r="N4417"/>
    </row>
    <row r="4418" spans="1:14" ht="18.75" thickTop="1" thickBot="1">
      <c r="A4418"/>
      <c r="B4418" s="69"/>
      <c r="C4418" s="42"/>
      <c r="D4418" s="42"/>
      <c r="E4418" s="42"/>
      <c r="G4418" s="45"/>
      <c r="H4418" s="49"/>
      <c r="I4418" s="130"/>
      <c r="J4418" s="45"/>
      <c r="K4418" s="140"/>
      <c r="L4418" s="31"/>
      <c r="M4418" s="33"/>
      <c r="N4418"/>
    </row>
    <row r="4419" spans="1:14" ht="18.75" thickTop="1" thickBot="1">
      <c r="A4419"/>
      <c r="B4419" s="69"/>
      <c r="C4419" s="42"/>
      <c r="D4419" s="42"/>
      <c r="E4419" s="42"/>
      <c r="G4419" s="45"/>
      <c r="H4419" s="49"/>
      <c r="I4419" s="130"/>
      <c r="J4419" s="45"/>
      <c r="K4419" s="140"/>
      <c r="L4419" s="31"/>
      <c r="M4419" s="33"/>
      <c r="N4419"/>
    </row>
    <row r="4420" spans="1:14" ht="18.75" thickTop="1" thickBot="1">
      <c r="A4420"/>
      <c r="B4420" s="69"/>
      <c r="C4420" s="42"/>
      <c r="D4420" s="42"/>
      <c r="E4420" s="42"/>
      <c r="G4420" s="45"/>
      <c r="H4420" s="49"/>
      <c r="I4420" s="130"/>
      <c r="J4420" s="45"/>
      <c r="K4420" s="140"/>
      <c r="L4420" s="31"/>
      <c r="M4420" s="33"/>
      <c r="N4420"/>
    </row>
    <row r="4421" spans="1:14" ht="18.75" thickTop="1" thickBot="1">
      <c r="A4421"/>
      <c r="B4421" s="69"/>
      <c r="C4421" s="42"/>
      <c r="D4421" s="42"/>
      <c r="E4421" s="42"/>
      <c r="G4421" s="45"/>
      <c r="H4421" s="49"/>
      <c r="I4421" s="130"/>
      <c r="J4421" s="45"/>
      <c r="K4421" s="140"/>
      <c r="L4421" s="31"/>
      <c r="M4421" s="33"/>
      <c r="N4421"/>
    </row>
    <row r="4422" spans="1:14" ht="18.75" thickTop="1" thickBot="1">
      <c r="A4422"/>
      <c r="B4422" s="69"/>
      <c r="C4422" s="42"/>
      <c r="D4422" s="42"/>
      <c r="E4422" s="42"/>
      <c r="G4422" s="45"/>
      <c r="H4422" s="49"/>
      <c r="I4422" s="130"/>
      <c r="J4422" s="45"/>
      <c r="K4422" s="140"/>
      <c r="L4422" s="31"/>
      <c r="M4422" s="33"/>
      <c r="N4422"/>
    </row>
    <row r="4423" spans="1:14" ht="18.75" thickTop="1" thickBot="1">
      <c r="A4423"/>
      <c r="B4423" s="69"/>
      <c r="C4423" s="42"/>
      <c r="D4423" s="42"/>
      <c r="E4423" s="42"/>
      <c r="G4423" s="45"/>
      <c r="H4423" s="49"/>
      <c r="I4423" s="130"/>
      <c r="J4423" s="45"/>
      <c r="K4423" s="140"/>
      <c r="L4423" s="31"/>
      <c r="M4423" s="33"/>
      <c r="N4423"/>
    </row>
    <row r="4424" spans="1:14" ht="18.75" thickTop="1" thickBot="1">
      <c r="A4424"/>
      <c r="B4424" s="69"/>
      <c r="C4424" s="42"/>
      <c r="D4424" s="42"/>
      <c r="E4424" s="42"/>
      <c r="G4424" s="45"/>
      <c r="H4424" s="49"/>
      <c r="I4424" s="130"/>
      <c r="J4424" s="45"/>
      <c r="K4424" s="140"/>
      <c r="L4424" s="31"/>
      <c r="M4424" s="33"/>
      <c r="N4424"/>
    </row>
    <row r="4425" spans="1:14" ht="18.75" thickTop="1" thickBot="1">
      <c r="A4425"/>
      <c r="B4425" s="69"/>
      <c r="C4425" s="42"/>
      <c r="D4425" s="42"/>
      <c r="E4425" s="42"/>
      <c r="G4425" s="45"/>
      <c r="H4425" s="49"/>
      <c r="I4425" s="130"/>
      <c r="J4425" s="45"/>
      <c r="K4425" s="140"/>
      <c r="L4425" s="31"/>
      <c r="M4425" s="33"/>
      <c r="N4425"/>
    </row>
    <row r="4426" spans="1:14" ht="18.75" thickTop="1" thickBot="1">
      <c r="A4426"/>
      <c r="B4426" s="69"/>
      <c r="C4426" s="42"/>
      <c r="D4426" s="42"/>
      <c r="E4426" s="42"/>
      <c r="G4426" s="45"/>
      <c r="H4426" s="49"/>
      <c r="I4426" s="130"/>
      <c r="J4426" s="45"/>
      <c r="K4426" s="140"/>
      <c r="L4426" s="31"/>
      <c r="M4426" s="33"/>
      <c r="N4426"/>
    </row>
    <row r="4427" spans="1:14" ht="18.75" thickTop="1" thickBot="1">
      <c r="A4427"/>
      <c r="B4427" s="69"/>
      <c r="C4427" s="42"/>
      <c r="D4427" s="42"/>
      <c r="E4427" s="42"/>
      <c r="G4427" s="45"/>
      <c r="H4427" s="49"/>
      <c r="I4427" s="130"/>
      <c r="J4427" s="45"/>
      <c r="K4427" s="140"/>
      <c r="L4427" s="31"/>
      <c r="M4427" s="33"/>
      <c r="N4427"/>
    </row>
    <row r="4428" spans="1:14" ht="18.75" thickTop="1" thickBot="1">
      <c r="A4428"/>
      <c r="B4428" s="69"/>
      <c r="C4428" s="42"/>
      <c r="D4428" s="42"/>
      <c r="E4428" s="42"/>
      <c r="G4428" s="45"/>
      <c r="H4428" s="49"/>
      <c r="I4428" s="130"/>
      <c r="J4428" s="45"/>
      <c r="K4428" s="140"/>
      <c r="L4428" s="31"/>
      <c r="M4428" s="33"/>
      <c r="N4428"/>
    </row>
    <row r="4429" spans="1:14" ht="18.75" thickTop="1" thickBot="1">
      <c r="A4429"/>
      <c r="B4429" s="69"/>
      <c r="C4429" s="42"/>
      <c r="D4429" s="42"/>
      <c r="E4429" s="42"/>
      <c r="G4429" s="45"/>
      <c r="H4429" s="49"/>
      <c r="I4429" s="130"/>
      <c r="J4429" s="45"/>
      <c r="K4429" s="140"/>
      <c r="L4429" s="31"/>
      <c r="M4429" s="33"/>
      <c r="N4429"/>
    </row>
    <row r="4430" spans="1:14" ht="18.75" thickTop="1" thickBot="1">
      <c r="A4430"/>
      <c r="B4430" s="69"/>
      <c r="C4430" s="42"/>
      <c r="D4430" s="42"/>
      <c r="E4430" s="42"/>
      <c r="G4430" s="45"/>
      <c r="H4430" s="49"/>
      <c r="I4430" s="130"/>
      <c r="J4430" s="45"/>
      <c r="K4430" s="140"/>
      <c r="L4430" s="31"/>
      <c r="M4430" s="33"/>
      <c r="N4430"/>
    </row>
    <row r="4431" spans="1:14" ht="18.75" thickTop="1" thickBot="1">
      <c r="A4431"/>
      <c r="B4431" s="69"/>
      <c r="C4431" s="42"/>
      <c r="D4431" s="42"/>
      <c r="E4431" s="42"/>
      <c r="G4431" s="45"/>
      <c r="H4431" s="49"/>
      <c r="I4431" s="130"/>
      <c r="J4431" s="45"/>
      <c r="K4431" s="140"/>
      <c r="L4431" s="31"/>
      <c r="M4431" s="33"/>
      <c r="N4431"/>
    </row>
    <row r="4432" spans="1:14" ht="18.75" thickTop="1" thickBot="1">
      <c r="A4432"/>
      <c r="B4432" s="69"/>
      <c r="C4432" s="42"/>
      <c r="D4432" s="42"/>
      <c r="E4432" s="42"/>
      <c r="G4432" s="45"/>
      <c r="H4432" s="49"/>
      <c r="I4432" s="130"/>
      <c r="J4432" s="45"/>
      <c r="K4432" s="140"/>
      <c r="L4432" s="31"/>
      <c r="M4432" s="33"/>
      <c r="N4432"/>
    </row>
    <row r="4433" spans="1:14" ht="18.75" thickTop="1" thickBot="1">
      <c r="A4433"/>
      <c r="B4433" s="69"/>
      <c r="C4433" s="42"/>
      <c r="D4433" s="42"/>
      <c r="E4433" s="42"/>
      <c r="G4433" s="45"/>
      <c r="H4433" s="49"/>
      <c r="I4433" s="130"/>
      <c r="J4433" s="45"/>
      <c r="K4433" s="140"/>
      <c r="L4433" s="31"/>
      <c r="M4433" s="33"/>
      <c r="N4433"/>
    </row>
    <row r="4434" spans="1:14" ht="18.75" thickTop="1" thickBot="1">
      <c r="A4434"/>
      <c r="B4434" s="69"/>
      <c r="C4434" s="42"/>
      <c r="D4434" s="42"/>
      <c r="E4434" s="42"/>
      <c r="G4434" s="45"/>
      <c r="H4434" s="49"/>
      <c r="I4434" s="130"/>
      <c r="J4434" s="45"/>
      <c r="K4434" s="140"/>
      <c r="L4434" s="31"/>
      <c r="M4434" s="33"/>
      <c r="N4434"/>
    </row>
    <row r="4435" spans="1:14" ht="18.75" thickTop="1" thickBot="1">
      <c r="A4435"/>
      <c r="B4435" s="69"/>
      <c r="C4435" s="42"/>
      <c r="D4435" s="42"/>
      <c r="E4435" s="42"/>
      <c r="G4435" s="45"/>
      <c r="H4435" s="49"/>
      <c r="I4435" s="130"/>
      <c r="J4435" s="45"/>
      <c r="K4435" s="140"/>
      <c r="L4435" s="31"/>
      <c r="M4435" s="33"/>
      <c r="N4435"/>
    </row>
    <row r="4436" spans="1:14" ht="18.75" thickTop="1" thickBot="1">
      <c r="A4436"/>
      <c r="B4436" s="69"/>
      <c r="C4436" s="42"/>
      <c r="D4436" s="42"/>
      <c r="E4436" s="42"/>
      <c r="G4436" s="45"/>
      <c r="H4436" s="49"/>
      <c r="I4436" s="130"/>
      <c r="J4436" s="45"/>
      <c r="K4436" s="140"/>
      <c r="L4436" s="31"/>
      <c r="M4436" s="33"/>
      <c r="N4436"/>
    </row>
    <row r="4437" spans="1:14" ht="18.75" thickTop="1" thickBot="1">
      <c r="A4437"/>
      <c r="B4437" s="69"/>
      <c r="C4437" s="42"/>
      <c r="D4437" s="42"/>
      <c r="E4437" s="42"/>
      <c r="G4437" s="45"/>
      <c r="H4437" s="49"/>
      <c r="I4437" s="130"/>
      <c r="J4437" s="45"/>
      <c r="K4437" s="140"/>
      <c r="L4437" s="31"/>
      <c r="M4437" s="33"/>
      <c r="N4437"/>
    </row>
    <row r="4438" spans="1:14" ht="18.75" thickTop="1" thickBot="1">
      <c r="A4438"/>
      <c r="B4438" s="69"/>
      <c r="C4438" s="42"/>
      <c r="D4438" s="42"/>
      <c r="E4438" s="42"/>
      <c r="G4438" s="45"/>
      <c r="H4438" s="49"/>
      <c r="I4438" s="130"/>
      <c r="J4438" s="45"/>
      <c r="K4438" s="140"/>
      <c r="L4438" s="31"/>
      <c r="M4438" s="33"/>
      <c r="N4438"/>
    </row>
    <row r="4439" spans="1:14" ht="18.75" thickTop="1" thickBot="1">
      <c r="A4439"/>
      <c r="B4439" s="69"/>
      <c r="C4439" s="42"/>
      <c r="D4439" s="42"/>
      <c r="E4439" s="42"/>
      <c r="G4439" s="45"/>
      <c r="H4439" s="49"/>
      <c r="I4439" s="130"/>
      <c r="J4439" s="45"/>
      <c r="K4439" s="140"/>
      <c r="L4439" s="31"/>
      <c r="M4439" s="33"/>
      <c r="N4439"/>
    </row>
    <row r="4440" spans="1:14" ht="18.75" thickTop="1" thickBot="1">
      <c r="A4440"/>
      <c r="B4440" s="69"/>
      <c r="C4440" s="42"/>
      <c r="D4440" s="42"/>
      <c r="E4440" s="42"/>
      <c r="G4440" s="45"/>
      <c r="H4440" s="49"/>
      <c r="I4440" s="130"/>
      <c r="J4440" s="45"/>
      <c r="K4440" s="140"/>
      <c r="L4440" s="31"/>
      <c r="M4440" s="33"/>
      <c r="N4440"/>
    </row>
    <row r="4441" spans="1:14" ht="18.75" thickTop="1" thickBot="1">
      <c r="A4441"/>
      <c r="B4441" s="69"/>
      <c r="C4441" s="42"/>
      <c r="D4441" s="42"/>
      <c r="E4441" s="42"/>
      <c r="G4441" s="45"/>
      <c r="H4441" s="49"/>
      <c r="I4441" s="130"/>
      <c r="J4441" s="45"/>
      <c r="K4441" s="140"/>
      <c r="L4441" s="31"/>
      <c r="M4441" s="33"/>
      <c r="N4441"/>
    </row>
    <row r="4442" spans="1:14" ht="18.75" thickTop="1" thickBot="1">
      <c r="A4442"/>
      <c r="B4442" s="69"/>
      <c r="C4442" s="42"/>
      <c r="D4442" s="42"/>
      <c r="E4442" s="42"/>
      <c r="G4442" s="45"/>
      <c r="H4442" s="49"/>
      <c r="I4442" s="130"/>
      <c r="J4442" s="45"/>
      <c r="K4442" s="140"/>
      <c r="L4442" s="31"/>
      <c r="M4442" s="33"/>
      <c r="N4442"/>
    </row>
    <row r="4443" spans="1:14" ht="18.75" thickTop="1" thickBot="1">
      <c r="A4443"/>
      <c r="B4443" s="69"/>
      <c r="C4443" s="42"/>
      <c r="D4443" s="42"/>
      <c r="E4443" s="42"/>
      <c r="G4443" s="45"/>
      <c r="H4443" s="49"/>
      <c r="I4443" s="130"/>
      <c r="J4443" s="45"/>
      <c r="K4443" s="140"/>
      <c r="L4443" s="31"/>
      <c r="M4443" s="33"/>
      <c r="N4443"/>
    </row>
    <row r="4444" spans="1:14" ht="18.75" thickTop="1" thickBot="1">
      <c r="A4444"/>
      <c r="B4444" s="69"/>
      <c r="C4444" s="42"/>
      <c r="D4444" s="42"/>
      <c r="E4444" s="42"/>
      <c r="G4444" s="45"/>
      <c r="H4444" s="49"/>
      <c r="I4444" s="130"/>
      <c r="J4444" s="45"/>
      <c r="K4444" s="140"/>
      <c r="L4444" s="31"/>
      <c r="M4444" s="33"/>
      <c r="N4444"/>
    </row>
    <row r="4445" spans="1:14" ht="18.75" thickTop="1" thickBot="1">
      <c r="A4445"/>
      <c r="B4445" s="69"/>
      <c r="C4445" s="42"/>
      <c r="D4445" s="42"/>
      <c r="E4445" s="42"/>
      <c r="G4445" s="45"/>
      <c r="H4445" s="49"/>
      <c r="I4445" s="130"/>
      <c r="J4445" s="45"/>
      <c r="K4445" s="140"/>
      <c r="L4445" s="31"/>
      <c r="M4445" s="33"/>
      <c r="N4445"/>
    </row>
    <row r="4446" spans="1:14" ht="18.75" thickTop="1" thickBot="1">
      <c r="A4446"/>
      <c r="B4446" s="69"/>
      <c r="C4446" s="42"/>
      <c r="D4446" s="42"/>
      <c r="E4446" s="42"/>
      <c r="G4446" s="45"/>
      <c r="H4446" s="49"/>
      <c r="I4446" s="130"/>
      <c r="J4446" s="45"/>
      <c r="K4446" s="140"/>
      <c r="L4446" s="31"/>
      <c r="M4446" s="33"/>
      <c r="N4446"/>
    </row>
    <row r="4447" spans="1:14" ht="18.75" thickTop="1" thickBot="1">
      <c r="A4447"/>
      <c r="B4447" s="69"/>
      <c r="C4447" s="42"/>
      <c r="D4447" s="42"/>
      <c r="E4447" s="42"/>
      <c r="G4447" s="45"/>
      <c r="H4447" s="49"/>
      <c r="I4447" s="130"/>
      <c r="J4447" s="45"/>
      <c r="K4447" s="140"/>
      <c r="L4447" s="31"/>
      <c r="M4447" s="33"/>
      <c r="N4447"/>
    </row>
    <row r="4448" spans="1:14" ht="18.75" thickTop="1" thickBot="1">
      <c r="A4448"/>
      <c r="B4448" s="69"/>
      <c r="C4448" s="42"/>
      <c r="D4448" s="42"/>
      <c r="E4448" s="42"/>
      <c r="G4448" s="45"/>
      <c r="H4448" s="49"/>
      <c r="I4448" s="130"/>
      <c r="J4448" s="45"/>
      <c r="K4448" s="140"/>
      <c r="L4448" s="31"/>
      <c r="M4448" s="33"/>
      <c r="N4448"/>
    </row>
    <row r="4449" spans="1:14" ht="18.75" thickTop="1" thickBot="1">
      <c r="A4449"/>
      <c r="B4449" s="69"/>
      <c r="C4449" s="42"/>
      <c r="D4449" s="42"/>
      <c r="E4449" s="42"/>
      <c r="G4449" s="45"/>
      <c r="H4449" s="49"/>
      <c r="I4449" s="130"/>
      <c r="J4449" s="45"/>
      <c r="K4449" s="140"/>
      <c r="L4449" s="31"/>
      <c r="M4449" s="33"/>
      <c r="N4449"/>
    </row>
    <row r="4450" spans="1:14" ht="18.75" thickTop="1" thickBot="1">
      <c r="A4450"/>
      <c r="B4450" s="69"/>
      <c r="C4450" s="42"/>
      <c r="D4450" s="42"/>
      <c r="E4450" s="42"/>
      <c r="G4450" s="45"/>
      <c r="H4450" s="49"/>
      <c r="I4450" s="130"/>
      <c r="J4450" s="45"/>
      <c r="K4450" s="140"/>
      <c r="L4450" s="31"/>
      <c r="M4450" s="33"/>
      <c r="N4450"/>
    </row>
    <row r="4451" spans="1:14" ht="18.75" thickTop="1" thickBot="1">
      <c r="A4451"/>
      <c r="B4451" s="69"/>
      <c r="C4451" s="42"/>
      <c r="D4451" s="42"/>
      <c r="E4451" s="42"/>
      <c r="G4451" s="45"/>
      <c r="H4451" s="49"/>
      <c r="I4451" s="130"/>
      <c r="J4451" s="45"/>
      <c r="K4451" s="140"/>
      <c r="L4451" s="31"/>
      <c r="M4451" s="33"/>
      <c r="N4451"/>
    </row>
    <row r="4452" spans="1:14" ht="18.75" thickTop="1" thickBot="1">
      <c r="A4452"/>
      <c r="B4452" s="69"/>
      <c r="C4452" s="42"/>
      <c r="D4452" s="42"/>
      <c r="E4452" s="42"/>
      <c r="G4452" s="45"/>
      <c r="H4452" s="49"/>
      <c r="I4452" s="130"/>
      <c r="J4452" s="45"/>
      <c r="K4452" s="140"/>
      <c r="L4452" s="31"/>
      <c r="M4452" s="33"/>
      <c r="N4452"/>
    </row>
    <row r="4453" spans="1:14" ht="18.75" thickTop="1" thickBot="1">
      <c r="A4453"/>
      <c r="B4453" s="69"/>
      <c r="C4453" s="42"/>
      <c r="D4453" s="42"/>
      <c r="E4453" s="42"/>
      <c r="G4453" s="45"/>
      <c r="H4453" s="49"/>
      <c r="I4453" s="130"/>
      <c r="J4453" s="45"/>
      <c r="K4453" s="140"/>
      <c r="L4453" s="31"/>
      <c r="M4453" s="33"/>
      <c r="N4453"/>
    </row>
    <row r="4454" spans="1:14" ht="18.75" thickTop="1" thickBot="1">
      <c r="A4454"/>
      <c r="B4454" s="69"/>
      <c r="C4454" s="42"/>
      <c r="D4454" s="42"/>
      <c r="E4454" s="42"/>
      <c r="G4454" s="45"/>
      <c r="H4454" s="49"/>
      <c r="I4454" s="130"/>
      <c r="J4454" s="45"/>
      <c r="K4454" s="140"/>
      <c r="L4454" s="31"/>
      <c r="M4454" s="33"/>
      <c r="N4454"/>
    </row>
    <row r="4455" spans="1:14" ht="18.75" thickTop="1" thickBot="1">
      <c r="A4455"/>
      <c r="B4455" s="69"/>
      <c r="C4455" s="42"/>
      <c r="D4455" s="42"/>
      <c r="E4455" s="42"/>
      <c r="G4455" s="45"/>
      <c r="H4455" s="49"/>
      <c r="I4455" s="130"/>
      <c r="J4455" s="45"/>
      <c r="K4455" s="140"/>
      <c r="L4455" s="31"/>
      <c r="M4455" s="33"/>
      <c r="N4455"/>
    </row>
    <row r="4456" spans="1:14" ht="18.75" thickTop="1" thickBot="1">
      <c r="A4456"/>
      <c r="B4456" s="69"/>
      <c r="C4456" s="42"/>
      <c r="D4456" s="42"/>
      <c r="E4456" s="42"/>
      <c r="G4456" s="45"/>
      <c r="H4456" s="49"/>
      <c r="I4456" s="130"/>
      <c r="J4456" s="45"/>
      <c r="K4456" s="140"/>
      <c r="L4456" s="31"/>
      <c r="M4456" s="33"/>
      <c r="N4456"/>
    </row>
    <row r="4457" spans="1:14" ht="18.75" thickTop="1" thickBot="1">
      <c r="A4457"/>
      <c r="B4457" s="69"/>
      <c r="C4457" s="42"/>
      <c r="D4457" s="42"/>
      <c r="E4457" s="42"/>
      <c r="G4457" s="45"/>
      <c r="H4457" s="49"/>
      <c r="I4457" s="130"/>
      <c r="J4457" s="45"/>
      <c r="K4457" s="140"/>
      <c r="L4457" s="31"/>
      <c r="M4457" s="33"/>
      <c r="N4457"/>
    </row>
    <row r="4458" spans="1:14" ht="18.75" thickTop="1" thickBot="1">
      <c r="A4458"/>
      <c r="B4458" s="69"/>
      <c r="C4458" s="42"/>
      <c r="D4458" s="42"/>
      <c r="E4458" s="42"/>
      <c r="G4458" s="45"/>
      <c r="H4458" s="49"/>
      <c r="I4458" s="130"/>
      <c r="J4458" s="45"/>
      <c r="K4458" s="140"/>
      <c r="L4458" s="31"/>
      <c r="M4458" s="33"/>
      <c r="N4458"/>
    </row>
    <row r="4459" spans="1:14" ht="18.75" thickTop="1" thickBot="1">
      <c r="A4459"/>
      <c r="B4459" s="69"/>
      <c r="C4459" s="42"/>
      <c r="D4459" s="42"/>
      <c r="E4459" s="42"/>
      <c r="G4459" s="45"/>
      <c r="H4459" s="49"/>
      <c r="I4459" s="130"/>
      <c r="J4459" s="45"/>
      <c r="K4459" s="140"/>
      <c r="L4459" s="31"/>
      <c r="M4459" s="33"/>
      <c r="N4459"/>
    </row>
    <row r="4460" spans="1:14" ht="18.75" thickTop="1" thickBot="1">
      <c r="A4460"/>
      <c r="B4460" s="69"/>
      <c r="C4460" s="42"/>
      <c r="D4460" s="42"/>
      <c r="E4460" s="42"/>
      <c r="G4460" s="45"/>
      <c r="H4460" s="49"/>
      <c r="I4460" s="130"/>
      <c r="J4460" s="45"/>
      <c r="K4460" s="140"/>
      <c r="L4460" s="31"/>
      <c r="M4460" s="33"/>
      <c r="N4460"/>
    </row>
    <row r="4461" spans="1:14" ht="18.75" thickTop="1" thickBot="1">
      <c r="A4461"/>
      <c r="B4461" s="69"/>
      <c r="C4461" s="42"/>
      <c r="D4461" s="42"/>
      <c r="E4461" s="42"/>
      <c r="G4461" s="45"/>
      <c r="H4461" s="49"/>
      <c r="I4461" s="130"/>
      <c r="J4461" s="45"/>
      <c r="K4461" s="140"/>
      <c r="L4461" s="31"/>
      <c r="M4461" s="33"/>
      <c r="N4461"/>
    </row>
    <row r="4462" spans="1:14" ht="18.75" thickTop="1" thickBot="1">
      <c r="A4462"/>
      <c r="B4462" s="69"/>
      <c r="C4462" s="42"/>
      <c r="D4462" s="42"/>
      <c r="E4462" s="42"/>
      <c r="G4462" s="45"/>
      <c r="H4462" s="49"/>
      <c r="I4462" s="130"/>
      <c r="J4462" s="45"/>
      <c r="K4462" s="140"/>
      <c r="L4462" s="31"/>
      <c r="M4462" s="33"/>
      <c r="N4462"/>
    </row>
    <row r="4463" spans="1:14" ht="18.75" thickTop="1" thickBot="1">
      <c r="A4463"/>
      <c r="B4463" s="69"/>
      <c r="C4463" s="42"/>
      <c r="D4463" s="42"/>
      <c r="E4463" s="42"/>
      <c r="G4463" s="45"/>
      <c r="H4463" s="49"/>
      <c r="I4463" s="130"/>
      <c r="J4463" s="45"/>
      <c r="K4463" s="140"/>
      <c r="L4463" s="31"/>
      <c r="M4463" s="33"/>
      <c r="N4463"/>
    </row>
    <row r="4464" spans="1:14" ht="18.75" thickTop="1" thickBot="1">
      <c r="A4464"/>
      <c r="B4464" s="69"/>
      <c r="C4464" s="42"/>
      <c r="D4464" s="42"/>
      <c r="E4464" s="42"/>
      <c r="G4464" s="45"/>
      <c r="H4464" s="49"/>
      <c r="I4464" s="130"/>
      <c r="J4464" s="45"/>
      <c r="K4464" s="140"/>
      <c r="L4464" s="31"/>
      <c r="M4464" s="33"/>
      <c r="N4464"/>
    </row>
    <row r="4465" spans="1:14" ht="18.75" thickTop="1" thickBot="1">
      <c r="A4465"/>
      <c r="B4465" s="69"/>
      <c r="C4465" s="42"/>
      <c r="D4465" s="42"/>
      <c r="E4465" s="42"/>
      <c r="G4465" s="45"/>
      <c r="H4465" s="49"/>
      <c r="I4465" s="130"/>
      <c r="J4465" s="45"/>
      <c r="K4465" s="140"/>
      <c r="L4465" s="31"/>
      <c r="M4465" s="33"/>
      <c r="N4465"/>
    </row>
    <row r="4466" spans="1:14" ht="18.75" thickTop="1" thickBot="1">
      <c r="A4466"/>
      <c r="B4466" s="69"/>
      <c r="C4466" s="42"/>
      <c r="D4466" s="42"/>
      <c r="E4466" s="42"/>
      <c r="G4466" s="45"/>
      <c r="H4466" s="49"/>
      <c r="I4466" s="130"/>
      <c r="J4466" s="45"/>
      <c r="K4466" s="140"/>
      <c r="L4466" s="31"/>
      <c r="M4466" s="33"/>
      <c r="N4466"/>
    </row>
    <row r="4467" spans="1:14" ht="18.75" thickTop="1" thickBot="1">
      <c r="A4467"/>
      <c r="B4467" s="69"/>
      <c r="C4467" s="42"/>
      <c r="D4467" s="42"/>
      <c r="E4467" s="42"/>
      <c r="G4467" s="45"/>
      <c r="H4467" s="49"/>
      <c r="I4467" s="130"/>
      <c r="J4467" s="45"/>
      <c r="K4467" s="140"/>
      <c r="L4467" s="31"/>
      <c r="M4467" s="33"/>
      <c r="N4467"/>
    </row>
    <row r="4468" spans="1:14" ht="18.75" thickTop="1" thickBot="1">
      <c r="A4468"/>
      <c r="B4468" s="69"/>
      <c r="C4468" s="42"/>
      <c r="D4468" s="42"/>
      <c r="E4468" s="42"/>
      <c r="G4468" s="45"/>
      <c r="H4468" s="49"/>
      <c r="I4468" s="130"/>
      <c r="J4468" s="45"/>
      <c r="K4468" s="140"/>
      <c r="L4468" s="31"/>
      <c r="M4468" s="33"/>
      <c r="N4468"/>
    </row>
    <row r="4469" spans="1:14" ht="18.75" thickTop="1" thickBot="1">
      <c r="A4469"/>
      <c r="B4469" s="69"/>
      <c r="C4469" s="42"/>
      <c r="D4469" s="42"/>
      <c r="E4469" s="42"/>
      <c r="G4469" s="45"/>
      <c r="H4469" s="49"/>
      <c r="I4469" s="130"/>
      <c r="J4469" s="45"/>
      <c r="K4469" s="140"/>
      <c r="L4469" s="31"/>
      <c r="M4469" s="33"/>
      <c r="N4469"/>
    </row>
    <row r="4470" spans="1:14" ht="18.75" thickTop="1" thickBot="1">
      <c r="A4470"/>
      <c r="B4470" s="69"/>
      <c r="C4470" s="42"/>
      <c r="D4470" s="42"/>
      <c r="E4470" s="42"/>
      <c r="G4470" s="45"/>
      <c r="H4470" s="49"/>
      <c r="I4470" s="130"/>
      <c r="J4470" s="45"/>
      <c r="K4470" s="140"/>
      <c r="L4470" s="31"/>
      <c r="M4470" s="33"/>
      <c r="N4470"/>
    </row>
    <row r="4471" spans="1:14" ht="18.75" thickTop="1" thickBot="1">
      <c r="A4471"/>
      <c r="B4471" s="69"/>
      <c r="C4471" s="42"/>
      <c r="D4471" s="42"/>
      <c r="E4471" s="42"/>
      <c r="G4471" s="45"/>
      <c r="H4471" s="49"/>
      <c r="I4471" s="130"/>
      <c r="J4471" s="45"/>
      <c r="K4471" s="140"/>
      <c r="L4471" s="31"/>
      <c r="M4471" s="33"/>
      <c r="N4471"/>
    </row>
    <row r="4472" spans="1:14" ht="18.75" thickTop="1" thickBot="1">
      <c r="A4472"/>
      <c r="B4472" s="69"/>
      <c r="C4472" s="42"/>
      <c r="D4472" s="42"/>
      <c r="E4472" s="42"/>
      <c r="G4472" s="45"/>
      <c r="H4472" s="49"/>
      <c r="I4472" s="130"/>
      <c r="J4472" s="45"/>
      <c r="K4472" s="140"/>
      <c r="L4472" s="31"/>
      <c r="M4472" s="33"/>
      <c r="N4472"/>
    </row>
    <row r="4473" spans="1:14" ht="18.75" thickTop="1" thickBot="1">
      <c r="A4473"/>
      <c r="B4473" s="69"/>
      <c r="C4473" s="42"/>
      <c r="D4473" s="42"/>
      <c r="E4473" s="42"/>
      <c r="G4473" s="45"/>
      <c r="H4473" s="49"/>
      <c r="I4473" s="130"/>
      <c r="J4473" s="45"/>
      <c r="K4473" s="140"/>
      <c r="L4473" s="31"/>
      <c r="M4473" s="33"/>
      <c r="N4473"/>
    </row>
    <row r="4474" spans="1:14" ht="18.75" thickTop="1" thickBot="1">
      <c r="A4474"/>
      <c r="B4474" s="69"/>
      <c r="C4474" s="42"/>
      <c r="D4474" s="42"/>
      <c r="E4474" s="42"/>
      <c r="G4474" s="45"/>
      <c r="H4474" s="49"/>
      <c r="I4474" s="130"/>
      <c r="J4474" s="45"/>
      <c r="K4474" s="140"/>
      <c r="L4474" s="31"/>
      <c r="M4474" s="33"/>
      <c r="N4474"/>
    </row>
    <row r="4475" spans="1:14" ht="18.75" thickTop="1" thickBot="1">
      <c r="A4475"/>
      <c r="B4475" s="69"/>
      <c r="C4475" s="42"/>
      <c r="D4475" s="42"/>
      <c r="E4475" s="42"/>
      <c r="G4475" s="45"/>
      <c r="H4475" s="49"/>
      <c r="I4475" s="130"/>
      <c r="J4475" s="45"/>
      <c r="K4475" s="140"/>
      <c r="L4475" s="31"/>
      <c r="M4475" s="33"/>
      <c r="N4475"/>
    </row>
    <row r="4476" spans="1:14" ht="18.75" thickTop="1" thickBot="1">
      <c r="A4476"/>
      <c r="B4476" s="69"/>
      <c r="C4476" s="42"/>
      <c r="D4476" s="42"/>
      <c r="E4476" s="42"/>
      <c r="G4476" s="45"/>
      <c r="H4476" s="49"/>
      <c r="I4476" s="130"/>
      <c r="J4476" s="45"/>
      <c r="K4476" s="140"/>
      <c r="L4476" s="31"/>
      <c r="M4476" s="33"/>
      <c r="N4476"/>
    </row>
    <row r="4477" spans="1:14" ht="18.75" thickTop="1" thickBot="1">
      <c r="A4477"/>
      <c r="B4477" s="69"/>
      <c r="C4477" s="42"/>
      <c r="D4477" s="42"/>
      <c r="E4477" s="42"/>
      <c r="G4477" s="45"/>
      <c r="H4477" s="49"/>
      <c r="I4477" s="130"/>
      <c r="J4477" s="45"/>
      <c r="K4477" s="140"/>
      <c r="L4477" s="31"/>
      <c r="M4477" s="33"/>
      <c r="N4477"/>
    </row>
    <row r="4478" spans="1:14" ht="18.75" thickTop="1" thickBot="1">
      <c r="A4478"/>
      <c r="B4478" s="69"/>
      <c r="C4478" s="42"/>
      <c r="D4478" s="42"/>
      <c r="E4478" s="42"/>
      <c r="G4478" s="45"/>
      <c r="H4478" s="49"/>
      <c r="I4478" s="130"/>
      <c r="J4478" s="45"/>
      <c r="K4478" s="140"/>
      <c r="L4478" s="31"/>
      <c r="M4478" s="33"/>
      <c r="N4478"/>
    </row>
    <row r="4479" spans="1:14" ht="18.75" thickTop="1" thickBot="1">
      <c r="A4479"/>
      <c r="B4479" s="69"/>
      <c r="C4479" s="42"/>
      <c r="D4479" s="42"/>
      <c r="E4479" s="42"/>
      <c r="G4479" s="45"/>
      <c r="H4479" s="49"/>
      <c r="I4479" s="130"/>
      <c r="J4479" s="45"/>
      <c r="K4479" s="140"/>
      <c r="L4479" s="31"/>
      <c r="M4479" s="33"/>
      <c r="N4479"/>
    </row>
    <row r="4480" spans="1:14" ht="18.75" thickTop="1" thickBot="1">
      <c r="A4480"/>
      <c r="B4480" s="69"/>
      <c r="C4480" s="42"/>
      <c r="D4480" s="42"/>
      <c r="E4480" s="42"/>
      <c r="G4480" s="45"/>
      <c r="H4480" s="49"/>
      <c r="I4480" s="130"/>
      <c r="J4480" s="45"/>
      <c r="K4480" s="140"/>
      <c r="L4480" s="31"/>
      <c r="M4480" s="33"/>
      <c r="N4480"/>
    </row>
    <row r="4481" spans="1:14" ht="18.75" thickTop="1" thickBot="1">
      <c r="A4481"/>
      <c r="B4481" s="69"/>
      <c r="C4481" s="42"/>
      <c r="D4481" s="42"/>
      <c r="E4481" s="42"/>
      <c r="G4481" s="45"/>
      <c r="H4481" s="49"/>
      <c r="I4481" s="130"/>
      <c r="J4481" s="45"/>
      <c r="K4481" s="140"/>
      <c r="L4481" s="31"/>
      <c r="M4481" s="33"/>
      <c r="N4481"/>
    </row>
    <row r="4482" spans="1:14" ht="18.75" thickTop="1" thickBot="1">
      <c r="A4482"/>
      <c r="B4482" s="69"/>
      <c r="C4482" s="42"/>
      <c r="D4482" s="42"/>
      <c r="E4482" s="42"/>
      <c r="G4482" s="45"/>
      <c r="H4482" s="49"/>
      <c r="I4482" s="130"/>
      <c r="J4482" s="45"/>
      <c r="K4482" s="140"/>
      <c r="L4482" s="31"/>
      <c r="M4482" s="33"/>
      <c r="N4482"/>
    </row>
    <row r="4483" spans="1:14" ht="18.75" thickTop="1" thickBot="1">
      <c r="A4483"/>
      <c r="B4483" s="69"/>
      <c r="C4483" s="42"/>
      <c r="D4483" s="42"/>
      <c r="E4483" s="42"/>
      <c r="G4483" s="45"/>
      <c r="H4483" s="49"/>
      <c r="I4483" s="130"/>
      <c r="J4483" s="45"/>
      <c r="K4483" s="140"/>
      <c r="L4483" s="31"/>
      <c r="M4483" s="33"/>
      <c r="N4483"/>
    </row>
    <row r="4484" spans="1:14" ht="18.75" thickTop="1" thickBot="1">
      <c r="A4484"/>
      <c r="B4484" s="60"/>
      <c r="C4484" s="42"/>
      <c r="D4484" s="42"/>
      <c r="E4484" s="42"/>
      <c r="G4484" s="45"/>
      <c r="H4484" s="49"/>
      <c r="I4484" s="130"/>
      <c r="J4484" s="45"/>
      <c r="K4484" s="140"/>
      <c r="L4484" s="31"/>
      <c r="M4484" s="33"/>
      <c r="N4484"/>
    </row>
    <row r="4485" spans="1:14" ht="18.75" thickTop="1" thickBot="1">
      <c r="A4485"/>
      <c r="B4485" s="60"/>
      <c r="C4485" s="42"/>
      <c r="D4485" s="42"/>
      <c r="E4485" s="42"/>
      <c r="G4485" s="43"/>
      <c r="H4485" s="44"/>
      <c r="I4485" s="129"/>
      <c r="J4485" s="45"/>
      <c r="K4485" s="139"/>
      <c r="L4485" s="31"/>
      <c r="M4485" s="33"/>
      <c r="N4485"/>
    </row>
    <row r="4486" spans="1:14" ht="18.75" thickTop="1" thickBot="1">
      <c r="A4486"/>
      <c r="B4486" s="60"/>
      <c r="C4486" s="42"/>
      <c r="D4486" s="42"/>
      <c r="E4486" s="42"/>
      <c r="G4486" s="45"/>
      <c r="H4486" s="49"/>
      <c r="I4486" s="130"/>
      <c r="J4486" s="45"/>
      <c r="K4486" s="140"/>
      <c r="L4486" s="31"/>
      <c r="M4486" s="33"/>
      <c r="N4486"/>
    </row>
    <row r="4487" spans="1:14" ht="18.75" thickTop="1" thickBot="1">
      <c r="A4487"/>
      <c r="B4487" s="60"/>
      <c r="C4487" s="42"/>
      <c r="D4487" s="42"/>
      <c r="E4487" s="42"/>
      <c r="G4487" s="45"/>
      <c r="H4487" s="49"/>
      <c r="I4487" s="130"/>
      <c r="J4487" s="45"/>
      <c r="K4487" s="140"/>
      <c r="L4487" s="31"/>
      <c r="M4487" s="33"/>
      <c r="N4487"/>
    </row>
    <row r="4488" spans="1:14" ht="18.75" thickTop="1" thickBot="1">
      <c r="A4488"/>
      <c r="B4488" s="60"/>
      <c r="C4488" s="42"/>
      <c r="D4488" s="42"/>
      <c r="E4488" s="42"/>
      <c r="G4488" s="45"/>
      <c r="H4488" s="49"/>
      <c r="I4488" s="130"/>
      <c r="J4488" s="45"/>
      <c r="K4488" s="140"/>
      <c r="L4488" s="31"/>
      <c r="M4488" s="33"/>
      <c r="N4488"/>
    </row>
    <row r="4489" spans="1:14" ht="18.75" thickTop="1" thickBot="1">
      <c r="A4489"/>
      <c r="B4489" s="60"/>
      <c r="C4489" s="42"/>
      <c r="D4489" s="42"/>
      <c r="E4489" s="42"/>
      <c r="G4489" s="45"/>
      <c r="H4489" s="49"/>
      <c r="I4489" s="130"/>
      <c r="J4489" s="45"/>
      <c r="K4489" s="140"/>
      <c r="L4489" s="31"/>
      <c r="M4489" s="33"/>
      <c r="N4489"/>
    </row>
    <row r="4490" spans="1:14" ht="18.75" thickTop="1" thickBot="1">
      <c r="A4490"/>
      <c r="B4490" s="60"/>
      <c r="C4490" s="42"/>
      <c r="D4490" s="42"/>
      <c r="E4490" s="42"/>
      <c r="G4490" s="45"/>
      <c r="H4490" s="49"/>
      <c r="I4490" s="130"/>
      <c r="J4490" s="45"/>
      <c r="K4490" s="140"/>
      <c r="L4490" s="31"/>
      <c r="M4490" s="33"/>
      <c r="N4490"/>
    </row>
    <row r="4491" spans="1:14" ht="18.75" thickTop="1" thickBot="1">
      <c r="A4491"/>
      <c r="B4491" s="60"/>
      <c r="C4491" s="42"/>
      <c r="D4491" s="42"/>
      <c r="E4491" s="42"/>
      <c r="G4491" s="45"/>
      <c r="H4491" s="49"/>
      <c r="I4491" s="130"/>
      <c r="J4491" s="45"/>
      <c r="K4491" s="140"/>
      <c r="L4491" s="31"/>
      <c r="M4491" s="33"/>
      <c r="N4491"/>
    </row>
    <row r="4492" spans="1:14" ht="18.75" thickTop="1" thickBot="1">
      <c r="A4492"/>
      <c r="B4492" s="60"/>
      <c r="C4492" s="42"/>
      <c r="D4492" s="42"/>
      <c r="E4492" s="42"/>
      <c r="G4492" s="45"/>
      <c r="H4492" s="49"/>
      <c r="I4492" s="130"/>
      <c r="J4492" s="45"/>
      <c r="K4492" s="140"/>
      <c r="L4492" s="31"/>
      <c r="M4492" s="33"/>
      <c r="N4492"/>
    </row>
    <row r="4493" spans="1:14" ht="18.75" thickTop="1" thickBot="1">
      <c r="A4493"/>
      <c r="B4493" s="60"/>
      <c r="C4493" s="42"/>
      <c r="D4493" s="42"/>
      <c r="E4493" s="42"/>
      <c r="G4493" s="45"/>
      <c r="H4493" s="49"/>
      <c r="I4493" s="130"/>
      <c r="J4493" s="45"/>
      <c r="K4493" s="140"/>
      <c r="L4493" s="31"/>
      <c r="M4493" s="33"/>
      <c r="N4493"/>
    </row>
    <row r="4494" spans="1:14" ht="18.75" thickTop="1" thickBot="1">
      <c r="A4494"/>
      <c r="B4494" s="60"/>
      <c r="C4494" s="42"/>
      <c r="D4494" s="42"/>
      <c r="E4494" s="42"/>
      <c r="G4494" s="45"/>
      <c r="H4494" s="49"/>
      <c r="I4494" s="130"/>
      <c r="J4494" s="45"/>
      <c r="K4494" s="140"/>
      <c r="L4494" s="31"/>
      <c r="M4494" s="33"/>
      <c r="N4494"/>
    </row>
    <row r="4495" spans="1:14" ht="18.75" thickTop="1" thickBot="1">
      <c r="A4495"/>
      <c r="B4495" s="60"/>
      <c r="C4495" s="42"/>
      <c r="D4495" s="42"/>
      <c r="E4495" s="42"/>
      <c r="G4495" s="45"/>
      <c r="H4495" s="49"/>
      <c r="I4495" s="130"/>
      <c r="J4495" s="45"/>
      <c r="K4495" s="140"/>
      <c r="L4495" s="31"/>
      <c r="M4495" s="33"/>
      <c r="N4495"/>
    </row>
    <row r="4496" spans="1:14" ht="18.75" thickTop="1" thickBot="1">
      <c r="A4496"/>
      <c r="B4496" s="60"/>
      <c r="C4496" s="42"/>
      <c r="D4496" s="42"/>
      <c r="E4496" s="42"/>
      <c r="G4496" s="45"/>
      <c r="H4496" s="49"/>
      <c r="I4496" s="130"/>
      <c r="J4496" s="45"/>
      <c r="K4496" s="140"/>
      <c r="L4496" s="31"/>
      <c r="M4496" s="33"/>
      <c r="N4496"/>
    </row>
    <row r="4497" spans="1:14" ht="18.75" thickTop="1" thickBot="1">
      <c r="A4497"/>
      <c r="B4497" s="60"/>
      <c r="C4497" s="42"/>
      <c r="D4497" s="42"/>
      <c r="E4497" s="42"/>
      <c r="G4497" s="45"/>
      <c r="H4497" s="49"/>
      <c r="I4497" s="130"/>
      <c r="J4497" s="45"/>
      <c r="K4497" s="140"/>
      <c r="L4497" s="31"/>
      <c r="M4497" s="33"/>
      <c r="N4497"/>
    </row>
    <row r="4498" spans="1:14" ht="18.75" thickTop="1" thickBot="1">
      <c r="A4498"/>
      <c r="B4498" s="60"/>
      <c r="C4498" s="42"/>
      <c r="D4498" s="42"/>
      <c r="E4498" s="42"/>
      <c r="G4498" s="45"/>
      <c r="H4498" s="49"/>
      <c r="I4498" s="130"/>
      <c r="J4498" s="45"/>
      <c r="K4498" s="140"/>
      <c r="L4498" s="31"/>
      <c r="M4498" s="33"/>
      <c r="N4498"/>
    </row>
    <row r="4499" spans="1:14" ht="18.75" thickTop="1" thickBot="1">
      <c r="A4499"/>
      <c r="B4499" s="60"/>
      <c r="C4499" s="42"/>
      <c r="D4499" s="42"/>
      <c r="E4499" s="42"/>
      <c r="G4499" s="45"/>
      <c r="H4499" s="49"/>
      <c r="I4499" s="130"/>
      <c r="J4499" s="45"/>
      <c r="K4499" s="140"/>
      <c r="L4499" s="31"/>
      <c r="M4499" s="33"/>
      <c r="N4499"/>
    </row>
    <row r="4500" spans="1:14" ht="18.75" thickTop="1" thickBot="1">
      <c r="A4500"/>
      <c r="B4500" s="60"/>
      <c r="C4500" s="42"/>
      <c r="D4500" s="42"/>
      <c r="E4500" s="42"/>
      <c r="G4500" s="45"/>
      <c r="H4500" s="49"/>
      <c r="I4500" s="130"/>
      <c r="J4500" s="45"/>
      <c r="K4500" s="140"/>
      <c r="L4500" s="31"/>
      <c r="M4500" s="33"/>
      <c r="N4500"/>
    </row>
    <row r="4501" spans="1:14" ht="18.75" thickTop="1" thickBot="1">
      <c r="A4501"/>
      <c r="B4501" s="60"/>
      <c r="C4501" s="42"/>
      <c r="D4501" s="42"/>
      <c r="E4501" s="42"/>
      <c r="G4501" s="45"/>
      <c r="H4501" s="49"/>
      <c r="I4501" s="130"/>
      <c r="J4501" s="45"/>
      <c r="K4501" s="140"/>
      <c r="L4501" s="31"/>
      <c r="M4501" s="33"/>
      <c r="N4501"/>
    </row>
    <row r="4502" spans="1:14" ht="18.75" thickTop="1" thickBot="1">
      <c r="A4502"/>
      <c r="B4502" s="60"/>
      <c r="C4502" s="42"/>
      <c r="D4502" s="42"/>
      <c r="E4502" s="42"/>
      <c r="G4502" s="45"/>
      <c r="H4502" s="49"/>
      <c r="I4502" s="130"/>
      <c r="J4502" s="45"/>
      <c r="K4502" s="140"/>
      <c r="L4502" s="31"/>
      <c r="M4502" s="33"/>
      <c r="N4502"/>
    </row>
    <row r="4503" spans="1:14" ht="18.75" thickTop="1" thickBot="1">
      <c r="A4503"/>
      <c r="B4503" s="60"/>
      <c r="C4503" s="42"/>
      <c r="D4503" s="42"/>
      <c r="E4503" s="42"/>
      <c r="G4503" s="45"/>
      <c r="H4503" s="49"/>
      <c r="I4503" s="130"/>
      <c r="J4503" s="45"/>
      <c r="K4503" s="140"/>
      <c r="L4503" s="31"/>
      <c r="M4503" s="33"/>
      <c r="N4503"/>
    </row>
    <row r="4504" spans="1:14" ht="18.75" thickTop="1" thickBot="1">
      <c r="A4504"/>
      <c r="B4504" s="60"/>
      <c r="C4504" s="42"/>
      <c r="D4504" s="42"/>
      <c r="E4504" s="42"/>
      <c r="G4504" s="45"/>
      <c r="H4504" s="49"/>
      <c r="I4504" s="130"/>
      <c r="J4504" s="45"/>
      <c r="K4504" s="140"/>
      <c r="L4504" s="31"/>
      <c r="M4504" s="33"/>
      <c r="N4504"/>
    </row>
    <row r="4505" spans="1:14" ht="18.75" thickTop="1" thickBot="1">
      <c r="A4505"/>
      <c r="B4505" s="60"/>
      <c r="C4505" s="42"/>
      <c r="D4505" s="42"/>
      <c r="E4505" s="42"/>
      <c r="G4505" s="45"/>
      <c r="H4505" s="49"/>
      <c r="I4505" s="130"/>
      <c r="J4505" s="45"/>
      <c r="K4505" s="140"/>
      <c r="L4505" s="31"/>
      <c r="M4505" s="33"/>
      <c r="N4505"/>
    </row>
    <row r="4506" spans="1:14" ht="18.75" thickTop="1" thickBot="1">
      <c r="A4506"/>
      <c r="B4506" s="60"/>
      <c r="C4506" s="42"/>
      <c r="D4506" s="42"/>
      <c r="E4506" s="42"/>
      <c r="G4506" s="45"/>
      <c r="H4506" s="49"/>
      <c r="I4506" s="130"/>
      <c r="J4506" s="45"/>
      <c r="K4506" s="140"/>
      <c r="L4506" s="31"/>
      <c r="M4506" s="33"/>
      <c r="N4506"/>
    </row>
    <row r="4507" spans="1:14" ht="18.75" thickTop="1" thickBot="1">
      <c r="A4507"/>
      <c r="B4507" s="60"/>
      <c r="C4507" s="42"/>
      <c r="D4507" s="42"/>
      <c r="E4507" s="42"/>
      <c r="G4507" s="45"/>
      <c r="H4507" s="49"/>
      <c r="I4507" s="130"/>
      <c r="J4507" s="45"/>
      <c r="K4507" s="140"/>
      <c r="L4507" s="31"/>
      <c r="M4507" s="33"/>
      <c r="N4507"/>
    </row>
    <row r="4508" spans="1:14" ht="18.75" thickTop="1" thickBot="1">
      <c r="A4508"/>
      <c r="B4508" s="60"/>
      <c r="C4508" s="42"/>
      <c r="D4508" s="42"/>
      <c r="E4508" s="42"/>
      <c r="G4508" s="45"/>
      <c r="H4508" s="49"/>
      <c r="I4508" s="130"/>
      <c r="J4508" s="45"/>
      <c r="K4508" s="140"/>
      <c r="L4508" s="31"/>
      <c r="M4508" s="33"/>
      <c r="N4508"/>
    </row>
    <row r="4509" spans="1:14" ht="18.75" thickTop="1" thickBot="1">
      <c r="A4509"/>
      <c r="B4509" s="60"/>
      <c r="C4509" s="42"/>
      <c r="D4509" s="42"/>
      <c r="E4509" s="42"/>
      <c r="G4509" s="45"/>
      <c r="H4509" s="49"/>
      <c r="I4509" s="130"/>
      <c r="J4509" s="45"/>
      <c r="K4509" s="140"/>
      <c r="L4509" s="31"/>
      <c r="M4509" s="33"/>
      <c r="N4509"/>
    </row>
    <row r="4510" spans="1:14" ht="18.75" thickTop="1" thickBot="1">
      <c r="A4510"/>
      <c r="B4510" s="60"/>
      <c r="C4510" s="42"/>
      <c r="D4510" s="42"/>
      <c r="E4510" s="42"/>
      <c r="G4510" s="45"/>
      <c r="H4510" s="49"/>
      <c r="I4510" s="130"/>
      <c r="J4510" s="45"/>
      <c r="K4510" s="140"/>
      <c r="L4510" s="31"/>
      <c r="M4510" s="33"/>
      <c r="N4510"/>
    </row>
    <row r="4511" spans="1:14" ht="18.75" thickTop="1" thickBot="1">
      <c r="A4511"/>
      <c r="B4511" s="60"/>
      <c r="C4511" s="42"/>
      <c r="D4511" s="42"/>
      <c r="E4511" s="42"/>
      <c r="G4511" s="45"/>
      <c r="H4511" s="49"/>
      <c r="I4511" s="130"/>
      <c r="J4511" s="45"/>
      <c r="K4511" s="140"/>
      <c r="L4511" s="31"/>
      <c r="M4511" s="33"/>
      <c r="N4511"/>
    </row>
    <row r="4512" spans="1:14" ht="18.75" thickTop="1" thickBot="1">
      <c r="A4512"/>
      <c r="B4512" s="60"/>
      <c r="C4512" s="42"/>
      <c r="D4512" s="42"/>
      <c r="E4512" s="42"/>
      <c r="G4512" s="45"/>
      <c r="H4512" s="49"/>
      <c r="I4512" s="130"/>
      <c r="J4512" s="45"/>
      <c r="K4512" s="140"/>
      <c r="L4512" s="31"/>
      <c r="M4512" s="33"/>
      <c r="N4512"/>
    </row>
    <row r="4513" spans="1:14" ht="18.75" thickTop="1" thickBot="1">
      <c r="A4513"/>
      <c r="B4513" s="60"/>
      <c r="C4513" s="42"/>
      <c r="D4513" s="42"/>
      <c r="E4513" s="42"/>
      <c r="G4513" s="45"/>
      <c r="H4513" s="49"/>
      <c r="I4513" s="130"/>
      <c r="J4513" s="45"/>
      <c r="K4513" s="140"/>
      <c r="L4513" s="31"/>
      <c r="M4513" s="33"/>
      <c r="N4513"/>
    </row>
    <row r="4514" spans="1:14" ht="18.75" thickTop="1" thickBot="1">
      <c r="A4514"/>
      <c r="B4514" s="60"/>
      <c r="C4514" s="42"/>
      <c r="D4514" s="42"/>
      <c r="E4514" s="42"/>
      <c r="G4514" s="45"/>
      <c r="H4514" s="49"/>
      <c r="I4514" s="130"/>
      <c r="J4514" s="45"/>
      <c r="K4514" s="140"/>
      <c r="L4514" s="31"/>
      <c r="M4514" s="33"/>
      <c r="N4514"/>
    </row>
    <row r="4515" spans="1:14" ht="18.75" thickTop="1" thickBot="1">
      <c r="A4515"/>
      <c r="B4515" s="60"/>
      <c r="C4515" s="42"/>
      <c r="D4515" s="42"/>
      <c r="E4515" s="42"/>
      <c r="G4515" s="45"/>
      <c r="H4515" s="49"/>
      <c r="I4515" s="130"/>
      <c r="J4515" s="45"/>
      <c r="K4515" s="140"/>
      <c r="L4515" s="31"/>
      <c r="M4515" s="33"/>
      <c r="N4515"/>
    </row>
    <row r="4516" spans="1:14" ht="18.75" thickTop="1" thickBot="1">
      <c r="A4516"/>
      <c r="B4516" s="60"/>
      <c r="C4516" s="42"/>
      <c r="D4516" s="42"/>
      <c r="E4516" s="42"/>
      <c r="G4516" s="45"/>
      <c r="H4516" s="49"/>
      <c r="I4516" s="130"/>
      <c r="J4516" s="45"/>
      <c r="K4516" s="140"/>
      <c r="L4516" s="31"/>
      <c r="M4516" s="33"/>
      <c r="N4516"/>
    </row>
    <row r="4517" spans="1:14" ht="18.75" thickTop="1" thickBot="1">
      <c r="A4517"/>
      <c r="B4517" s="60"/>
      <c r="C4517" s="42"/>
      <c r="D4517" s="42"/>
      <c r="E4517" s="42"/>
      <c r="G4517" s="45"/>
      <c r="H4517" s="49"/>
      <c r="I4517" s="130"/>
      <c r="J4517" s="45"/>
      <c r="K4517" s="140"/>
      <c r="L4517" s="31"/>
      <c r="M4517" s="33"/>
      <c r="N4517"/>
    </row>
    <row r="4518" spans="1:14" ht="18.75" thickTop="1" thickBot="1">
      <c r="A4518"/>
      <c r="B4518" s="60"/>
      <c r="C4518" s="42"/>
      <c r="D4518" s="42"/>
      <c r="E4518" s="42"/>
      <c r="G4518" s="45"/>
      <c r="H4518" s="49"/>
      <c r="I4518" s="130"/>
      <c r="J4518" s="45"/>
      <c r="K4518" s="140"/>
      <c r="L4518" s="31"/>
      <c r="M4518" s="33"/>
      <c r="N4518"/>
    </row>
    <row r="4519" spans="1:14" ht="18.75" thickTop="1" thickBot="1">
      <c r="A4519"/>
      <c r="B4519" s="60"/>
      <c r="C4519" s="42"/>
      <c r="D4519" s="42"/>
      <c r="E4519" s="42"/>
      <c r="G4519" s="45"/>
      <c r="H4519" s="49"/>
      <c r="I4519" s="130"/>
      <c r="J4519" s="45"/>
      <c r="K4519" s="140"/>
      <c r="L4519" s="31"/>
      <c r="M4519" s="33"/>
      <c r="N4519"/>
    </row>
    <row r="4520" spans="1:14" ht="18.75" thickTop="1" thickBot="1">
      <c r="A4520"/>
      <c r="B4520" s="60"/>
      <c r="C4520" s="42"/>
      <c r="D4520" s="42"/>
      <c r="E4520" s="42"/>
      <c r="G4520" s="45"/>
      <c r="H4520" s="49"/>
      <c r="I4520" s="130"/>
      <c r="J4520" s="45"/>
      <c r="K4520" s="140"/>
      <c r="L4520" s="31"/>
      <c r="M4520" s="33"/>
      <c r="N4520"/>
    </row>
    <row r="4521" spans="1:14" ht="18.75" thickTop="1" thickBot="1">
      <c r="A4521"/>
      <c r="B4521" s="60"/>
      <c r="C4521" s="42"/>
      <c r="D4521" s="42"/>
      <c r="E4521" s="42"/>
      <c r="G4521" s="45"/>
      <c r="H4521" s="49"/>
      <c r="I4521" s="130"/>
      <c r="J4521" s="45"/>
      <c r="K4521" s="141"/>
      <c r="L4521" s="31"/>
      <c r="M4521" s="33"/>
      <c r="N4521"/>
    </row>
    <row r="4522" spans="1:14" ht="18.75" thickTop="1" thickBot="1">
      <c r="A4522"/>
      <c r="B4522" s="60"/>
      <c r="C4522" s="42"/>
      <c r="D4522" s="42"/>
      <c r="E4522" s="42"/>
      <c r="G4522" s="45"/>
      <c r="H4522" s="49"/>
      <c r="I4522" s="130"/>
      <c r="J4522" s="45"/>
      <c r="K4522" s="140"/>
      <c r="L4522" s="31"/>
      <c r="M4522" s="33"/>
      <c r="N4522"/>
    </row>
    <row r="4523" spans="1:14" ht="18.75" thickTop="1" thickBot="1">
      <c r="A4523"/>
      <c r="B4523" s="60"/>
      <c r="C4523" s="42"/>
      <c r="D4523" s="42"/>
      <c r="E4523" s="42"/>
      <c r="G4523" s="45"/>
      <c r="H4523" s="49"/>
      <c r="I4523" s="130"/>
      <c r="J4523" s="45"/>
      <c r="K4523" s="140"/>
      <c r="L4523" s="31"/>
      <c r="M4523" s="33"/>
      <c r="N4523"/>
    </row>
    <row r="4524" spans="1:14" ht="18.75" thickTop="1" thickBot="1">
      <c r="A4524"/>
      <c r="B4524" s="60"/>
      <c r="C4524" s="42"/>
      <c r="D4524" s="42"/>
      <c r="E4524" s="42"/>
      <c r="G4524" s="45"/>
      <c r="H4524" s="49"/>
      <c r="I4524" s="130"/>
      <c r="J4524" s="45"/>
      <c r="K4524" s="140"/>
      <c r="L4524" s="31"/>
      <c r="M4524" s="33"/>
      <c r="N4524"/>
    </row>
    <row r="4525" spans="1:14" ht="18.75" thickTop="1" thickBot="1">
      <c r="A4525"/>
      <c r="B4525" s="60"/>
      <c r="C4525" s="42"/>
      <c r="D4525" s="42"/>
      <c r="E4525" s="42"/>
      <c r="G4525" s="45"/>
      <c r="H4525" s="49"/>
      <c r="I4525" s="130"/>
      <c r="J4525" s="45"/>
      <c r="K4525" s="140"/>
      <c r="L4525" s="31"/>
      <c r="M4525" s="33"/>
      <c r="N4525"/>
    </row>
    <row r="4526" spans="1:14" ht="18.75" thickTop="1" thickBot="1">
      <c r="A4526"/>
      <c r="B4526" s="60"/>
      <c r="C4526" s="42"/>
      <c r="D4526" s="42"/>
      <c r="E4526" s="42"/>
      <c r="G4526" s="45"/>
      <c r="H4526" s="49"/>
      <c r="I4526" s="130"/>
      <c r="J4526" s="45"/>
      <c r="K4526" s="140"/>
      <c r="L4526" s="31"/>
      <c r="M4526" s="33"/>
      <c r="N4526"/>
    </row>
    <row r="4527" spans="1:14" ht="18.75" thickTop="1" thickBot="1">
      <c r="A4527"/>
      <c r="B4527" s="60"/>
      <c r="C4527" s="42"/>
      <c r="D4527" s="42"/>
      <c r="E4527" s="42"/>
      <c r="G4527" s="45"/>
      <c r="H4527" s="49"/>
      <c r="I4527" s="130"/>
      <c r="J4527" s="45"/>
      <c r="K4527" s="140"/>
      <c r="L4527" s="31"/>
      <c r="M4527" s="33"/>
      <c r="N4527"/>
    </row>
    <row r="4528" spans="1:14" ht="18.75" thickTop="1" thickBot="1">
      <c r="A4528"/>
      <c r="B4528" s="60"/>
      <c r="C4528" s="42"/>
      <c r="D4528" s="42"/>
      <c r="E4528" s="42"/>
      <c r="G4528" s="45"/>
      <c r="H4528" s="49"/>
      <c r="I4528" s="130"/>
      <c r="J4528" s="45"/>
      <c r="K4528" s="140"/>
      <c r="L4528" s="31"/>
      <c r="M4528" s="33"/>
      <c r="N4528"/>
    </row>
    <row r="4529" spans="1:14" ht="18.75" thickTop="1" thickBot="1">
      <c r="A4529"/>
      <c r="B4529" s="60"/>
      <c r="C4529" s="42"/>
      <c r="D4529" s="42"/>
      <c r="E4529" s="42"/>
      <c r="G4529" s="45"/>
      <c r="H4529" s="49"/>
      <c r="I4529" s="130"/>
      <c r="J4529" s="45"/>
      <c r="K4529" s="140"/>
      <c r="L4529" s="31"/>
      <c r="M4529" s="33"/>
      <c r="N4529"/>
    </row>
    <row r="4530" spans="1:14" ht="18.75" thickTop="1" thickBot="1">
      <c r="A4530"/>
      <c r="B4530" s="60"/>
      <c r="C4530" s="42"/>
      <c r="D4530" s="42"/>
      <c r="E4530" s="42"/>
      <c r="G4530" s="45"/>
      <c r="H4530" s="49"/>
      <c r="I4530" s="130"/>
      <c r="J4530" s="45"/>
      <c r="K4530" s="140"/>
      <c r="L4530" s="31"/>
      <c r="M4530" s="33"/>
      <c r="N4530"/>
    </row>
    <row r="4531" spans="1:14" ht="18.75" thickTop="1" thickBot="1">
      <c r="A4531"/>
      <c r="B4531" s="60"/>
      <c r="C4531" s="42"/>
      <c r="D4531" s="42"/>
      <c r="E4531" s="42"/>
      <c r="G4531" s="45"/>
      <c r="H4531" s="49"/>
      <c r="I4531" s="130"/>
      <c r="J4531" s="45"/>
      <c r="K4531" s="140"/>
      <c r="L4531" s="31"/>
      <c r="M4531" s="33"/>
      <c r="N4531"/>
    </row>
    <row r="4532" spans="1:14" ht="18.75" thickTop="1" thickBot="1">
      <c r="A4532"/>
      <c r="B4532" s="60"/>
      <c r="C4532" s="42"/>
      <c r="D4532" s="42"/>
      <c r="E4532" s="42"/>
      <c r="G4532" s="45"/>
      <c r="H4532" s="49"/>
      <c r="I4532" s="130"/>
      <c r="J4532" s="45"/>
      <c r="K4532" s="140"/>
      <c r="L4532" s="31"/>
      <c r="M4532" s="33"/>
      <c r="N4532"/>
    </row>
    <row r="4533" spans="1:14" ht="18.75" thickTop="1" thickBot="1">
      <c r="A4533"/>
      <c r="B4533" s="60"/>
      <c r="C4533" s="42"/>
      <c r="D4533" s="42"/>
      <c r="E4533" s="42"/>
      <c r="G4533" s="45"/>
      <c r="H4533" s="49"/>
      <c r="I4533" s="130"/>
      <c r="J4533" s="45"/>
      <c r="K4533" s="140"/>
      <c r="L4533" s="31"/>
      <c r="M4533" s="33"/>
      <c r="N4533"/>
    </row>
    <row r="4534" spans="1:14" ht="18.75" thickTop="1" thickBot="1">
      <c r="A4534"/>
      <c r="B4534" s="60"/>
      <c r="C4534" s="42"/>
      <c r="D4534" s="42"/>
      <c r="E4534" s="42"/>
      <c r="G4534" s="45"/>
      <c r="H4534" s="49"/>
      <c r="I4534" s="130"/>
      <c r="J4534" s="45"/>
      <c r="K4534" s="140"/>
      <c r="L4534" s="31"/>
      <c r="M4534" s="33"/>
      <c r="N4534"/>
    </row>
    <row r="4535" spans="1:14" ht="18.75" thickTop="1" thickBot="1">
      <c r="A4535"/>
      <c r="B4535" s="60"/>
      <c r="C4535" s="42"/>
      <c r="D4535" s="42"/>
      <c r="E4535" s="42"/>
      <c r="G4535" s="45"/>
      <c r="H4535" s="49"/>
      <c r="I4535" s="130"/>
      <c r="J4535" s="45"/>
      <c r="K4535" s="140"/>
      <c r="L4535" s="31"/>
      <c r="M4535" s="33"/>
      <c r="N4535"/>
    </row>
    <row r="4536" spans="1:14" ht="18.75" thickTop="1" thickBot="1">
      <c r="A4536"/>
      <c r="B4536" s="60"/>
      <c r="C4536" s="42"/>
      <c r="D4536" s="42"/>
      <c r="E4536" s="42"/>
      <c r="G4536" s="45"/>
      <c r="H4536" s="49"/>
      <c r="I4536" s="130"/>
      <c r="J4536" s="45"/>
      <c r="K4536" s="140"/>
      <c r="L4536" s="31"/>
      <c r="M4536" s="33"/>
      <c r="N4536"/>
    </row>
    <row r="4537" spans="1:14" ht="18.75" thickTop="1" thickBot="1">
      <c r="A4537"/>
      <c r="B4537" s="60"/>
      <c r="C4537" s="42"/>
      <c r="D4537" s="42"/>
      <c r="E4537" s="42"/>
      <c r="G4537" s="45"/>
      <c r="H4537" s="49"/>
      <c r="I4537" s="130"/>
      <c r="J4537" s="45"/>
      <c r="K4537" s="140"/>
      <c r="L4537" s="31"/>
      <c r="M4537" s="33"/>
      <c r="N4537"/>
    </row>
    <row r="4538" spans="1:14" ht="18.75" thickTop="1" thickBot="1">
      <c r="A4538"/>
      <c r="B4538" s="60"/>
      <c r="C4538" s="42"/>
      <c r="D4538" s="42"/>
      <c r="E4538" s="42"/>
      <c r="G4538" s="45"/>
      <c r="H4538" s="49"/>
      <c r="I4538" s="130"/>
      <c r="J4538" s="45"/>
      <c r="K4538" s="140"/>
      <c r="L4538" s="31"/>
      <c r="M4538" s="33"/>
      <c r="N4538"/>
    </row>
    <row r="4539" spans="1:14" ht="18.75" thickTop="1" thickBot="1">
      <c r="A4539"/>
      <c r="B4539" s="60"/>
      <c r="C4539" s="42"/>
      <c r="D4539" s="42"/>
      <c r="E4539" s="42"/>
      <c r="G4539" s="45"/>
      <c r="H4539" s="49"/>
      <c r="I4539" s="130"/>
      <c r="J4539" s="45"/>
      <c r="K4539" s="140"/>
      <c r="L4539" s="31"/>
      <c r="M4539" s="33"/>
      <c r="N4539"/>
    </row>
    <row r="4540" spans="1:14" ht="18.75" thickTop="1" thickBot="1">
      <c r="A4540"/>
      <c r="B4540" s="60"/>
      <c r="C4540" s="42"/>
      <c r="D4540" s="42"/>
      <c r="E4540" s="42"/>
      <c r="G4540" s="45"/>
      <c r="H4540" s="49"/>
      <c r="I4540" s="130"/>
      <c r="J4540" s="45"/>
      <c r="K4540" s="140"/>
      <c r="L4540" s="31"/>
      <c r="M4540" s="33"/>
      <c r="N4540"/>
    </row>
    <row r="4541" spans="1:14" ht="18.75" thickTop="1" thickBot="1">
      <c r="A4541"/>
      <c r="B4541" s="60"/>
      <c r="C4541" s="42"/>
      <c r="D4541" s="42"/>
      <c r="E4541" s="42"/>
      <c r="G4541" s="45"/>
      <c r="H4541" s="49"/>
      <c r="I4541" s="130"/>
      <c r="J4541" s="45"/>
      <c r="K4541" s="140"/>
      <c r="L4541" s="31"/>
      <c r="M4541" s="33"/>
      <c r="N4541"/>
    </row>
    <row r="4542" spans="1:14" ht="18.75" thickTop="1" thickBot="1">
      <c r="A4542"/>
      <c r="B4542" s="60"/>
      <c r="C4542" s="42"/>
      <c r="D4542" s="42"/>
      <c r="E4542" s="42"/>
      <c r="G4542" s="45"/>
      <c r="H4542" s="49"/>
      <c r="I4542" s="130"/>
      <c r="J4542" s="45"/>
      <c r="K4542" s="140"/>
      <c r="L4542" s="31"/>
      <c r="M4542" s="33"/>
      <c r="N4542"/>
    </row>
    <row r="4543" spans="1:14" ht="18.75" thickTop="1" thickBot="1">
      <c r="A4543"/>
      <c r="B4543" s="60"/>
      <c r="C4543" s="42"/>
      <c r="D4543" s="42"/>
      <c r="E4543" s="42"/>
      <c r="G4543" s="45"/>
      <c r="H4543" s="49"/>
      <c r="I4543" s="130"/>
      <c r="J4543" s="45"/>
      <c r="K4543" s="140"/>
      <c r="L4543" s="31"/>
      <c r="M4543" s="33"/>
      <c r="N4543"/>
    </row>
    <row r="4544" spans="1:14" ht="18.75" thickTop="1" thickBot="1">
      <c r="A4544"/>
      <c r="B4544" s="60"/>
      <c r="C4544" s="42"/>
      <c r="D4544" s="42"/>
      <c r="E4544" s="42"/>
      <c r="G4544" s="45"/>
      <c r="H4544" s="49"/>
      <c r="I4544" s="130"/>
      <c r="J4544" s="45"/>
      <c r="K4544" s="140"/>
      <c r="L4544" s="31"/>
      <c r="M4544" s="33"/>
      <c r="N4544"/>
    </row>
    <row r="4545" spans="1:14" ht="18.75" thickTop="1" thickBot="1">
      <c r="A4545"/>
      <c r="B4545" s="60"/>
      <c r="C4545" s="42"/>
      <c r="D4545" s="42"/>
      <c r="E4545" s="42"/>
      <c r="G4545" s="45"/>
      <c r="H4545" s="49"/>
      <c r="I4545" s="130"/>
      <c r="J4545" s="45"/>
      <c r="K4545" s="140"/>
      <c r="L4545" s="31"/>
      <c r="M4545" s="33"/>
      <c r="N4545"/>
    </row>
    <row r="4546" spans="1:14" ht="18.75" thickTop="1" thickBot="1">
      <c r="A4546"/>
      <c r="B4546" s="78"/>
      <c r="C4546" s="42"/>
      <c r="D4546" s="42"/>
      <c r="E4546" s="42"/>
      <c r="G4546" s="50"/>
      <c r="H4546" s="51"/>
      <c r="I4546" s="131"/>
      <c r="J4546" s="50"/>
      <c r="K4546" s="141"/>
      <c r="L4546" s="31"/>
      <c r="M4546" s="32"/>
      <c r="N4546"/>
    </row>
    <row r="4547" spans="1:14" ht="18.75" thickTop="1" thickBot="1">
      <c r="A4547"/>
      <c r="B4547" s="78"/>
      <c r="C4547" s="42"/>
      <c r="D4547" s="42"/>
      <c r="E4547" s="42"/>
      <c r="G4547" s="50"/>
      <c r="H4547" s="51"/>
      <c r="I4547" s="131"/>
      <c r="J4547" s="50"/>
      <c r="K4547" s="141"/>
      <c r="L4547" s="31"/>
      <c r="M4547" s="32"/>
      <c r="N4547"/>
    </row>
    <row r="4548" spans="1:14" ht="18.75" thickTop="1" thickBot="1">
      <c r="A4548"/>
      <c r="B4548" s="78"/>
      <c r="C4548" s="42"/>
      <c r="D4548" s="42"/>
      <c r="E4548" s="42"/>
      <c r="G4548" s="50"/>
      <c r="H4548" s="51"/>
      <c r="I4548" s="131"/>
      <c r="J4548" s="50"/>
      <c r="K4548" s="141"/>
      <c r="L4548" s="31"/>
      <c r="M4548" s="32"/>
      <c r="N4548"/>
    </row>
    <row r="4549" spans="1:14" ht="18.75" thickTop="1" thickBot="1">
      <c r="A4549"/>
      <c r="B4549" s="78"/>
      <c r="C4549" s="42"/>
      <c r="D4549" s="42"/>
      <c r="E4549" s="42"/>
      <c r="G4549" s="50"/>
      <c r="H4549" s="51"/>
      <c r="I4549" s="131"/>
      <c r="J4549" s="50"/>
      <c r="K4549" s="141"/>
      <c r="L4549" s="31"/>
      <c r="M4549" s="32"/>
      <c r="N4549"/>
    </row>
    <row r="4550" spans="1:14" ht="18.75" thickTop="1" thickBot="1">
      <c r="A4550"/>
      <c r="B4550" s="78"/>
      <c r="C4550" s="42"/>
      <c r="D4550" s="42"/>
      <c r="E4550" s="42"/>
      <c r="G4550" s="50"/>
      <c r="H4550" s="51"/>
      <c r="I4550" s="131"/>
      <c r="J4550" s="50"/>
      <c r="K4550" s="141"/>
      <c r="L4550" s="31"/>
      <c r="M4550" s="32"/>
      <c r="N4550"/>
    </row>
    <row r="4551" spans="1:14" ht="18.75" thickTop="1" thickBot="1">
      <c r="A4551"/>
      <c r="B4551" s="78"/>
      <c r="C4551" s="42"/>
      <c r="D4551" s="42"/>
      <c r="E4551" s="42"/>
      <c r="G4551" s="50"/>
      <c r="H4551" s="51"/>
      <c r="I4551" s="131"/>
      <c r="J4551" s="50"/>
      <c r="K4551" s="141"/>
      <c r="L4551" s="31"/>
      <c r="M4551" s="32"/>
      <c r="N4551"/>
    </row>
    <row r="4552" spans="1:14" ht="18.75" thickTop="1" thickBot="1">
      <c r="A4552"/>
      <c r="B4552" s="78"/>
      <c r="C4552" s="42"/>
      <c r="D4552" s="42"/>
      <c r="E4552" s="42"/>
      <c r="G4552" s="50"/>
      <c r="H4552" s="51"/>
      <c r="I4552" s="131"/>
      <c r="J4552" s="50"/>
      <c r="K4552" s="141"/>
      <c r="L4552" s="31"/>
      <c r="M4552" s="32"/>
      <c r="N4552"/>
    </row>
    <row r="4553" spans="1:14" ht="18.75" thickTop="1" thickBot="1">
      <c r="A4553"/>
      <c r="B4553" s="78"/>
      <c r="C4553" s="42"/>
      <c r="D4553" s="42"/>
      <c r="E4553" s="42"/>
      <c r="G4553" s="50"/>
      <c r="H4553" s="51"/>
      <c r="I4553" s="131"/>
      <c r="J4553" s="50"/>
      <c r="K4553" s="141"/>
      <c r="L4553" s="31"/>
      <c r="M4553" s="32"/>
      <c r="N4553"/>
    </row>
    <row r="4554" spans="1:14" ht="18.75" thickTop="1" thickBot="1">
      <c r="A4554"/>
      <c r="B4554" s="78"/>
      <c r="C4554" s="42"/>
      <c r="D4554" s="42"/>
      <c r="E4554" s="42"/>
      <c r="G4554" s="50"/>
      <c r="H4554" s="51"/>
      <c r="I4554" s="131"/>
      <c r="J4554" s="50"/>
      <c r="K4554" s="141"/>
      <c r="L4554" s="31"/>
      <c r="M4554" s="32"/>
      <c r="N4554"/>
    </row>
    <row r="4555" spans="1:14" ht="18.75" thickTop="1" thickBot="1">
      <c r="A4555"/>
      <c r="B4555" s="78"/>
      <c r="C4555" s="42"/>
      <c r="D4555" s="42"/>
      <c r="E4555" s="42"/>
      <c r="G4555" s="50"/>
      <c r="H4555" s="51"/>
      <c r="I4555" s="131"/>
      <c r="J4555" s="50"/>
      <c r="K4555" s="141"/>
      <c r="L4555" s="31"/>
      <c r="M4555" s="32"/>
      <c r="N4555"/>
    </row>
    <row r="4556" spans="1:14" ht="18.75" thickTop="1" thickBot="1">
      <c r="A4556"/>
      <c r="B4556" s="78"/>
      <c r="C4556" s="42"/>
      <c r="D4556" s="42"/>
      <c r="E4556" s="42"/>
      <c r="G4556" s="50"/>
      <c r="H4556" s="51"/>
      <c r="I4556" s="131"/>
      <c r="J4556" s="50"/>
      <c r="K4556" s="141"/>
      <c r="L4556" s="31"/>
      <c r="M4556" s="32"/>
      <c r="N4556"/>
    </row>
    <row r="4557" spans="1:14" ht="18.75" thickTop="1" thickBot="1">
      <c r="A4557"/>
      <c r="B4557" s="78"/>
      <c r="C4557" s="42"/>
      <c r="D4557" s="42"/>
      <c r="E4557" s="42"/>
      <c r="G4557" s="50"/>
      <c r="H4557" s="51"/>
      <c r="I4557" s="131"/>
      <c r="J4557" s="50"/>
      <c r="K4557" s="141"/>
      <c r="L4557" s="31"/>
      <c r="M4557" s="32"/>
      <c r="N4557"/>
    </row>
    <row r="4558" spans="1:14" ht="18.75" thickTop="1" thickBot="1">
      <c r="A4558"/>
      <c r="B4558" s="78"/>
      <c r="C4558" s="42"/>
      <c r="D4558" s="42"/>
      <c r="E4558" s="42"/>
      <c r="G4558" s="50"/>
      <c r="H4558" s="51"/>
      <c r="I4558" s="131"/>
      <c r="J4558" s="50"/>
      <c r="K4558" s="141"/>
      <c r="L4558" s="31"/>
      <c r="M4558" s="32"/>
      <c r="N4558"/>
    </row>
    <row r="4559" spans="1:14" ht="18.75" thickTop="1" thickBot="1">
      <c r="A4559"/>
      <c r="B4559" s="78"/>
      <c r="C4559" s="42"/>
      <c r="D4559" s="42"/>
      <c r="E4559" s="42"/>
      <c r="G4559" s="50"/>
      <c r="H4559" s="51"/>
      <c r="I4559" s="131"/>
      <c r="J4559" s="50"/>
      <c r="K4559" s="141"/>
      <c r="L4559" s="31"/>
      <c r="M4559" s="32"/>
      <c r="N4559"/>
    </row>
    <row r="4560" spans="1:14" ht="18.75" thickTop="1" thickBot="1">
      <c r="A4560"/>
      <c r="B4560" s="78"/>
      <c r="C4560" s="42"/>
      <c r="D4560" s="42"/>
      <c r="E4560" s="42"/>
      <c r="G4560" s="50"/>
      <c r="H4560" s="51"/>
      <c r="I4560" s="131"/>
      <c r="J4560" s="50"/>
      <c r="K4560" s="141"/>
      <c r="L4560" s="31"/>
      <c r="M4560" s="32"/>
      <c r="N4560"/>
    </row>
    <row r="4561" spans="1:14" ht="18.75" thickTop="1" thickBot="1">
      <c r="A4561"/>
      <c r="B4561" s="78"/>
      <c r="C4561" s="42"/>
      <c r="D4561" s="42"/>
      <c r="E4561" s="42"/>
      <c r="G4561" s="50"/>
      <c r="H4561" s="51"/>
      <c r="I4561" s="131"/>
      <c r="J4561" s="50"/>
      <c r="K4561" s="141"/>
      <c r="L4561" s="31"/>
      <c r="M4561" s="32"/>
      <c r="N4561"/>
    </row>
    <row r="4562" spans="1:14" ht="18.75" thickTop="1" thickBot="1">
      <c r="A4562"/>
      <c r="B4562" s="78"/>
      <c r="C4562" s="42"/>
      <c r="D4562" s="42"/>
      <c r="E4562" s="42"/>
      <c r="G4562" s="50"/>
      <c r="H4562" s="51"/>
      <c r="I4562" s="131"/>
      <c r="J4562" s="50"/>
      <c r="K4562" s="141"/>
      <c r="L4562" s="31"/>
      <c r="M4562" s="32"/>
      <c r="N4562"/>
    </row>
    <row r="4563" spans="1:14" ht="18.75" thickTop="1" thickBot="1">
      <c r="A4563"/>
      <c r="B4563" s="78"/>
      <c r="C4563" s="42"/>
      <c r="D4563" s="42"/>
      <c r="E4563" s="42"/>
      <c r="G4563" s="50"/>
      <c r="H4563" s="51"/>
      <c r="I4563" s="131"/>
      <c r="J4563" s="50"/>
      <c r="K4563" s="141"/>
      <c r="L4563" s="31"/>
      <c r="M4563" s="32"/>
      <c r="N4563"/>
    </row>
    <row r="4564" spans="1:14" ht="18.75" thickTop="1" thickBot="1">
      <c r="A4564"/>
      <c r="B4564" s="78"/>
      <c r="C4564" s="42"/>
      <c r="D4564" s="42"/>
      <c r="E4564" s="42"/>
      <c r="G4564" s="50"/>
      <c r="H4564" s="51"/>
      <c r="I4564" s="131"/>
      <c r="J4564" s="50"/>
      <c r="K4564" s="141"/>
      <c r="L4564" s="31"/>
      <c r="M4564" s="32"/>
      <c r="N4564"/>
    </row>
    <row r="4565" spans="1:14" ht="18.75" thickTop="1" thickBot="1">
      <c r="A4565"/>
      <c r="B4565" s="78"/>
      <c r="C4565" s="42"/>
      <c r="D4565" s="42"/>
      <c r="E4565" s="42"/>
      <c r="G4565" s="50"/>
      <c r="H4565" s="51"/>
      <c r="I4565" s="131"/>
      <c r="J4565" s="50"/>
      <c r="K4565" s="141"/>
      <c r="L4565" s="31"/>
      <c r="M4565" s="32"/>
      <c r="N4565"/>
    </row>
    <row r="4566" spans="1:14" ht="18.75" thickTop="1" thickBot="1">
      <c r="A4566"/>
      <c r="B4566" s="78"/>
      <c r="C4566" s="42"/>
      <c r="D4566" s="42"/>
      <c r="E4566" s="42"/>
      <c r="G4566" s="50"/>
      <c r="H4566" s="51"/>
      <c r="I4566" s="131"/>
      <c r="J4566" s="50"/>
      <c r="K4566" s="141"/>
      <c r="L4566" s="31"/>
      <c r="M4566" s="32"/>
      <c r="N4566"/>
    </row>
    <row r="4567" spans="1:14" ht="18.75" thickTop="1" thickBot="1">
      <c r="A4567"/>
      <c r="B4567" s="78"/>
      <c r="C4567" s="42"/>
      <c r="D4567" s="42"/>
      <c r="E4567" s="42"/>
      <c r="G4567" s="50"/>
      <c r="H4567" s="51"/>
      <c r="I4567" s="131"/>
      <c r="J4567" s="50"/>
      <c r="K4567" s="141"/>
      <c r="L4567" s="31"/>
      <c r="M4567" s="32"/>
      <c r="N4567"/>
    </row>
    <row r="4568" spans="1:14" ht="18.75" thickTop="1" thickBot="1">
      <c r="A4568"/>
      <c r="B4568" s="78"/>
      <c r="C4568" s="42"/>
      <c r="D4568" s="42"/>
      <c r="E4568" s="42"/>
      <c r="G4568" s="50"/>
      <c r="H4568" s="51"/>
      <c r="I4568" s="131"/>
      <c r="J4568" s="50"/>
      <c r="K4568" s="141"/>
      <c r="L4568" s="31"/>
      <c r="M4568" s="32"/>
      <c r="N4568"/>
    </row>
    <row r="4569" spans="1:14" ht="18.75" thickTop="1" thickBot="1">
      <c r="A4569"/>
      <c r="B4569" s="78"/>
      <c r="C4569" s="42"/>
      <c r="D4569" s="42"/>
      <c r="E4569" s="42"/>
      <c r="G4569" s="50"/>
      <c r="H4569" s="51"/>
      <c r="I4569" s="131"/>
      <c r="J4569" s="50"/>
      <c r="K4569" s="141"/>
      <c r="L4569" s="31"/>
      <c r="M4569" s="32"/>
      <c r="N4569"/>
    </row>
    <row r="4570" spans="1:14" ht="18.75" thickTop="1" thickBot="1">
      <c r="A4570"/>
      <c r="B4570" s="78"/>
      <c r="C4570" s="42"/>
      <c r="D4570" s="42"/>
      <c r="E4570" s="42"/>
      <c r="G4570" s="50"/>
      <c r="H4570" s="51"/>
      <c r="I4570" s="131"/>
      <c r="J4570" s="50"/>
      <c r="K4570" s="141"/>
      <c r="L4570" s="31"/>
      <c r="M4570" s="32"/>
      <c r="N4570"/>
    </row>
    <row r="4571" spans="1:14" ht="18.75" thickTop="1" thickBot="1">
      <c r="A4571"/>
      <c r="B4571" s="78"/>
      <c r="C4571" s="42"/>
      <c r="D4571" s="42"/>
      <c r="E4571" s="42"/>
      <c r="G4571" s="50"/>
      <c r="H4571" s="51"/>
      <c r="I4571" s="131"/>
      <c r="J4571" s="50"/>
      <c r="K4571" s="141"/>
      <c r="L4571" s="31"/>
      <c r="M4571" s="32"/>
      <c r="N4571"/>
    </row>
    <row r="4572" spans="1:14" ht="18.75" thickTop="1" thickBot="1">
      <c r="A4572"/>
      <c r="B4572" s="78"/>
      <c r="C4572" s="42"/>
      <c r="D4572" s="42"/>
      <c r="E4572" s="42"/>
      <c r="G4572" s="50"/>
      <c r="H4572" s="51"/>
      <c r="I4572" s="131"/>
      <c r="J4572" s="50"/>
      <c r="K4572" s="141"/>
      <c r="L4572" s="31"/>
      <c r="M4572" s="32"/>
      <c r="N4572"/>
    </row>
    <row r="4573" spans="1:14" ht="18.75" thickTop="1" thickBot="1">
      <c r="A4573"/>
      <c r="B4573" s="78"/>
      <c r="C4573" s="42"/>
      <c r="D4573" s="42"/>
      <c r="E4573" s="42"/>
      <c r="G4573" s="50"/>
      <c r="H4573" s="51"/>
      <c r="I4573" s="131"/>
      <c r="J4573" s="50"/>
      <c r="K4573" s="141"/>
      <c r="L4573" s="31"/>
      <c r="M4573" s="32"/>
      <c r="N4573"/>
    </row>
    <row r="4574" spans="1:14" ht="18.75" thickTop="1" thickBot="1">
      <c r="A4574"/>
      <c r="B4574" s="78"/>
      <c r="C4574" s="42"/>
      <c r="D4574" s="42"/>
      <c r="E4574" s="42"/>
      <c r="G4574" s="50"/>
      <c r="H4574" s="51"/>
      <c r="I4574" s="131"/>
      <c r="J4574" s="50"/>
      <c r="K4574" s="141"/>
      <c r="L4574" s="31"/>
      <c r="M4574" s="32"/>
      <c r="N4574"/>
    </row>
    <row r="4575" spans="1:14" ht="18.75" thickTop="1" thickBot="1">
      <c r="A4575"/>
      <c r="B4575" s="78"/>
      <c r="C4575" s="42"/>
      <c r="D4575" s="42"/>
      <c r="E4575" s="42"/>
      <c r="G4575" s="50"/>
      <c r="H4575" s="51"/>
      <c r="I4575" s="131"/>
      <c r="J4575" s="50"/>
      <c r="K4575" s="141"/>
      <c r="L4575" s="31"/>
      <c r="M4575" s="32"/>
      <c r="N4575"/>
    </row>
    <row r="4576" spans="1:14" ht="18.75" thickTop="1" thickBot="1">
      <c r="A4576"/>
      <c r="B4576" s="78"/>
      <c r="C4576" s="42"/>
      <c r="D4576" s="42"/>
      <c r="E4576" s="42"/>
      <c r="G4576" s="50"/>
      <c r="H4576" s="51"/>
      <c r="I4576" s="131"/>
      <c r="J4576" s="50"/>
      <c r="K4576" s="141"/>
      <c r="L4576" s="31"/>
      <c r="M4576" s="32"/>
      <c r="N4576"/>
    </row>
    <row r="4577" spans="1:14" ht="18.75" thickTop="1" thickBot="1">
      <c r="A4577"/>
      <c r="B4577" s="78"/>
      <c r="C4577" s="42"/>
      <c r="D4577" s="42"/>
      <c r="E4577" s="42"/>
      <c r="G4577" s="50"/>
      <c r="H4577" s="51"/>
      <c r="I4577" s="131"/>
      <c r="J4577" s="50"/>
      <c r="K4577" s="141"/>
      <c r="L4577" s="31"/>
      <c r="M4577" s="32"/>
      <c r="N4577"/>
    </row>
    <row r="4578" spans="1:14" ht="18.75" thickTop="1" thickBot="1">
      <c r="A4578"/>
      <c r="B4578" s="78"/>
      <c r="C4578" s="42"/>
      <c r="D4578" s="42"/>
      <c r="E4578" s="42"/>
      <c r="G4578" s="50"/>
      <c r="H4578" s="51"/>
      <c r="I4578" s="131"/>
      <c r="J4578" s="50"/>
      <c r="K4578" s="141"/>
      <c r="L4578" s="31"/>
      <c r="M4578" s="32"/>
      <c r="N4578"/>
    </row>
    <row r="4579" spans="1:14" ht="18.75" thickTop="1" thickBot="1">
      <c r="A4579"/>
      <c r="B4579" s="78"/>
      <c r="C4579" s="42"/>
      <c r="D4579" s="42"/>
      <c r="E4579" s="42"/>
      <c r="G4579" s="50"/>
      <c r="H4579" s="51"/>
      <c r="I4579" s="131"/>
      <c r="J4579" s="50"/>
      <c r="K4579" s="141"/>
      <c r="L4579" s="31"/>
      <c r="M4579" s="32"/>
      <c r="N4579"/>
    </row>
    <row r="4580" spans="1:14" ht="18.75" thickTop="1" thickBot="1">
      <c r="A4580"/>
      <c r="B4580" s="78"/>
      <c r="C4580" s="42"/>
      <c r="D4580" s="42"/>
      <c r="E4580" s="42"/>
      <c r="G4580" s="50"/>
      <c r="H4580" s="51"/>
      <c r="I4580" s="131"/>
      <c r="J4580" s="50"/>
      <c r="K4580" s="141"/>
      <c r="L4580" s="31"/>
      <c r="M4580" s="32"/>
      <c r="N4580"/>
    </row>
    <row r="4581" spans="1:14" ht="18.75" thickTop="1" thickBot="1">
      <c r="A4581"/>
      <c r="B4581" s="78"/>
      <c r="C4581" s="42"/>
      <c r="D4581" s="42"/>
      <c r="E4581" s="42"/>
      <c r="G4581" s="50"/>
      <c r="H4581" s="51"/>
      <c r="I4581" s="131"/>
      <c r="J4581" s="50"/>
      <c r="K4581" s="141"/>
      <c r="L4581" s="31"/>
      <c r="M4581" s="32"/>
      <c r="N4581"/>
    </row>
    <row r="4582" spans="1:14" ht="18.75" thickTop="1" thickBot="1">
      <c r="A4582"/>
      <c r="B4582" s="78"/>
      <c r="C4582" s="42"/>
      <c r="D4582" s="42"/>
      <c r="E4582" s="42"/>
      <c r="G4582" s="50"/>
      <c r="H4582" s="51"/>
      <c r="I4582" s="131"/>
      <c r="J4582" s="50"/>
      <c r="K4582" s="141"/>
      <c r="L4582" s="31"/>
      <c r="M4582" s="32"/>
      <c r="N4582"/>
    </row>
    <row r="4583" spans="1:14" ht="18.75" thickTop="1" thickBot="1">
      <c r="A4583"/>
      <c r="B4583" s="78"/>
      <c r="C4583" s="42"/>
      <c r="D4583" s="42"/>
      <c r="E4583" s="42"/>
      <c r="G4583" s="50"/>
      <c r="H4583" s="51"/>
      <c r="I4583" s="131"/>
      <c r="J4583" s="50"/>
      <c r="K4583" s="141"/>
      <c r="L4583" s="31"/>
      <c r="M4583" s="32"/>
      <c r="N4583"/>
    </row>
    <row r="4584" spans="1:14" ht="18.75" thickTop="1" thickBot="1">
      <c r="A4584"/>
      <c r="B4584" s="78"/>
      <c r="C4584" s="42"/>
      <c r="D4584" s="42"/>
      <c r="E4584" s="42"/>
      <c r="G4584" s="50"/>
      <c r="H4584" s="51"/>
      <c r="I4584" s="131"/>
      <c r="J4584" s="50"/>
      <c r="K4584" s="141"/>
      <c r="L4584" s="31"/>
      <c r="M4584" s="32"/>
      <c r="N4584"/>
    </row>
    <row r="4585" spans="1:14" ht="18.75" thickTop="1" thickBot="1">
      <c r="A4585"/>
      <c r="B4585" s="78"/>
      <c r="C4585" s="42"/>
      <c r="D4585" s="42"/>
      <c r="E4585" s="42"/>
      <c r="G4585" s="50"/>
      <c r="H4585" s="51"/>
      <c r="I4585" s="131"/>
      <c r="J4585" s="50"/>
      <c r="K4585" s="141"/>
      <c r="L4585" s="31"/>
      <c r="M4585" s="32"/>
      <c r="N4585"/>
    </row>
    <row r="4586" spans="1:14" ht="18.75" thickTop="1" thickBot="1">
      <c r="A4586"/>
      <c r="B4586" s="78"/>
      <c r="C4586" s="42"/>
      <c r="D4586" s="42"/>
      <c r="E4586" s="42"/>
      <c r="G4586" s="50"/>
      <c r="H4586" s="51"/>
      <c r="I4586" s="131"/>
      <c r="J4586" s="50"/>
      <c r="K4586" s="141"/>
      <c r="L4586" s="31"/>
      <c r="M4586" s="32"/>
      <c r="N4586"/>
    </row>
    <row r="4587" spans="1:14" ht="18.75" thickTop="1" thickBot="1">
      <c r="A4587"/>
      <c r="B4587" s="78"/>
      <c r="C4587" s="42"/>
      <c r="D4587" s="42"/>
      <c r="E4587" s="42"/>
      <c r="G4587" s="50"/>
      <c r="H4587" s="51"/>
      <c r="I4587" s="131"/>
      <c r="J4587" s="50"/>
      <c r="K4587" s="141"/>
      <c r="L4587" s="31"/>
      <c r="M4587" s="32"/>
      <c r="N4587"/>
    </row>
    <row r="4588" spans="1:14" ht="18.75" thickTop="1" thickBot="1">
      <c r="A4588"/>
      <c r="B4588" s="78"/>
      <c r="C4588" s="42"/>
      <c r="D4588" s="42"/>
      <c r="E4588" s="42"/>
      <c r="G4588" s="50"/>
      <c r="H4588" s="51"/>
      <c r="I4588" s="131"/>
      <c r="J4588" s="50"/>
      <c r="K4588" s="141"/>
      <c r="L4588" s="31"/>
      <c r="M4588" s="32"/>
      <c r="N4588"/>
    </row>
    <row r="4589" spans="1:14" ht="18.75" thickTop="1" thickBot="1">
      <c r="A4589"/>
      <c r="B4589" s="78"/>
      <c r="C4589" s="42"/>
      <c r="D4589" s="42"/>
      <c r="E4589" s="42"/>
      <c r="G4589" s="50"/>
      <c r="H4589" s="51"/>
      <c r="I4589" s="131"/>
      <c r="J4589" s="50"/>
      <c r="K4589" s="141"/>
      <c r="L4589" s="31"/>
      <c r="M4589" s="32"/>
      <c r="N4589"/>
    </row>
    <row r="4590" spans="1:14" ht="18.75" thickTop="1" thickBot="1">
      <c r="A4590"/>
      <c r="B4590" s="78"/>
      <c r="C4590" s="42"/>
      <c r="D4590" s="42"/>
      <c r="E4590" s="42"/>
      <c r="G4590" s="50"/>
      <c r="H4590" s="51"/>
      <c r="I4590" s="131"/>
      <c r="J4590" s="50"/>
      <c r="K4590" s="141"/>
      <c r="L4590" s="31"/>
      <c r="M4590" s="32"/>
      <c r="N4590"/>
    </row>
    <row r="4591" spans="1:14" ht="18.75" thickTop="1" thickBot="1">
      <c r="A4591"/>
      <c r="B4591" s="78"/>
      <c r="C4591" s="42"/>
      <c r="D4591" s="42"/>
      <c r="E4591" s="42"/>
      <c r="G4591" s="50"/>
      <c r="H4591" s="51"/>
      <c r="I4591" s="131"/>
      <c r="J4591" s="50"/>
      <c r="K4591" s="141"/>
      <c r="L4591" s="31"/>
      <c r="M4591" s="32"/>
      <c r="N4591"/>
    </row>
    <row r="4592" spans="1:14" ht="18.75" thickTop="1" thickBot="1">
      <c r="A4592"/>
      <c r="B4592" s="78"/>
      <c r="C4592" s="42"/>
      <c r="D4592" s="42"/>
      <c r="E4592" s="42"/>
      <c r="G4592" s="50"/>
      <c r="H4592" s="51"/>
      <c r="I4592" s="131"/>
      <c r="J4592" s="50"/>
      <c r="K4592" s="141"/>
      <c r="L4592" s="31"/>
      <c r="M4592" s="32"/>
      <c r="N4592"/>
    </row>
    <row r="4593" spans="1:14" ht="18.75" thickTop="1" thickBot="1">
      <c r="A4593"/>
      <c r="B4593" s="78"/>
      <c r="C4593" s="42"/>
      <c r="D4593" s="42"/>
      <c r="E4593" s="42"/>
      <c r="G4593" s="50"/>
      <c r="H4593" s="51"/>
      <c r="I4593" s="131"/>
      <c r="J4593" s="50"/>
      <c r="K4593" s="141"/>
      <c r="L4593" s="31"/>
      <c r="M4593" s="32"/>
      <c r="N4593"/>
    </row>
    <row r="4594" spans="1:14" ht="18.75" thickTop="1" thickBot="1">
      <c r="A4594"/>
      <c r="B4594" s="78"/>
      <c r="C4594" s="42"/>
      <c r="D4594" s="42"/>
      <c r="E4594" s="42"/>
      <c r="G4594" s="50"/>
      <c r="H4594" s="51"/>
      <c r="I4594" s="131"/>
      <c r="J4594" s="50"/>
      <c r="K4594" s="141"/>
      <c r="L4594" s="31"/>
      <c r="M4594" s="32"/>
      <c r="N4594"/>
    </row>
    <row r="4595" spans="1:14" ht="18.75" thickTop="1" thickBot="1">
      <c r="A4595"/>
      <c r="B4595" s="78"/>
      <c r="C4595" s="42"/>
      <c r="D4595" s="42"/>
      <c r="E4595" s="42"/>
      <c r="G4595" s="50"/>
      <c r="H4595" s="51"/>
      <c r="I4595" s="131"/>
      <c r="J4595" s="50"/>
      <c r="K4595" s="141"/>
      <c r="L4595" s="31"/>
      <c r="M4595" s="32"/>
      <c r="N4595"/>
    </row>
    <row r="4596" spans="1:14" ht="18.75" thickTop="1" thickBot="1">
      <c r="A4596"/>
      <c r="B4596" s="78"/>
      <c r="C4596" s="42"/>
      <c r="D4596" s="42"/>
      <c r="E4596" s="42"/>
      <c r="G4596" s="50"/>
      <c r="H4596" s="51"/>
      <c r="I4596" s="131"/>
      <c r="J4596" s="50"/>
      <c r="K4596" s="141"/>
      <c r="L4596" s="31"/>
      <c r="M4596" s="32"/>
      <c r="N4596"/>
    </row>
    <row r="4597" spans="1:14" ht="18.75" thickTop="1" thickBot="1">
      <c r="A4597"/>
      <c r="B4597" s="78"/>
      <c r="C4597" s="42"/>
      <c r="D4597" s="42"/>
      <c r="E4597" s="42"/>
      <c r="G4597" s="50"/>
      <c r="H4597" s="51"/>
      <c r="I4597" s="131"/>
      <c r="J4597" s="50"/>
      <c r="K4597" s="141"/>
      <c r="L4597" s="31"/>
      <c r="M4597" s="32"/>
      <c r="N4597"/>
    </row>
    <row r="4598" spans="1:14" ht="18.75" thickTop="1" thickBot="1">
      <c r="A4598"/>
      <c r="B4598" s="78"/>
      <c r="C4598" s="42"/>
      <c r="D4598" s="42"/>
      <c r="E4598" s="42"/>
      <c r="G4598" s="50"/>
      <c r="H4598" s="51"/>
      <c r="I4598" s="131"/>
      <c r="J4598" s="50"/>
      <c r="K4598" s="141"/>
      <c r="L4598" s="31"/>
      <c r="M4598" s="32"/>
      <c r="N4598"/>
    </row>
    <row r="4599" spans="1:14" ht="18.75" thickTop="1" thickBot="1">
      <c r="A4599"/>
      <c r="B4599" s="78"/>
      <c r="C4599" s="42"/>
      <c r="D4599" s="42"/>
      <c r="E4599" s="42"/>
      <c r="G4599" s="50"/>
      <c r="H4599" s="51"/>
      <c r="I4599" s="131"/>
      <c r="J4599" s="50"/>
      <c r="K4599" s="141"/>
      <c r="L4599" s="31"/>
      <c r="M4599" s="32"/>
      <c r="N4599"/>
    </row>
    <row r="4600" spans="1:14" ht="18.75" thickTop="1" thickBot="1">
      <c r="A4600"/>
      <c r="B4600" s="78"/>
      <c r="C4600" s="42"/>
      <c r="D4600" s="42"/>
      <c r="E4600" s="42"/>
      <c r="G4600" s="50"/>
      <c r="H4600" s="51"/>
      <c r="I4600" s="131"/>
      <c r="J4600" s="50"/>
      <c r="K4600" s="141"/>
      <c r="L4600" s="31"/>
      <c r="M4600" s="32"/>
      <c r="N4600"/>
    </row>
    <row r="4601" spans="1:14" ht="18.75" thickTop="1" thickBot="1">
      <c r="A4601"/>
      <c r="B4601" s="78"/>
      <c r="C4601" s="42"/>
      <c r="D4601" s="42"/>
      <c r="E4601" s="42"/>
      <c r="G4601" s="50"/>
      <c r="H4601" s="51"/>
      <c r="I4601" s="131"/>
      <c r="J4601" s="50"/>
      <c r="K4601" s="141"/>
      <c r="L4601" s="31"/>
      <c r="M4601" s="32"/>
      <c r="N4601"/>
    </row>
    <row r="4602" spans="1:14" ht="18.75" thickTop="1" thickBot="1">
      <c r="A4602"/>
      <c r="B4602" s="78"/>
      <c r="C4602" s="42"/>
      <c r="D4602" s="42"/>
      <c r="E4602" s="42"/>
      <c r="G4602" s="50"/>
      <c r="H4602" s="51"/>
      <c r="I4602" s="131"/>
      <c r="J4602" s="50"/>
      <c r="K4602" s="141"/>
      <c r="L4602" s="31"/>
      <c r="M4602" s="32"/>
      <c r="N4602"/>
    </row>
    <row r="4603" spans="1:14" ht="18.75" thickTop="1" thickBot="1">
      <c r="A4603"/>
      <c r="B4603" s="78"/>
      <c r="C4603" s="42"/>
      <c r="D4603" s="42"/>
      <c r="E4603" s="42"/>
      <c r="G4603" s="50"/>
      <c r="H4603" s="51"/>
      <c r="I4603" s="131"/>
      <c r="J4603" s="50"/>
      <c r="K4603" s="141"/>
      <c r="L4603" s="31"/>
      <c r="M4603" s="32"/>
      <c r="N4603"/>
    </row>
    <row r="4604" spans="1:14" ht="18.75" thickTop="1" thickBot="1">
      <c r="A4604"/>
      <c r="B4604" s="78"/>
      <c r="C4604" s="42"/>
      <c r="D4604" s="42"/>
      <c r="E4604" s="42"/>
      <c r="G4604" s="50"/>
      <c r="H4604" s="51"/>
      <c r="I4604" s="131"/>
      <c r="J4604" s="50"/>
      <c r="K4604" s="141"/>
      <c r="L4604" s="31"/>
      <c r="M4604" s="32"/>
      <c r="N4604"/>
    </row>
    <row r="4605" spans="1:14" ht="18.75" thickTop="1" thickBot="1">
      <c r="A4605"/>
      <c r="B4605" s="78"/>
      <c r="C4605" s="42"/>
      <c r="D4605" s="42"/>
      <c r="E4605" s="42"/>
      <c r="G4605" s="50"/>
      <c r="H4605" s="51"/>
      <c r="I4605" s="131"/>
      <c r="J4605" s="50"/>
      <c r="K4605" s="141"/>
      <c r="L4605" s="31"/>
      <c r="M4605" s="32"/>
      <c r="N4605"/>
    </row>
    <row r="4606" spans="1:14" ht="18.75" thickTop="1" thickBot="1">
      <c r="A4606"/>
      <c r="B4606" s="78"/>
      <c r="C4606" s="42"/>
      <c r="D4606" s="42"/>
      <c r="E4606" s="42"/>
      <c r="G4606" s="50"/>
      <c r="H4606" s="51"/>
      <c r="I4606" s="131"/>
      <c r="J4606" s="50"/>
      <c r="K4606" s="141"/>
      <c r="L4606" s="31"/>
      <c r="M4606" s="32"/>
      <c r="N4606"/>
    </row>
    <row r="4607" spans="1:14" ht="18.75" thickTop="1" thickBot="1">
      <c r="A4607"/>
      <c r="B4607" s="78"/>
      <c r="C4607" s="42"/>
      <c r="D4607" s="42"/>
      <c r="E4607" s="42"/>
      <c r="G4607" s="50"/>
      <c r="H4607" s="51"/>
      <c r="I4607" s="131"/>
      <c r="J4607" s="50"/>
      <c r="K4607" s="141"/>
      <c r="L4607" s="31"/>
      <c r="M4607" s="32"/>
      <c r="N4607"/>
    </row>
    <row r="4608" spans="1:14" ht="18.75" thickTop="1" thickBot="1">
      <c r="A4608"/>
      <c r="B4608" s="78"/>
      <c r="C4608" s="42"/>
      <c r="D4608" s="42"/>
      <c r="E4608" s="42"/>
      <c r="G4608" s="50"/>
      <c r="H4608" s="51"/>
      <c r="I4608" s="131"/>
      <c r="J4608" s="50"/>
      <c r="K4608" s="141"/>
      <c r="L4608" s="31"/>
      <c r="M4608" s="32"/>
      <c r="N4608"/>
    </row>
    <row r="4609" spans="1:14" ht="18.75" thickTop="1" thickBot="1">
      <c r="A4609"/>
      <c r="B4609" s="78"/>
      <c r="C4609" s="42"/>
      <c r="D4609" s="42"/>
      <c r="E4609" s="42"/>
      <c r="G4609" s="50"/>
      <c r="H4609" s="51"/>
      <c r="I4609" s="131"/>
      <c r="J4609" s="50"/>
      <c r="K4609" s="141"/>
      <c r="L4609" s="31"/>
      <c r="M4609" s="32"/>
      <c r="N4609"/>
    </row>
    <row r="4610" spans="1:14" ht="18.75" thickTop="1" thickBot="1">
      <c r="A4610"/>
      <c r="B4610" s="78"/>
      <c r="C4610" s="42"/>
      <c r="D4610" s="42"/>
      <c r="E4610" s="42"/>
      <c r="G4610" s="50"/>
      <c r="H4610" s="51"/>
      <c r="I4610" s="131"/>
      <c r="J4610" s="50"/>
      <c r="K4610" s="141"/>
      <c r="L4610" s="31"/>
      <c r="M4610" s="32"/>
      <c r="N4610"/>
    </row>
    <row r="4611" spans="1:14" ht="18.75" thickTop="1" thickBot="1">
      <c r="A4611"/>
      <c r="B4611" s="78"/>
      <c r="C4611" s="42"/>
      <c r="D4611" s="42"/>
      <c r="E4611" s="42"/>
      <c r="G4611" s="50"/>
      <c r="H4611" s="51"/>
      <c r="I4611" s="131"/>
      <c r="J4611" s="50"/>
      <c r="K4611" s="141"/>
      <c r="L4611" s="31"/>
      <c r="M4611" s="32"/>
      <c r="N4611"/>
    </row>
    <row r="4612" spans="1:14" ht="18.75" thickTop="1" thickBot="1">
      <c r="A4612"/>
      <c r="B4612" s="78"/>
      <c r="C4612" s="42"/>
      <c r="D4612" s="42"/>
      <c r="E4612" s="42"/>
      <c r="G4612" s="50"/>
      <c r="H4612" s="51"/>
      <c r="I4612" s="131"/>
      <c r="J4612" s="50"/>
      <c r="K4612" s="141"/>
      <c r="L4612" s="31"/>
      <c r="M4612" s="32"/>
      <c r="N4612"/>
    </row>
    <row r="4613" spans="1:14" ht="18.75" thickTop="1" thickBot="1">
      <c r="A4613"/>
      <c r="B4613" s="78"/>
      <c r="C4613" s="42"/>
      <c r="D4613" s="42"/>
      <c r="E4613" s="42"/>
      <c r="G4613" s="50"/>
      <c r="H4613" s="51"/>
      <c r="I4613" s="131"/>
      <c r="J4613" s="50"/>
      <c r="K4613" s="141"/>
      <c r="L4613" s="31"/>
      <c r="M4613" s="32"/>
      <c r="N4613"/>
    </row>
    <row r="4614" spans="1:14" ht="18.75" thickTop="1" thickBot="1">
      <c r="A4614"/>
      <c r="B4614" s="78"/>
      <c r="C4614" s="42"/>
      <c r="D4614" s="42"/>
      <c r="E4614" s="42"/>
      <c r="G4614" s="50"/>
      <c r="H4614" s="51"/>
      <c r="I4614" s="131"/>
      <c r="J4614" s="50"/>
      <c r="K4614" s="141"/>
      <c r="L4614" s="31"/>
      <c r="M4614" s="32"/>
      <c r="N4614"/>
    </row>
    <row r="4615" spans="1:14" ht="18.75" thickTop="1" thickBot="1">
      <c r="A4615"/>
      <c r="B4615" s="78"/>
      <c r="C4615" s="42"/>
      <c r="D4615" s="42"/>
      <c r="E4615" s="42"/>
      <c r="G4615" s="50"/>
      <c r="H4615" s="51"/>
      <c r="I4615" s="131"/>
      <c r="J4615" s="50"/>
      <c r="K4615" s="141"/>
      <c r="L4615" s="31"/>
      <c r="M4615" s="32"/>
      <c r="N4615"/>
    </row>
    <row r="4616" spans="1:14" ht="18.75" thickTop="1" thickBot="1">
      <c r="A4616"/>
      <c r="B4616" s="78"/>
      <c r="C4616" s="42"/>
      <c r="D4616" s="42"/>
      <c r="E4616" s="42"/>
      <c r="G4616" s="50"/>
      <c r="H4616" s="51"/>
      <c r="I4616" s="131"/>
      <c r="J4616" s="50"/>
      <c r="K4616" s="141"/>
      <c r="L4616" s="31"/>
      <c r="M4616" s="32"/>
      <c r="N4616"/>
    </row>
    <row r="4617" spans="1:14" ht="18.75" thickTop="1" thickBot="1">
      <c r="A4617"/>
      <c r="B4617" s="78"/>
      <c r="C4617" s="42"/>
      <c r="D4617" s="42"/>
      <c r="E4617" s="42"/>
      <c r="G4617" s="50"/>
      <c r="H4617" s="51"/>
      <c r="I4617" s="131"/>
      <c r="J4617" s="50"/>
      <c r="K4617" s="141"/>
      <c r="L4617" s="31"/>
      <c r="M4617" s="32"/>
      <c r="N4617"/>
    </row>
    <row r="4618" spans="1:14" ht="18.75" thickTop="1" thickBot="1">
      <c r="A4618"/>
      <c r="B4618" s="78"/>
      <c r="C4618" s="42"/>
      <c r="D4618" s="42"/>
      <c r="E4618" s="42"/>
      <c r="G4618" s="50"/>
      <c r="H4618" s="51"/>
      <c r="I4618" s="131"/>
      <c r="J4618" s="50"/>
      <c r="K4618" s="141"/>
      <c r="L4618" s="31"/>
      <c r="M4618" s="32"/>
      <c r="N4618"/>
    </row>
    <row r="4619" spans="1:14" ht="18.75" thickTop="1" thickBot="1">
      <c r="A4619"/>
      <c r="B4619" s="78"/>
      <c r="C4619" s="42"/>
      <c r="D4619" s="42"/>
      <c r="E4619" s="42"/>
      <c r="G4619" s="50"/>
      <c r="H4619" s="51"/>
      <c r="I4619" s="131"/>
      <c r="J4619" s="50"/>
      <c r="K4619" s="141"/>
      <c r="L4619" s="31"/>
      <c r="M4619" s="32"/>
      <c r="N4619"/>
    </row>
    <row r="4620" spans="1:14" ht="18.75" thickTop="1" thickBot="1">
      <c r="A4620"/>
      <c r="B4620" s="78"/>
      <c r="C4620" s="42"/>
      <c r="D4620" s="42"/>
      <c r="E4620" s="42"/>
      <c r="G4620" s="50"/>
      <c r="H4620" s="51"/>
      <c r="I4620" s="131"/>
      <c r="J4620" s="50"/>
      <c r="K4620" s="141"/>
      <c r="L4620" s="31"/>
      <c r="M4620" s="32"/>
      <c r="N4620"/>
    </row>
    <row r="4621" spans="1:14" ht="18.75" thickTop="1" thickBot="1">
      <c r="A4621"/>
      <c r="B4621" s="78"/>
      <c r="C4621" s="42"/>
      <c r="D4621" s="42"/>
      <c r="E4621" s="42"/>
      <c r="G4621" s="50"/>
      <c r="H4621" s="51"/>
      <c r="I4621" s="131"/>
      <c r="J4621" s="50"/>
      <c r="K4621" s="141"/>
      <c r="L4621" s="31"/>
      <c r="M4621" s="32"/>
      <c r="N4621"/>
    </row>
    <row r="4622" spans="1:14" ht="18.75" thickTop="1" thickBot="1">
      <c r="A4622"/>
      <c r="B4622" s="78"/>
      <c r="C4622" s="42"/>
      <c r="D4622" s="42"/>
      <c r="E4622" s="42"/>
      <c r="G4622" s="50"/>
      <c r="H4622" s="51"/>
      <c r="I4622" s="131"/>
      <c r="J4622" s="50"/>
      <c r="K4622" s="141"/>
      <c r="L4622" s="31"/>
      <c r="M4622" s="32"/>
      <c r="N4622"/>
    </row>
    <row r="4623" spans="1:14" ht="18.75" thickTop="1" thickBot="1">
      <c r="A4623"/>
      <c r="B4623" s="78"/>
      <c r="C4623" s="42"/>
      <c r="D4623" s="42"/>
      <c r="E4623" s="42"/>
      <c r="G4623" s="50"/>
      <c r="H4623" s="51"/>
      <c r="I4623" s="131"/>
      <c r="J4623" s="50"/>
      <c r="K4623" s="141"/>
      <c r="L4623" s="31"/>
      <c r="M4623" s="32"/>
      <c r="N4623"/>
    </row>
    <row r="4624" spans="1:14" ht="18.75" thickTop="1" thickBot="1">
      <c r="A4624"/>
      <c r="B4624" s="78"/>
      <c r="C4624" s="42"/>
      <c r="D4624" s="42"/>
      <c r="E4624" s="42"/>
      <c r="G4624" s="50"/>
      <c r="H4624" s="51"/>
      <c r="I4624" s="131"/>
      <c r="J4624" s="50"/>
      <c r="K4624" s="141"/>
      <c r="L4624" s="31"/>
      <c r="M4624" s="32"/>
      <c r="N4624"/>
    </row>
    <row r="4625" spans="1:14" ht="18.75" thickTop="1" thickBot="1">
      <c r="A4625"/>
      <c r="B4625" s="78"/>
      <c r="C4625" s="42"/>
      <c r="D4625" s="42"/>
      <c r="E4625" s="42"/>
      <c r="G4625" s="50"/>
      <c r="H4625" s="51"/>
      <c r="I4625" s="131"/>
      <c r="J4625" s="50"/>
      <c r="K4625" s="141"/>
      <c r="L4625" s="31"/>
      <c r="M4625" s="32"/>
      <c r="N4625"/>
    </row>
    <row r="4626" spans="1:14" ht="18.75" thickTop="1" thickBot="1">
      <c r="A4626"/>
      <c r="B4626" s="78"/>
      <c r="C4626" s="42"/>
      <c r="D4626" s="42"/>
      <c r="E4626" s="42"/>
      <c r="G4626" s="50"/>
      <c r="H4626" s="51"/>
      <c r="I4626" s="131"/>
      <c r="J4626" s="50"/>
      <c r="K4626" s="141"/>
      <c r="L4626" s="31"/>
      <c r="M4626" s="32"/>
      <c r="N4626"/>
    </row>
    <row r="4627" spans="1:14" ht="18.75" thickTop="1" thickBot="1">
      <c r="A4627"/>
      <c r="B4627" s="78"/>
      <c r="C4627" s="42"/>
      <c r="D4627" s="42"/>
      <c r="E4627" s="42"/>
      <c r="G4627" s="50"/>
      <c r="H4627" s="51"/>
      <c r="I4627" s="131"/>
      <c r="J4627" s="50"/>
      <c r="K4627" s="141"/>
      <c r="L4627" s="31"/>
      <c r="M4627" s="32"/>
      <c r="N4627"/>
    </row>
    <row r="4628" spans="1:14" ht="18.75" thickTop="1" thickBot="1">
      <c r="A4628"/>
      <c r="B4628" s="78"/>
      <c r="C4628" s="42"/>
      <c r="D4628" s="42"/>
      <c r="E4628" s="42"/>
      <c r="G4628" s="50"/>
      <c r="H4628" s="51"/>
      <c r="I4628" s="131"/>
      <c r="J4628" s="50"/>
      <c r="K4628" s="139"/>
      <c r="L4628" s="31"/>
      <c r="M4628" s="32"/>
      <c r="N4628"/>
    </row>
    <row r="4629" spans="1:14" ht="18.75" thickTop="1" thickBot="1">
      <c r="A4629"/>
      <c r="B4629" s="78"/>
      <c r="C4629" s="42"/>
      <c r="D4629" s="42"/>
      <c r="E4629" s="42"/>
      <c r="G4629" s="50"/>
      <c r="H4629" s="51"/>
      <c r="I4629" s="131"/>
      <c r="J4629" s="50"/>
      <c r="K4629" s="139"/>
      <c r="L4629" s="31"/>
      <c r="M4629" s="32"/>
      <c r="N4629"/>
    </row>
    <row r="4630" spans="1:14" ht="18.75" thickTop="1" thickBot="1">
      <c r="A4630"/>
      <c r="B4630" s="78"/>
      <c r="C4630" s="42"/>
      <c r="D4630" s="42"/>
      <c r="E4630" s="42"/>
      <c r="G4630" s="50"/>
      <c r="H4630" s="51"/>
      <c r="I4630" s="131"/>
      <c r="J4630" s="50"/>
      <c r="K4630" s="139"/>
      <c r="L4630" s="31"/>
      <c r="M4630" s="32"/>
      <c r="N4630"/>
    </row>
    <row r="4631" spans="1:14" ht="18.75" thickTop="1" thickBot="1">
      <c r="A4631"/>
      <c r="B4631" s="78"/>
      <c r="C4631" s="42"/>
      <c r="D4631" s="42"/>
      <c r="E4631" s="42"/>
      <c r="G4631" s="50"/>
      <c r="H4631" s="51"/>
      <c r="I4631" s="131"/>
      <c r="J4631" s="50"/>
      <c r="K4631" s="139"/>
      <c r="L4631" s="31"/>
      <c r="M4631" s="32"/>
      <c r="N4631"/>
    </row>
    <row r="4632" spans="1:14" ht="18.75" thickTop="1" thickBot="1">
      <c r="A4632"/>
      <c r="B4632" s="78"/>
      <c r="C4632" s="42"/>
      <c r="D4632" s="42"/>
      <c r="E4632" s="42"/>
      <c r="G4632" s="50"/>
      <c r="H4632" s="51"/>
      <c r="I4632" s="131"/>
      <c r="J4632" s="50"/>
      <c r="K4632" s="139"/>
      <c r="L4632" s="31"/>
      <c r="M4632" s="32"/>
      <c r="N4632"/>
    </row>
    <row r="4633" spans="1:14" ht="18.75" thickTop="1" thickBot="1">
      <c r="A4633"/>
      <c r="B4633" s="78"/>
      <c r="C4633" s="42"/>
      <c r="D4633" s="42"/>
      <c r="E4633" s="42"/>
      <c r="G4633" s="50"/>
      <c r="H4633" s="51"/>
      <c r="I4633" s="131"/>
      <c r="J4633" s="50"/>
      <c r="K4633" s="139"/>
      <c r="L4633" s="31"/>
      <c r="M4633" s="32"/>
      <c r="N4633"/>
    </row>
    <row r="4634" spans="1:14" ht="18.75" thickTop="1" thickBot="1">
      <c r="A4634"/>
      <c r="B4634" s="78"/>
      <c r="C4634" s="42"/>
      <c r="D4634" s="42"/>
      <c r="E4634" s="42"/>
      <c r="G4634" s="50"/>
      <c r="H4634" s="51"/>
      <c r="I4634" s="131"/>
      <c r="J4634" s="50"/>
      <c r="K4634" s="139"/>
      <c r="L4634" s="31"/>
      <c r="M4634" s="32"/>
      <c r="N4634"/>
    </row>
    <row r="4635" spans="1:14" ht="18.75" thickTop="1" thickBot="1">
      <c r="A4635"/>
      <c r="B4635" s="78"/>
      <c r="C4635" s="42"/>
      <c r="D4635" s="42"/>
      <c r="E4635" s="42"/>
      <c r="G4635" s="50"/>
      <c r="H4635" s="51"/>
      <c r="I4635" s="131"/>
      <c r="J4635" s="50"/>
      <c r="K4635" s="139"/>
      <c r="L4635" s="31"/>
      <c r="M4635" s="32"/>
      <c r="N4635"/>
    </row>
    <row r="4636" spans="1:14" ht="18.75" thickTop="1" thickBot="1">
      <c r="A4636"/>
      <c r="B4636" s="78"/>
      <c r="C4636" s="42"/>
      <c r="D4636" s="42"/>
      <c r="E4636" s="42"/>
      <c r="G4636" s="50"/>
      <c r="H4636" s="51"/>
      <c r="I4636" s="131"/>
      <c r="J4636" s="50"/>
      <c r="K4636" s="139"/>
      <c r="L4636" s="31"/>
      <c r="M4636" s="32"/>
      <c r="N4636"/>
    </row>
    <row r="4637" spans="1:14" ht="18.75" thickTop="1" thickBot="1">
      <c r="A4637"/>
      <c r="B4637" s="78"/>
      <c r="C4637" s="42"/>
      <c r="D4637" s="42"/>
      <c r="E4637" s="42"/>
      <c r="G4637" s="50"/>
      <c r="H4637" s="51"/>
      <c r="I4637" s="131"/>
      <c r="J4637" s="50"/>
      <c r="K4637" s="139"/>
      <c r="L4637" s="31"/>
      <c r="M4637" s="32"/>
      <c r="N4637"/>
    </row>
    <row r="4638" spans="1:14" ht="18.75" thickTop="1" thickBot="1">
      <c r="A4638"/>
      <c r="B4638" s="78"/>
      <c r="C4638" s="42"/>
      <c r="D4638" s="42"/>
      <c r="E4638" s="42"/>
      <c r="G4638" s="50"/>
      <c r="H4638" s="51"/>
      <c r="I4638" s="131"/>
      <c r="J4638" s="50"/>
      <c r="K4638" s="139"/>
      <c r="L4638" s="31"/>
      <c r="M4638" s="32"/>
      <c r="N4638"/>
    </row>
    <row r="4639" spans="1:14" ht="18.75" thickTop="1" thickBot="1">
      <c r="A4639"/>
      <c r="B4639" s="78"/>
      <c r="C4639" s="42"/>
      <c r="D4639" s="42"/>
      <c r="E4639" s="42"/>
      <c r="G4639" s="50"/>
      <c r="H4639" s="51"/>
      <c r="I4639" s="131"/>
      <c r="J4639" s="50"/>
      <c r="K4639" s="139"/>
      <c r="L4639" s="31"/>
      <c r="M4639" s="32"/>
      <c r="N4639"/>
    </row>
    <row r="4640" spans="1:14" ht="18.75" thickTop="1" thickBot="1">
      <c r="A4640"/>
      <c r="B4640" s="78"/>
      <c r="C4640" s="42"/>
      <c r="D4640" s="42"/>
      <c r="E4640" s="42"/>
      <c r="G4640" s="50"/>
      <c r="H4640" s="51"/>
      <c r="I4640" s="131"/>
      <c r="J4640" s="50"/>
      <c r="K4640" s="139"/>
      <c r="L4640" s="31"/>
      <c r="M4640" s="32"/>
      <c r="N4640"/>
    </row>
    <row r="4641" spans="1:14" ht="18.75" thickTop="1" thickBot="1">
      <c r="A4641"/>
      <c r="B4641" s="78"/>
      <c r="C4641" s="42"/>
      <c r="D4641" s="42"/>
      <c r="E4641" s="42"/>
      <c r="G4641" s="50"/>
      <c r="H4641" s="51"/>
      <c r="I4641" s="131"/>
      <c r="J4641" s="50"/>
      <c r="K4641" s="139"/>
      <c r="L4641" s="31"/>
      <c r="M4641" s="32"/>
      <c r="N4641"/>
    </row>
    <row r="4642" spans="1:14" ht="18.75" thickTop="1" thickBot="1">
      <c r="A4642"/>
      <c r="B4642" s="78"/>
      <c r="C4642" s="42"/>
      <c r="D4642" s="42"/>
      <c r="E4642" s="42"/>
      <c r="G4642" s="50"/>
      <c r="H4642" s="51"/>
      <c r="I4642" s="131"/>
      <c r="J4642" s="50"/>
      <c r="K4642" s="139"/>
      <c r="L4642" s="31"/>
      <c r="M4642" s="32"/>
      <c r="N4642"/>
    </row>
    <row r="4643" spans="1:14" ht="18.75" thickTop="1" thickBot="1">
      <c r="A4643"/>
      <c r="B4643" s="78"/>
      <c r="C4643" s="42"/>
      <c r="D4643" s="42"/>
      <c r="E4643" s="42"/>
      <c r="G4643" s="50"/>
      <c r="H4643" s="51"/>
      <c r="I4643" s="131"/>
      <c r="J4643" s="50"/>
      <c r="K4643" s="139"/>
      <c r="L4643" s="31"/>
      <c r="M4643" s="32"/>
      <c r="N4643"/>
    </row>
    <row r="4644" spans="1:14" ht="18.75" thickTop="1" thickBot="1">
      <c r="A4644"/>
      <c r="B4644" s="78"/>
      <c r="C4644" s="42"/>
      <c r="D4644" s="42"/>
      <c r="E4644" s="42"/>
      <c r="G4644" s="50"/>
      <c r="H4644" s="51"/>
      <c r="I4644" s="131"/>
      <c r="J4644" s="50"/>
      <c r="K4644" s="139"/>
      <c r="L4644" s="31"/>
      <c r="M4644" s="32"/>
      <c r="N4644"/>
    </row>
    <row r="4645" spans="1:14" ht="18.75" thickTop="1" thickBot="1">
      <c r="A4645"/>
      <c r="B4645" s="78"/>
      <c r="C4645" s="42"/>
      <c r="D4645" s="42"/>
      <c r="E4645" s="42"/>
      <c r="G4645" s="50"/>
      <c r="H4645" s="51"/>
      <c r="I4645" s="129"/>
      <c r="J4645" s="50"/>
      <c r="K4645" s="139"/>
      <c r="L4645" s="31"/>
      <c r="M4645" s="32"/>
      <c r="N4645"/>
    </row>
    <row r="4646" spans="1:14" ht="18.75" thickTop="1" thickBot="1">
      <c r="A4646"/>
      <c r="B4646" s="78"/>
      <c r="C4646" s="42"/>
      <c r="D4646" s="42"/>
      <c r="E4646" s="42"/>
      <c r="G4646" s="43"/>
      <c r="H4646" s="44"/>
      <c r="I4646" s="129"/>
      <c r="J4646" s="50"/>
      <c r="K4646" s="139"/>
      <c r="L4646" s="31"/>
      <c r="M4646" s="32"/>
      <c r="N4646"/>
    </row>
    <row r="4647" spans="1:14" ht="18.75" thickTop="1" thickBot="1">
      <c r="A4647"/>
      <c r="B4647" s="78"/>
      <c r="C4647" s="42"/>
      <c r="D4647" s="42"/>
      <c r="E4647" s="42"/>
      <c r="G4647" s="43"/>
      <c r="H4647" s="44"/>
      <c r="I4647" s="129"/>
      <c r="J4647" s="50"/>
      <c r="K4647" s="139"/>
      <c r="L4647" s="31"/>
      <c r="M4647" s="32"/>
      <c r="N4647"/>
    </row>
    <row r="4648" spans="1:14" ht="18.75" thickTop="1" thickBot="1">
      <c r="A4648"/>
      <c r="B4648" s="78"/>
      <c r="C4648" s="42"/>
      <c r="D4648" s="42"/>
      <c r="E4648" s="42"/>
      <c r="G4648" s="50"/>
      <c r="H4648" s="51"/>
      <c r="I4648" s="131"/>
      <c r="J4648" s="50"/>
      <c r="K4648" s="139"/>
      <c r="L4648" s="31"/>
      <c r="M4648" s="32"/>
      <c r="N4648"/>
    </row>
    <row r="4649" spans="1:14" ht="18.75" thickTop="1" thickBot="1">
      <c r="A4649"/>
      <c r="B4649" s="78"/>
      <c r="C4649" s="42"/>
      <c r="D4649" s="42"/>
      <c r="E4649" s="42"/>
      <c r="G4649" s="50"/>
      <c r="H4649" s="51"/>
      <c r="I4649" s="131"/>
      <c r="J4649" s="50"/>
      <c r="K4649" s="139"/>
      <c r="L4649" s="31"/>
      <c r="M4649" s="32"/>
      <c r="N4649"/>
    </row>
    <row r="4650" spans="1:14" ht="18.75" thickTop="1" thickBot="1">
      <c r="A4650"/>
      <c r="B4650" s="78"/>
      <c r="C4650" s="42"/>
      <c r="D4650" s="42"/>
      <c r="E4650" s="42"/>
      <c r="G4650" s="50"/>
      <c r="H4650" s="51"/>
      <c r="I4650" s="131"/>
      <c r="J4650" s="50"/>
      <c r="K4650" s="139"/>
      <c r="L4650" s="31"/>
      <c r="M4650" s="32"/>
      <c r="N4650"/>
    </row>
    <row r="4651" spans="1:14" ht="18.75" thickTop="1" thickBot="1">
      <c r="A4651"/>
      <c r="B4651" s="78"/>
      <c r="C4651" s="42"/>
      <c r="D4651" s="42"/>
      <c r="E4651" s="42"/>
      <c r="G4651" s="50"/>
      <c r="H4651" s="51"/>
      <c r="I4651" s="131"/>
      <c r="J4651" s="50"/>
      <c r="K4651" s="139"/>
      <c r="L4651" s="31"/>
      <c r="M4651" s="32"/>
      <c r="N4651"/>
    </row>
    <row r="4652" spans="1:14" ht="18.75" thickTop="1" thickBot="1">
      <c r="A4652"/>
      <c r="B4652" s="78"/>
      <c r="C4652" s="42"/>
      <c r="D4652" s="42"/>
      <c r="E4652" s="42"/>
      <c r="G4652" s="50"/>
      <c r="H4652" s="51"/>
      <c r="I4652" s="131"/>
      <c r="J4652" s="50"/>
      <c r="K4652" s="139"/>
      <c r="L4652" s="31"/>
      <c r="M4652" s="32"/>
      <c r="N4652"/>
    </row>
    <row r="4653" spans="1:14" ht="18.75" thickTop="1" thickBot="1">
      <c r="A4653"/>
      <c r="B4653" s="78"/>
      <c r="C4653" s="42"/>
      <c r="D4653" s="42"/>
      <c r="E4653" s="42"/>
      <c r="G4653" s="50"/>
      <c r="H4653" s="51"/>
      <c r="I4653" s="131"/>
      <c r="J4653" s="50"/>
      <c r="K4653" s="139"/>
      <c r="L4653" s="31"/>
      <c r="M4653" s="32"/>
      <c r="N4653"/>
    </row>
    <row r="4654" spans="1:14" ht="18.75" thickTop="1" thickBot="1">
      <c r="A4654"/>
      <c r="B4654" s="78"/>
      <c r="C4654" s="42"/>
      <c r="D4654" s="42"/>
      <c r="E4654" s="42"/>
      <c r="G4654" s="50"/>
      <c r="H4654" s="51"/>
      <c r="I4654" s="131"/>
      <c r="J4654" s="50"/>
      <c r="K4654" s="139"/>
      <c r="L4654" s="31"/>
      <c r="M4654" s="32"/>
      <c r="N4654"/>
    </row>
    <row r="4655" spans="1:14" ht="18.75" thickTop="1" thickBot="1">
      <c r="A4655"/>
      <c r="B4655" s="78"/>
      <c r="C4655" s="42"/>
      <c r="D4655" s="42"/>
      <c r="E4655" s="42"/>
      <c r="G4655" s="50"/>
      <c r="H4655" s="51"/>
      <c r="I4655" s="131"/>
      <c r="J4655" s="50"/>
      <c r="K4655" s="139"/>
      <c r="L4655" s="31"/>
      <c r="M4655" s="32"/>
      <c r="N4655"/>
    </row>
    <row r="4656" spans="1:14" ht="18.75" thickTop="1" thickBot="1">
      <c r="A4656"/>
      <c r="B4656" s="78"/>
      <c r="C4656" s="42"/>
      <c r="D4656" s="42"/>
      <c r="E4656" s="42"/>
      <c r="G4656" s="50"/>
      <c r="H4656" s="51"/>
      <c r="I4656" s="131"/>
      <c r="J4656" s="50"/>
      <c r="K4656" s="139"/>
      <c r="L4656" s="31"/>
      <c r="M4656" s="32"/>
      <c r="N4656"/>
    </row>
    <row r="4657" spans="1:14" ht="18.75" thickTop="1" thickBot="1">
      <c r="A4657"/>
      <c r="B4657" s="78"/>
      <c r="C4657" s="42"/>
      <c r="D4657" s="42"/>
      <c r="E4657" s="42"/>
      <c r="G4657" s="50"/>
      <c r="H4657" s="51"/>
      <c r="I4657" s="131"/>
      <c r="J4657" s="50"/>
      <c r="K4657" s="139"/>
      <c r="L4657" s="31"/>
      <c r="M4657" s="32"/>
      <c r="N4657"/>
    </row>
    <row r="4658" spans="1:14" ht="18.75" thickTop="1" thickBot="1">
      <c r="A4658"/>
      <c r="B4658" s="78"/>
      <c r="C4658" s="42"/>
      <c r="D4658" s="42"/>
      <c r="E4658" s="42"/>
      <c r="G4658" s="50"/>
      <c r="H4658" s="51"/>
      <c r="I4658" s="131"/>
      <c r="J4658" s="50"/>
      <c r="K4658" s="139"/>
      <c r="L4658" s="31"/>
      <c r="M4658" s="32"/>
      <c r="N4658"/>
    </row>
    <row r="4659" spans="1:14" ht="18.75" thickTop="1" thickBot="1">
      <c r="A4659"/>
      <c r="B4659" s="78"/>
      <c r="C4659" s="42"/>
      <c r="D4659" s="42"/>
      <c r="E4659" s="42"/>
      <c r="G4659" s="50"/>
      <c r="H4659" s="51"/>
      <c r="I4659" s="131"/>
      <c r="J4659" s="50"/>
      <c r="K4659" s="139"/>
      <c r="L4659" s="31"/>
      <c r="M4659" s="32"/>
      <c r="N4659"/>
    </row>
    <row r="4660" spans="1:14" ht="18.75" thickTop="1" thickBot="1">
      <c r="A4660"/>
      <c r="B4660" s="78"/>
      <c r="C4660" s="42"/>
      <c r="D4660" s="42"/>
      <c r="E4660" s="42"/>
      <c r="G4660" s="50"/>
      <c r="H4660" s="51"/>
      <c r="I4660" s="131"/>
      <c r="J4660" s="50"/>
      <c r="K4660" s="139"/>
      <c r="L4660" s="31"/>
      <c r="M4660" s="32"/>
      <c r="N4660"/>
    </row>
    <row r="4661" spans="1:14" ht="18.75" thickTop="1" thickBot="1">
      <c r="A4661"/>
      <c r="B4661" s="78"/>
      <c r="C4661" s="42"/>
      <c r="D4661" s="42"/>
      <c r="E4661" s="42"/>
      <c r="G4661" s="50"/>
      <c r="H4661" s="51"/>
      <c r="I4661" s="131"/>
      <c r="J4661" s="50"/>
      <c r="K4661" s="139"/>
      <c r="L4661" s="31"/>
      <c r="M4661" s="32"/>
      <c r="N4661"/>
    </row>
    <row r="4662" spans="1:14" ht="18.75" thickTop="1" thickBot="1">
      <c r="A4662"/>
      <c r="B4662" s="78"/>
      <c r="C4662" s="42"/>
      <c r="D4662" s="42"/>
      <c r="E4662" s="42"/>
      <c r="G4662" s="50"/>
      <c r="H4662" s="51"/>
      <c r="I4662" s="131"/>
      <c r="J4662" s="50"/>
      <c r="K4662" s="139"/>
      <c r="L4662" s="31"/>
      <c r="M4662" s="32"/>
      <c r="N4662"/>
    </row>
    <row r="4663" spans="1:14" ht="18.75" thickTop="1" thickBot="1">
      <c r="A4663"/>
      <c r="B4663" s="78"/>
      <c r="C4663" s="42"/>
      <c r="D4663" s="42"/>
      <c r="E4663" s="42"/>
      <c r="G4663" s="50"/>
      <c r="H4663" s="51"/>
      <c r="I4663" s="131"/>
      <c r="J4663" s="50"/>
      <c r="K4663" s="139"/>
      <c r="L4663" s="31"/>
      <c r="M4663" s="32"/>
      <c r="N4663"/>
    </row>
    <row r="4664" spans="1:14" ht="18.75" thickTop="1" thickBot="1">
      <c r="A4664"/>
      <c r="B4664" s="78"/>
      <c r="C4664" s="42"/>
      <c r="D4664" s="42"/>
      <c r="E4664" s="42"/>
      <c r="G4664" s="50"/>
      <c r="H4664" s="51"/>
      <c r="I4664" s="131"/>
      <c r="J4664" s="50"/>
      <c r="K4664" s="139"/>
      <c r="L4664" s="31"/>
      <c r="M4664" s="32"/>
      <c r="N4664"/>
    </row>
    <row r="4665" spans="1:14" ht="18.75" thickTop="1" thickBot="1">
      <c r="A4665"/>
      <c r="B4665" s="78"/>
      <c r="C4665" s="42"/>
      <c r="D4665" s="42"/>
      <c r="E4665" s="42"/>
      <c r="G4665" s="50"/>
      <c r="H4665" s="51"/>
      <c r="I4665" s="131"/>
      <c r="J4665" s="50"/>
      <c r="K4665" s="139"/>
      <c r="L4665" s="31"/>
      <c r="M4665" s="32"/>
      <c r="N4665"/>
    </row>
    <row r="4666" spans="1:14" ht="18.75" thickTop="1" thickBot="1">
      <c r="A4666"/>
      <c r="B4666" s="78"/>
      <c r="C4666" s="42"/>
      <c r="D4666" s="42"/>
      <c r="E4666" s="42"/>
      <c r="G4666" s="50"/>
      <c r="H4666" s="51"/>
      <c r="I4666" s="131"/>
      <c r="J4666" s="50"/>
      <c r="K4666" s="139"/>
      <c r="L4666" s="31"/>
      <c r="M4666" s="32"/>
      <c r="N4666"/>
    </row>
    <row r="4667" spans="1:14" ht="18.75" thickTop="1" thickBot="1">
      <c r="A4667"/>
      <c r="B4667" s="78"/>
      <c r="C4667" s="42"/>
      <c r="D4667" s="42"/>
      <c r="E4667" s="42"/>
      <c r="G4667" s="50"/>
      <c r="H4667" s="51"/>
      <c r="I4667" s="131"/>
      <c r="J4667" s="50"/>
      <c r="K4667" s="139"/>
      <c r="L4667" s="31"/>
      <c r="M4667" s="32"/>
      <c r="N4667"/>
    </row>
    <row r="4668" spans="1:14" ht="18.75" thickTop="1" thickBot="1">
      <c r="A4668"/>
      <c r="B4668" s="78"/>
      <c r="C4668" s="42"/>
      <c r="D4668" s="42"/>
      <c r="E4668" s="42"/>
      <c r="G4668" s="50"/>
      <c r="H4668" s="51"/>
      <c r="I4668" s="131"/>
      <c r="J4668" s="50"/>
      <c r="K4668" s="139"/>
      <c r="L4668" s="31"/>
      <c r="M4668" s="32"/>
      <c r="N4668"/>
    </row>
    <row r="4669" spans="1:14" ht="18.75" thickTop="1" thickBot="1">
      <c r="A4669"/>
      <c r="B4669" s="78"/>
      <c r="C4669" s="42"/>
      <c r="D4669" s="42"/>
      <c r="E4669" s="42"/>
      <c r="G4669" s="50"/>
      <c r="H4669" s="51"/>
      <c r="I4669" s="131"/>
      <c r="J4669" s="50"/>
      <c r="K4669" s="139"/>
      <c r="L4669" s="31"/>
      <c r="M4669" s="32"/>
      <c r="N4669"/>
    </row>
    <row r="4670" spans="1:14" ht="18.75" thickTop="1" thickBot="1">
      <c r="A4670"/>
      <c r="B4670" s="78"/>
      <c r="C4670" s="42"/>
      <c r="D4670" s="42"/>
      <c r="E4670" s="42"/>
      <c r="G4670" s="50"/>
      <c r="H4670" s="51"/>
      <c r="I4670" s="131"/>
      <c r="J4670" s="50"/>
      <c r="K4670" s="139"/>
      <c r="L4670" s="31"/>
      <c r="M4670" s="32"/>
      <c r="N4670"/>
    </row>
    <row r="4671" spans="1:14" ht="18.75" thickTop="1" thickBot="1">
      <c r="A4671"/>
      <c r="B4671" s="78"/>
      <c r="C4671" s="42"/>
      <c r="D4671" s="42"/>
      <c r="E4671" s="42"/>
      <c r="G4671" s="50"/>
      <c r="H4671" s="51"/>
      <c r="I4671" s="131"/>
      <c r="J4671" s="50"/>
      <c r="K4671" s="139"/>
      <c r="L4671" s="31"/>
      <c r="M4671" s="32"/>
      <c r="N4671"/>
    </row>
    <row r="4672" spans="1:14" ht="18.75" thickTop="1" thickBot="1">
      <c r="A4672"/>
      <c r="B4672" s="78"/>
      <c r="C4672" s="42"/>
      <c r="D4672" s="42"/>
      <c r="E4672" s="42"/>
      <c r="G4672" s="50"/>
      <c r="H4672" s="51"/>
      <c r="I4672" s="131"/>
      <c r="J4672" s="50"/>
      <c r="K4672" s="139"/>
      <c r="L4672" s="31"/>
      <c r="M4672" s="32"/>
      <c r="N4672"/>
    </row>
    <row r="4673" spans="1:14" ht="18.75" thickTop="1" thickBot="1">
      <c r="A4673"/>
      <c r="B4673" s="78"/>
      <c r="C4673" s="42"/>
      <c r="D4673" s="42"/>
      <c r="E4673" s="42"/>
      <c r="G4673" s="50"/>
      <c r="H4673" s="51"/>
      <c r="I4673" s="131"/>
      <c r="J4673" s="50"/>
      <c r="K4673" s="139"/>
      <c r="L4673" s="31"/>
      <c r="M4673" s="32"/>
      <c r="N4673"/>
    </row>
    <row r="4674" spans="1:14" ht="18.75" thickTop="1" thickBot="1">
      <c r="A4674"/>
      <c r="B4674" s="78"/>
      <c r="C4674" s="42"/>
      <c r="D4674" s="42"/>
      <c r="E4674" s="42"/>
      <c r="G4674" s="50"/>
      <c r="H4674" s="51"/>
      <c r="I4674" s="131"/>
      <c r="J4674" s="50"/>
      <c r="K4674" s="139"/>
      <c r="L4674" s="31"/>
      <c r="M4674" s="32"/>
      <c r="N4674"/>
    </row>
    <row r="4675" spans="1:14" ht="18.75" thickTop="1" thickBot="1">
      <c r="A4675"/>
      <c r="B4675" s="78"/>
      <c r="C4675" s="42"/>
      <c r="D4675" s="42"/>
      <c r="E4675" s="42"/>
      <c r="G4675" s="50"/>
      <c r="H4675" s="51"/>
      <c r="I4675" s="131"/>
      <c r="J4675" s="50"/>
      <c r="K4675" s="139"/>
      <c r="L4675" s="31"/>
      <c r="M4675" s="32"/>
      <c r="N4675"/>
    </row>
    <row r="4676" spans="1:14" ht="18.75" thickTop="1" thickBot="1">
      <c r="A4676"/>
      <c r="B4676" s="78"/>
      <c r="C4676" s="42"/>
      <c r="D4676" s="42"/>
      <c r="E4676" s="42"/>
      <c r="G4676" s="50"/>
      <c r="H4676" s="51"/>
      <c r="I4676" s="131"/>
      <c r="J4676" s="50"/>
      <c r="K4676" s="139"/>
      <c r="L4676" s="31"/>
      <c r="M4676" s="32"/>
      <c r="N4676"/>
    </row>
    <row r="4677" spans="1:14" ht="18.75" thickTop="1" thickBot="1">
      <c r="A4677"/>
      <c r="B4677" s="78"/>
      <c r="C4677" s="42"/>
      <c r="D4677" s="42"/>
      <c r="E4677" s="42"/>
      <c r="G4677" s="50"/>
      <c r="H4677" s="51"/>
      <c r="I4677" s="131"/>
      <c r="J4677" s="50"/>
      <c r="K4677" s="139"/>
      <c r="L4677" s="31"/>
      <c r="M4677" s="32"/>
      <c r="N4677"/>
    </row>
    <row r="4678" spans="1:14" ht="18.75" thickTop="1" thickBot="1">
      <c r="A4678"/>
      <c r="B4678" s="78"/>
      <c r="C4678" s="42"/>
      <c r="D4678" s="42"/>
      <c r="E4678" s="42"/>
      <c r="G4678" s="50"/>
      <c r="H4678" s="51"/>
      <c r="I4678" s="131"/>
      <c r="J4678" s="50"/>
      <c r="K4678" s="139"/>
      <c r="L4678" s="31"/>
      <c r="M4678" s="32"/>
      <c r="N4678"/>
    </row>
    <row r="4679" spans="1:14" ht="18.75" thickTop="1" thickBot="1">
      <c r="A4679"/>
      <c r="B4679" s="78"/>
      <c r="C4679" s="42"/>
      <c r="D4679" s="42"/>
      <c r="E4679" s="42"/>
      <c r="G4679" s="50"/>
      <c r="H4679" s="51"/>
      <c r="I4679" s="131"/>
      <c r="J4679" s="50"/>
      <c r="K4679" s="139"/>
      <c r="L4679" s="31"/>
      <c r="M4679" s="32"/>
      <c r="N4679"/>
    </row>
    <row r="4680" spans="1:14" ht="18.75" thickTop="1" thickBot="1">
      <c r="A4680"/>
      <c r="B4680" s="78"/>
      <c r="C4680" s="42"/>
      <c r="D4680" s="42"/>
      <c r="E4680" s="42"/>
      <c r="G4680" s="50"/>
      <c r="H4680" s="51"/>
      <c r="I4680" s="131"/>
      <c r="J4680" s="50"/>
      <c r="K4680" s="139"/>
      <c r="L4680" s="31"/>
      <c r="M4680" s="32"/>
      <c r="N4680"/>
    </row>
    <row r="4681" spans="1:14" ht="18.75" thickTop="1" thickBot="1">
      <c r="A4681"/>
      <c r="B4681" s="78"/>
      <c r="C4681" s="42"/>
      <c r="D4681" s="42"/>
      <c r="E4681" s="42"/>
      <c r="G4681" s="50"/>
      <c r="H4681" s="51"/>
      <c r="I4681" s="131"/>
      <c r="J4681" s="50"/>
      <c r="K4681" s="139"/>
      <c r="L4681" s="31"/>
      <c r="M4681" s="32"/>
      <c r="N4681"/>
    </row>
    <row r="4682" spans="1:14" ht="18.75" thickTop="1" thickBot="1">
      <c r="A4682"/>
      <c r="B4682" s="78"/>
      <c r="C4682" s="42"/>
      <c r="D4682" s="42"/>
      <c r="E4682" s="42"/>
      <c r="G4682" s="50"/>
      <c r="H4682" s="51"/>
      <c r="I4682" s="131"/>
      <c r="J4682" s="50"/>
      <c r="K4682" s="139"/>
      <c r="L4682" s="31"/>
      <c r="M4682" s="32"/>
      <c r="N4682"/>
    </row>
    <row r="4683" spans="1:14" ht="18.75" thickTop="1" thickBot="1">
      <c r="A4683"/>
      <c r="B4683" s="78"/>
      <c r="C4683" s="42"/>
      <c r="D4683" s="42"/>
      <c r="E4683" s="42"/>
      <c r="G4683" s="50"/>
      <c r="H4683" s="51"/>
      <c r="I4683" s="131"/>
      <c r="J4683" s="50"/>
      <c r="K4683" s="139"/>
      <c r="L4683" s="31"/>
      <c r="M4683" s="32"/>
      <c r="N4683"/>
    </row>
    <row r="4684" spans="1:14" ht="18.75" thickTop="1" thickBot="1">
      <c r="A4684"/>
      <c r="B4684" s="78"/>
      <c r="C4684" s="42"/>
      <c r="D4684" s="42"/>
      <c r="E4684" s="42"/>
      <c r="G4684" s="50"/>
      <c r="H4684" s="51"/>
      <c r="I4684" s="131"/>
      <c r="J4684" s="50"/>
      <c r="K4684" s="139"/>
      <c r="L4684" s="31"/>
      <c r="M4684" s="32"/>
      <c r="N4684"/>
    </row>
    <row r="4685" spans="1:14" ht="18.75" thickTop="1" thickBot="1">
      <c r="A4685"/>
      <c r="B4685" s="78"/>
      <c r="C4685" s="42"/>
      <c r="D4685" s="42"/>
      <c r="E4685" s="42"/>
      <c r="G4685" s="50"/>
      <c r="H4685" s="51"/>
      <c r="I4685" s="131"/>
      <c r="J4685" s="50"/>
      <c r="K4685" s="139"/>
      <c r="L4685" s="31"/>
      <c r="M4685" s="32"/>
      <c r="N4685"/>
    </row>
    <row r="4686" spans="1:14" ht="18.75" thickTop="1" thickBot="1">
      <c r="A4686"/>
      <c r="B4686" s="78"/>
      <c r="C4686" s="42"/>
      <c r="D4686" s="42"/>
      <c r="E4686" s="42"/>
      <c r="G4686" s="50"/>
      <c r="H4686" s="51"/>
      <c r="I4686" s="131"/>
      <c r="J4686" s="50"/>
      <c r="K4686" s="139"/>
      <c r="L4686" s="31"/>
      <c r="M4686" s="32"/>
      <c r="N4686"/>
    </row>
    <row r="4687" spans="1:14" ht="18.75" thickTop="1" thickBot="1">
      <c r="A4687"/>
      <c r="B4687" s="78"/>
      <c r="C4687" s="42"/>
      <c r="D4687" s="42"/>
      <c r="E4687" s="42"/>
      <c r="G4687" s="50"/>
      <c r="H4687" s="51"/>
      <c r="I4687" s="131"/>
      <c r="J4687" s="50"/>
      <c r="K4687" s="139"/>
      <c r="L4687" s="31"/>
      <c r="M4687" s="32"/>
      <c r="N4687"/>
    </row>
    <row r="4688" spans="1:14" ht="18.75" thickTop="1" thickBot="1">
      <c r="A4688"/>
      <c r="B4688" s="78"/>
      <c r="C4688" s="42"/>
      <c r="D4688" s="42"/>
      <c r="E4688" s="42"/>
      <c r="G4688" s="50"/>
      <c r="H4688" s="51"/>
      <c r="I4688" s="131"/>
      <c r="J4688" s="50"/>
      <c r="K4688" s="139"/>
      <c r="L4688" s="31"/>
      <c r="M4688" s="32"/>
      <c r="N4688"/>
    </row>
    <row r="4689" spans="1:14" ht="18.75" thickTop="1" thickBot="1">
      <c r="A4689"/>
      <c r="B4689" s="78"/>
      <c r="C4689" s="42"/>
      <c r="D4689" s="42"/>
      <c r="E4689" s="42"/>
      <c r="G4689" s="50"/>
      <c r="H4689" s="51"/>
      <c r="I4689" s="131"/>
      <c r="J4689" s="50"/>
      <c r="K4689" s="139"/>
      <c r="L4689" s="31"/>
      <c r="M4689" s="32"/>
      <c r="N4689"/>
    </row>
    <row r="4690" spans="1:14" ht="18.75" thickTop="1" thickBot="1">
      <c r="A4690"/>
      <c r="B4690" s="78"/>
      <c r="C4690" s="42"/>
      <c r="D4690" s="42"/>
      <c r="E4690" s="42"/>
      <c r="G4690" s="50"/>
      <c r="H4690" s="51"/>
      <c r="I4690" s="131"/>
      <c r="J4690" s="50"/>
      <c r="K4690" s="139"/>
      <c r="L4690" s="31"/>
      <c r="M4690" s="32"/>
      <c r="N4690"/>
    </row>
    <row r="4691" spans="1:14" ht="18.75" thickTop="1" thickBot="1">
      <c r="A4691"/>
      <c r="B4691" s="78"/>
      <c r="C4691" s="42"/>
      <c r="D4691" s="42"/>
      <c r="E4691" s="42"/>
      <c r="G4691" s="50"/>
      <c r="H4691" s="51"/>
      <c r="I4691" s="131"/>
      <c r="J4691" s="50"/>
      <c r="K4691" s="139"/>
      <c r="L4691" s="31"/>
      <c r="M4691" s="32"/>
      <c r="N4691"/>
    </row>
    <row r="4692" spans="1:14" ht="18.75" thickTop="1" thickBot="1">
      <c r="A4692"/>
      <c r="B4692" s="78"/>
      <c r="C4692" s="42"/>
      <c r="D4692" s="42"/>
      <c r="E4692" s="42"/>
      <c r="G4692" s="50"/>
      <c r="H4692" s="51"/>
      <c r="I4692" s="131"/>
      <c r="J4692" s="50"/>
      <c r="K4692" s="139"/>
      <c r="L4692" s="31"/>
      <c r="M4692" s="32"/>
      <c r="N4692"/>
    </row>
    <row r="4693" spans="1:14" ht="18.75" thickTop="1" thickBot="1">
      <c r="A4693"/>
      <c r="B4693" s="78"/>
      <c r="C4693" s="42"/>
      <c r="D4693" s="42"/>
      <c r="E4693" s="42"/>
      <c r="G4693" s="50"/>
      <c r="H4693" s="51"/>
      <c r="I4693" s="131"/>
      <c r="J4693" s="50"/>
      <c r="K4693" s="139"/>
      <c r="L4693" s="31"/>
      <c r="M4693" s="32"/>
      <c r="N4693"/>
    </row>
    <row r="4694" spans="1:14" ht="18.75" thickTop="1" thickBot="1">
      <c r="A4694"/>
      <c r="B4694" s="78"/>
      <c r="C4694" s="42"/>
      <c r="D4694" s="42"/>
      <c r="E4694" s="42"/>
      <c r="G4694" s="50"/>
      <c r="H4694" s="51"/>
      <c r="I4694" s="131"/>
      <c r="J4694" s="50"/>
      <c r="K4694" s="139"/>
      <c r="L4694" s="31"/>
      <c r="M4694" s="32"/>
      <c r="N4694"/>
    </row>
    <row r="4695" spans="1:14" ht="18.75" thickTop="1" thickBot="1">
      <c r="B4695" s="78"/>
      <c r="C4695" s="42"/>
      <c r="D4695" s="42"/>
      <c r="E4695" s="42"/>
      <c r="G4695" s="50"/>
      <c r="H4695" s="51"/>
      <c r="I4695" s="131"/>
      <c r="J4695" s="50"/>
      <c r="K4695" s="139"/>
      <c r="L4695" s="31"/>
      <c r="M4695" s="32"/>
    </row>
    <row r="4696" spans="1:14" ht="18.75" thickTop="1" thickBot="1">
      <c r="B4696" s="78"/>
      <c r="C4696" s="42"/>
      <c r="D4696" s="42"/>
      <c r="E4696" s="42"/>
      <c r="G4696" s="50"/>
      <c r="H4696" s="51"/>
      <c r="I4696" s="131"/>
      <c r="J4696" s="50"/>
      <c r="K4696" s="139"/>
      <c r="L4696" s="31"/>
      <c r="M4696" s="32"/>
    </row>
    <row r="4697" spans="1:14" ht="18.75" thickTop="1" thickBot="1">
      <c r="B4697" s="78"/>
      <c r="C4697" s="42"/>
      <c r="D4697" s="42"/>
      <c r="E4697" s="42"/>
      <c r="G4697" s="50"/>
      <c r="H4697" s="51"/>
      <c r="I4697" s="131"/>
      <c r="J4697" s="50"/>
      <c r="K4697" s="139"/>
      <c r="L4697" s="31"/>
      <c r="M4697" s="32"/>
    </row>
    <row r="4698" spans="1:14" ht="18.75" thickTop="1" thickBot="1">
      <c r="B4698" s="78"/>
      <c r="C4698" s="42"/>
      <c r="D4698" s="42"/>
      <c r="E4698" s="42"/>
      <c r="G4698" s="50"/>
      <c r="H4698" s="51"/>
      <c r="I4698" s="131"/>
      <c r="J4698" s="50"/>
      <c r="K4698" s="139"/>
      <c r="L4698" s="31"/>
      <c r="M4698" s="32"/>
    </row>
    <row r="4699" spans="1:14" ht="18.75" thickTop="1" thickBot="1">
      <c r="B4699" s="78"/>
      <c r="C4699" s="42"/>
      <c r="D4699" s="42"/>
      <c r="E4699" s="42"/>
      <c r="G4699" s="50"/>
      <c r="H4699" s="51"/>
      <c r="I4699" s="131"/>
      <c r="J4699" s="50"/>
      <c r="K4699" s="139"/>
      <c r="L4699" s="31"/>
      <c r="M4699" s="32"/>
    </row>
    <row r="4700" spans="1:14" ht="18.75" thickTop="1" thickBot="1">
      <c r="B4700" s="78"/>
      <c r="C4700" s="42"/>
      <c r="D4700" s="42"/>
      <c r="E4700" s="42"/>
      <c r="G4700" s="50"/>
      <c r="H4700" s="51"/>
      <c r="I4700" s="131"/>
      <c r="J4700" s="50"/>
      <c r="K4700" s="139"/>
      <c r="L4700" s="31"/>
      <c r="M4700" s="32"/>
    </row>
    <row r="4701" spans="1:14" ht="18.75" thickTop="1" thickBot="1">
      <c r="B4701" s="78"/>
      <c r="C4701" s="42"/>
      <c r="D4701" s="42"/>
      <c r="E4701" s="42"/>
      <c r="G4701" s="50"/>
      <c r="H4701" s="51"/>
      <c r="I4701" s="131"/>
      <c r="J4701" s="50"/>
      <c r="K4701" s="139"/>
      <c r="L4701" s="31"/>
      <c r="M4701" s="32"/>
    </row>
    <row r="4702" spans="1:14" ht="18.75" thickTop="1" thickBot="1">
      <c r="B4702" s="78"/>
      <c r="C4702" s="42"/>
      <c r="D4702" s="42"/>
      <c r="E4702" s="42"/>
      <c r="G4702" s="50"/>
      <c r="H4702" s="51"/>
      <c r="I4702" s="131"/>
      <c r="J4702" s="50"/>
      <c r="K4702" s="139"/>
      <c r="L4702" s="31"/>
      <c r="M4702" s="32"/>
    </row>
    <row r="4703" spans="1:14" ht="18.75" thickTop="1" thickBot="1">
      <c r="B4703" s="78"/>
      <c r="C4703" s="42"/>
      <c r="D4703" s="42"/>
      <c r="E4703" s="42"/>
      <c r="G4703" s="50"/>
      <c r="H4703" s="51"/>
      <c r="I4703" s="131"/>
      <c r="J4703" s="50"/>
      <c r="K4703" s="139"/>
      <c r="L4703" s="31"/>
      <c r="M4703" s="32"/>
    </row>
    <row r="4704" spans="1:14" ht="18.75" thickTop="1" thickBot="1">
      <c r="B4704" s="78"/>
      <c r="C4704" s="42"/>
      <c r="D4704" s="42"/>
      <c r="E4704" s="42"/>
      <c r="G4704" s="50"/>
      <c r="H4704" s="51"/>
      <c r="I4704" s="131"/>
      <c r="J4704" s="50"/>
      <c r="K4704" s="139"/>
      <c r="L4704" s="31"/>
      <c r="M4704" s="32"/>
    </row>
    <row r="4705" spans="1:14" ht="18.75" thickTop="1" thickBot="1">
      <c r="B4705" s="78"/>
      <c r="C4705" s="42"/>
      <c r="D4705" s="42"/>
      <c r="E4705" s="42"/>
      <c r="G4705" s="50"/>
      <c r="H4705" s="51"/>
      <c r="I4705" s="131"/>
      <c r="J4705" s="50"/>
      <c r="K4705" s="139"/>
      <c r="L4705" s="31"/>
      <c r="M4705" s="32"/>
    </row>
    <row r="4706" spans="1:14" ht="18.75" thickTop="1" thickBot="1">
      <c r="B4706" s="78"/>
      <c r="C4706" s="42"/>
      <c r="D4706" s="42"/>
      <c r="E4706" s="42"/>
      <c r="G4706" s="50"/>
      <c r="H4706" s="51"/>
      <c r="I4706" s="131"/>
      <c r="J4706" s="50"/>
      <c r="K4706" s="141"/>
      <c r="L4706" s="31"/>
      <c r="M4706" s="32"/>
    </row>
    <row r="4707" spans="1:14" ht="18.75" thickTop="1" thickBot="1">
      <c r="B4707" s="78"/>
      <c r="C4707" s="42"/>
      <c r="D4707" s="42"/>
      <c r="E4707" s="42"/>
      <c r="G4707" s="50"/>
      <c r="H4707" s="51"/>
      <c r="I4707" s="131"/>
      <c r="J4707" s="50"/>
      <c r="K4707" s="141"/>
      <c r="L4707" s="31"/>
      <c r="M4707" s="32"/>
    </row>
    <row r="4708" spans="1:14" s="4" customFormat="1" ht="18.75" thickTop="1" thickBot="1">
      <c r="A4708" s="41"/>
      <c r="B4708" s="79"/>
      <c r="C4708" s="42"/>
      <c r="D4708" s="42"/>
      <c r="E4708" s="42"/>
      <c r="F4708" s="127"/>
      <c r="G4708" s="43"/>
      <c r="H4708" s="44"/>
      <c r="I4708" s="129"/>
      <c r="J4708" s="45"/>
      <c r="K4708" s="139"/>
      <c r="L4708" s="31"/>
      <c r="M4708" s="32"/>
      <c r="N4708" s="18"/>
    </row>
    <row r="4709" spans="1:14" s="4" customFormat="1" ht="18.75" thickTop="1" thickBot="1">
      <c r="A4709" s="41"/>
      <c r="B4709" s="79"/>
      <c r="C4709" s="42"/>
      <c r="D4709" s="42"/>
      <c r="E4709" s="42"/>
      <c r="F4709" s="127"/>
      <c r="G4709" s="43"/>
      <c r="H4709" s="44"/>
      <c r="I4709" s="129"/>
      <c r="J4709" s="45"/>
      <c r="K4709" s="139"/>
      <c r="L4709" s="31"/>
      <c r="M4709" s="32"/>
      <c r="N4709" s="18"/>
    </row>
    <row r="4710" spans="1:14" s="4" customFormat="1" ht="18.75" thickTop="1" thickBot="1">
      <c r="A4710" s="41"/>
      <c r="B4710" s="79"/>
      <c r="C4710" s="42"/>
      <c r="D4710" s="42"/>
      <c r="E4710" s="42"/>
      <c r="F4710" s="127"/>
      <c r="G4710" s="50"/>
      <c r="H4710" s="51"/>
      <c r="I4710" s="131"/>
      <c r="J4710" s="45"/>
      <c r="K4710" s="141"/>
      <c r="L4710" s="31"/>
      <c r="M4710" s="32"/>
      <c r="N4710" s="18"/>
    </row>
    <row r="4711" spans="1:14" s="4" customFormat="1" ht="18.75" thickTop="1" thickBot="1">
      <c r="A4711" s="41"/>
      <c r="B4711" s="79"/>
      <c r="C4711" s="42"/>
      <c r="D4711" s="42"/>
      <c r="E4711" s="42"/>
      <c r="F4711" s="127"/>
      <c r="G4711" s="50"/>
      <c r="H4711" s="51"/>
      <c r="I4711" s="131"/>
      <c r="J4711" s="45"/>
      <c r="K4711" s="141"/>
      <c r="L4711" s="31"/>
      <c r="M4711" s="32"/>
      <c r="N4711" s="18"/>
    </row>
    <row r="4712" spans="1:14" s="4" customFormat="1" ht="18.75" thickTop="1" thickBot="1">
      <c r="A4712" s="41"/>
      <c r="B4712" s="79"/>
      <c r="C4712" s="42"/>
      <c r="D4712" s="42"/>
      <c r="E4712" s="42"/>
      <c r="F4712" s="127"/>
      <c r="G4712" s="50"/>
      <c r="H4712" s="51"/>
      <c r="I4712" s="131"/>
      <c r="J4712" s="45"/>
      <c r="K4712" s="141"/>
      <c r="L4712" s="31"/>
      <c r="M4712" s="32"/>
      <c r="N4712" s="18"/>
    </row>
    <row r="4713" spans="1:14" s="4" customFormat="1" ht="18.75" thickTop="1" thickBot="1">
      <c r="A4713" s="41"/>
      <c r="B4713" s="79"/>
      <c r="C4713" s="42"/>
      <c r="D4713" s="42"/>
      <c r="E4713" s="42"/>
      <c r="F4713" s="127"/>
      <c r="G4713" s="50"/>
      <c r="H4713" s="51"/>
      <c r="I4713" s="131"/>
      <c r="J4713" s="45"/>
      <c r="K4713" s="141"/>
      <c r="L4713" s="31"/>
      <c r="M4713" s="32"/>
      <c r="N4713" s="18"/>
    </row>
    <row r="4714" spans="1:14" s="4" customFormat="1" ht="18.75" thickTop="1" thickBot="1">
      <c r="A4714" s="41"/>
      <c r="B4714" s="79"/>
      <c r="C4714" s="42"/>
      <c r="D4714" s="42"/>
      <c r="E4714" s="42"/>
      <c r="F4714" s="127"/>
      <c r="G4714" s="50"/>
      <c r="H4714" s="51"/>
      <c r="I4714" s="131"/>
      <c r="J4714" s="45"/>
      <c r="K4714" s="141"/>
      <c r="L4714" s="31"/>
      <c r="M4714" s="32"/>
      <c r="N4714" s="18"/>
    </row>
    <row r="4715" spans="1:14" s="4" customFormat="1" ht="18.75" thickTop="1" thickBot="1">
      <c r="A4715" s="41"/>
      <c r="B4715" s="79"/>
      <c r="C4715" s="42"/>
      <c r="D4715" s="42"/>
      <c r="E4715" s="42"/>
      <c r="F4715" s="127"/>
      <c r="G4715" s="50"/>
      <c r="H4715" s="51"/>
      <c r="I4715" s="131"/>
      <c r="J4715" s="45"/>
      <c r="K4715" s="141"/>
      <c r="L4715" s="31"/>
      <c r="M4715" s="32"/>
      <c r="N4715" s="18"/>
    </row>
    <row r="4716" spans="1:14" s="4" customFormat="1" ht="18.75" thickTop="1" thickBot="1">
      <c r="A4716" s="41"/>
      <c r="B4716" s="80"/>
      <c r="C4716" s="42"/>
      <c r="D4716" s="42"/>
      <c r="E4716" s="42"/>
      <c r="F4716" s="127"/>
      <c r="G4716" s="52"/>
      <c r="H4716" s="53"/>
      <c r="I4716" s="132"/>
      <c r="J4716" s="45"/>
      <c r="K4716" s="142"/>
      <c r="L4716" s="31"/>
      <c r="M4716" s="32"/>
      <c r="N4716" s="18"/>
    </row>
    <row r="4717" spans="1:14" s="4" customFormat="1" ht="18.75" thickTop="1" thickBot="1">
      <c r="A4717" s="41"/>
      <c r="B4717" s="80"/>
      <c r="C4717" s="42"/>
      <c r="D4717" s="42"/>
      <c r="E4717" s="42"/>
      <c r="F4717" s="127"/>
      <c r="G4717" s="52"/>
      <c r="H4717" s="53"/>
      <c r="I4717" s="132"/>
      <c r="J4717" s="45"/>
      <c r="K4717" s="142"/>
      <c r="L4717" s="31"/>
      <c r="M4717" s="32"/>
      <c r="N4717" s="18"/>
    </row>
    <row r="4718" spans="1:14" s="4" customFormat="1" ht="18.75" thickTop="1" thickBot="1">
      <c r="A4718" s="41"/>
      <c r="B4718" s="80"/>
      <c r="C4718" s="42"/>
      <c r="D4718" s="42"/>
      <c r="E4718" s="42"/>
      <c r="F4718" s="127"/>
      <c r="G4718" s="52"/>
      <c r="H4718" s="53"/>
      <c r="I4718" s="132"/>
      <c r="J4718" s="45"/>
      <c r="K4718" s="142"/>
      <c r="L4718" s="31"/>
      <c r="M4718" s="32"/>
      <c r="N4718" s="18"/>
    </row>
    <row r="4719" spans="1:14" s="4" customFormat="1" ht="18.75" thickTop="1" thickBot="1">
      <c r="A4719" s="41"/>
      <c r="B4719" s="79"/>
      <c r="C4719" s="42"/>
      <c r="D4719" s="42"/>
      <c r="E4719" s="42"/>
      <c r="F4719" s="127"/>
      <c r="G4719" s="50"/>
      <c r="H4719" s="51"/>
      <c r="I4719" s="131"/>
      <c r="J4719" s="45"/>
      <c r="K4719" s="141"/>
      <c r="L4719" s="31"/>
      <c r="M4719" s="32"/>
      <c r="N4719" s="18"/>
    </row>
    <row r="4720" spans="1:14" s="4" customFormat="1" ht="18.75" thickTop="1" thickBot="1">
      <c r="A4720" s="41"/>
      <c r="B4720" s="79"/>
      <c r="C4720" s="42"/>
      <c r="D4720" s="42"/>
      <c r="E4720" s="42"/>
      <c r="F4720" s="127"/>
      <c r="G4720" s="50"/>
      <c r="H4720" s="51"/>
      <c r="I4720" s="131"/>
      <c r="J4720" s="45"/>
      <c r="K4720" s="141"/>
      <c r="L4720" s="31"/>
      <c r="M4720" s="32"/>
      <c r="N4720" s="18"/>
    </row>
    <row r="4721" spans="1:14" s="4" customFormat="1" ht="18.75" thickTop="1" thickBot="1">
      <c r="A4721" s="41"/>
      <c r="B4721" s="79"/>
      <c r="C4721" s="42"/>
      <c r="D4721" s="42"/>
      <c r="E4721" s="42"/>
      <c r="F4721" s="127"/>
      <c r="G4721" s="52"/>
      <c r="H4721" s="53"/>
      <c r="I4721" s="132"/>
      <c r="J4721" s="45"/>
      <c r="K4721" s="142"/>
      <c r="L4721" s="31"/>
      <c r="M4721" s="32"/>
      <c r="N4721" s="18"/>
    </row>
    <row r="4722" spans="1:14" s="4" customFormat="1" ht="18.75" thickTop="1" thickBot="1">
      <c r="A4722" s="41"/>
      <c r="B4722" s="79"/>
      <c r="C4722" s="42"/>
      <c r="D4722" s="42"/>
      <c r="E4722" s="42"/>
      <c r="F4722" s="127"/>
      <c r="G4722" s="43"/>
      <c r="H4722" s="44"/>
      <c r="I4722" s="132"/>
      <c r="J4722" s="45"/>
      <c r="K4722" s="142"/>
      <c r="L4722" s="31"/>
      <c r="M4722" s="32"/>
      <c r="N4722" s="18"/>
    </row>
    <row r="4723" spans="1:14" s="4" customFormat="1" ht="18.75" thickTop="1" thickBot="1">
      <c r="A4723" s="41"/>
      <c r="B4723" s="79"/>
      <c r="C4723" s="42"/>
      <c r="D4723" s="42"/>
      <c r="E4723" s="42"/>
      <c r="F4723" s="127"/>
      <c r="G4723" s="50"/>
      <c r="H4723" s="51"/>
      <c r="I4723" s="131"/>
      <c r="J4723" s="45"/>
      <c r="K4723" s="141"/>
      <c r="L4723" s="31"/>
      <c r="M4723" s="32"/>
      <c r="N4723" s="18"/>
    </row>
    <row r="4724" spans="1:14" s="4" customFormat="1" ht="18.75" thickTop="1" thickBot="1">
      <c r="A4724" s="41"/>
      <c r="B4724" s="79"/>
      <c r="C4724" s="42"/>
      <c r="D4724" s="42"/>
      <c r="E4724" s="42"/>
      <c r="F4724" s="127"/>
      <c r="G4724" s="50"/>
      <c r="H4724" s="51"/>
      <c r="I4724" s="131"/>
      <c r="J4724" s="45"/>
      <c r="K4724" s="141"/>
      <c r="L4724" s="31"/>
      <c r="M4724" s="32"/>
      <c r="N4724" s="18"/>
    </row>
    <row r="4725" spans="1:14" s="4" customFormat="1" ht="18.75" thickTop="1" thickBot="1">
      <c r="A4725" s="41"/>
      <c r="B4725" s="79"/>
      <c r="C4725" s="42"/>
      <c r="D4725" s="42"/>
      <c r="E4725" s="42"/>
      <c r="F4725" s="127"/>
      <c r="G4725" s="50"/>
      <c r="H4725" s="51"/>
      <c r="I4725" s="131"/>
      <c r="J4725" s="45"/>
      <c r="K4725" s="141"/>
      <c r="L4725" s="31"/>
      <c r="M4725" s="32"/>
      <c r="N4725" s="18"/>
    </row>
    <row r="4726" spans="1:14" s="4" customFormat="1" ht="18.75" thickTop="1" thickBot="1">
      <c r="A4726" s="41"/>
      <c r="B4726" s="79"/>
      <c r="C4726" s="42"/>
      <c r="D4726" s="42"/>
      <c r="E4726" s="42"/>
      <c r="F4726" s="127"/>
      <c r="G4726" s="50"/>
      <c r="H4726" s="51"/>
      <c r="I4726" s="131"/>
      <c r="J4726" s="45"/>
      <c r="K4726" s="141"/>
      <c r="L4726" s="31"/>
      <c r="M4726" s="32"/>
      <c r="N4726" s="18"/>
    </row>
    <row r="4727" spans="1:14" s="4" customFormat="1" ht="18.75" thickTop="1" thickBot="1">
      <c r="A4727" s="41"/>
      <c r="B4727" s="79"/>
      <c r="C4727" s="42"/>
      <c r="D4727" s="42"/>
      <c r="E4727" s="42"/>
      <c r="F4727" s="127"/>
      <c r="G4727" s="50"/>
      <c r="H4727" s="51"/>
      <c r="I4727" s="131"/>
      <c r="J4727" s="45"/>
      <c r="K4727" s="141"/>
      <c r="L4727" s="31"/>
      <c r="M4727" s="32"/>
      <c r="N4727" s="18"/>
    </row>
    <row r="4728" spans="1:14" s="4" customFormat="1" ht="18.75" thickTop="1" thickBot="1">
      <c r="A4728" s="41"/>
      <c r="B4728" s="79"/>
      <c r="C4728" s="42"/>
      <c r="D4728" s="42"/>
      <c r="E4728" s="42"/>
      <c r="F4728" s="127"/>
      <c r="G4728" s="50"/>
      <c r="H4728" s="51"/>
      <c r="I4728" s="131"/>
      <c r="J4728" s="45"/>
      <c r="K4728" s="141"/>
      <c r="L4728" s="31"/>
      <c r="M4728" s="32"/>
      <c r="N4728" s="18"/>
    </row>
    <row r="4729" spans="1:14" s="4" customFormat="1" ht="18.75" thickTop="1" thickBot="1">
      <c r="A4729" s="41"/>
      <c r="B4729" s="79"/>
      <c r="C4729" s="42"/>
      <c r="D4729" s="42"/>
      <c r="E4729" s="42"/>
      <c r="F4729" s="127"/>
      <c r="G4729" s="50"/>
      <c r="H4729" s="51"/>
      <c r="I4729" s="131"/>
      <c r="J4729" s="45"/>
      <c r="K4729" s="141"/>
      <c r="L4729" s="31"/>
      <c r="M4729" s="32"/>
      <c r="N4729" s="18"/>
    </row>
    <row r="4730" spans="1:14" s="4" customFormat="1" ht="18.75" thickTop="1" thickBot="1">
      <c r="A4730" s="41"/>
      <c r="B4730" s="79"/>
      <c r="C4730" s="42"/>
      <c r="D4730" s="42"/>
      <c r="E4730" s="42"/>
      <c r="F4730" s="127"/>
      <c r="G4730" s="50"/>
      <c r="H4730" s="51"/>
      <c r="I4730" s="131"/>
      <c r="J4730" s="45"/>
      <c r="K4730" s="141"/>
      <c r="L4730" s="31"/>
      <c r="M4730" s="32"/>
      <c r="N4730" s="18"/>
    </row>
    <row r="4731" spans="1:14" s="4" customFormat="1" ht="18.75" thickTop="1" thickBot="1">
      <c r="A4731" s="41"/>
      <c r="B4731" s="79"/>
      <c r="C4731" s="42"/>
      <c r="D4731" s="42"/>
      <c r="E4731" s="42"/>
      <c r="F4731" s="127"/>
      <c r="G4731" s="50"/>
      <c r="H4731" s="51"/>
      <c r="I4731" s="131"/>
      <c r="J4731" s="45"/>
      <c r="K4731" s="141"/>
      <c r="L4731" s="31"/>
      <c r="M4731" s="32"/>
      <c r="N4731" s="18"/>
    </row>
    <row r="4732" spans="1:14" s="4" customFormat="1" ht="18.75" thickTop="1" thickBot="1">
      <c r="A4732" s="41"/>
      <c r="B4732" s="79"/>
      <c r="C4732" s="42"/>
      <c r="D4732" s="42"/>
      <c r="E4732" s="42"/>
      <c r="F4732" s="127"/>
      <c r="G4732" s="50"/>
      <c r="H4732" s="51"/>
      <c r="I4732" s="131"/>
      <c r="J4732" s="45"/>
      <c r="K4732" s="141"/>
      <c r="L4732" s="31"/>
      <c r="M4732" s="32"/>
      <c r="N4732" s="18"/>
    </row>
    <row r="4733" spans="1:14" s="4" customFormat="1" ht="18.75" thickTop="1" thickBot="1">
      <c r="A4733" s="41"/>
      <c r="B4733" s="79"/>
      <c r="C4733" s="42"/>
      <c r="D4733" s="42"/>
      <c r="E4733" s="42"/>
      <c r="F4733" s="127"/>
      <c r="G4733" s="50"/>
      <c r="H4733" s="51"/>
      <c r="I4733" s="131"/>
      <c r="J4733" s="45"/>
      <c r="K4733" s="141"/>
      <c r="L4733" s="31"/>
      <c r="M4733" s="32"/>
      <c r="N4733" s="18"/>
    </row>
    <row r="4734" spans="1:14" s="4" customFormat="1" ht="18.75" thickTop="1" thickBot="1">
      <c r="A4734" s="41"/>
      <c r="B4734" s="79"/>
      <c r="C4734" s="42"/>
      <c r="D4734" s="42"/>
      <c r="E4734" s="42"/>
      <c r="F4734" s="127"/>
      <c r="G4734" s="50"/>
      <c r="H4734" s="51"/>
      <c r="I4734" s="131"/>
      <c r="J4734" s="45"/>
      <c r="K4734" s="141"/>
      <c r="L4734" s="31"/>
      <c r="M4734" s="32"/>
      <c r="N4734" s="18"/>
    </row>
    <row r="4735" spans="1:14" s="4" customFormat="1" ht="18.75" thickTop="1" thickBot="1">
      <c r="A4735" s="41"/>
      <c r="B4735" s="79"/>
      <c r="C4735" s="42"/>
      <c r="D4735" s="42"/>
      <c r="E4735" s="42"/>
      <c r="F4735" s="127"/>
      <c r="G4735" s="50"/>
      <c r="H4735" s="51"/>
      <c r="I4735" s="131"/>
      <c r="J4735" s="45"/>
      <c r="K4735" s="141"/>
      <c r="L4735" s="31"/>
      <c r="M4735" s="32"/>
      <c r="N4735" s="18"/>
    </row>
    <row r="4736" spans="1:14" s="4" customFormat="1" ht="18.75" thickTop="1" thickBot="1">
      <c r="A4736" s="41"/>
      <c r="B4736" s="79"/>
      <c r="C4736" s="42"/>
      <c r="D4736" s="42"/>
      <c r="E4736" s="42"/>
      <c r="F4736" s="127"/>
      <c r="G4736" s="50"/>
      <c r="H4736" s="51"/>
      <c r="I4736" s="131"/>
      <c r="J4736" s="45"/>
      <c r="K4736" s="141"/>
      <c r="L4736" s="31"/>
      <c r="M4736" s="32"/>
      <c r="N4736" s="18"/>
    </row>
    <row r="4737" spans="1:14" s="4" customFormat="1" ht="18.75" thickTop="1" thickBot="1">
      <c r="A4737" s="41"/>
      <c r="B4737" s="79"/>
      <c r="C4737" s="42"/>
      <c r="D4737" s="42"/>
      <c r="E4737" s="42"/>
      <c r="F4737" s="127"/>
      <c r="G4737" s="50"/>
      <c r="H4737" s="51"/>
      <c r="I4737" s="131"/>
      <c r="J4737" s="45"/>
      <c r="K4737" s="141"/>
      <c r="L4737" s="31"/>
      <c r="M4737" s="32"/>
      <c r="N4737" s="18"/>
    </row>
    <row r="4738" spans="1:14" s="4" customFormat="1" ht="18.75" thickTop="1" thickBot="1">
      <c r="A4738" s="41"/>
      <c r="B4738" s="79"/>
      <c r="C4738" s="42"/>
      <c r="D4738" s="42"/>
      <c r="E4738" s="42"/>
      <c r="F4738" s="127"/>
      <c r="G4738" s="50"/>
      <c r="H4738" s="51"/>
      <c r="I4738" s="131"/>
      <c r="J4738" s="45"/>
      <c r="K4738" s="141"/>
      <c r="L4738" s="31"/>
      <c r="M4738" s="32"/>
      <c r="N4738" s="18"/>
    </row>
    <row r="4739" spans="1:14" s="4" customFormat="1" ht="18.75" thickTop="1" thickBot="1">
      <c r="A4739" s="41"/>
      <c r="B4739" s="79"/>
      <c r="C4739" s="42"/>
      <c r="D4739" s="42"/>
      <c r="E4739" s="42"/>
      <c r="F4739" s="127"/>
      <c r="G4739" s="50"/>
      <c r="H4739" s="51"/>
      <c r="I4739" s="131"/>
      <c r="J4739" s="45"/>
      <c r="K4739" s="141"/>
      <c r="L4739" s="31"/>
      <c r="M4739" s="32"/>
      <c r="N4739" s="18"/>
    </row>
    <row r="4740" spans="1:14" s="4" customFormat="1" ht="18.75" thickTop="1" thickBot="1">
      <c r="A4740" s="41"/>
      <c r="B4740" s="79"/>
      <c r="C4740" s="42"/>
      <c r="D4740" s="42"/>
      <c r="E4740" s="42"/>
      <c r="F4740" s="127"/>
      <c r="G4740" s="50"/>
      <c r="H4740" s="51"/>
      <c r="I4740" s="131"/>
      <c r="J4740" s="45"/>
      <c r="K4740" s="141"/>
      <c r="L4740" s="31"/>
      <c r="M4740" s="32"/>
      <c r="N4740" s="18"/>
    </row>
    <row r="4741" spans="1:14" s="4" customFormat="1" ht="18.75" thickTop="1" thickBot="1">
      <c r="A4741" s="41"/>
      <c r="B4741" s="79"/>
      <c r="C4741" s="42"/>
      <c r="D4741" s="42"/>
      <c r="E4741" s="42"/>
      <c r="F4741" s="127"/>
      <c r="G4741" s="50"/>
      <c r="H4741" s="51"/>
      <c r="I4741" s="131"/>
      <c r="J4741" s="45"/>
      <c r="K4741" s="141"/>
      <c r="L4741" s="31"/>
      <c r="M4741" s="32"/>
      <c r="N4741" s="18"/>
    </row>
    <row r="4742" spans="1:14" s="4" customFormat="1" ht="18.75" thickTop="1" thickBot="1">
      <c r="A4742" s="41"/>
      <c r="B4742" s="79"/>
      <c r="C4742" s="42"/>
      <c r="D4742" s="42"/>
      <c r="E4742" s="42"/>
      <c r="F4742" s="127"/>
      <c r="G4742" s="50"/>
      <c r="H4742" s="51"/>
      <c r="I4742" s="131"/>
      <c r="J4742" s="45"/>
      <c r="K4742" s="141"/>
      <c r="L4742" s="31"/>
      <c r="M4742" s="32"/>
      <c r="N4742" s="18"/>
    </row>
    <row r="4743" spans="1:14" s="4" customFormat="1" ht="18.75" thickTop="1" thickBot="1">
      <c r="A4743" s="41"/>
      <c r="B4743" s="79"/>
      <c r="C4743" s="42"/>
      <c r="D4743" s="42"/>
      <c r="E4743" s="42"/>
      <c r="F4743" s="127"/>
      <c r="G4743" s="50"/>
      <c r="H4743" s="51"/>
      <c r="I4743" s="131"/>
      <c r="J4743" s="45"/>
      <c r="K4743" s="141"/>
      <c r="L4743" s="31"/>
      <c r="M4743" s="32"/>
      <c r="N4743" s="18"/>
    </row>
    <row r="4744" spans="1:14" s="4" customFormat="1" ht="18.75" thickTop="1" thickBot="1">
      <c r="A4744" s="41"/>
      <c r="B4744" s="79"/>
      <c r="C4744" s="42"/>
      <c r="D4744" s="42"/>
      <c r="E4744" s="42"/>
      <c r="F4744" s="127"/>
      <c r="G4744" s="50"/>
      <c r="H4744" s="51"/>
      <c r="I4744" s="131"/>
      <c r="J4744" s="45"/>
      <c r="K4744" s="141"/>
      <c r="L4744" s="31"/>
      <c r="M4744" s="32"/>
      <c r="N4744" s="18"/>
    </row>
    <row r="4745" spans="1:14" s="4" customFormat="1" ht="18.75" thickTop="1" thickBot="1">
      <c r="A4745" s="41"/>
      <c r="B4745" s="79"/>
      <c r="C4745" s="42"/>
      <c r="D4745" s="42"/>
      <c r="E4745" s="42"/>
      <c r="F4745" s="127"/>
      <c r="G4745" s="50"/>
      <c r="H4745" s="51"/>
      <c r="I4745" s="131"/>
      <c r="J4745" s="45"/>
      <c r="K4745" s="141"/>
      <c r="L4745" s="31"/>
      <c r="M4745" s="32"/>
      <c r="N4745" s="18"/>
    </row>
    <row r="4746" spans="1:14" s="4" customFormat="1" ht="18.75" thickTop="1" thickBot="1">
      <c r="A4746" s="41"/>
      <c r="B4746" s="79"/>
      <c r="C4746" s="42"/>
      <c r="D4746" s="42"/>
      <c r="E4746" s="42"/>
      <c r="F4746" s="127"/>
      <c r="G4746" s="50"/>
      <c r="H4746" s="51"/>
      <c r="I4746" s="131"/>
      <c r="J4746" s="45"/>
      <c r="K4746" s="141"/>
      <c r="L4746" s="31"/>
      <c r="M4746" s="32"/>
      <c r="N4746" s="18"/>
    </row>
    <row r="4747" spans="1:14" s="4" customFormat="1" ht="18.75" thickTop="1" thickBot="1">
      <c r="A4747" s="41"/>
      <c r="B4747" s="79"/>
      <c r="C4747" s="42"/>
      <c r="D4747" s="42"/>
      <c r="E4747" s="42"/>
      <c r="F4747" s="127"/>
      <c r="G4747" s="50"/>
      <c r="H4747" s="51"/>
      <c r="I4747" s="131"/>
      <c r="J4747" s="45"/>
      <c r="K4747" s="141"/>
      <c r="L4747" s="31"/>
      <c r="M4747" s="32"/>
      <c r="N4747" s="18"/>
    </row>
    <row r="4748" spans="1:14" s="4" customFormat="1" ht="18.75" thickTop="1" thickBot="1">
      <c r="A4748" s="41"/>
      <c r="B4748" s="79"/>
      <c r="C4748" s="42"/>
      <c r="D4748" s="42"/>
      <c r="E4748" s="42"/>
      <c r="F4748" s="127"/>
      <c r="G4748" s="50"/>
      <c r="H4748" s="51"/>
      <c r="I4748" s="131"/>
      <c r="J4748" s="45"/>
      <c r="K4748" s="141"/>
      <c r="L4748" s="31"/>
      <c r="M4748" s="32"/>
      <c r="N4748" s="18"/>
    </row>
    <row r="4749" spans="1:14" s="4" customFormat="1" ht="18.75" thickTop="1" thickBot="1">
      <c r="A4749" s="41"/>
      <c r="B4749" s="79"/>
      <c r="C4749" s="42"/>
      <c r="D4749" s="42"/>
      <c r="E4749" s="42"/>
      <c r="F4749" s="127"/>
      <c r="G4749" s="50"/>
      <c r="H4749" s="51"/>
      <c r="I4749" s="131"/>
      <c r="J4749" s="45"/>
      <c r="K4749" s="141"/>
      <c r="L4749" s="31"/>
      <c r="M4749" s="32"/>
      <c r="N4749" s="18"/>
    </row>
    <row r="4750" spans="1:14" s="4" customFormat="1" ht="18.75" thickTop="1" thickBot="1">
      <c r="A4750" s="41"/>
      <c r="B4750" s="79"/>
      <c r="C4750" s="42"/>
      <c r="D4750" s="42"/>
      <c r="E4750" s="42"/>
      <c r="F4750" s="127"/>
      <c r="G4750" s="50"/>
      <c r="H4750" s="51"/>
      <c r="I4750" s="131"/>
      <c r="J4750" s="45"/>
      <c r="K4750" s="141"/>
      <c r="L4750" s="31"/>
      <c r="M4750" s="32"/>
      <c r="N4750" s="18"/>
    </row>
    <row r="4751" spans="1:14" s="4" customFormat="1" ht="18.75" thickTop="1" thickBot="1">
      <c r="A4751" s="41"/>
      <c r="B4751" s="79"/>
      <c r="C4751" s="42"/>
      <c r="D4751" s="42"/>
      <c r="E4751" s="42"/>
      <c r="F4751" s="127"/>
      <c r="G4751" s="50"/>
      <c r="H4751" s="51"/>
      <c r="I4751" s="131"/>
      <c r="J4751" s="45"/>
      <c r="K4751" s="141"/>
      <c r="L4751" s="31"/>
      <c r="M4751" s="32"/>
      <c r="N4751" s="18"/>
    </row>
    <row r="4752" spans="1:14" s="4" customFormat="1" ht="18.75" thickTop="1" thickBot="1">
      <c r="A4752" s="41"/>
      <c r="B4752" s="79"/>
      <c r="C4752" s="42"/>
      <c r="D4752" s="42"/>
      <c r="E4752" s="42"/>
      <c r="F4752" s="127"/>
      <c r="G4752" s="50"/>
      <c r="H4752" s="51"/>
      <c r="I4752" s="131"/>
      <c r="J4752" s="45"/>
      <c r="K4752" s="141"/>
      <c r="L4752" s="31"/>
      <c r="M4752" s="32"/>
      <c r="N4752" s="18"/>
    </row>
    <row r="4753" spans="1:14" s="4" customFormat="1" ht="18.75" thickTop="1" thickBot="1">
      <c r="A4753" s="41"/>
      <c r="B4753" s="79"/>
      <c r="C4753" s="42"/>
      <c r="D4753" s="42"/>
      <c r="E4753" s="42"/>
      <c r="F4753" s="127"/>
      <c r="G4753" s="50"/>
      <c r="H4753" s="51"/>
      <c r="I4753" s="131"/>
      <c r="J4753" s="45"/>
      <c r="K4753" s="141"/>
      <c r="L4753" s="31"/>
      <c r="M4753" s="32"/>
      <c r="N4753" s="18"/>
    </row>
    <row r="4754" spans="1:14" s="4" customFormat="1" ht="18.75" thickTop="1" thickBot="1">
      <c r="A4754" s="41"/>
      <c r="B4754" s="79"/>
      <c r="C4754" s="42"/>
      <c r="D4754" s="42"/>
      <c r="E4754" s="42"/>
      <c r="F4754" s="127"/>
      <c r="G4754" s="43"/>
      <c r="H4754" s="44"/>
      <c r="I4754" s="131"/>
      <c r="J4754" s="45"/>
      <c r="K4754" s="141"/>
      <c r="L4754" s="31"/>
      <c r="M4754" s="32"/>
      <c r="N4754" s="18"/>
    </row>
    <row r="4755" spans="1:14" s="4" customFormat="1" ht="18.75" thickTop="1" thickBot="1">
      <c r="A4755" s="41"/>
      <c r="B4755" s="79"/>
      <c r="C4755" s="42"/>
      <c r="D4755" s="42"/>
      <c r="E4755" s="42"/>
      <c r="F4755" s="127"/>
      <c r="G4755" s="50"/>
      <c r="H4755" s="51"/>
      <c r="I4755" s="131"/>
      <c r="J4755" s="45"/>
      <c r="K4755" s="141"/>
      <c r="L4755" s="31"/>
      <c r="M4755" s="32"/>
      <c r="N4755" s="18"/>
    </row>
    <row r="4756" spans="1:14" s="4" customFormat="1" ht="18.75" thickTop="1" thickBot="1">
      <c r="A4756" s="41"/>
      <c r="B4756" s="79"/>
      <c r="C4756" s="42"/>
      <c r="D4756" s="42"/>
      <c r="E4756" s="42"/>
      <c r="F4756" s="127"/>
      <c r="G4756" s="50"/>
      <c r="H4756" s="51"/>
      <c r="I4756" s="131"/>
      <c r="J4756" s="45"/>
      <c r="K4756" s="141"/>
      <c r="L4756" s="31"/>
      <c r="M4756" s="32"/>
      <c r="N4756" s="18"/>
    </row>
    <row r="4757" spans="1:14" s="4" customFormat="1" ht="18.75" thickTop="1" thickBot="1">
      <c r="A4757" s="41"/>
      <c r="B4757" s="79"/>
      <c r="C4757" s="42"/>
      <c r="D4757" s="42"/>
      <c r="E4757" s="42"/>
      <c r="F4757" s="127"/>
      <c r="G4757" s="50"/>
      <c r="H4757" s="51"/>
      <c r="I4757" s="131"/>
      <c r="J4757" s="45"/>
      <c r="K4757" s="141"/>
      <c r="L4757" s="31"/>
      <c r="M4757" s="32"/>
      <c r="N4757" s="18"/>
    </row>
    <row r="4758" spans="1:14" s="4" customFormat="1" ht="18.75" thickTop="1" thickBot="1">
      <c r="A4758" s="41"/>
      <c r="B4758" s="79"/>
      <c r="C4758" s="42"/>
      <c r="D4758" s="42"/>
      <c r="E4758" s="42"/>
      <c r="F4758" s="127"/>
      <c r="G4758" s="52"/>
      <c r="H4758" s="53"/>
      <c r="I4758" s="132"/>
      <c r="J4758" s="45"/>
      <c r="K4758" s="142"/>
      <c r="L4758" s="31"/>
      <c r="M4758" s="32"/>
      <c r="N4758" s="18"/>
    </row>
    <row r="4759" spans="1:14" s="4" customFormat="1" ht="18.75" thickTop="1" thickBot="1">
      <c r="A4759" s="41"/>
      <c r="B4759" s="79"/>
      <c r="C4759" s="42"/>
      <c r="D4759" s="42"/>
      <c r="E4759" s="42"/>
      <c r="F4759" s="127"/>
      <c r="G4759" s="52"/>
      <c r="H4759" s="53"/>
      <c r="I4759" s="132"/>
      <c r="J4759" s="45"/>
      <c r="K4759" s="142"/>
      <c r="L4759" s="31"/>
      <c r="M4759" s="32"/>
      <c r="N4759" s="18"/>
    </row>
    <row r="4760" spans="1:14" s="4" customFormat="1" ht="18.75" thickTop="1" thickBot="1">
      <c r="A4760" s="41"/>
      <c r="B4760" s="79"/>
      <c r="C4760" s="42"/>
      <c r="D4760" s="42"/>
      <c r="E4760" s="42"/>
      <c r="F4760" s="127"/>
      <c r="G4760" s="52"/>
      <c r="H4760" s="53"/>
      <c r="I4760" s="132"/>
      <c r="J4760" s="45"/>
      <c r="K4760" s="142"/>
      <c r="L4760" s="31"/>
      <c r="M4760" s="32"/>
      <c r="N4760" s="18"/>
    </row>
    <row r="4761" spans="1:14" s="4" customFormat="1" ht="18.75" thickTop="1" thickBot="1">
      <c r="A4761" s="41"/>
      <c r="B4761" s="79"/>
      <c r="C4761" s="42"/>
      <c r="D4761" s="42"/>
      <c r="E4761" s="42"/>
      <c r="F4761" s="127"/>
      <c r="G4761" s="50"/>
      <c r="H4761" s="51"/>
      <c r="I4761" s="131"/>
      <c r="J4761" s="45"/>
      <c r="K4761" s="141"/>
      <c r="L4761" s="31"/>
      <c r="M4761" s="32"/>
      <c r="N4761" s="18"/>
    </row>
    <row r="4762" spans="1:14" s="4" customFormat="1" ht="18.75" thickTop="1" thickBot="1">
      <c r="A4762" s="41"/>
      <c r="B4762" s="79"/>
      <c r="C4762" s="42"/>
      <c r="D4762" s="42"/>
      <c r="E4762" s="42"/>
      <c r="F4762" s="127"/>
      <c r="G4762" s="52"/>
      <c r="H4762" s="53"/>
      <c r="I4762" s="132"/>
      <c r="J4762" s="45"/>
      <c r="K4762" s="142"/>
      <c r="L4762" s="31"/>
      <c r="M4762" s="32"/>
      <c r="N4762" s="18"/>
    </row>
    <row r="4763" spans="1:14" s="4" customFormat="1" ht="18.75" thickTop="1" thickBot="1">
      <c r="A4763" s="41"/>
      <c r="B4763" s="79"/>
      <c r="C4763" s="42"/>
      <c r="D4763" s="42"/>
      <c r="E4763" s="42"/>
      <c r="F4763" s="127"/>
      <c r="G4763" s="50"/>
      <c r="H4763" s="51"/>
      <c r="I4763" s="131"/>
      <c r="J4763" s="45"/>
      <c r="K4763" s="141"/>
      <c r="L4763" s="31"/>
      <c r="M4763" s="32"/>
      <c r="N4763" s="18"/>
    </row>
    <row r="4764" spans="1:14" s="4" customFormat="1" ht="18.75" thickTop="1" thickBot="1">
      <c r="A4764" s="41"/>
      <c r="B4764" s="79"/>
      <c r="C4764" s="42"/>
      <c r="D4764" s="42"/>
      <c r="E4764" s="42"/>
      <c r="F4764" s="127"/>
      <c r="G4764" s="50"/>
      <c r="H4764" s="51"/>
      <c r="I4764" s="131"/>
      <c r="J4764" s="45"/>
      <c r="K4764" s="141"/>
      <c r="L4764" s="31"/>
      <c r="M4764" s="32"/>
      <c r="N4764" s="18"/>
    </row>
    <row r="4765" spans="1:14" s="4" customFormat="1" ht="18.75" thickTop="1" thickBot="1">
      <c r="A4765" s="41"/>
      <c r="B4765" s="79"/>
      <c r="C4765" s="42"/>
      <c r="D4765" s="42"/>
      <c r="E4765" s="42"/>
      <c r="F4765" s="127"/>
      <c r="G4765" s="50"/>
      <c r="H4765" s="51"/>
      <c r="I4765" s="131"/>
      <c r="J4765" s="45"/>
      <c r="K4765" s="141"/>
      <c r="L4765" s="31"/>
      <c r="M4765" s="32"/>
      <c r="N4765" s="18"/>
    </row>
    <row r="4766" spans="1:14" s="4" customFormat="1" ht="18.75" thickTop="1" thickBot="1">
      <c r="A4766" s="41"/>
      <c r="B4766" s="79"/>
      <c r="C4766" s="42"/>
      <c r="D4766" s="42"/>
      <c r="E4766" s="42"/>
      <c r="F4766" s="127"/>
      <c r="G4766" s="50"/>
      <c r="H4766" s="51"/>
      <c r="I4766" s="131"/>
      <c r="J4766" s="45"/>
      <c r="K4766" s="141"/>
      <c r="L4766" s="31"/>
      <c r="M4766" s="32"/>
      <c r="N4766" s="18"/>
    </row>
    <row r="4767" spans="1:14" s="4" customFormat="1" ht="18.75" thickTop="1" thickBot="1">
      <c r="A4767" s="41"/>
      <c r="B4767" s="79"/>
      <c r="C4767" s="42"/>
      <c r="D4767" s="42"/>
      <c r="E4767" s="42"/>
      <c r="F4767" s="127"/>
      <c r="G4767" s="43"/>
      <c r="H4767" s="44"/>
      <c r="I4767" s="131"/>
      <c r="J4767" s="45"/>
      <c r="K4767" s="141"/>
      <c r="L4767" s="31"/>
      <c r="M4767" s="32"/>
      <c r="N4767" s="18"/>
    </row>
    <row r="4768" spans="1:14" s="4" customFormat="1" ht="18.75" thickTop="1" thickBot="1">
      <c r="A4768" s="41"/>
      <c r="B4768" s="79"/>
      <c r="C4768" s="42"/>
      <c r="D4768" s="42"/>
      <c r="E4768" s="42"/>
      <c r="F4768" s="127"/>
      <c r="G4768" s="43"/>
      <c r="H4768" s="44"/>
      <c r="I4768" s="131"/>
      <c r="J4768" s="45"/>
      <c r="K4768" s="141"/>
      <c r="L4768" s="31"/>
      <c r="M4768" s="32"/>
      <c r="N4768" s="18"/>
    </row>
    <row r="4769" spans="1:14" s="4" customFormat="1" ht="18.75" thickTop="1" thickBot="1">
      <c r="A4769" s="41"/>
      <c r="B4769" s="79"/>
      <c r="C4769" s="42"/>
      <c r="D4769" s="42"/>
      <c r="E4769" s="42"/>
      <c r="F4769" s="127"/>
      <c r="G4769" s="43"/>
      <c r="H4769" s="44"/>
      <c r="I4769" s="131"/>
      <c r="J4769" s="45"/>
      <c r="K4769" s="141"/>
      <c r="L4769" s="31"/>
      <c r="M4769" s="32"/>
      <c r="N4769" s="18"/>
    </row>
    <row r="4770" spans="1:14" s="4" customFormat="1" ht="18.75" thickTop="1" thickBot="1">
      <c r="A4770" s="41"/>
      <c r="B4770" s="79"/>
      <c r="C4770" s="42"/>
      <c r="D4770" s="42"/>
      <c r="E4770" s="42"/>
      <c r="F4770" s="127"/>
      <c r="G4770" s="43"/>
      <c r="H4770" s="44"/>
      <c r="I4770" s="131"/>
      <c r="J4770" s="45"/>
      <c r="K4770" s="141"/>
      <c r="L4770" s="31"/>
      <c r="M4770" s="32"/>
      <c r="N4770" s="18"/>
    </row>
    <row r="4771" spans="1:14" s="4" customFormat="1" ht="18.75" thickTop="1" thickBot="1">
      <c r="A4771" s="41"/>
      <c r="B4771" s="79"/>
      <c r="C4771" s="42"/>
      <c r="D4771" s="42"/>
      <c r="E4771" s="42"/>
      <c r="F4771" s="127"/>
      <c r="G4771" s="43"/>
      <c r="H4771" s="44"/>
      <c r="I4771" s="131"/>
      <c r="J4771" s="45"/>
      <c r="K4771" s="141"/>
      <c r="L4771" s="31"/>
      <c r="M4771" s="32"/>
      <c r="N4771" s="18"/>
    </row>
    <row r="4772" spans="1:14" s="4" customFormat="1" ht="18.75" thickTop="1" thickBot="1">
      <c r="A4772" s="41"/>
      <c r="B4772" s="79"/>
      <c r="C4772" s="42"/>
      <c r="D4772" s="42"/>
      <c r="E4772" s="42"/>
      <c r="F4772" s="127"/>
      <c r="G4772" s="43"/>
      <c r="H4772" s="44"/>
      <c r="I4772" s="131"/>
      <c r="J4772" s="45"/>
      <c r="K4772" s="141"/>
      <c r="L4772" s="31"/>
      <c r="M4772" s="32"/>
      <c r="N4772" s="18"/>
    </row>
    <row r="4773" spans="1:14" s="4" customFormat="1" ht="18.75" thickTop="1" thickBot="1">
      <c r="A4773" s="41"/>
      <c r="B4773" s="79"/>
      <c r="C4773" s="42"/>
      <c r="D4773" s="42"/>
      <c r="E4773" s="42"/>
      <c r="F4773" s="127"/>
      <c r="G4773" s="50"/>
      <c r="H4773" s="51"/>
      <c r="I4773" s="131"/>
      <c r="J4773" s="45"/>
      <c r="K4773" s="141"/>
      <c r="L4773" s="31"/>
      <c r="M4773" s="32"/>
      <c r="N4773" s="18"/>
    </row>
    <row r="4774" spans="1:14" s="4" customFormat="1" ht="18.75" thickTop="1" thickBot="1">
      <c r="A4774" s="41"/>
      <c r="B4774" s="79"/>
      <c r="C4774" s="42"/>
      <c r="D4774" s="42"/>
      <c r="E4774" s="42"/>
      <c r="F4774" s="127"/>
      <c r="G4774" s="43"/>
      <c r="H4774" s="44"/>
      <c r="I4774" s="131"/>
      <c r="J4774" s="45"/>
      <c r="K4774" s="141"/>
      <c r="L4774" s="31"/>
      <c r="M4774" s="32"/>
      <c r="N4774" s="18"/>
    </row>
    <row r="4775" spans="1:14" s="4" customFormat="1" ht="18.75" thickTop="1" thickBot="1">
      <c r="A4775" s="41"/>
      <c r="B4775" s="79"/>
      <c r="C4775" s="42"/>
      <c r="D4775" s="42"/>
      <c r="E4775" s="42"/>
      <c r="F4775" s="127"/>
      <c r="G4775" s="43"/>
      <c r="H4775" s="44"/>
      <c r="I4775" s="131"/>
      <c r="J4775" s="45"/>
      <c r="K4775" s="141"/>
      <c r="L4775" s="31"/>
      <c r="M4775" s="32"/>
      <c r="N4775" s="18"/>
    </row>
    <row r="4776" spans="1:14" s="4" customFormat="1" ht="18.75" thickTop="1" thickBot="1">
      <c r="A4776" s="41"/>
      <c r="B4776" s="79"/>
      <c r="C4776" s="42"/>
      <c r="D4776" s="42"/>
      <c r="E4776" s="42"/>
      <c r="F4776" s="127"/>
      <c r="G4776" s="43"/>
      <c r="H4776" s="44"/>
      <c r="I4776" s="131"/>
      <c r="J4776" s="45"/>
      <c r="K4776" s="141"/>
      <c r="L4776" s="31"/>
      <c r="M4776" s="32"/>
      <c r="N4776" s="18"/>
    </row>
    <row r="4777" spans="1:14" s="4" customFormat="1" ht="18.75" thickTop="1" thickBot="1">
      <c r="A4777" s="41"/>
      <c r="B4777" s="79"/>
      <c r="C4777" s="42"/>
      <c r="D4777" s="42"/>
      <c r="E4777" s="42"/>
      <c r="F4777" s="127"/>
      <c r="G4777" s="43"/>
      <c r="H4777" s="44"/>
      <c r="I4777" s="131"/>
      <c r="J4777" s="45"/>
      <c r="K4777" s="141"/>
      <c r="L4777" s="31"/>
      <c r="M4777" s="32"/>
      <c r="N4777" s="18"/>
    </row>
    <row r="4778" spans="1:14" s="4" customFormat="1" ht="18.75" thickTop="1" thickBot="1">
      <c r="A4778" s="41"/>
      <c r="B4778" s="79"/>
      <c r="C4778" s="42"/>
      <c r="D4778" s="42"/>
      <c r="E4778" s="42"/>
      <c r="F4778" s="127"/>
      <c r="G4778" s="43"/>
      <c r="H4778" s="44"/>
      <c r="I4778" s="131"/>
      <c r="J4778" s="45"/>
      <c r="K4778" s="141"/>
      <c r="L4778" s="31"/>
      <c r="M4778" s="32"/>
      <c r="N4778" s="18"/>
    </row>
    <row r="4779" spans="1:14" s="4" customFormat="1" ht="18.75" thickTop="1" thickBot="1">
      <c r="A4779" s="41"/>
      <c r="B4779" s="79"/>
      <c r="C4779" s="42"/>
      <c r="D4779" s="42"/>
      <c r="E4779" s="42"/>
      <c r="F4779" s="127"/>
      <c r="G4779" s="50"/>
      <c r="H4779" s="51"/>
      <c r="I4779" s="131"/>
      <c r="J4779" s="45"/>
      <c r="K4779" s="141"/>
      <c r="L4779" s="31"/>
      <c r="M4779" s="32"/>
      <c r="N4779" s="18"/>
    </row>
    <row r="4780" spans="1:14" s="4" customFormat="1" ht="18.75" thickTop="1" thickBot="1">
      <c r="A4780" s="41"/>
      <c r="B4780" s="79"/>
      <c r="C4780" s="42"/>
      <c r="D4780" s="42"/>
      <c r="E4780" s="42"/>
      <c r="F4780" s="127"/>
      <c r="G4780" s="43"/>
      <c r="H4780" s="44"/>
      <c r="I4780" s="131"/>
      <c r="J4780" s="45"/>
      <c r="K4780" s="141"/>
      <c r="L4780" s="31"/>
      <c r="M4780" s="32"/>
      <c r="N4780" s="18"/>
    </row>
    <row r="4781" spans="1:14" s="4" customFormat="1" ht="18.75" thickTop="1" thickBot="1">
      <c r="A4781" s="41"/>
      <c r="B4781" s="79"/>
      <c r="C4781" s="42"/>
      <c r="D4781" s="42"/>
      <c r="E4781" s="42"/>
      <c r="F4781" s="127"/>
      <c r="G4781" s="43"/>
      <c r="H4781" s="44"/>
      <c r="I4781" s="131"/>
      <c r="J4781" s="45"/>
      <c r="K4781" s="141"/>
      <c r="L4781" s="31"/>
      <c r="M4781" s="32"/>
      <c r="N4781" s="18"/>
    </row>
    <row r="4782" spans="1:14" s="4" customFormat="1" ht="18.75" thickTop="1" thickBot="1">
      <c r="A4782" s="41"/>
      <c r="B4782" s="79"/>
      <c r="C4782" s="42"/>
      <c r="D4782" s="42"/>
      <c r="E4782" s="42"/>
      <c r="F4782" s="127"/>
      <c r="G4782" s="43"/>
      <c r="H4782" s="44"/>
      <c r="I4782" s="131"/>
      <c r="J4782" s="45"/>
      <c r="K4782" s="141"/>
      <c r="L4782" s="31"/>
      <c r="M4782" s="32"/>
      <c r="N4782" s="18"/>
    </row>
    <row r="4783" spans="1:14" s="4" customFormat="1" ht="18.75" thickTop="1" thickBot="1">
      <c r="A4783" s="41"/>
      <c r="B4783" s="79"/>
      <c r="C4783" s="42"/>
      <c r="D4783" s="42"/>
      <c r="E4783" s="42"/>
      <c r="F4783" s="127"/>
      <c r="G4783" s="43"/>
      <c r="H4783" s="44"/>
      <c r="I4783" s="131"/>
      <c r="J4783" s="45"/>
      <c r="K4783" s="141"/>
      <c r="L4783" s="31"/>
      <c r="M4783" s="32"/>
      <c r="N4783" s="18"/>
    </row>
    <row r="4784" spans="1:14" s="4" customFormat="1" ht="18.75" thickTop="1" thickBot="1">
      <c r="A4784" s="41"/>
      <c r="B4784" s="79"/>
      <c r="C4784" s="42"/>
      <c r="D4784" s="42"/>
      <c r="E4784" s="42"/>
      <c r="F4784" s="127"/>
      <c r="G4784" s="43"/>
      <c r="H4784" s="44"/>
      <c r="I4784" s="131"/>
      <c r="J4784" s="45"/>
      <c r="K4784" s="141"/>
      <c r="L4784" s="31"/>
      <c r="M4784" s="32"/>
      <c r="N4784" s="18"/>
    </row>
    <row r="4785" spans="1:14" s="4" customFormat="1" ht="18.75" thickTop="1" thickBot="1">
      <c r="A4785" s="41"/>
      <c r="B4785" s="79"/>
      <c r="C4785" s="42"/>
      <c r="D4785" s="42"/>
      <c r="E4785" s="42"/>
      <c r="F4785" s="127"/>
      <c r="G4785" s="43"/>
      <c r="H4785" s="44"/>
      <c r="I4785" s="131"/>
      <c r="J4785" s="45"/>
      <c r="K4785" s="141"/>
      <c r="L4785" s="31"/>
      <c r="M4785" s="32"/>
      <c r="N4785" s="18"/>
    </row>
    <row r="4786" spans="1:14" s="4" customFormat="1" ht="18.75" thickTop="1" thickBot="1">
      <c r="A4786" s="41"/>
      <c r="B4786" s="79"/>
      <c r="C4786" s="42"/>
      <c r="D4786" s="42"/>
      <c r="E4786" s="42"/>
      <c r="F4786" s="127"/>
      <c r="G4786" s="50"/>
      <c r="H4786" s="51"/>
      <c r="I4786" s="131"/>
      <c r="J4786" s="45"/>
      <c r="K4786" s="141"/>
      <c r="L4786" s="31"/>
      <c r="M4786" s="32"/>
      <c r="N4786" s="18"/>
    </row>
    <row r="4787" spans="1:14" s="4" customFormat="1" ht="18.75" thickTop="1" thickBot="1">
      <c r="A4787" s="41"/>
      <c r="B4787" s="79"/>
      <c r="C4787" s="42"/>
      <c r="D4787" s="42"/>
      <c r="E4787" s="42"/>
      <c r="F4787" s="127"/>
      <c r="G4787" s="50"/>
      <c r="H4787" s="51"/>
      <c r="I4787" s="131"/>
      <c r="J4787" s="45"/>
      <c r="K4787" s="141"/>
      <c r="L4787" s="31"/>
      <c r="M4787" s="32"/>
      <c r="N4787" s="18"/>
    </row>
    <row r="4788" spans="1:14" s="4" customFormat="1" ht="18.75" thickTop="1" thickBot="1">
      <c r="A4788" s="41"/>
      <c r="B4788" s="79"/>
      <c r="C4788" s="42"/>
      <c r="D4788" s="42"/>
      <c r="E4788" s="42"/>
      <c r="F4788" s="127"/>
      <c r="G4788" s="50"/>
      <c r="H4788" s="51"/>
      <c r="I4788" s="131"/>
      <c r="J4788" s="45"/>
      <c r="K4788" s="141"/>
      <c r="L4788" s="31"/>
      <c r="M4788" s="32"/>
      <c r="N4788" s="18"/>
    </row>
    <row r="4789" spans="1:14" s="4" customFormat="1" ht="18.75" thickTop="1" thickBot="1">
      <c r="A4789" s="41"/>
      <c r="B4789" s="79"/>
      <c r="C4789" s="42"/>
      <c r="D4789" s="42"/>
      <c r="E4789" s="42"/>
      <c r="F4789" s="127"/>
      <c r="G4789" s="50"/>
      <c r="H4789" s="51"/>
      <c r="I4789" s="131"/>
      <c r="J4789" s="45"/>
      <c r="K4789" s="141"/>
      <c r="L4789" s="31"/>
      <c r="M4789" s="32"/>
      <c r="N4789" s="18"/>
    </row>
    <row r="4790" spans="1:14" s="4" customFormat="1" ht="18.75" thickTop="1" thickBot="1">
      <c r="A4790" s="41"/>
      <c r="B4790" s="80"/>
      <c r="C4790" s="42"/>
      <c r="D4790" s="42"/>
      <c r="E4790" s="42"/>
      <c r="F4790" s="127"/>
      <c r="G4790" s="52"/>
      <c r="H4790" s="53"/>
      <c r="I4790" s="132"/>
      <c r="J4790" s="45"/>
      <c r="K4790" s="142"/>
      <c r="L4790" s="31"/>
      <c r="M4790" s="32"/>
      <c r="N4790" s="18"/>
    </row>
    <row r="4791" spans="1:14" s="4" customFormat="1" ht="18.75" thickTop="1" thickBot="1">
      <c r="A4791" s="41"/>
      <c r="B4791" s="79"/>
      <c r="C4791" s="42"/>
      <c r="D4791" s="42"/>
      <c r="E4791" s="42"/>
      <c r="F4791" s="127"/>
      <c r="G4791" s="50"/>
      <c r="H4791" s="51"/>
      <c r="I4791" s="131"/>
      <c r="J4791" s="45"/>
      <c r="K4791" s="141"/>
      <c r="L4791" s="31"/>
      <c r="M4791" s="32"/>
      <c r="N4791" s="18"/>
    </row>
    <row r="4792" spans="1:14" s="4" customFormat="1" ht="18.75" thickTop="1" thickBot="1">
      <c r="A4792" s="41"/>
      <c r="B4792" s="79"/>
      <c r="C4792" s="42"/>
      <c r="D4792" s="42"/>
      <c r="E4792" s="42"/>
      <c r="F4792" s="127"/>
      <c r="G4792" s="50"/>
      <c r="H4792" s="51"/>
      <c r="I4792" s="131"/>
      <c r="J4792" s="45"/>
      <c r="K4792" s="141"/>
      <c r="L4792" s="31"/>
      <c r="M4792" s="32"/>
      <c r="N4792" s="18"/>
    </row>
    <row r="4793" spans="1:14" s="4" customFormat="1" ht="18.75" thickTop="1" thickBot="1">
      <c r="A4793" s="41"/>
      <c r="B4793" s="79"/>
      <c r="C4793" s="42"/>
      <c r="D4793" s="42"/>
      <c r="E4793" s="42"/>
      <c r="F4793" s="127"/>
      <c r="G4793" s="50"/>
      <c r="H4793" s="51"/>
      <c r="I4793" s="131"/>
      <c r="J4793" s="45"/>
      <c r="K4793" s="141"/>
      <c r="L4793" s="31"/>
      <c r="M4793" s="32"/>
      <c r="N4793" s="18"/>
    </row>
    <row r="4794" spans="1:14" s="4" customFormat="1" ht="18.75" thickTop="1" thickBot="1">
      <c r="A4794" s="41"/>
      <c r="B4794" s="79"/>
      <c r="C4794" s="42"/>
      <c r="D4794" s="42"/>
      <c r="E4794" s="42"/>
      <c r="F4794" s="127"/>
      <c r="G4794" s="52"/>
      <c r="H4794" s="53"/>
      <c r="I4794" s="132"/>
      <c r="J4794" s="45"/>
      <c r="K4794" s="142"/>
      <c r="L4794" s="31"/>
      <c r="M4794" s="32"/>
      <c r="N4794" s="18"/>
    </row>
    <row r="4795" spans="1:14" s="4" customFormat="1" ht="18.75" thickTop="1" thickBot="1">
      <c r="A4795" s="41"/>
      <c r="B4795" s="79"/>
      <c r="C4795" s="42"/>
      <c r="D4795" s="42"/>
      <c r="E4795" s="42"/>
      <c r="F4795" s="127"/>
      <c r="G4795" s="45"/>
      <c r="H4795" s="49"/>
      <c r="I4795" s="130"/>
      <c r="J4795" s="50"/>
      <c r="K4795" s="140"/>
      <c r="L4795" s="31"/>
      <c r="M4795" s="32"/>
      <c r="N4795" s="18"/>
    </row>
    <row r="4796" spans="1:14" s="4" customFormat="1" ht="18.75" thickTop="1" thickBot="1">
      <c r="A4796" s="41"/>
      <c r="B4796" s="79"/>
      <c r="C4796" s="42"/>
      <c r="D4796" s="42"/>
      <c r="E4796" s="42"/>
      <c r="F4796" s="127"/>
      <c r="G4796" s="45"/>
      <c r="H4796" s="49"/>
      <c r="I4796" s="130"/>
      <c r="J4796" s="50"/>
      <c r="K4796" s="140"/>
      <c r="L4796" s="31"/>
      <c r="M4796" s="32"/>
      <c r="N4796" s="18"/>
    </row>
    <row r="4797" spans="1:14" s="4" customFormat="1" ht="18.75" thickTop="1" thickBot="1">
      <c r="A4797" s="41"/>
      <c r="B4797" s="79"/>
      <c r="C4797" s="42"/>
      <c r="D4797" s="42"/>
      <c r="E4797" s="42"/>
      <c r="F4797" s="127"/>
      <c r="G4797" s="45"/>
      <c r="H4797" s="49"/>
      <c r="I4797" s="130"/>
      <c r="J4797" s="50"/>
      <c r="K4797" s="140"/>
      <c r="L4797" s="31"/>
      <c r="M4797" s="32"/>
      <c r="N4797" s="18"/>
    </row>
    <row r="4798" spans="1:14" s="4" customFormat="1" ht="18.75" thickTop="1" thickBot="1">
      <c r="A4798" s="41"/>
      <c r="B4798" s="79"/>
      <c r="C4798" s="42"/>
      <c r="D4798" s="42"/>
      <c r="E4798" s="42"/>
      <c r="F4798" s="127"/>
      <c r="G4798" s="45"/>
      <c r="H4798" s="49"/>
      <c r="I4798" s="130"/>
      <c r="J4798" s="50"/>
      <c r="K4798" s="140"/>
      <c r="L4798" s="31"/>
      <c r="M4798" s="32"/>
      <c r="N4798" s="18"/>
    </row>
    <row r="4799" spans="1:14" s="4" customFormat="1" ht="18.75" thickTop="1" thickBot="1">
      <c r="A4799" s="41"/>
      <c r="B4799" s="80"/>
      <c r="C4799" s="42"/>
      <c r="D4799" s="42"/>
      <c r="E4799" s="42"/>
      <c r="F4799" s="127"/>
      <c r="G4799" s="45"/>
      <c r="H4799" s="49"/>
      <c r="I4799" s="130"/>
      <c r="J4799" s="52"/>
      <c r="K4799" s="140"/>
      <c r="L4799" s="31"/>
      <c r="M4799" s="32"/>
      <c r="N4799" s="18"/>
    </row>
    <row r="4800" spans="1:14" s="4" customFormat="1" ht="18.75" thickTop="1" thickBot="1">
      <c r="A4800" s="41"/>
      <c r="B4800" s="80"/>
      <c r="C4800" s="42"/>
      <c r="D4800" s="42"/>
      <c r="E4800" s="42"/>
      <c r="F4800" s="127"/>
      <c r="G4800" s="45"/>
      <c r="H4800" s="49"/>
      <c r="I4800" s="130"/>
      <c r="J4800" s="52"/>
      <c r="K4800" s="140"/>
      <c r="L4800" s="31"/>
      <c r="M4800" s="33"/>
      <c r="N4800" s="18"/>
    </row>
    <row r="4801" spans="1:14" s="4" customFormat="1" ht="18.75" thickTop="1" thickBot="1">
      <c r="A4801" s="41"/>
      <c r="B4801" s="80"/>
      <c r="C4801" s="42"/>
      <c r="D4801" s="42"/>
      <c r="E4801" s="42"/>
      <c r="F4801" s="127"/>
      <c r="G4801" s="45"/>
      <c r="H4801" s="49"/>
      <c r="I4801" s="130"/>
      <c r="J4801" s="50"/>
      <c r="K4801" s="140"/>
      <c r="L4801" s="31"/>
      <c r="M4801" s="32"/>
      <c r="N4801" s="18"/>
    </row>
    <row r="4802" spans="1:14" s="4" customFormat="1" ht="18.75" thickTop="1" thickBot="1">
      <c r="A4802" s="41"/>
      <c r="B4802" s="80"/>
      <c r="C4802" s="42"/>
      <c r="D4802" s="42"/>
      <c r="E4802" s="42"/>
      <c r="F4802" s="127"/>
      <c r="G4802" s="45"/>
      <c r="H4802" s="49"/>
      <c r="I4802" s="130"/>
      <c r="J4802" s="50"/>
      <c r="K4802" s="140"/>
      <c r="L4802" s="31"/>
      <c r="M4802" s="32"/>
      <c r="N4802" s="18"/>
    </row>
    <row r="4803" spans="1:14" s="4" customFormat="1" ht="18.75" thickTop="1" thickBot="1">
      <c r="A4803" s="41"/>
      <c r="B4803" s="80"/>
      <c r="C4803" s="42"/>
      <c r="D4803" s="42"/>
      <c r="E4803" s="42"/>
      <c r="F4803" s="127"/>
      <c r="G4803" s="45"/>
      <c r="H4803" s="49"/>
      <c r="I4803" s="130"/>
      <c r="J4803" s="50"/>
      <c r="K4803" s="140"/>
      <c r="L4803" s="31"/>
      <c r="M4803" s="32"/>
      <c r="N4803" s="18"/>
    </row>
    <row r="4804" spans="1:14" s="4" customFormat="1" ht="18.75" thickTop="1" thickBot="1">
      <c r="A4804" s="41"/>
      <c r="B4804" s="80"/>
      <c r="C4804" s="42"/>
      <c r="D4804" s="42"/>
      <c r="E4804" s="42"/>
      <c r="F4804" s="127"/>
      <c r="G4804" s="45"/>
      <c r="H4804" s="49"/>
      <c r="I4804" s="130"/>
      <c r="J4804" s="50"/>
      <c r="K4804" s="140"/>
      <c r="L4804" s="31"/>
      <c r="M4804" s="32"/>
      <c r="N4804" s="18"/>
    </row>
    <row r="4805" spans="1:14" ht="18.75" thickTop="1" thickBot="1">
      <c r="B4805" s="79"/>
      <c r="C4805" s="42"/>
      <c r="D4805" s="42"/>
      <c r="E4805" s="42"/>
      <c r="G4805" s="45"/>
      <c r="H4805" s="49"/>
      <c r="I4805" s="130"/>
      <c r="J4805" s="52"/>
      <c r="K4805" s="140"/>
      <c r="L4805" s="31"/>
      <c r="M4805" s="33"/>
    </row>
    <row r="4806" spans="1:14" ht="18.75" thickTop="1" thickBot="1">
      <c r="B4806" s="79"/>
      <c r="C4806" s="42"/>
      <c r="D4806" s="42"/>
      <c r="E4806" s="42"/>
      <c r="G4806" s="45"/>
      <c r="H4806" s="49"/>
      <c r="I4806" s="130"/>
      <c r="J4806" s="52"/>
      <c r="K4806" s="140"/>
      <c r="L4806" s="31"/>
      <c r="M4806" s="33"/>
    </row>
    <row r="4807" spans="1:14" ht="18.75" thickTop="1" thickBot="1">
      <c r="A4807"/>
      <c r="B4807" s="79"/>
      <c r="C4807" s="42"/>
      <c r="D4807" s="42"/>
      <c r="E4807" s="42"/>
      <c r="G4807" s="45"/>
      <c r="H4807" s="49"/>
      <c r="I4807" s="130"/>
      <c r="J4807" s="50"/>
      <c r="K4807" s="140"/>
      <c r="L4807" s="31"/>
      <c r="M4807" s="32"/>
      <c r="N4807"/>
    </row>
    <row r="4808" spans="1:14" ht="18.75" thickTop="1" thickBot="1">
      <c r="A4808"/>
      <c r="B4808" s="80"/>
      <c r="C4808" s="42"/>
      <c r="D4808" s="42"/>
      <c r="E4808" s="42"/>
      <c r="G4808" s="45"/>
      <c r="H4808" s="49"/>
      <c r="I4808" s="130"/>
      <c r="J4808" s="52"/>
      <c r="K4808" s="140"/>
      <c r="L4808" s="31"/>
      <c r="M4808" s="32"/>
      <c r="N4808"/>
    </row>
    <row r="4809" spans="1:14" ht="18.75" thickTop="1" thickBot="1">
      <c r="A4809"/>
      <c r="B4809" s="80"/>
      <c r="C4809" s="42"/>
      <c r="D4809" s="42"/>
      <c r="E4809" s="42"/>
      <c r="G4809" s="45"/>
      <c r="H4809" s="49"/>
      <c r="I4809" s="130"/>
      <c r="J4809" s="52"/>
      <c r="K4809" s="140"/>
      <c r="L4809" s="31"/>
      <c r="M4809" s="32"/>
      <c r="N4809"/>
    </row>
    <row r="4810" spans="1:14" ht="18.75" thickTop="1" thickBot="1">
      <c r="A4810"/>
      <c r="B4810" s="46"/>
      <c r="C4810" s="42"/>
      <c r="D4810" s="42"/>
      <c r="E4810" s="42"/>
      <c r="G4810" s="43"/>
      <c r="H4810" s="44"/>
      <c r="I4810" s="133"/>
      <c r="J4810" s="43"/>
      <c r="K4810" s="139"/>
      <c r="L4810" s="31"/>
      <c r="M4810" s="33"/>
      <c r="N4810"/>
    </row>
    <row r="4811" spans="1:14" ht="18.75" thickTop="1" thickBot="1">
      <c r="A4811"/>
      <c r="B4811" s="46"/>
      <c r="C4811" s="42"/>
      <c r="D4811" s="42"/>
      <c r="E4811" s="42"/>
      <c r="G4811" s="43"/>
      <c r="H4811" s="44"/>
      <c r="I4811" s="129"/>
      <c r="J4811" s="43"/>
      <c r="K4811" s="139"/>
      <c r="L4811" s="31"/>
      <c r="M4811" s="33"/>
      <c r="N4811"/>
    </row>
    <row r="4812" spans="1:14" ht="18.75" thickTop="1" thickBot="1">
      <c r="A4812"/>
      <c r="B4812" s="46"/>
      <c r="C4812" s="42"/>
      <c r="D4812" s="42"/>
      <c r="E4812" s="42"/>
      <c r="G4812" s="43"/>
      <c r="H4812" s="44"/>
      <c r="I4812" s="129"/>
      <c r="J4812" s="43"/>
      <c r="K4812" s="139"/>
      <c r="L4812" s="31"/>
      <c r="M4812" s="33"/>
      <c r="N4812"/>
    </row>
    <row r="4813" spans="1:14" ht="18.75" thickTop="1" thickBot="1">
      <c r="A4813"/>
      <c r="B4813" s="46"/>
      <c r="C4813" s="42"/>
      <c r="D4813" s="42"/>
      <c r="E4813" s="42"/>
      <c r="G4813" s="43"/>
      <c r="H4813" s="44"/>
      <c r="I4813" s="133"/>
      <c r="J4813" s="43"/>
      <c r="K4813" s="139"/>
      <c r="L4813" s="31"/>
      <c r="M4813" s="33"/>
      <c r="N4813"/>
    </row>
    <row r="4814" spans="1:14" ht="18.75" thickTop="1" thickBot="1">
      <c r="A4814"/>
      <c r="B4814" s="46"/>
      <c r="C4814" s="42"/>
      <c r="D4814" s="42"/>
      <c r="E4814" s="42"/>
      <c r="G4814" s="43"/>
      <c r="H4814" s="44"/>
      <c r="I4814" s="133"/>
      <c r="J4814" s="43"/>
      <c r="K4814" s="139"/>
      <c r="L4814" s="31"/>
      <c r="M4814" s="33"/>
      <c r="N4814"/>
    </row>
    <row r="4815" spans="1:14" ht="18.75" thickTop="1" thickBot="1">
      <c r="A4815"/>
      <c r="B4815" s="46"/>
      <c r="C4815" s="42"/>
      <c r="D4815" s="42"/>
      <c r="E4815" s="42"/>
      <c r="G4815" s="43"/>
      <c r="H4815" s="44"/>
      <c r="I4815" s="133"/>
      <c r="J4815" s="43"/>
      <c r="K4815" s="139"/>
      <c r="L4815" s="31"/>
      <c r="M4815" s="33"/>
      <c r="N4815"/>
    </row>
    <row r="4816" spans="1:14" ht="18.75" thickTop="1" thickBot="1">
      <c r="A4816"/>
      <c r="B4816" s="46"/>
      <c r="C4816" s="42"/>
      <c r="D4816" s="42"/>
      <c r="E4816" s="42"/>
      <c r="G4816" s="43"/>
      <c r="H4816" s="44"/>
      <c r="I4816" s="129"/>
      <c r="J4816" s="43"/>
      <c r="K4816" s="139"/>
      <c r="L4816" s="31"/>
      <c r="M4816" s="33"/>
      <c r="N4816"/>
    </row>
    <row r="4817" spans="1:14" ht="18.75" thickTop="1" thickBot="1">
      <c r="A4817"/>
      <c r="B4817" s="46"/>
      <c r="C4817" s="42"/>
      <c r="D4817" s="42"/>
      <c r="E4817" s="42"/>
      <c r="G4817" s="43"/>
      <c r="H4817" s="44"/>
      <c r="I4817" s="129"/>
      <c r="J4817" s="43"/>
      <c r="K4817" s="139"/>
      <c r="L4817" s="31"/>
      <c r="M4817" s="33"/>
      <c r="N4817"/>
    </row>
    <row r="4818" spans="1:14" ht="18.75" thickTop="1" thickBot="1">
      <c r="A4818"/>
      <c r="B4818" s="46"/>
      <c r="C4818" s="42"/>
      <c r="D4818" s="42"/>
      <c r="E4818" s="42"/>
      <c r="G4818" s="43"/>
      <c r="H4818" s="44"/>
      <c r="I4818" s="133"/>
      <c r="J4818" s="43"/>
      <c r="K4818" s="139"/>
      <c r="L4818" s="31"/>
      <c r="M4818" s="33"/>
      <c r="N4818"/>
    </row>
    <row r="4819" spans="1:14" ht="18.75" thickTop="1" thickBot="1">
      <c r="A4819"/>
      <c r="B4819" s="46"/>
      <c r="C4819" s="42"/>
      <c r="D4819" s="42"/>
      <c r="E4819" s="42"/>
      <c r="G4819" s="43"/>
      <c r="H4819" s="44"/>
      <c r="I4819" s="129"/>
      <c r="J4819" s="43"/>
      <c r="K4819" s="139"/>
      <c r="L4819" s="31"/>
      <c r="M4819" s="33"/>
      <c r="N4819"/>
    </row>
    <row r="4820" spans="1:14" ht="18.75" thickTop="1" thickBot="1">
      <c r="A4820"/>
      <c r="B4820" s="46"/>
      <c r="C4820" s="42"/>
      <c r="D4820" s="42"/>
      <c r="E4820" s="42"/>
      <c r="G4820" s="43"/>
      <c r="H4820" s="44"/>
      <c r="I4820" s="129"/>
      <c r="J4820" s="43"/>
      <c r="K4820" s="139"/>
      <c r="L4820" s="31"/>
      <c r="M4820" s="33"/>
      <c r="N4820"/>
    </row>
    <row r="4821" spans="1:14" ht="18.75" thickTop="1" thickBot="1">
      <c r="A4821"/>
      <c r="B4821" s="46"/>
      <c r="C4821" s="42"/>
      <c r="D4821" s="42"/>
      <c r="E4821" s="42"/>
      <c r="G4821" s="43"/>
      <c r="H4821" s="44"/>
      <c r="I4821" s="129"/>
      <c r="J4821" s="43"/>
      <c r="K4821" s="139"/>
      <c r="L4821" s="31"/>
      <c r="M4821" s="33"/>
      <c r="N4821"/>
    </row>
    <row r="4822" spans="1:14" ht="18.75" thickTop="1" thickBot="1">
      <c r="A4822"/>
      <c r="B4822" s="46"/>
      <c r="C4822" s="42"/>
      <c r="D4822" s="42"/>
      <c r="E4822" s="42"/>
      <c r="G4822" s="43"/>
      <c r="H4822" s="44"/>
      <c r="I4822" s="129"/>
      <c r="J4822" s="43"/>
      <c r="K4822" s="139"/>
      <c r="L4822" s="31"/>
      <c r="M4822" s="33"/>
      <c r="N4822"/>
    </row>
    <row r="4823" spans="1:14" ht="18.75" thickTop="1" thickBot="1">
      <c r="A4823"/>
      <c r="B4823" s="46"/>
      <c r="C4823" s="42"/>
      <c r="D4823" s="42"/>
      <c r="E4823" s="42"/>
      <c r="G4823" s="45"/>
      <c r="H4823" s="49"/>
      <c r="I4823" s="130"/>
      <c r="J4823" s="45"/>
      <c r="K4823" s="140"/>
      <c r="L4823" s="31"/>
      <c r="M4823" s="33"/>
      <c r="N4823"/>
    </row>
    <row r="4824" spans="1:14" ht="18.75" thickTop="1" thickBot="1">
      <c r="A4824"/>
      <c r="B4824" s="46"/>
      <c r="C4824" s="42"/>
      <c r="D4824" s="42"/>
      <c r="E4824" s="42"/>
      <c r="G4824" s="45"/>
      <c r="H4824" s="49"/>
      <c r="I4824" s="130"/>
      <c r="J4824" s="45"/>
      <c r="K4824" s="140"/>
      <c r="L4824" s="31"/>
      <c r="M4824" s="33"/>
      <c r="N4824"/>
    </row>
    <row r="4825" spans="1:14" ht="18.75" thickTop="1" thickBot="1">
      <c r="A4825"/>
      <c r="B4825" s="46"/>
      <c r="C4825" s="42"/>
      <c r="D4825" s="42"/>
      <c r="E4825" s="42"/>
      <c r="G4825" s="45"/>
      <c r="H4825" s="49"/>
      <c r="I4825" s="130"/>
      <c r="J4825" s="45"/>
      <c r="K4825" s="140"/>
      <c r="L4825" s="31"/>
      <c r="M4825" s="33"/>
      <c r="N4825"/>
    </row>
    <row r="4826" spans="1:14" ht="18.75" thickTop="1" thickBot="1">
      <c r="A4826"/>
      <c r="B4826" s="46"/>
      <c r="C4826" s="42"/>
      <c r="D4826" s="42"/>
      <c r="E4826" s="42"/>
      <c r="G4826" s="45"/>
      <c r="H4826" s="49"/>
      <c r="I4826" s="130"/>
      <c r="J4826" s="45"/>
      <c r="K4826" s="140"/>
      <c r="L4826" s="31"/>
      <c r="M4826" s="33"/>
      <c r="N4826"/>
    </row>
    <row r="4827" spans="1:14" ht="18.75" thickTop="1" thickBot="1">
      <c r="A4827"/>
      <c r="B4827" s="46"/>
      <c r="C4827" s="42"/>
      <c r="D4827" s="42"/>
      <c r="E4827" s="42"/>
      <c r="G4827" s="45"/>
      <c r="H4827" s="49"/>
      <c r="I4827" s="130"/>
      <c r="J4827" s="45"/>
      <c r="K4827" s="140"/>
      <c r="L4827" s="31"/>
      <c r="M4827" s="33"/>
      <c r="N4827"/>
    </row>
    <row r="4828" spans="1:14" ht="18.75" thickTop="1" thickBot="1">
      <c r="A4828"/>
      <c r="B4828" s="46"/>
      <c r="C4828" s="42"/>
      <c r="D4828" s="42"/>
      <c r="E4828" s="42"/>
      <c r="G4828" s="45"/>
      <c r="H4828" s="49"/>
      <c r="I4828" s="130"/>
      <c r="J4828" s="45"/>
      <c r="K4828" s="140"/>
      <c r="L4828" s="31"/>
      <c r="M4828" s="33"/>
      <c r="N4828"/>
    </row>
    <row r="4829" spans="1:14" ht="18.75" thickTop="1" thickBot="1">
      <c r="A4829"/>
      <c r="B4829" s="46"/>
      <c r="C4829" s="42"/>
      <c r="D4829" s="42"/>
      <c r="E4829" s="42"/>
      <c r="G4829" s="45"/>
      <c r="H4829" s="49"/>
      <c r="I4829" s="130"/>
      <c r="J4829" s="45"/>
      <c r="K4829" s="140"/>
      <c r="L4829" s="31"/>
      <c r="M4829" s="33"/>
      <c r="N4829"/>
    </row>
    <row r="4830" spans="1:14" ht="18.75" thickTop="1" thickBot="1">
      <c r="A4830"/>
      <c r="B4830" s="46"/>
      <c r="C4830" s="42"/>
      <c r="D4830" s="42"/>
      <c r="E4830" s="42"/>
      <c r="G4830" s="45"/>
      <c r="H4830" s="49"/>
      <c r="I4830" s="130"/>
      <c r="J4830" s="45"/>
      <c r="K4830" s="140"/>
      <c r="L4830" s="31"/>
      <c r="M4830" s="33"/>
      <c r="N4830"/>
    </row>
    <row r="4831" spans="1:14" ht="18.75" thickTop="1" thickBot="1">
      <c r="A4831"/>
      <c r="B4831" s="46"/>
      <c r="C4831" s="42"/>
      <c r="D4831" s="42"/>
      <c r="E4831" s="42"/>
      <c r="G4831" s="45"/>
      <c r="H4831" s="49"/>
      <c r="I4831" s="130"/>
      <c r="J4831" s="45"/>
      <c r="K4831" s="140"/>
      <c r="L4831" s="31"/>
      <c r="M4831" s="33"/>
      <c r="N4831"/>
    </row>
    <row r="4832" spans="1:14" ht="18.75" thickTop="1" thickBot="1">
      <c r="A4832"/>
      <c r="B4832" s="46"/>
      <c r="C4832" s="42"/>
      <c r="D4832" s="42"/>
      <c r="E4832" s="42"/>
      <c r="G4832" s="45"/>
      <c r="H4832" s="49"/>
      <c r="I4832" s="130"/>
      <c r="J4832" s="45"/>
      <c r="K4832" s="140"/>
      <c r="L4832" s="31"/>
      <c r="M4832" s="33"/>
      <c r="N4832"/>
    </row>
    <row r="4833" spans="1:14" ht="18.75" thickTop="1" thickBot="1">
      <c r="A4833"/>
      <c r="B4833" s="46"/>
      <c r="C4833" s="42"/>
      <c r="D4833" s="42"/>
      <c r="E4833" s="42"/>
      <c r="G4833" s="45"/>
      <c r="H4833" s="49"/>
      <c r="I4833" s="130"/>
      <c r="J4833" s="45"/>
      <c r="K4833" s="140"/>
      <c r="L4833" s="31"/>
      <c r="M4833" s="33"/>
      <c r="N4833"/>
    </row>
    <row r="4834" spans="1:14" ht="18.75" thickTop="1" thickBot="1">
      <c r="A4834"/>
      <c r="B4834" s="46"/>
      <c r="C4834" s="42"/>
      <c r="D4834" s="42"/>
      <c r="E4834" s="42"/>
      <c r="G4834" s="45"/>
      <c r="H4834" s="49"/>
      <c r="I4834" s="130"/>
      <c r="J4834" s="45"/>
      <c r="K4834" s="140"/>
      <c r="L4834" s="31"/>
      <c r="M4834" s="33"/>
      <c r="N4834"/>
    </row>
    <row r="4835" spans="1:14" ht="18.75" thickTop="1" thickBot="1">
      <c r="A4835"/>
      <c r="B4835" s="46"/>
      <c r="C4835" s="42"/>
      <c r="D4835" s="42"/>
      <c r="E4835" s="42"/>
      <c r="G4835" s="45"/>
      <c r="H4835" s="49"/>
      <c r="I4835" s="130"/>
      <c r="J4835" s="45"/>
      <c r="K4835" s="140"/>
      <c r="L4835" s="31"/>
      <c r="M4835" s="33"/>
      <c r="N4835"/>
    </row>
    <row r="4836" spans="1:14" ht="18.75" thickTop="1" thickBot="1">
      <c r="A4836"/>
      <c r="B4836" s="46"/>
      <c r="C4836" s="42"/>
      <c r="D4836" s="42"/>
      <c r="E4836" s="42"/>
      <c r="G4836" s="45"/>
      <c r="H4836" s="49"/>
      <c r="I4836" s="130"/>
      <c r="J4836" s="45"/>
      <c r="K4836" s="140"/>
      <c r="L4836" s="31"/>
      <c r="M4836" s="33"/>
      <c r="N4836"/>
    </row>
    <row r="4837" spans="1:14" ht="18.75" thickTop="1" thickBot="1">
      <c r="A4837"/>
      <c r="B4837" s="46"/>
      <c r="C4837" s="42"/>
      <c r="D4837" s="42"/>
      <c r="E4837" s="42"/>
      <c r="G4837" s="45"/>
      <c r="H4837" s="49"/>
      <c r="I4837" s="130"/>
      <c r="J4837" s="45"/>
      <c r="K4837" s="140"/>
      <c r="L4837" s="31"/>
      <c r="M4837" s="33"/>
      <c r="N4837"/>
    </row>
    <row r="4838" spans="1:14" ht="18.75" thickTop="1" thickBot="1">
      <c r="A4838"/>
      <c r="B4838" s="46"/>
      <c r="C4838" s="42"/>
      <c r="D4838" s="42"/>
      <c r="E4838" s="42"/>
      <c r="G4838" s="45"/>
      <c r="H4838" s="49"/>
      <c r="I4838" s="130"/>
      <c r="J4838" s="45"/>
      <c r="K4838" s="140"/>
      <c r="L4838" s="31"/>
      <c r="M4838" s="33"/>
      <c r="N4838"/>
    </row>
    <row r="4839" spans="1:14" ht="18.75" thickTop="1" thickBot="1">
      <c r="A4839"/>
      <c r="B4839" s="46"/>
      <c r="C4839" s="42"/>
      <c r="D4839" s="42"/>
      <c r="E4839" s="42"/>
      <c r="G4839" s="45"/>
      <c r="H4839" s="49"/>
      <c r="I4839" s="130"/>
      <c r="J4839" s="45"/>
      <c r="K4839" s="140"/>
      <c r="L4839" s="31"/>
      <c r="M4839" s="33"/>
      <c r="N4839"/>
    </row>
    <row r="4840" spans="1:14" ht="18.75" thickTop="1" thickBot="1">
      <c r="A4840"/>
      <c r="B4840" s="46"/>
      <c r="C4840" s="42"/>
      <c r="D4840" s="42"/>
      <c r="E4840" s="42"/>
      <c r="G4840" s="45"/>
      <c r="H4840" s="49"/>
      <c r="I4840" s="130"/>
      <c r="J4840" s="45"/>
      <c r="K4840" s="140"/>
      <c r="L4840" s="31"/>
      <c r="M4840" s="33"/>
      <c r="N4840"/>
    </row>
    <row r="4841" spans="1:14" ht="18.75" thickTop="1" thickBot="1">
      <c r="A4841"/>
      <c r="B4841" s="46"/>
      <c r="C4841" s="42"/>
      <c r="D4841" s="42"/>
      <c r="E4841" s="42"/>
      <c r="G4841" s="45"/>
      <c r="H4841" s="49"/>
      <c r="I4841" s="130"/>
      <c r="J4841" s="45"/>
      <c r="K4841" s="140"/>
      <c r="L4841" s="31"/>
      <c r="M4841" s="33"/>
      <c r="N4841"/>
    </row>
    <row r="4842" spans="1:14" ht="18.75" thickTop="1" thickBot="1">
      <c r="A4842"/>
      <c r="B4842" s="46"/>
      <c r="C4842" s="42"/>
      <c r="D4842" s="42"/>
      <c r="E4842" s="42"/>
      <c r="G4842" s="45"/>
      <c r="H4842" s="49"/>
      <c r="I4842" s="130"/>
      <c r="J4842" s="45"/>
      <c r="K4842" s="140"/>
      <c r="L4842" s="31"/>
      <c r="M4842" s="33"/>
      <c r="N4842"/>
    </row>
    <row r="4843" spans="1:14" ht="18.75" thickTop="1" thickBot="1">
      <c r="A4843"/>
      <c r="B4843" s="46"/>
      <c r="C4843" s="42"/>
      <c r="D4843" s="42"/>
      <c r="E4843" s="42"/>
      <c r="G4843" s="45"/>
      <c r="H4843" s="49"/>
      <c r="I4843" s="130"/>
      <c r="J4843" s="45"/>
      <c r="K4843" s="140"/>
      <c r="L4843" s="31"/>
      <c r="M4843" s="33"/>
      <c r="N4843"/>
    </row>
    <row r="4844" spans="1:14" ht="18.75" thickTop="1" thickBot="1">
      <c r="A4844"/>
      <c r="B4844" s="46"/>
      <c r="C4844" s="42"/>
      <c r="D4844" s="42"/>
      <c r="E4844" s="42"/>
      <c r="G4844" s="45"/>
      <c r="H4844" s="49"/>
      <c r="I4844" s="130"/>
      <c r="J4844" s="45"/>
      <c r="K4844" s="140"/>
      <c r="L4844" s="31"/>
      <c r="M4844" s="33"/>
      <c r="N4844"/>
    </row>
    <row r="4845" spans="1:14" ht="18.75" thickTop="1" thickBot="1">
      <c r="A4845"/>
      <c r="B4845" s="46"/>
      <c r="C4845" s="42"/>
      <c r="D4845" s="42"/>
      <c r="E4845" s="42"/>
      <c r="G4845" s="45"/>
      <c r="H4845" s="49"/>
      <c r="I4845" s="130"/>
      <c r="J4845" s="45"/>
      <c r="K4845" s="140"/>
      <c r="L4845" s="31"/>
      <c r="M4845" s="33"/>
      <c r="N4845"/>
    </row>
    <row r="4846" spans="1:14" ht="18.75" thickTop="1" thickBot="1">
      <c r="A4846"/>
      <c r="B4846" s="46"/>
      <c r="C4846" s="42"/>
      <c r="D4846" s="42"/>
      <c r="E4846" s="42"/>
      <c r="G4846" s="45"/>
      <c r="H4846" s="49"/>
      <c r="I4846" s="130"/>
      <c r="J4846" s="45"/>
      <c r="K4846" s="140"/>
      <c r="L4846" s="31"/>
      <c r="M4846" s="33"/>
      <c r="N4846"/>
    </row>
    <row r="4847" spans="1:14" ht="18.75" thickTop="1" thickBot="1">
      <c r="A4847"/>
      <c r="B4847" s="46"/>
      <c r="C4847" s="42"/>
      <c r="D4847" s="42"/>
      <c r="E4847" s="42"/>
      <c r="G4847" s="45"/>
      <c r="H4847" s="49"/>
      <c r="I4847" s="130"/>
      <c r="J4847" s="45"/>
      <c r="K4847" s="140"/>
      <c r="L4847" s="31"/>
      <c r="M4847" s="33"/>
      <c r="N4847"/>
    </row>
    <row r="4848" spans="1:14" ht="18.75" thickTop="1" thickBot="1">
      <c r="A4848"/>
      <c r="B4848" s="46"/>
      <c r="C4848" s="42"/>
      <c r="D4848" s="42"/>
      <c r="E4848" s="42"/>
      <c r="G4848" s="45"/>
      <c r="H4848" s="49"/>
      <c r="I4848" s="130"/>
      <c r="J4848" s="45"/>
      <c r="K4848" s="140"/>
      <c r="L4848" s="31"/>
      <c r="M4848" s="33"/>
      <c r="N4848"/>
    </row>
    <row r="4849" spans="1:14" ht="18.75" thickTop="1" thickBot="1">
      <c r="A4849"/>
      <c r="B4849" s="46"/>
      <c r="C4849" s="42"/>
      <c r="D4849" s="42"/>
      <c r="E4849" s="42"/>
      <c r="G4849" s="45"/>
      <c r="H4849" s="49"/>
      <c r="I4849" s="130"/>
      <c r="J4849" s="45"/>
      <c r="K4849" s="140"/>
      <c r="L4849" s="31"/>
      <c r="M4849" s="33"/>
      <c r="N4849"/>
    </row>
    <row r="4850" spans="1:14" ht="18.75" thickTop="1" thickBot="1">
      <c r="A4850"/>
      <c r="B4850" s="46"/>
      <c r="C4850" s="42"/>
      <c r="D4850" s="42"/>
      <c r="E4850" s="42"/>
      <c r="G4850" s="45"/>
      <c r="H4850" s="49"/>
      <c r="I4850" s="130"/>
      <c r="J4850" s="45"/>
      <c r="K4850" s="140"/>
      <c r="L4850" s="31"/>
      <c r="M4850" s="33"/>
      <c r="N4850"/>
    </row>
    <row r="4851" spans="1:14" ht="18.75" thickTop="1" thickBot="1">
      <c r="A4851"/>
      <c r="B4851" s="46"/>
      <c r="C4851" s="42"/>
      <c r="D4851" s="42"/>
      <c r="E4851" s="42"/>
      <c r="G4851" s="45"/>
      <c r="H4851" s="49"/>
      <c r="I4851" s="130"/>
      <c r="J4851" s="45"/>
      <c r="K4851" s="140"/>
      <c r="L4851" s="31"/>
      <c r="M4851" s="33"/>
      <c r="N4851"/>
    </row>
    <row r="4852" spans="1:14" ht="18.75" thickTop="1" thickBot="1">
      <c r="A4852"/>
      <c r="B4852" s="46"/>
      <c r="C4852" s="42"/>
      <c r="D4852" s="42"/>
      <c r="E4852" s="42"/>
      <c r="G4852" s="45"/>
      <c r="H4852" s="49"/>
      <c r="I4852" s="130"/>
      <c r="J4852" s="45"/>
      <c r="K4852" s="140"/>
      <c r="L4852" s="31"/>
      <c r="M4852" s="33"/>
      <c r="N4852"/>
    </row>
    <row r="4853" spans="1:14" ht="18.75" thickTop="1" thickBot="1">
      <c r="A4853"/>
      <c r="B4853" s="46"/>
      <c r="C4853" s="42"/>
      <c r="D4853" s="42"/>
      <c r="E4853" s="42"/>
      <c r="G4853" s="45"/>
      <c r="H4853" s="49"/>
      <c r="I4853" s="130"/>
      <c r="J4853" s="45"/>
      <c r="K4853" s="140"/>
      <c r="L4853" s="31"/>
      <c r="M4853" s="33"/>
      <c r="N4853"/>
    </row>
    <row r="4854" spans="1:14" ht="18.75" thickTop="1" thickBot="1">
      <c r="A4854"/>
      <c r="B4854" s="46"/>
      <c r="C4854" s="42"/>
      <c r="D4854" s="42"/>
      <c r="E4854" s="42"/>
      <c r="G4854" s="45"/>
      <c r="H4854" s="49"/>
      <c r="I4854" s="130"/>
      <c r="J4854" s="45"/>
      <c r="K4854" s="140"/>
      <c r="L4854" s="31"/>
      <c r="M4854" s="33"/>
      <c r="N4854"/>
    </row>
    <row r="4855" spans="1:14" ht="18.75" thickTop="1" thickBot="1">
      <c r="A4855"/>
      <c r="B4855" s="46"/>
      <c r="C4855" s="42"/>
      <c r="D4855" s="42"/>
      <c r="E4855" s="42"/>
      <c r="G4855" s="45"/>
      <c r="H4855" s="49"/>
      <c r="I4855" s="130"/>
      <c r="J4855" s="45"/>
      <c r="K4855" s="140"/>
      <c r="L4855" s="31"/>
      <c r="M4855" s="33"/>
      <c r="N4855"/>
    </row>
    <row r="4856" spans="1:14" ht="18.75" thickTop="1" thickBot="1">
      <c r="A4856"/>
      <c r="B4856" s="61"/>
      <c r="C4856" s="42"/>
      <c r="D4856" s="42"/>
      <c r="E4856" s="42"/>
      <c r="G4856" s="45"/>
      <c r="H4856" s="49"/>
      <c r="I4856" s="130"/>
      <c r="J4856" s="45"/>
      <c r="K4856" s="140"/>
      <c r="L4856" s="31"/>
      <c r="M4856" s="33"/>
      <c r="N4856"/>
    </row>
    <row r="4857" spans="1:14" ht="18.75" thickTop="1" thickBot="1">
      <c r="A4857"/>
      <c r="B4857" s="61"/>
      <c r="C4857" s="42"/>
      <c r="D4857" s="42"/>
      <c r="E4857" s="42"/>
      <c r="G4857" s="45"/>
      <c r="H4857" s="49"/>
      <c r="I4857" s="130"/>
      <c r="J4857" s="45"/>
      <c r="K4857" s="140"/>
      <c r="L4857" s="31"/>
      <c r="M4857" s="33"/>
      <c r="N4857"/>
    </row>
    <row r="4858" spans="1:14" ht="18.75" thickTop="1" thickBot="1">
      <c r="A4858"/>
      <c r="B4858" s="61"/>
      <c r="C4858" s="42"/>
      <c r="D4858" s="42"/>
      <c r="E4858" s="42"/>
      <c r="G4858" s="45"/>
      <c r="H4858" s="49"/>
      <c r="I4858" s="130"/>
      <c r="J4858" s="45"/>
      <c r="K4858" s="140"/>
      <c r="L4858" s="31"/>
      <c r="M4858" s="33"/>
      <c r="N4858"/>
    </row>
    <row r="4859" spans="1:14" ht="18.75" thickTop="1" thickBot="1">
      <c r="A4859"/>
      <c r="B4859" s="61"/>
      <c r="C4859" s="42"/>
      <c r="D4859" s="42"/>
      <c r="E4859" s="42"/>
      <c r="G4859" s="45"/>
      <c r="H4859" s="49"/>
      <c r="I4859" s="130"/>
      <c r="J4859" s="45"/>
      <c r="K4859" s="140"/>
      <c r="L4859" s="31"/>
      <c r="M4859" s="33"/>
      <c r="N4859"/>
    </row>
    <row r="4860" spans="1:14" ht="18.75" thickTop="1" thickBot="1">
      <c r="A4860"/>
      <c r="B4860" s="61"/>
      <c r="C4860" s="42"/>
      <c r="D4860" s="42"/>
      <c r="E4860" s="42"/>
      <c r="G4860" s="45"/>
      <c r="H4860" s="49"/>
      <c r="I4860" s="130"/>
      <c r="J4860" s="45"/>
      <c r="K4860" s="140"/>
      <c r="L4860" s="31"/>
      <c r="M4860" s="33"/>
      <c r="N4860"/>
    </row>
    <row r="4861" spans="1:14" ht="18.75" thickTop="1" thickBot="1">
      <c r="A4861"/>
      <c r="B4861" s="61"/>
      <c r="C4861" s="42"/>
      <c r="D4861" s="42"/>
      <c r="E4861" s="42"/>
      <c r="G4861" s="45"/>
      <c r="H4861" s="49"/>
      <c r="I4861" s="130"/>
      <c r="J4861" s="45"/>
      <c r="K4861" s="140"/>
      <c r="L4861" s="31"/>
      <c r="M4861" s="33"/>
      <c r="N4861"/>
    </row>
    <row r="4862" spans="1:14" ht="18.75" thickTop="1" thickBot="1">
      <c r="A4862"/>
      <c r="B4862" s="61"/>
      <c r="C4862" s="42"/>
      <c r="D4862" s="42"/>
      <c r="E4862" s="42"/>
      <c r="G4862" s="45"/>
      <c r="H4862" s="49"/>
      <c r="I4862" s="130"/>
      <c r="J4862" s="45"/>
      <c r="K4862" s="140"/>
      <c r="L4862" s="31"/>
      <c r="M4862" s="33"/>
      <c r="N4862"/>
    </row>
    <row r="4863" spans="1:14" ht="18.75" thickTop="1" thickBot="1">
      <c r="A4863"/>
      <c r="B4863" s="61"/>
      <c r="C4863" s="42"/>
      <c r="D4863" s="42"/>
      <c r="E4863" s="42"/>
      <c r="G4863" s="45"/>
      <c r="H4863" s="49"/>
      <c r="I4863" s="130"/>
      <c r="J4863" s="45"/>
      <c r="K4863" s="140"/>
      <c r="L4863" s="31"/>
      <c r="M4863" s="33"/>
      <c r="N4863"/>
    </row>
    <row r="4864" spans="1:14" ht="18.75" thickTop="1" thickBot="1">
      <c r="A4864"/>
      <c r="B4864" s="61"/>
      <c r="C4864" s="42"/>
      <c r="D4864" s="42"/>
      <c r="E4864" s="42"/>
      <c r="G4864" s="45"/>
      <c r="H4864" s="49"/>
      <c r="I4864" s="130"/>
      <c r="J4864" s="45"/>
      <c r="K4864" s="140"/>
      <c r="L4864" s="31"/>
      <c r="M4864" s="33"/>
      <c r="N4864"/>
    </row>
    <row r="4865" spans="1:14" ht="18.75" thickTop="1" thickBot="1">
      <c r="A4865"/>
      <c r="B4865" s="61"/>
      <c r="C4865" s="42"/>
      <c r="D4865" s="42"/>
      <c r="E4865" s="42"/>
      <c r="G4865" s="45"/>
      <c r="H4865" s="49"/>
      <c r="I4865" s="130"/>
      <c r="J4865" s="45"/>
      <c r="K4865" s="140"/>
      <c r="L4865" s="31"/>
      <c r="M4865" s="33"/>
      <c r="N4865"/>
    </row>
    <row r="4866" spans="1:14" ht="18.75" thickTop="1" thickBot="1">
      <c r="A4866"/>
      <c r="B4866" s="46"/>
      <c r="C4866" s="42"/>
      <c r="D4866" s="42"/>
      <c r="E4866" s="42"/>
      <c r="G4866" s="45"/>
      <c r="H4866" s="49"/>
      <c r="I4866" s="130"/>
      <c r="J4866" s="45"/>
      <c r="K4866" s="140"/>
      <c r="L4866" s="31"/>
      <c r="M4866" s="33"/>
      <c r="N4866"/>
    </row>
    <row r="4867" spans="1:14" ht="18.75" thickTop="1" thickBot="1">
      <c r="A4867"/>
      <c r="B4867" s="46"/>
      <c r="C4867" s="42"/>
      <c r="D4867" s="42"/>
      <c r="E4867" s="42"/>
      <c r="G4867" s="43"/>
      <c r="H4867" s="44"/>
      <c r="I4867" s="129"/>
      <c r="J4867" s="43"/>
      <c r="K4867" s="139"/>
      <c r="L4867" s="31"/>
      <c r="M4867" s="33"/>
      <c r="N4867"/>
    </row>
    <row r="4868" spans="1:14" ht="18.75" thickTop="1" thickBot="1">
      <c r="A4868"/>
      <c r="B4868" s="46"/>
      <c r="C4868" s="42"/>
      <c r="D4868" s="42"/>
      <c r="E4868" s="42"/>
      <c r="G4868" s="43"/>
      <c r="H4868" s="44"/>
      <c r="I4868" s="129"/>
      <c r="J4868" s="43"/>
      <c r="K4868" s="139"/>
      <c r="L4868" s="31"/>
      <c r="M4868" s="33"/>
      <c r="N4868"/>
    </row>
    <row r="4869" spans="1:14" ht="18.75" thickTop="1" thickBot="1">
      <c r="A4869"/>
      <c r="B4869" s="46"/>
      <c r="C4869" s="42"/>
      <c r="D4869" s="42"/>
      <c r="E4869" s="42"/>
      <c r="G4869" s="43"/>
      <c r="H4869" s="44"/>
      <c r="I4869" s="129"/>
      <c r="J4869" s="43"/>
      <c r="K4869" s="139"/>
      <c r="L4869" s="31"/>
      <c r="M4869" s="33"/>
      <c r="N4869"/>
    </row>
    <row r="4870" spans="1:14" ht="18.75" thickTop="1" thickBot="1">
      <c r="A4870"/>
      <c r="B4870" s="46"/>
      <c r="C4870" s="42"/>
      <c r="D4870" s="42"/>
      <c r="E4870" s="42"/>
      <c r="G4870" s="43"/>
      <c r="H4870" s="44"/>
      <c r="I4870" s="129"/>
      <c r="J4870" s="43"/>
      <c r="K4870" s="139"/>
      <c r="L4870" s="31"/>
      <c r="M4870" s="33"/>
      <c r="N4870"/>
    </row>
    <row r="4871" spans="1:14" ht="18.75" thickTop="1" thickBot="1">
      <c r="A4871"/>
      <c r="B4871" s="46"/>
      <c r="C4871" s="42"/>
      <c r="D4871" s="42"/>
      <c r="E4871" s="42"/>
      <c r="G4871" s="43"/>
      <c r="H4871" s="44"/>
      <c r="I4871" s="129"/>
      <c r="J4871" s="43"/>
      <c r="K4871" s="139"/>
      <c r="L4871" s="31"/>
      <c r="M4871" s="33"/>
      <c r="N4871"/>
    </row>
    <row r="4872" spans="1:14" ht="18.75" thickTop="1" thickBot="1">
      <c r="A4872"/>
      <c r="B4872" s="46"/>
      <c r="C4872" s="42"/>
      <c r="D4872" s="42"/>
      <c r="E4872" s="42"/>
      <c r="G4872" s="43"/>
      <c r="H4872" s="44"/>
      <c r="I4872" s="129"/>
      <c r="J4872" s="43"/>
      <c r="K4872" s="139"/>
      <c r="L4872" s="31"/>
      <c r="M4872" s="33"/>
      <c r="N4872"/>
    </row>
    <row r="4873" spans="1:14" ht="18.75" thickTop="1" thickBot="1">
      <c r="A4873"/>
      <c r="B4873" s="46"/>
      <c r="C4873" s="42"/>
      <c r="D4873" s="42"/>
      <c r="E4873" s="42"/>
      <c r="G4873" s="43"/>
      <c r="H4873" s="44"/>
      <c r="I4873" s="129"/>
      <c r="J4873" s="43"/>
      <c r="K4873" s="139"/>
      <c r="L4873" s="31"/>
      <c r="M4873" s="33"/>
      <c r="N4873"/>
    </row>
    <row r="4874" spans="1:14" ht="18.75" thickTop="1" thickBot="1">
      <c r="A4874"/>
      <c r="B4874" s="46"/>
      <c r="C4874" s="42"/>
      <c r="D4874" s="42"/>
      <c r="E4874" s="42"/>
      <c r="G4874" s="43"/>
      <c r="H4874" s="44"/>
      <c r="I4874" s="129"/>
      <c r="J4874" s="43"/>
      <c r="K4874" s="139"/>
      <c r="L4874" s="31"/>
      <c r="M4874" s="33"/>
      <c r="N4874"/>
    </row>
    <row r="4875" spans="1:14" ht="18.75" thickTop="1" thickBot="1">
      <c r="A4875"/>
      <c r="B4875" s="46"/>
      <c r="C4875" s="42"/>
      <c r="D4875" s="42"/>
      <c r="E4875" s="42"/>
      <c r="G4875" s="43"/>
      <c r="H4875" s="44"/>
      <c r="I4875" s="129"/>
      <c r="J4875" s="43"/>
      <c r="K4875" s="139"/>
      <c r="L4875" s="31"/>
      <c r="M4875" s="33"/>
      <c r="N4875"/>
    </row>
    <row r="4876" spans="1:14" ht="18.75" thickTop="1" thickBot="1">
      <c r="A4876"/>
      <c r="B4876" s="46"/>
      <c r="C4876" s="42"/>
      <c r="D4876" s="42"/>
      <c r="E4876" s="42"/>
      <c r="G4876" s="43"/>
      <c r="H4876" s="44"/>
      <c r="I4876" s="129"/>
      <c r="J4876" s="43"/>
      <c r="K4876" s="139"/>
      <c r="L4876" s="31"/>
      <c r="M4876" s="33"/>
      <c r="N4876"/>
    </row>
    <row r="4877" spans="1:14" ht="18.75" thickTop="1" thickBot="1">
      <c r="A4877"/>
      <c r="B4877" s="46"/>
      <c r="C4877" s="42"/>
      <c r="D4877" s="42"/>
      <c r="E4877" s="42"/>
      <c r="G4877" s="43"/>
      <c r="H4877" s="44"/>
      <c r="I4877" s="129"/>
      <c r="J4877" s="43"/>
      <c r="K4877" s="139"/>
      <c r="L4877" s="31"/>
      <c r="M4877" s="33"/>
      <c r="N4877"/>
    </row>
    <row r="4878" spans="1:14" ht="18.75" thickTop="1" thickBot="1">
      <c r="A4878"/>
      <c r="B4878" s="46"/>
      <c r="C4878" s="42"/>
      <c r="D4878" s="42"/>
      <c r="E4878" s="42"/>
      <c r="G4878" s="43"/>
      <c r="H4878" s="44"/>
      <c r="I4878" s="129"/>
      <c r="J4878" s="43"/>
      <c r="K4878" s="139"/>
      <c r="L4878" s="31"/>
      <c r="M4878" s="33"/>
      <c r="N4878"/>
    </row>
    <row r="4879" spans="1:14" ht="18.75" thickTop="1" thickBot="1">
      <c r="A4879"/>
      <c r="B4879" s="46"/>
      <c r="C4879" s="42"/>
      <c r="D4879" s="42"/>
      <c r="E4879" s="42"/>
      <c r="G4879" s="43"/>
      <c r="H4879" s="44"/>
      <c r="I4879" s="129"/>
      <c r="J4879" s="43"/>
      <c r="K4879" s="139"/>
      <c r="L4879" s="31"/>
      <c r="M4879" s="33"/>
      <c r="N4879"/>
    </row>
    <row r="4880" spans="1:14" ht="18.75" thickTop="1" thickBot="1">
      <c r="A4880"/>
      <c r="B4880" s="46"/>
      <c r="C4880" s="42"/>
      <c r="D4880" s="42"/>
      <c r="E4880" s="42"/>
      <c r="G4880" s="43"/>
      <c r="H4880" s="44"/>
      <c r="I4880" s="129"/>
      <c r="J4880" s="43"/>
      <c r="K4880" s="139"/>
      <c r="L4880" s="31"/>
      <c r="M4880" s="33"/>
      <c r="N4880"/>
    </row>
    <row r="4881" spans="1:14" ht="18.75" thickTop="1" thickBot="1">
      <c r="A4881"/>
      <c r="B4881" s="46"/>
      <c r="C4881" s="42"/>
      <c r="D4881" s="42"/>
      <c r="E4881" s="42"/>
      <c r="G4881" s="43"/>
      <c r="H4881" s="44"/>
      <c r="I4881" s="129"/>
      <c r="J4881" s="43"/>
      <c r="K4881" s="139"/>
      <c r="L4881" s="31"/>
      <c r="M4881" s="33"/>
      <c r="N4881"/>
    </row>
    <row r="4882" spans="1:14" ht="18.75" thickTop="1" thickBot="1">
      <c r="A4882"/>
      <c r="B4882" s="46"/>
      <c r="C4882" s="42"/>
      <c r="D4882" s="42"/>
      <c r="E4882" s="42"/>
      <c r="G4882" s="43"/>
      <c r="H4882" s="44"/>
      <c r="I4882" s="129"/>
      <c r="J4882" s="43"/>
      <c r="K4882" s="139"/>
      <c r="L4882" s="31"/>
      <c r="M4882" s="33"/>
      <c r="N4882"/>
    </row>
    <row r="4883" spans="1:14" ht="18.75" thickTop="1" thickBot="1">
      <c r="A4883"/>
      <c r="B4883" s="46"/>
      <c r="C4883" s="42"/>
      <c r="D4883" s="42"/>
      <c r="E4883" s="42"/>
      <c r="G4883" s="43"/>
      <c r="H4883" s="44"/>
      <c r="I4883" s="129"/>
      <c r="J4883" s="43"/>
      <c r="K4883" s="139"/>
      <c r="L4883" s="31"/>
      <c r="M4883" s="33"/>
      <c r="N4883"/>
    </row>
    <row r="4884" spans="1:14" ht="18.75" thickTop="1" thickBot="1">
      <c r="A4884"/>
      <c r="B4884" s="46"/>
      <c r="C4884" s="42"/>
      <c r="D4884" s="42"/>
      <c r="E4884" s="42"/>
      <c r="G4884" s="43"/>
      <c r="H4884" s="44"/>
      <c r="I4884" s="129"/>
      <c r="J4884" s="43"/>
      <c r="K4884" s="139"/>
      <c r="L4884" s="31"/>
      <c r="M4884" s="33"/>
      <c r="N4884"/>
    </row>
    <row r="4885" spans="1:14" ht="18.75" thickTop="1" thickBot="1">
      <c r="A4885"/>
      <c r="B4885" s="46"/>
      <c r="C4885" s="42"/>
      <c r="D4885" s="42"/>
      <c r="E4885" s="42"/>
      <c r="G4885" s="43"/>
      <c r="H4885" s="44"/>
      <c r="I4885" s="129"/>
      <c r="J4885" s="43"/>
      <c r="K4885" s="139"/>
      <c r="L4885" s="31"/>
      <c r="M4885" s="33"/>
      <c r="N4885"/>
    </row>
    <row r="4886" spans="1:14" ht="18.75" thickTop="1" thickBot="1">
      <c r="A4886"/>
      <c r="B4886" s="46"/>
      <c r="C4886" s="42"/>
      <c r="D4886" s="42"/>
      <c r="E4886" s="42"/>
      <c r="G4886" s="43"/>
      <c r="H4886" s="44"/>
      <c r="I4886" s="129"/>
      <c r="J4886" s="43"/>
      <c r="K4886" s="139"/>
      <c r="L4886" s="31"/>
      <c r="M4886" s="33"/>
      <c r="N4886"/>
    </row>
    <row r="4887" spans="1:14" ht="18.75" thickTop="1" thickBot="1">
      <c r="A4887"/>
      <c r="B4887" s="46"/>
      <c r="C4887" s="42"/>
      <c r="D4887" s="42"/>
      <c r="E4887" s="42"/>
      <c r="G4887" s="43"/>
      <c r="H4887" s="44"/>
      <c r="I4887" s="129"/>
      <c r="J4887" s="43"/>
      <c r="K4887" s="139"/>
      <c r="L4887" s="31"/>
      <c r="M4887" s="33"/>
      <c r="N4887"/>
    </row>
    <row r="4888" spans="1:14" ht="18.75" thickTop="1" thickBot="1">
      <c r="A4888"/>
      <c r="B4888" s="46"/>
      <c r="C4888" s="42"/>
      <c r="D4888" s="42"/>
      <c r="E4888" s="42"/>
      <c r="G4888" s="43"/>
      <c r="H4888" s="44"/>
      <c r="I4888" s="129"/>
      <c r="J4888" s="43"/>
      <c r="K4888" s="139"/>
      <c r="L4888" s="31"/>
      <c r="M4888" s="33"/>
      <c r="N4888"/>
    </row>
    <row r="4889" spans="1:14" ht="18.75" thickTop="1" thickBot="1">
      <c r="A4889"/>
      <c r="B4889" s="46"/>
      <c r="C4889" s="42"/>
      <c r="D4889" s="42"/>
      <c r="E4889" s="42"/>
      <c r="G4889" s="43"/>
      <c r="H4889" s="44"/>
      <c r="I4889" s="129"/>
      <c r="J4889" s="43"/>
      <c r="K4889" s="139"/>
      <c r="L4889" s="31"/>
      <c r="M4889" s="33"/>
      <c r="N4889"/>
    </row>
    <row r="4890" spans="1:14" ht="18.75" thickTop="1" thickBot="1">
      <c r="A4890"/>
      <c r="B4890" s="46"/>
      <c r="C4890" s="42"/>
      <c r="D4890" s="42"/>
      <c r="E4890" s="42"/>
      <c r="G4890" s="43"/>
      <c r="H4890" s="44"/>
      <c r="I4890" s="129"/>
      <c r="J4890" s="43"/>
      <c r="K4890" s="139"/>
      <c r="L4890" s="31"/>
      <c r="M4890" s="33"/>
      <c r="N4890"/>
    </row>
    <row r="4891" spans="1:14" ht="18.75" thickTop="1" thickBot="1">
      <c r="A4891"/>
      <c r="B4891" s="46"/>
      <c r="C4891" s="42"/>
      <c r="D4891" s="42"/>
      <c r="E4891" s="42"/>
      <c r="G4891" s="43"/>
      <c r="H4891" s="44"/>
      <c r="I4891" s="129"/>
      <c r="J4891" s="43"/>
      <c r="K4891" s="139"/>
      <c r="L4891" s="31"/>
      <c r="M4891" s="33"/>
      <c r="N4891"/>
    </row>
    <row r="4892" spans="1:14" ht="18.75" thickTop="1" thickBot="1">
      <c r="A4892"/>
      <c r="B4892" s="46"/>
      <c r="C4892" s="42"/>
      <c r="D4892" s="42"/>
      <c r="E4892" s="42"/>
      <c r="G4892" s="43"/>
      <c r="H4892" s="44"/>
      <c r="I4892" s="129"/>
      <c r="J4892" s="43"/>
      <c r="K4892" s="139"/>
      <c r="L4892" s="31"/>
      <c r="M4892" s="33"/>
      <c r="N4892"/>
    </row>
    <row r="4893" spans="1:14" ht="18.75" thickTop="1" thickBot="1">
      <c r="A4893"/>
      <c r="B4893" s="46"/>
      <c r="C4893" s="42"/>
      <c r="D4893" s="42"/>
      <c r="E4893" s="42"/>
      <c r="G4893" s="43"/>
      <c r="H4893" s="44"/>
      <c r="I4893" s="129"/>
      <c r="J4893" s="43"/>
      <c r="K4893" s="139"/>
      <c r="L4893" s="31"/>
      <c r="M4893" s="33"/>
      <c r="N4893"/>
    </row>
    <row r="4894" spans="1:14" ht="18.75" thickTop="1" thickBot="1">
      <c r="A4894"/>
      <c r="B4894" s="46"/>
      <c r="C4894" s="42"/>
      <c r="D4894" s="42"/>
      <c r="E4894" s="42"/>
      <c r="G4894" s="43"/>
      <c r="H4894" s="44"/>
      <c r="I4894" s="129"/>
      <c r="J4894" s="43"/>
      <c r="K4894" s="139"/>
      <c r="L4894" s="31"/>
      <c r="M4894" s="33"/>
      <c r="N4894"/>
    </row>
    <row r="4895" spans="1:14" ht="18.75" thickTop="1" thickBot="1">
      <c r="A4895"/>
      <c r="B4895" s="46"/>
      <c r="C4895" s="42"/>
      <c r="D4895" s="42"/>
      <c r="E4895" s="42"/>
      <c r="G4895" s="43"/>
      <c r="H4895" s="44"/>
      <c r="I4895" s="129"/>
      <c r="J4895" s="43"/>
      <c r="K4895" s="139"/>
      <c r="L4895" s="31"/>
      <c r="M4895" s="33"/>
      <c r="N4895"/>
    </row>
    <row r="4896" spans="1:14" ht="18.75" thickTop="1" thickBot="1">
      <c r="A4896"/>
      <c r="B4896" s="46"/>
      <c r="C4896" s="42"/>
      <c r="D4896" s="42"/>
      <c r="E4896" s="42"/>
      <c r="G4896" s="43"/>
      <c r="H4896" s="44"/>
      <c r="I4896" s="129"/>
      <c r="J4896" s="43"/>
      <c r="K4896" s="139"/>
      <c r="L4896" s="31"/>
      <c r="M4896" s="33"/>
      <c r="N4896"/>
    </row>
    <row r="4897" spans="1:14" ht="18.75" thickTop="1" thickBot="1">
      <c r="A4897"/>
      <c r="B4897" s="46"/>
      <c r="C4897" s="42"/>
      <c r="D4897" s="42"/>
      <c r="E4897" s="42"/>
      <c r="G4897" s="43"/>
      <c r="H4897" s="44"/>
      <c r="I4897" s="129"/>
      <c r="J4897" s="43"/>
      <c r="K4897" s="139"/>
      <c r="L4897" s="31"/>
      <c r="M4897" s="33"/>
      <c r="N4897"/>
    </row>
    <row r="4898" spans="1:14" ht="18.75" thickTop="1" thickBot="1">
      <c r="A4898"/>
      <c r="B4898" s="46"/>
      <c r="C4898" s="42"/>
      <c r="D4898" s="42"/>
      <c r="E4898" s="42"/>
      <c r="G4898" s="43"/>
      <c r="H4898" s="44"/>
      <c r="I4898" s="129"/>
      <c r="J4898" s="43"/>
      <c r="K4898" s="139"/>
      <c r="L4898" s="31"/>
      <c r="M4898" s="33"/>
      <c r="N4898"/>
    </row>
    <row r="4899" spans="1:14" ht="18.75" thickTop="1" thickBot="1">
      <c r="A4899"/>
      <c r="B4899" s="46"/>
      <c r="C4899" s="42"/>
      <c r="D4899" s="42"/>
      <c r="E4899" s="42"/>
      <c r="G4899" s="43"/>
      <c r="H4899" s="44"/>
      <c r="I4899" s="129"/>
      <c r="J4899" s="43"/>
      <c r="K4899" s="139"/>
      <c r="L4899" s="31"/>
      <c r="M4899" s="33"/>
      <c r="N4899"/>
    </row>
    <row r="4900" spans="1:14" ht="18.75" thickTop="1" thickBot="1">
      <c r="A4900"/>
      <c r="B4900" s="46"/>
      <c r="C4900" s="42"/>
      <c r="D4900" s="42"/>
      <c r="E4900" s="42"/>
      <c r="G4900" s="43"/>
      <c r="H4900" s="44"/>
      <c r="I4900" s="129"/>
      <c r="J4900" s="43"/>
      <c r="K4900" s="139"/>
      <c r="L4900" s="31"/>
      <c r="M4900" s="33"/>
      <c r="N4900"/>
    </row>
    <row r="4901" spans="1:14" ht="18.75" thickTop="1" thickBot="1">
      <c r="A4901"/>
      <c r="B4901" s="46"/>
      <c r="C4901" s="42"/>
      <c r="D4901" s="42"/>
      <c r="E4901" s="42"/>
      <c r="G4901" s="43"/>
      <c r="H4901" s="44"/>
      <c r="I4901" s="129"/>
      <c r="J4901" s="43"/>
      <c r="K4901" s="139"/>
      <c r="L4901" s="31"/>
      <c r="M4901" s="33"/>
      <c r="N4901"/>
    </row>
    <row r="4902" spans="1:14" ht="18.75" thickTop="1" thickBot="1">
      <c r="A4902"/>
      <c r="B4902" s="46"/>
      <c r="C4902" s="42"/>
      <c r="D4902" s="42"/>
      <c r="E4902" s="42"/>
      <c r="G4902" s="43"/>
      <c r="H4902" s="44"/>
      <c r="I4902" s="129"/>
      <c r="J4902" s="43"/>
      <c r="K4902" s="139"/>
      <c r="L4902" s="31"/>
      <c r="M4902" s="33"/>
      <c r="N4902"/>
    </row>
    <row r="4903" spans="1:14" ht="18.75" thickTop="1" thickBot="1">
      <c r="A4903"/>
      <c r="B4903" s="46"/>
      <c r="C4903" s="42"/>
      <c r="D4903" s="42"/>
      <c r="E4903" s="42"/>
      <c r="G4903" s="43"/>
      <c r="H4903" s="44"/>
      <c r="I4903" s="129"/>
      <c r="J4903" s="43"/>
      <c r="K4903" s="139"/>
      <c r="L4903" s="31"/>
      <c r="M4903" s="33"/>
      <c r="N4903"/>
    </row>
    <row r="4904" spans="1:14" ht="18.75" thickTop="1" thickBot="1">
      <c r="A4904"/>
      <c r="B4904" s="46"/>
      <c r="C4904" s="42"/>
      <c r="D4904" s="42"/>
      <c r="E4904" s="42"/>
      <c r="G4904" s="43"/>
      <c r="H4904" s="44"/>
      <c r="I4904" s="129"/>
      <c r="J4904" s="43"/>
      <c r="K4904" s="139"/>
      <c r="L4904" s="31"/>
      <c r="M4904" s="33"/>
      <c r="N4904"/>
    </row>
    <row r="4905" spans="1:14" ht="18.75" thickTop="1" thickBot="1">
      <c r="A4905"/>
      <c r="B4905" s="46"/>
      <c r="C4905" s="42"/>
      <c r="D4905" s="42"/>
      <c r="E4905" s="42"/>
      <c r="G4905" s="43"/>
      <c r="H4905" s="44"/>
      <c r="I4905" s="129"/>
      <c r="J4905" s="43"/>
      <c r="K4905" s="139"/>
      <c r="L4905" s="31"/>
      <c r="M4905" s="33"/>
      <c r="N4905"/>
    </row>
    <row r="4906" spans="1:14" ht="18.75" thickTop="1" thickBot="1">
      <c r="A4906"/>
      <c r="B4906" s="46"/>
      <c r="C4906" s="42"/>
      <c r="D4906" s="42"/>
      <c r="E4906" s="42"/>
      <c r="G4906" s="43"/>
      <c r="H4906" s="44"/>
      <c r="I4906" s="129"/>
      <c r="J4906" s="43"/>
      <c r="K4906" s="139"/>
      <c r="L4906" s="31"/>
      <c r="M4906" s="33"/>
      <c r="N4906"/>
    </row>
    <row r="4907" spans="1:14" ht="18.75" thickTop="1" thickBot="1">
      <c r="A4907"/>
      <c r="B4907" s="46"/>
      <c r="C4907" s="42"/>
      <c r="D4907" s="42"/>
      <c r="E4907" s="42"/>
      <c r="G4907" s="45"/>
      <c r="H4907" s="49"/>
      <c r="I4907" s="130"/>
      <c r="J4907" s="45"/>
      <c r="K4907" s="140"/>
      <c r="L4907" s="31"/>
      <c r="M4907" s="33"/>
      <c r="N4907"/>
    </row>
    <row r="4908" spans="1:14" ht="18.75" thickTop="1" thickBot="1">
      <c r="A4908"/>
      <c r="B4908" s="46"/>
      <c r="C4908" s="42"/>
      <c r="D4908" s="42"/>
      <c r="E4908" s="42"/>
      <c r="G4908" s="45"/>
      <c r="H4908" s="49"/>
      <c r="I4908" s="130"/>
      <c r="J4908" s="45"/>
      <c r="K4908" s="140"/>
      <c r="L4908" s="31"/>
      <c r="M4908" s="33"/>
      <c r="N4908"/>
    </row>
    <row r="4909" spans="1:14" ht="18.75" thickTop="1" thickBot="1">
      <c r="A4909"/>
      <c r="B4909" s="46"/>
      <c r="C4909" s="42"/>
      <c r="D4909" s="42"/>
      <c r="E4909" s="42"/>
      <c r="G4909" s="43"/>
      <c r="H4909" s="44"/>
      <c r="I4909" s="129"/>
      <c r="J4909" s="45"/>
      <c r="K4909" s="139"/>
      <c r="L4909" s="31"/>
      <c r="M4909" s="33"/>
      <c r="N4909"/>
    </row>
    <row r="4910" spans="1:14" ht="18.75" thickTop="1" thickBot="1">
      <c r="A4910"/>
      <c r="B4910" s="46"/>
      <c r="C4910" s="42"/>
      <c r="D4910" s="42"/>
      <c r="E4910" s="42"/>
      <c r="G4910" s="43"/>
      <c r="H4910" s="44"/>
      <c r="I4910" s="129"/>
      <c r="J4910" s="45"/>
      <c r="K4910" s="139"/>
      <c r="L4910" s="31"/>
      <c r="M4910" s="33"/>
      <c r="N4910"/>
    </row>
    <row r="4911" spans="1:14" ht="18.75" thickTop="1" thickBot="1">
      <c r="A4911"/>
      <c r="B4911" s="46"/>
      <c r="C4911" s="42"/>
      <c r="D4911" s="42"/>
      <c r="E4911" s="42"/>
      <c r="G4911" s="43"/>
      <c r="H4911" s="44"/>
      <c r="I4911" s="129"/>
      <c r="J4911" s="45"/>
      <c r="K4911" s="139"/>
      <c r="L4911" s="31"/>
      <c r="M4911" s="33"/>
      <c r="N4911"/>
    </row>
    <row r="4912" spans="1:14" ht="18.75" thickTop="1" thickBot="1">
      <c r="A4912"/>
      <c r="B4912" s="46"/>
      <c r="C4912" s="42"/>
      <c r="D4912" s="42"/>
      <c r="E4912" s="42"/>
      <c r="G4912" s="43"/>
      <c r="H4912" s="44"/>
      <c r="I4912" s="129"/>
      <c r="J4912" s="45"/>
      <c r="K4912" s="139"/>
      <c r="L4912" s="31"/>
      <c r="M4912" s="33"/>
      <c r="N4912"/>
    </row>
    <row r="4913" spans="1:14" ht="18.75" thickTop="1" thickBot="1">
      <c r="A4913"/>
      <c r="B4913" s="46"/>
      <c r="C4913" s="42"/>
      <c r="D4913" s="42"/>
      <c r="E4913" s="42"/>
      <c r="G4913" s="43"/>
      <c r="H4913" s="44"/>
      <c r="I4913" s="129"/>
      <c r="J4913" s="45"/>
      <c r="K4913" s="139"/>
      <c r="L4913" s="31"/>
      <c r="M4913" s="33"/>
      <c r="N4913"/>
    </row>
    <row r="4914" spans="1:14" ht="18.75" thickTop="1" thickBot="1">
      <c r="A4914"/>
      <c r="B4914" s="46"/>
      <c r="C4914" s="42"/>
      <c r="D4914" s="42"/>
      <c r="E4914" s="42"/>
      <c r="G4914" s="43"/>
      <c r="H4914" s="44"/>
      <c r="I4914" s="129"/>
      <c r="J4914" s="45"/>
      <c r="K4914" s="139"/>
      <c r="L4914" s="31"/>
      <c r="M4914" s="33"/>
      <c r="N4914"/>
    </row>
    <row r="4915" spans="1:14" ht="18.75" thickTop="1" thickBot="1">
      <c r="A4915"/>
      <c r="B4915" s="46"/>
      <c r="C4915" s="42"/>
      <c r="D4915" s="42"/>
      <c r="E4915" s="42"/>
      <c r="G4915" s="43"/>
      <c r="H4915" s="44"/>
      <c r="I4915" s="129"/>
      <c r="J4915" s="45"/>
      <c r="K4915" s="139"/>
      <c r="L4915" s="31"/>
      <c r="M4915" s="33"/>
      <c r="N4915"/>
    </row>
    <row r="4916" spans="1:14" ht="18.75" thickTop="1" thickBot="1">
      <c r="A4916"/>
      <c r="B4916" s="46"/>
      <c r="C4916" s="42"/>
      <c r="D4916" s="42"/>
      <c r="E4916" s="42"/>
      <c r="G4916" s="43"/>
      <c r="H4916" s="44"/>
      <c r="I4916" s="129"/>
      <c r="J4916" s="45"/>
      <c r="K4916" s="139"/>
      <c r="L4916" s="31"/>
      <c r="M4916" s="33"/>
      <c r="N4916"/>
    </row>
    <row r="4917" spans="1:14" ht="18.75" thickTop="1" thickBot="1">
      <c r="A4917"/>
      <c r="B4917" s="46"/>
      <c r="C4917" s="42"/>
      <c r="D4917" s="42"/>
      <c r="E4917" s="42"/>
      <c r="G4917" s="43"/>
      <c r="H4917" s="44"/>
      <c r="I4917" s="129"/>
      <c r="J4917" s="45"/>
      <c r="K4917" s="139"/>
      <c r="L4917" s="31"/>
      <c r="M4917" s="33"/>
      <c r="N4917"/>
    </row>
    <row r="4918" spans="1:14" ht="18.75" thickTop="1" thickBot="1">
      <c r="A4918"/>
      <c r="B4918" s="81"/>
      <c r="C4918" s="42"/>
      <c r="D4918" s="42"/>
      <c r="E4918" s="42"/>
      <c r="G4918" s="45"/>
      <c r="H4918" s="49"/>
      <c r="I4918" s="130"/>
      <c r="J4918" s="45"/>
      <c r="K4918" s="140"/>
      <c r="L4918" s="31"/>
      <c r="M4918" s="33"/>
      <c r="N4918"/>
    </row>
    <row r="4919" spans="1:14" ht="18.75" thickTop="1" thickBot="1">
      <c r="A4919"/>
      <c r="B4919" s="81"/>
      <c r="C4919" s="42"/>
      <c r="D4919" s="42"/>
      <c r="E4919" s="42"/>
      <c r="G4919" s="45"/>
      <c r="H4919" s="49"/>
      <c r="I4919" s="130"/>
      <c r="J4919" s="45"/>
      <c r="K4919" s="140"/>
      <c r="L4919" s="31"/>
      <c r="M4919" s="33"/>
      <c r="N4919"/>
    </row>
    <row r="4920" spans="1:14" ht="18.75" thickTop="1" thickBot="1">
      <c r="A4920"/>
      <c r="B4920" s="81"/>
      <c r="C4920" s="42"/>
      <c r="D4920" s="42"/>
      <c r="E4920" s="42"/>
      <c r="G4920" s="45"/>
      <c r="H4920" s="49"/>
      <c r="I4920" s="130"/>
      <c r="J4920" s="45"/>
      <c r="K4920" s="140"/>
      <c r="L4920" s="31"/>
      <c r="M4920" s="33"/>
      <c r="N4920"/>
    </row>
    <row r="4921" spans="1:14" ht="18.75" thickTop="1" thickBot="1">
      <c r="A4921"/>
      <c r="B4921" s="81"/>
      <c r="C4921" s="42"/>
      <c r="D4921" s="42"/>
      <c r="E4921" s="42"/>
      <c r="G4921" s="45"/>
      <c r="H4921" s="49"/>
      <c r="I4921" s="130"/>
      <c r="J4921" s="45"/>
      <c r="K4921" s="140"/>
      <c r="L4921" s="31"/>
      <c r="M4921" s="33"/>
      <c r="N4921"/>
    </row>
    <row r="4922" spans="1:14" ht="18.75" thickTop="1" thickBot="1">
      <c r="A4922"/>
      <c r="B4922" s="81"/>
      <c r="C4922" s="42"/>
      <c r="D4922" s="42"/>
      <c r="E4922" s="42"/>
      <c r="G4922" s="45"/>
      <c r="H4922" s="49"/>
      <c r="I4922" s="130"/>
      <c r="J4922" s="45"/>
      <c r="K4922" s="140"/>
      <c r="L4922" s="31"/>
      <c r="M4922" s="33"/>
      <c r="N4922"/>
    </row>
    <row r="4923" spans="1:14" ht="18.75" thickTop="1" thickBot="1">
      <c r="A4923"/>
      <c r="B4923" s="81"/>
      <c r="C4923" s="42"/>
      <c r="D4923" s="42"/>
      <c r="E4923" s="42"/>
      <c r="G4923" s="45"/>
      <c r="H4923" s="49"/>
      <c r="I4923" s="130"/>
      <c r="J4923" s="45"/>
      <c r="K4923" s="140"/>
      <c r="L4923" s="31"/>
      <c r="M4923" s="33"/>
      <c r="N4923"/>
    </row>
    <row r="4924" spans="1:14" ht="18.75" thickTop="1" thickBot="1">
      <c r="A4924"/>
      <c r="B4924" s="81"/>
      <c r="C4924" s="42"/>
      <c r="D4924" s="42"/>
      <c r="E4924" s="42"/>
      <c r="G4924" s="45"/>
      <c r="H4924" s="49"/>
      <c r="I4924" s="130"/>
      <c r="J4924" s="45"/>
      <c r="K4924" s="140"/>
      <c r="L4924" s="31"/>
      <c r="M4924" s="33"/>
      <c r="N4924"/>
    </row>
    <row r="4925" spans="1:14" ht="18.75" thickTop="1" thickBot="1">
      <c r="A4925"/>
      <c r="B4925" s="81"/>
      <c r="C4925" s="42"/>
      <c r="D4925" s="42"/>
      <c r="E4925" s="42"/>
      <c r="G4925" s="45"/>
      <c r="H4925" s="49"/>
      <c r="I4925" s="130"/>
      <c r="J4925" s="45"/>
      <c r="K4925" s="140"/>
      <c r="L4925" s="31"/>
      <c r="M4925" s="33"/>
      <c r="N4925"/>
    </row>
    <row r="4926" spans="1:14" ht="18.75" thickTop="1" thickBot="1">
      <c r="A4926"/>
      <c r="B4926" s="81"/>
      <c r="C4926" s="42"/>
      <c r="D4926" s="42"/>
      <c r="E4926" s="42"/>
      <c r="G4926" s="45"/>
      <c r="H4926" s="49"/>
      <c r="I4926" s="130"/>
      <c r="J4926" s="45"/>
      <c r="K4926" s="140"/>
      <c r="L4926" s="31"/>
      <c r="M4926" s="33"/>
      <c r="N4926"/>
    </row>
    <row r="4927" spans="1:14" ht="18.75" thickTop="1" thickBot="1">
      <c r="A4927"/>
      <c r="B4927" s="81"/>
      <c r="C4927" s="42"/>
      <c r="D4927" s="42"/>
      <c r="E4927" s="42"/>
      <c r="G4927" s="45"/>
      <c r="H4927" s="49"/>
      <c r="I4927" s="130"/>
      <c r="J4927" s="45"/>
      <c r="K4927" s="140"/>
      <c r="L4927" s="31"/>
      <c r="M4927" s="33"/>
      <c r="N4927"/>
    </row>
    <row r="4928" spans="1:14" ht="18.75" thickTop="1" thickBot="1">
      <c r="A4928"/>
      <c r="B4928" s="81"/>
      <c r="C4928" s="42"/>
      <c r="D4928" s="42"/>
      <c r="E4928" s="42"/>
      <c r="G4928" s="45"/>
      <c r="H4928" s="49"/>
      <c r="I4928" s="130"/>
      <c r="J4928" s="45"/>
      <c r="K4928" s="140"/>
      <c r="L4928" s="31"/>
      <c r="M4928" s="33"/>
      <c r="N4928"/>
    </row>
    <row r="4929" spans="1:14" ht="18.75" thickTop="1" thickBot="1">
      <c r="A4929"/>
      <c r="B4929" s="81"/>
      <c r="C4929" s="42"/>
      <c r="D4929" s="42"/>
      <c r="E4929" s="42"/>
      <c r="G4929" s="45"/>
      <c r="H4929" s="49"/>
      <c r="I4929" s="130"/>
      <c r="J4929" s="45"/>
      <c r="K4929" s="140"/>
      <c r="L4929" s="31"/>
      <c r="M4929" s="33"/>
      <c r="N4929"/>
    </row>
    <row r="4930" spans="1:14" ht="18.75" thickTop="1" thickBot="1">
      <c r="A4930"/>
      <c r="B4930" s="81"/>
      <c r="C4930" s="42"/>
      <c r="D4930" s="42"/>
      <c r="E4930" s="42"/>
      <c r="G4930" s="45"/>
      <c r="H4930" s="49"/>
      <c r="I4930" s="130"/>
      <c r="J4930" s="45"/>
      <c r="K4930" s="140"/>
      <c r="L4930" s="31"/>
      <c r="M4930" s="33"/>
      <c r="N4930"/>
    </row>
    <row r="4931" spans="1:14" ht="18.75" thickTop="1" thickBot="1">
      <c r="A4931"/>
      <c r="B4931" s="81"/>
      <c r="C4931" s="42"/>
      <c r="D4931" s="42"/>
      <c r="E4931" s="42"/>
      <c r="G4931" s="45"/>
      <c r="H4931" s="49"/>
      <c r="I4931" s="130"/>
      <c r="J4931" s="45"/>
      <c r="K4931" s="140"/>
      <c r="L4931" s="31"/>
      <c r="M4931" s="33"/>
      <c r="N4931"/>
    </row>
    <row r="4932" spans="1:14" ht="18.75" thickTop="1" thickBot="1">
      <c r="A4932"/>
      <c r="B4932" s="81"/>
      <c r="C4932" s="42"/>
      <c r="D4932" s="42"/>
      <c r="E4932" s="42"/>
      <c r="G4932" s="45"/>
      <c r="H4932" s="49"/>
      <c r="I4932" s="130"/>
      <c r="J4932" s="45"/>
      <c r="K4932" s="140"/>
      <c r="L4932" s="31"/>
      <c r="M4932" s="33"/>
      <c r="N4932"/>
    </row>
    <row r="4933" spans="1:14" ht="18.75" thickTop="1" thickBot="1">
      <c r="A4933"/>
      <c r="B4933" s="81"/>
      <c r="C4933" s="42"/>
      <c r="D4933" s="42"/>
      <c r="E4933" s="42"/>
      <c r="G4933" s="45"/>
      <c r="H4933" s="49"/>
      <c r="I4933" s="130"/>
      <c r="J4933" s="45"/>
      <c r="K4933" s="140"/>
      <c r="L4933" s="31"/>
      <c r="M4933" s="33"/>
      <c r="N4933"/>
    </row>
    <row r="4934" spans="1:14" ht="18.75" thickTop="1" thickBot="1">
      <c r="A4934"/>
      <c r="B4934" s="81"/>
      <c r="C4934" s="42"/>
      <c r="D4934" s="42"/>
      <c r="E4934" s="42"/>
      <c r="G4934" s="45"/>
      <c r="H4934" s="49"/>
      <c r="I4934" s="130"/>
      <c r="J4934" s="45"/>
      <c r="K4934" s="140"/>
      <c r="L4934" s="31"/>
      <c r="M4934" s="33"/>
      <c r="N4934"/>
    </row>
    <row r="4935" spans="1:14" ht="18.75" thickTop="1" thickBot="1">
      <c r="A4935"/>
      <c r="B4935" s="81"/>
      <c r="C4935" s="42"/>
      <c r="D4935" s="42"/>
      <c r="E4935" s="42"/>
      <c r="G4935" s="45"/>
      <c r="H4935" s="49"/>
      <c r="I4935" s="130"/>
      <c r="J4935" s="45"/>
      <c r="K4935" s="140"/>
      <c r="L4935" s="31"/>
      <c r="M4935" s="33"/>
      <c r="N4935"/>
    </row>
    <row r="4936" spans="1:14" ht="18.75" thickTop="1" thickBot="1">
      <c r="A4936"/>
      <c r="B4936" s="81"/>
      <c r="C4936" s="42"/>
      <c r="D4936" s="42"/>
      <c r="E4936" s="42"/>
      <c r="G4936" s="45"/>
      <c r="H4936" s="49"/>
      <c r="I4936" s="130"/>
      <c r="J4936" s="45"/>
      <c r="K4936" s="140"/>
      <c r="L4936" s="31"/>
      <c r="M4936" s="33"/>
      <c r="N4936"/>
    </row>
    <row r="4937" spans="1:14" ht="18.75" thickTop="1" thickBot="1">
      <c r="A4937"/>
      <c r="B4937" s="81"/>
      <c r="C4937" s="42"/>
      <c r="D4937" s="42"/>
      <c r="E4937" s="42"/>
      <c r="G4937" s="45"/>
      <c r="H4937" s="49"/>
      <c r="I4937" s="130"/>
      <c r="J4937" s="45"/>
      <c r="K4937" s="140"/>
      <c r="L4937" s="31"/>
      <c r="M4937" s="33"/>
      <c r="N4937"/>
    </row>
    <row r="4938" spans="1:14" ht="18.75" thickTop="1" thickBot="1">
      <c r="A4938"/>
      <c r="B4938" s="81"/>
      <c r="C4938" s="42"/>
      <c r="D4938" s="42"/>
      <c r="E4938" s="42"/>
      <c r="G4938" s="45"/>
      <c r="H4938" s="49"/>
      <c r="I4938" s="130"/>
      <c r="J4938" s="45"/>
      <c r="K4938" s="140"/>
      <c r="L4938" s="31"/>
      <c r="M4938" s="33"/>
      <c r="N4938"/>
    </row>
    <row r="4939" spans="1:14" ht="18.75" thickTop="1" thickBot="1">
      <c r="A4939"/>
      <c r="B4939" s="81"/>
      <c r="C4939" s="42"/>
      <c r="D4939" s="42"/>
      <c r="E4939" s="42"/>
      <c r="G4939" s="45"/>
      <c r="H4939" s="49"/>
      <c r="I4939" s="130"/>
      <c r="J4939" s="45"/>
      <c r="K4939" s="140"/>
      <c r="L4939" s="31"/>
      <c r="M4939" s="33"/>
      <c r="N4939"/>
    </row>
    <row r="4940" spans="1:14" ht="18.75" thickTop="1" thickBot="1">
      <c r="A4940"/>
      <c r="B4940" s="81"/>
      <c r="C4940" s="42"/>
      <c r="D4940" s="42"/>
      <c r="E4940" s="42"/>
      <c r="G4940" s="45"/>
      <c r="H4940" s="49"/>
      <c r="I4940" s="130"/>
      <c r="J4940" s="45"/>
      <c r="K4940" s="140"/>
      <c r="L4940" s="31"/>
      <c r="M4940" s="33"/>
      <c r="N4940"/>
    </row>
    <row r="4941" spans="1:14" ht="18.75" thickTop="1" thickBot="1">
      <c r="A4941"/>
      <c r="B4941" s="81"/>
      <c r="C4941" s="42"/>
      <c r="D4941" s="42"/>
      <c r="E4941" s="42"/>
      <c r="G4941" s="45"/>
      <c r="H4941" s="49"/>
      <c r="I4941" s="130"/>
      <c r="J4941" s="45"/>
      <c r="K4941" s="140"/>
      <c r="L4941" s="31"/>
      <c r="M4941" s="33"/>
      <c r="N4941"/>
    </row>
    <row r="4942" spans="1:14" ht="18.75" thickTop="1" thickBot="1">
      <c r="A4942"/>
      <c r="B4942" s="81"/>
      <c r="C4942" s="42"/>
      <c r="D4942" s="42"/>
      <c r="E4942" s="42"/>
      <c r="G4942" s="45"/>
      <c r="H4942" s="49"/>
      <c r="I4942" s="130"/>
      <c r="J4942" s="45"/>
      <c r="K4942" s="140"/>
      <c r="L4942" s="31"/>
      <c r="M4942" s="33"/>
      <c r="N4942"/>
    </row>
    <row r="4943" spans="1:14" ht="18.75" thickTop="1" thickBot="1">
      <c r="A4943"/>
      <c r="B4943" s="81"/>
      <c r="C4943" s="42"/>
      <c r="D4943" s="42"/>
      <c r="E4943" s="42"/>
      <c r="G4943" s="45"/>
      <c r="H4943" s="49"/>
      <c r="I4943" s="130"/>
      <c r="J4943" s="45"/>
      <c r="K4943" s="140"/>
      <c r="L4943" s="31"/>
      <c r="M4943" s="33"/>
      <c r="N4943"/>
    </row>
    <row r="4944" spans="1:14" ht="18.75" thickTop="1" thickBot="1">
      <c r="A4944"/>
      <c r="B4944" s="81"/>
      <c r="C4944" s="42"/>
      <c r="D4944" s="42"/>
      <c r="E4944" s="42"/>
      <c r="G4944" s="45"/>
      <c r="H4944" s="49"/>
      <c r="I4944" s="130"/>
      <c r="J4944" s="45"/>
      <c r="K4944" s="140"/>
      <c r="L4944" s="31"/>
      <c r="M4944" s="33"/>
      <c r="N4944"/>
    </row>
    <row r="4945" spans="1:14" ht="18.75" thickTop="1" thickBot="1">
      <c r="A4945"/>
      <c r="B4945" s="81"/>
      <c r="C4945" s="42"/>
      <c r="D4945" s="42"/>
      <c r="E4945" s="42"/>
      <c r="G4945" s="45"/>
      <c r="H4945" s="49"/>
      <c r="I4945" s="130"/>
      <c r="J4945" s="45"/>
      <c r="K4945" s="140"/>
      <c r="L4945" s="31"/>
      <c r="M4945" s="33"/>
      <c r="N4945"/>
    </row>
    <row r="4946" spans="1:14" ht="18.75" thickTop="1" thickBot="1">
      <c r="A4946"/>
      <c r="B4946" s="81"/>
      <c r="C4946" s="42"/>
      <c r="D4946" s="42"/>
      <c r="E4946" s="42"/>
      <c r="G4946" s="45"/>
      <c r="H4946" s="49"/>
      <c r="I4946" s="130"/>
      <c r="J4946" s="45"/>
      <c r="K4946" s="140"/>
      <c r="L4946" s="31"/>
      <c r="M4946" s="33"/>
      <c r="N4946"/>
    </row>
    <row r="4947" spans="1:14" ht="18.75" thickTop="1" thickBot="1">
      <c r="A4947"/>
      <c r="B4947" s="81"/>
      <c r="C4947" s="42"/>
      <c r="D4947" s="42"/>
      <c r="E4947" s="42"/>
      <c r="G4947" s="45"/>
      <c r="H4947" s="49"/>
      <c r="I4947" s="130"/>
      <c r="J4947" s="45"/>
      <c r="K4947" s="140"/>
      <c r="L4947" s="31"/>
      <c r="M4947" s="33"/>
      <c r="N4947"/>
    </row>
    <row r="4948" spans="1:14" ht="18.75" thickTop="1" thickBot="1">
      <c r="A4948"/>
      <c r="B4948" s="81"/>
      <c r="C4948" s="42"/>
      <c r="D4948" s="42"/>
      <c r="E4948" s="42"/>
      <c r="G4948" s="45"/>
      <c r="H4948" s="49"/>
      <c r="I4948" s="130"/>
      <c r="J4948" s="45"/>
      <c r="K4948" s="140"/>
      <c r="L4948" s="31"/>
      <c r="M4948" s="33"/>
      <c r="N4948"/>
    </row>
    <row r="4949" spans="1:14" ht="18.75" thickTop="1" thickBot="1">
      <c r="A4949"/>
      <c r="B4949" s="81"/>
      <c r="C4949" s="42"/>
      <c r="D4949" s="42"/>
      <c r="E4949" s="42"/>
      <c r="G4949" s="45"/>
      <c r="H4949" s="49"/>
      <c r="I4949" s="130"/>
      <c r="J4949" s="45"/>
      <c r="K4949" s="140"/>
      <c r="L4949" s="31"/>
      <c r="M4949" s="33"/>
      <c r="N4949"/>
    </row>
    <row r="4950" spans="1:14" ht="18.75" thickTop="1" thickBot="1">
      <c r="A4950"/>
      <c r="B4950" s="81"/>
      <c r="C4950" s="42"/>
      <c r="D4950" s="42"/>
      <c r="E4950" s="42"/>
      <c r="G4950" s="45"/>
      <c r="H4950" s="49"/>
      <c r="I4950" s="130"/>
      <c r="J4950" s="45"/>
      <c r="K4950" s="140"/>
      <c r="L4950" s="31"/>
      <c r="M4950" s="33"/>
      <c r="N4950"/>
    </row>
    <row r="4951" spans="1:14" ht="18.75" thickTop="1" thickBot="1">
      <c r="A4951"/>
      <c r="B4951" s="81"/>
      <c r="C4951" s="42"/>
      <c r="D4951" s="42"/>
      <c r="E4951" s="42"/>
      <c r="G4951" s="45"/>
      <c r="H4951" s="49"/>
      <c r="I4951" s="130"/>
      <c r="J4951" s="45"/>
      <c r="K4951" s="140"/>
      <c r="L4951" s="31"/>
      <c r="M4951" s="33"/>
      <c r="N4951"/>
    </row>
    <row r="4952" spans="1:14" ht="18.75" thickTop="1" thickBot="1">
      <c r="A4952"/>
      <c r="B4952" s="81"/>
      <c r="C4952" s="42"/>
      <c r="D4952" s="42"/>
      <c r="E4952" s="42"/>
      <c r="G4952" s="45"/>
      <c r="H4952" s="49"/>
      <c r="I4952" s="130"/>
      <c r="J4952" s="45"/>
      <c r="K4952" s="140"/>
      <c r="L4952" s="31"/>
      <c r="M4952" s="33"/>
      <c r="N4952"/>
    </row>
    <row r="4953" spans="1:14" ht="18.75" thickTop="1" thickBot="1">
      <c r="A4953"/>
      <c r="B4953" s="81"/>
      <c r="C4953" s="42"/>
      <c r="D4953" s="42"/>
      <c r="E4953" s="42"/>
      <c r="G4953" s="45"/>
      <c r="H4953" s="49"/>
      <c r="I4953" s="130"/>
      <c r="J4953" s="45"/>
      <c r="K4953" s="140"/>
      <c r="L4953" s="31"/>
      <c r="M4953" s="33"/>
      <c r="N4953"/>
    </row>
    <row r="4954" spans="1:14" ht="18.75" thickTop="1" thickBot="1">
      <c r="A4954"/>
      <c r="B4954" s="81"/>
      <c r="C4954" s="42"/>
      <c r="D4954" s="42"/>
      <c r="E4954" s="42"/>
      <c r="G4954" s="45"/>
      <c r="H4954" s="49"/>
      <c r="I4954" s="130"/>
      <c r="J4954" s="45"/>
      <c r="K4954" s="140"/>
      <c r="L4954" s="31"/>
      <c r="M4954" s="33"/>
      <c r="N4954"/>
    </row>
    <row r="4955" spans="1:14" ht="18.75" thickTop="1" thickBot="1">
      <c r="A4955"/>
      <c r="B4955" s="81"/>
      <c r="C4955" s="42"/>
      <c r="D4955" s="42"/>
      <c r="E4955" s="42"/>
      <c r="G4955" s="45"/>
      <c r="H4955" s="49"/>
      <c r="I4955" s="130"/>
      <c r="J4955" s="45"/>
      <c r="K4955" s="140"/>
      <c r="L4955" s="31"/>
      <c r="M4955" s="33"/>
      <c r="N4955"/>
    </row>
    <row r="4956" spans="1:14" ht="18.75" thickTop="1" thickBot="1">
      <c r="A4956"/>
      <c r="B4956" s="81"/>
      <c r="C4956" s="42"/>
      <c r="D4956" s="42"/>
      <c r="E4956" s="42"/>
      <c r="G4956" s="45"/>
      <c r="H4956" s="49"/>
      <c r="I4956" s="130"/>
      <c r="J4956" s="45"/>
      <c r="K4956" s="140"/>
      <c r="L4956" s="31"/>
      <c r="M4956" s="33"/>
      <c r="N4956"/>
    </row>
    <row r="4957" spans="1:14" ht="18.75" thickTop="1" thickBot="1">
      <c r="A4957"/>
      <c r="B4957" s="81"/>
      <c r="C4957" s="42"/>
      <c r="D4957" s="42"/>
      <c r="E4957" s="42"/>
      <c r="G4957" s="45"/>
      <c r="H4957" s="49"/>
      <c r="I4957" s="130"/>
      <c r="J4957" s="45"/>
      <c r="K4957" s="140"/>
      <c r="L4957" s="31"/>
      <c r="M4957" s="33"/>
      <c r="N4957"/>
    </row>
    <row r="4958" spans="1:14" ht="18.75" thickTop="1" thickBot="1">
      <c r="A4958"/>
      <c r="B4958" s="81"/>
      <c r="C4958" s="42"/>
      <c r="D4958" s="42"/>
      <c r="E4958" s="42"/>
      <c r="G4958" s="45"/>
      <c r="H4958" s="49"/>
      <c r="I4958" s="130"/>
      <c r="J4958" s="45"/>
      <c r="K4958" s="140"/>
      <c r="L4958" s="31"/>
      <c r="M4958" s="33"/>
      <c r="N4958"/>
    </row>
    <row r="4959" spans="1:14" ht="18.75" thickTop="1" thickBot="1">
      <c r="A4959"/>
      <c r="B4959" s="81"/>
      <c r="C4959" s="42"/>
      <c r="D4959" s="42"/>
      <c r="E4959" s="42"/>
      <c r="G4959" s="45"/>
      <c r="H4959" s="49"/>
      <c r="I4959" s="130"/>
      <c r="J4959" s="45"/>
      <c r="K4959" s="140"/>
      <c r="L4959" s="31"/>
      <c r="M4959" s="33"/>
      <c r="N4959"/>
    </row>
    <row r="4960" spans="1:14" ht="18.75" thickTop="1" thickBot="1">
      <c r="A4960"/>
      <c r="B4960" s="81"/>
      <c r="C4960" s="42"/>
      <c r="D4960" s="42"/>
      <c r="E4960" s="42"/>
      <c r="G4960" s="45"/>
      <c r="H4960" s="49"/>
      <c r="I4960" s="130"/>
      <c r="J4960" s="45"/>
      <c r="K4960" s="140"/>
      <c r="L4960" s="31"/>
      <c r="M4960" s="33"/>
      <c r="N4960"/>
    </row>
    <row r="4961" spans="1:14" ht="18.75" thickTop="1" thickBot="1">
      <c r="A4961"/>
      <c r="B4961" s="81"/>
      <c r="C4961" s="42"/>
      <c r="D4961" s="42"/>
      <c r="E4961" s="42"/>
      <c r="G4961" s="45"/>
      <c r="H4961" s="49"/>
      <c r="I4961" s="130"/>
      <c r="J4961" s="45"/>
      <c r="K4961" s="140"/>
      <c r="L4961" s="31"/>
      <c r="M4961" s="33"/>
      <c r="N4961"/>
    </row>
    <row r="4962" spans="1:14" ht="18.75" thickTop="1" thickBot="1">
      <c r="A4962"/>
      <c r="B4962" s="81"/>
      <c r="C4962" s="42"/>
      <c r="D4962" s="42"/>
      <c r="E4962" s="42"/>
      <c r="G4962" s="45"/>
      <c r="H4962" s="49"/>
      <c r="I4962" s="130"/>
      <c r="J4962" s="45"/>
      <c r="K4962" s="140"/>
      <c r="L4962" s="31"/>
      <c r="M4962" s="33"/>
      <c r="N4962"/>
    </row>
    <row r="4963" spans="1:14" ht="18.75" thickTop="1" thickBot="1">
      <c r="A4963"/>
      <c r="B4963" s="81"/>
      <c r="C4963" s="42"/>
      <c r="D4963" s="42"/>
      <c r="E4963" s="42"/>
      <c r="G4963" s="45"/>
      <c r="H4963" s="49"/>
      <c r="I4963" s="130"/>
      <c r="J4963" s="45"/>
      <c r="K4963" s="140"/>
      <c r="L4963" s="31"/>
      <c r="M4963" s="33"/>
      <c r="N4963"/>
    </row>
    <row r="4964" spans="1:14" ht="18.75" thickTop="1" thickBot="1">
      <c r="A4964"/>
      <c r="B4964" s="81"/>
      <c r="C4964" s="42"/>
      <c r="D4964" s="42"/>
      <c r="E4964" s="42"/>
      <c r="G4964" s="45"/>
      <c r="H4964" s="49"/>
      <c r="I4964" s="130"/>
      <c r="J4964" s="45"/>
      <c r="K4964" s="140"/>
      <c r="L4964" s="31"/>
      <c r="M4964" s="33"/>
      <c r="N4964"/>
    </row>
    <row r="4965" spans="1:14" ht="18.75" thickTop="1" thickBot="1">
      <c r="A4965"/>
      <c r="B4965" s="81"/>
      <c r="C4965" s="42"/>
      <c r="D4965" s="42"/>
      <c r="E4965" s="42"/>
      <c r="G4965" s="45"/>
      <c r="H4965" s="49"/>
      <c r="I4965" s="130"/>
      <c r="J4965" s="45"/>
      <c r="K4965" s="140"/>
      <c r="L4965" s="31"/>
      <c r="M4965" s="33"/>
      <c r="N4965"/>
    </row>
    <row r="4966" spans="1:14" ht="18.75" thickTop="1" thickBot="1">
      <c r="A4966"/>
      <c r="B4966" s="81"/>
      <c r="C4966" s="42"/>
      <c r="D4966" s="42"/>
      <c r="E4966" s="42"/>
      <c r="G4966" s="45"/>
      <c r="H4966" s="49"/>
      <c r="I4966" s="130"/>
      <c r="J4966" s="45"/>
      <c r="K4966" s="140"/>
      <c r="L4966" s="31"/>
      <c r="M4966" s="33"/>
      <c r="N4966"/>
    </row>
    <row r="4967" spans="1:14" ht="18.75" thickTop="1" thickBot="1">
      <c r="A4967"/>
      <c r="B4967" s="81"/>
      <c r="C4967" s="42"/>
      <c r="D4967" s="42"/>
      <c r="E4967" s="42"/>
      <c r="G4967" s="45"/>
      <c r="H4967" s="49"/>
      <c r="I4967" s="130"/>
      <c r="J4967" s="45"/>
      <c r="K4967" s="140"/>
      <c r="L4967" s="31"/>
      <c r="M4967" s="33"/>
      <c r="N4967"/>
    </row>
    <row r="4968" spans="1:14" ht="18.75" thickTop="1" thickBot="1">
      <c r="A4968"/>
      <c r="B4968" s="81"/>
      <c r="C4968" s="42"/>
      <c r="D4968" s="42"/>
      <c r="E4968" s="42"/>
      <c r="G4968" s="45"/>
      <c r="H4968" s="49"/>
      <c r="I4968" s="130"/>
      <c r="J4968" s="45"/>
      <c r="K4968" s="140"/>
      <c r="L4968" s="31"/>
      <c r="M4968" s="33"/>
      <c r="N4968"/>
    </row>
    <row r="4969" spans="1:14" ht="18.75" thickTop="1" thickBot="1">
      <c r="A4969"/>
      <c r="B4969" s="81"/>
      <c r="C4969" s="42"/>
      <c r="D4969" s="42"/>
      <c r="E4969" s="42"/>
      <c r="G4969" s="45"/>
      <c r="H4969" s="49"/>
      <c r="I4969" s="130"/>
      <c r="J4969" s="45"/>
      <c r="K4969" s="140"/>
      <c r="L4969" s="31"/>
      <c r="M4969" s="33"/>
      <c r="N4969"/>
    </row>
    <row r="4970" spans="1:14" ht="18.75" thickTop="1" thickBot="1">
      <c r="A4970"/>
      <c r="B4970" s="81"/>
      <c r="C4970" s="42"/>
      <c r="D4970" s="42"/>
      <c r="E4970" s="42"/>
      <c r="G4970" s="45"/>
      <c r="H4970" s="49"/>
      <c r="I4970" s="130"/>
      <c r="J4970" s="45"/>
      <c r="K4970" s="140"/>
      <c r="L4970" s="31"/>
      <c r="M4970" s="33"/>
      <c r="N4970"/>
    </row>
    <row r="4971" spans="1:14" ht="18.75" thickTop="1" thickBot="1">
      <c r="A4971"/>
      <c r="B4971" s="81"/>
      <c r="C4971" s="42"/>
      <c r="D4971" s="42"/>
      <c r="E4971" s="42"/>
      <c r="G4971" s="45"/>
      <c r="H4971" s="49"/>
      <c r="I4971" s="130"/>
      <c r="J4971" s="45"/>
      <c r="K4971" s="140"/>
      <c r="L4971" s="31"/>
      <c r="M4971" s="33"/>
      <c r="N4971"/>
    </row>
    <row r="4972" spans="1:14" ht="18.75" thickTop="1" thickBot="1">
      <c r="A4972"/>
      <c r="B4972" s="81"/>
      <c r="C4972" s="42"/>
      <c r="D4972" s="42"/>
      <c r="E4972" s="42"/>
      <c r="G4972" s="45"/>
      <c r="H4972" s="49"/>
      <c r="I4972" s="130"/>
      <c r="J4972" s="45"/>
      <c r="K4972" s="140"/>
      <c r="L4972" s="31"/>
      <c r="M4972" s="33"/>
      <c r="N4972"/>
    </row>
    <row r="4973" spans="1:14" ht="18.75" thickTop="1" thickBot="1">
      <c r="A4973"/>
      <c r="B4973" s="81"/>
      <c r="C4973" s="42"/>
      <c r="D4973" s="42"/>
      <c r="E4973" s="42"/>
      <c r="G4973" s="45"/>
      <c r="H4973" s="49"/>
      <c r="I4973" s="130"/>
      <c r="J4973" s="45"/>
      <c r="K4973" s="140"/>
      <c r="L4973" s="31"/>
      <c r="M4973" s="33"/>
      <c r="N4973"/>
    </row>
    <row r="4974" spans="1:14" ht="18.75" thickTop="1" thickBot="1">
      <c r="A4974"/>
      <c r="B4974" s="81"/>
      <c r="C4974" s="42"/>
      <c r="D4974" s="42"/>
      <c r="E4974" s="42"/>
      <c r="G4974" s="45"/>
      <c r="H4974" s="49"/>
      <c r="I4974" s="130"/>
      <c r="J4974" s="45"/>
      <c r="K4974" s="140"/>
      <c r="L4974" s="31"/>
      <c r="M4974" s="33"/>
      <c r="N4974"/>
    </row>
    <row r="4975" spans="1:14" ht="18.75" thickTop="1" thickBot="1">
      <c r="A4975"/>
      <c r="B4975" s="81"/>
      <c r="C4975" s="42"/>
      <c r="D4975" s="42"/>
      <c r="E4975" s="42"/>
      <c r="G4975" s="45"/>
      <c r="H4975" s="49"/>
      <c r="I4975" s="130"/>
      <c r="J4975" s="45"/>
      <c r="K4975" s="140"/>
      <c r="L4975" s="31"/>
      <c r="M4975" s="33"/>
      <c r="N4975"/>
    </row>
    <row r="4976" spans="1:14" ht="18.75" thickTop="1" thickBot="1">
      <c r="A4976"/>
      <c r="B4976" s="81"/>
      <c r="C4976" s="42"/>
      <c r="D4976" s="42"/>
      <c r="E4976" s="42"/>
      <c r="G4976" s="45"/>
      <c r="H4976" s="49"/>
      <c r="I4976" s="130"/>
      <c r="J4976" s="45"/>
      <c r="K4976" s="140"/>
      <c r="L4976" s="31"/>
      <c r="M4976" s="33"/>
      <c r="N4976"/>
    </row>
    <row r="4977" spans="1:14" ht="18.75" thickTop="1" thickBot="1">
      <c r="A4977"/>
      <c r="B4977" s="81"/>
      <c r="C4977" s="42"/>
      <c r="D4977" s="42"/>
      <c r="E4977" s="42"/>
      <c r="G4977" s="45"/>
      <c r="H4977" s="49"/>
      <c r="I4977" s="130"/>
      <c r="J4977" s="45"/>
      <c r="K4977" s="140"/>
      <c r="L4977" s="31"/>
      <c r="M4977" s="33"/>
      <c r="N4977"/>
    </row>
    <row r="4978" spans="1:14" ht="18.75" thickTop="1" thickBot="1">
      <c r="A4978"/>
      <c r="B4978" s="81"/>
      <c r="C4978" s="42"/>
      <c r="D4978" s="42"/>
      <c r="E4978" s="42"/>
      <c r="G4978" s="45"/>
      <c r="H4978" s="49"/>
      <c r="I4978" s="130"/>
      <c r="J4978" s="45"/>
      <c r="K4978" s="140"/>
      <c r="L4978" s="31"/>
      <c r="M4978" s="33"/>
      <c r="N4978"/>
    </row>
    <row r="4979" spans="1:14" ht="18.75" thickTop="1" thickBot="1">
      <c r="A4979"/>
      <c r="B4979" s="81"/>
      <c r="C4979" s="42"/>
      <c r="D4979" s="42"/>
      <c r="E4979" s="42"/>
      <c r="G4979" s="45"/>
      <c r="H4979" s="49"/>
      <c r="I4979" s="130"/>
      <c r="J4979" s="45"/>
      <c r="K4979" s="140"/>
      <c r="L4979" s="31"/>
      <c r="M4979" s="33"/>
      <c r="N4979"/>
    </row>
    <row r="4980" spans="1:14" ht="18.75" thickTop="1" thickBot="1">
      <c r="A4980"/>
      <c r="B4980" s="81"/>
      <c r="C4980" s="42"/>
      <c r="D4980" s="42"/>
      <c r="E4980" s="42"/>
      <c r="G4980" s="45"/>
      <c r="H4980" s="49"/>
      <c r="I4980" s="130"/>
      <c r="J4980" s="45"/>
      <c r="K4980" s="140"/>
      <c r="L4980" s="31"/>
      <c r="M4980" s="33"/>
      <c r="N4980"/>
    </row>
    <row r="4981" spans="1:14" ht="18.75" thickTop="1" thickBot="1">
      <c r="A4981"/>
      <c r="B4981" s="81"/>
      <c r="C4981" s="42"/>
      <c r="D4981" s="42"/>
      <c r="E4981" s="42"/>
      <c r="G4981" s="45"/>
      <c r="H4981" s="49"/>
      <c r="I4981" s="130"/>
      <c r="J4981" s="45"/>
      <c r="K4981" s="140"/>
      <c r="L4981" s="31"/>
      <c r="M4981" s="33"/>
      <c r="N4981"/>
    </row>
    <row r="4982" spans="1:14" ht="18.75" thickTop="1" thickBot="1">
      <c r="A4982"/>
      <c r="B4982" s="81"/>
      <c r="C4982" s="42"/>
      <c r="D4982" s="42"/>
      <c r="E4982" s="42"/>
      <c r="G4982" s="45"/>
      <c r="H4982" s="49"/>
      <c r="I4982" s="130"/>
      <c r="J4982" s="45"/>
      <c r="K4982" s="140"/>
      <c r="L4982" s="31"/>
      <c r="M4982" s="33"/>
      <c r="N4982"/>
    </row>
    <row r="4983" spans="1:14" ht="18.75" thickTop="1" thickBot="1">
      <c r="A4983"/>
      <c r="B4983" s="81"/>
      <c r="C4983" s="42"/>
      <c r="D4983" s="42"/>
      <c r="E4983" s="42"/>
      <c r="G4983" s="45"/>
      <c r="H4983" s="49"/>
      <c r="I4983" s="130"/>
      <c r="J4983" s="45"/>
      <c r="K4983" s="140"/>
      <c r="L4983" s="31"/>
      <c r="M4983" s="33"/>
      <c r="N4983"/>
    </row>
    <row r="4984" spans="1:14" ht="18.75" thickTop="1" thickBot="1">
      <c r="A4984"/>
      <c r="B4984" s="81"/>
      <c r="C4984" s="42"/>
      <c r="D4984" s="42"/>
      <c r="E4984" s="42"/>
      <c r="G4984" s="45"/>
      <c r="H4984" s="49"/>
      <c r="I4984" s="130"/>
      <c r="J4984" s="45"/>
      <c r="K4984" s="140"/>
      <c r="L4984" s="31"/>
      <c r="M4984" s="33"/>
      <c r="N4984"/>
    </row>
    <row r="4985" spans="1:14" ht="18.75" thickTop="1" thickBot="1">
      <c r="A4985"/>
      <c r="B4985" s="81"/>
      <c r="C4985" s="42"/>
      <c r="D4985" s="42"/>
      <c r="E4985" s="42"/>
      <c r="G4985" s="45"/>
      <c r="H4985" s="49"/>
      <c r="I4985" s="130"/>
      <c r="J4985" s="45"/>
      <c r="K4985" s="140"/>
      <c r="L4985" s="31"/>
      <c r="M4985" s="33"/>
      <c r="N4985"/>
    </row>
    <row r="4986" spans="1:14" ht="18.75" thickTop="1" thickBot="1">
      <c r="A4986"/>
      <c r="B4986" s="81"/>
      <c r="C4986" s="42"/>
      <c r="D4986" s="42"/>
      <c r="E4986" s="42"/>
      <c r="G4986" s="45"/>
      <c r="H4986" s="49"/>
      <c r="I4986" s="130"/>
      <c r="J4986" s="45"/>
      <c r="K4986" s="140"/>
      <c r="L4986" s="31"/>
      <c r="M4986" s="33"/>
      <c r="N4986"/>
    </row>
    <row r="4987" spans="1:14" ht="18.75" thickTop="1" thickBot="1">
      <c r="A4987"/>
      <c r="B4987" s="81"/>
      <c r="C4987" s="42"/>
      <c r="D4987" s="42"/>
      <c r="E4987" s="42"/>
      <c r="G4987" s="45"/>
      <c r="H4987" s="49"/>
      <c r="I4987" s="130"/>
      <c r="J4987" s="45"/>
      <c r="K4987" s="140"/>
      <c r="L4987" s="31"/>
      <c r="M4987" s="33"/>
      <c r="N4987"/>
    </row>
    <row r="4988" spans="1:14" ht="18.75" thickTop="1" thickBot="1">
      <c r="A4988"/>
      <c r="B4988" s="81"/>
      <c r="C4988" s="42"/>
      <c r="D4988" s="42"/>
      <c r="E4988" s="42"/>
      <c r="G4988" s="45"/>
      <c r="H4988" s="49"/>
      <c r="I4988" s="130"/>
      <c r="J4988" s="45"/>
      <c r="K4988" s="140"/>
      <c r="L4988" s="31"/>
      <c r="M4988" s="33"/>
      <c r="N4988"/>
    </row>
    <row r="4989" spans="1:14" ht="18.75" thickTop="1" thickBot="1">
      <c r="A4989"/>
      <c r="B4989" s="81"/>
      <c r="C4989" s="42"/>
      <c r="D4989" s="42"/>
      <c r="E4989" s="42"/>
      <c r="G4989" s="45"/>
      <c r="H4989" s="49"/>
      <c r="I4989" s="130"/>
      <c r="J4989" s="45"/>
      <c r="K4989" s="140"/>
      <c r="L4989" s="31"/>
      <c r="M4989" s="33"/>
      <c r="N4989"/>
    </row>
    <row r="4990" spans="1:14" ht="18.75" thickTop="1" thickBot="1">
      <c r="A4990"/>
      <c r="B4990" s="81"/>
      <c r="C4990" s="42"/>
      <c r="D4990" s="42"/>
      <c r="E4990" s="42"/>
      <c r="G4990" s="45"/>
      <c r="H4990" s="49"/>
      <c r="I4990" s="130"/>
      <c r="J4990" s="45"/>
      <c r="K4990" s="140"/>
      <c r="L4990" s="31"/>
      <c r="M4990" s="33"/>
      <c r="N4990"/>
    </row>
    <row r="4991" spans="1:14" ht="18.75" thickTop="1" thickBot="1">
      <c r="A4991"/>
      <c r="B4991" s="81"/>
      <c r="C4991" s="42"/>
      <c r="D4991" s="42"/>
      <c r="E4991" s="42"/>
      <c r="G4991" s="45"/>
      <c r="H4991" s="49"/>
      <c r="I4991" s="130"/>
      <c r="J4991" s="45"/>
      <c r="K4991" s="140"/>
      <c r="L4991" s="31"/>
      <c r="M4991" s="33"/>
      <c r="N4991"/>
    </row>
    <row r="4992" spans="1:14" ht="18.75" thickTop="1" thickBot="1">
      <c r="A4992"/>
      <c r="B4992" s="81"/>
      <c r="C4992" s="42"/>
      <c r="D4992" s="42"/>
      <c r="E4992" s="42"/>
      <c r="G4992" s="45"/>
      <c r="H4992" s="49"/>
      <c r="I4992" s="130"/>
      <c r="J4992" s="45"/>
      <c r="K4992" s="140"/>
      <c r="L4992" s="31"/>
      <c r="M4992" s="33"/>
      <c r="N4992"/>
    </row>
    <row r="4993" spans="1:14" ht="18.75" thickTop="1" thickBot="1">
      <c r="A4993"/>
      <c r="B4993" s="81"/>
      <c r="C4993" s="42"/>
      <c r="D4993" s="42"/>
      <c r="E4993" s="42"/>
      <c r="G4993" s="45"/>
      <c r="H4993" s="49"/>
      <c r="I4993" s="130"/>
      <c r="J4993" s="45"/>
      <c r="K4993" s="140"/>
      <c r="L4993" s="31"/>
      <c r="M4993" s="33"/>
      <c r="N4993"/>
    </row>
    <row r="4994" spans="1:14" ht="18.75" thickTop="1" thickBot="1">
      <c r="A4994"/>
      <c r="B4994" s="81"/>
      <c r="C4994" s="42"/>
      <c r="D4994" s="42"/>
      <c r="E4994" s="42"/>
      <c r="G4994" s="45"/>
      <c r="H4994" s="49"/>
      <c r="I4994" s="130"/>
      <c r="J4994" s="45"/>
      <c r="K4994" s="140"/>
      <c r="L4994" s="31"/>
      <c r="M4994" s="33"/>
      <c r="N4994"/>
    </row>
    <row r="4995" spans="1:14" ht="18.75" thickTop="1" thickBot="1">
      <c r="A4995"/>
      <c r="B4995" s="81"/>
      <c r="C4995" s="42"/>
      <c r="D4995" s="42"/>
      <c r="E4995" s="42"/>
      <c r="G4995" s="45"/>
      <c r="H4995" s="49"/>
      <c r="I4995" s="130"/>
      <c r="J4995" s="45"/>
      <c r="K4995" s="140"/>
      <c r="L4995" s="31"/>
      <c r="M4995" s="33"/>
      <c r="N4995"/>
    </row>
    <row r="4996" spans="1:14" ht="18.75" thickTop="1" thickBot="1">
      <c r="A4996"/>
      <c r="B4996" s="81"/>
      <c r="C4996" s="42"/>
      <c r="D4996" s="42"/>
      <c r="E4996" s="42"/>
      <c r="G4996" s="45"/>
      <c r="H4996" s="49"/>
      <c r="I4996" s="130"/>
      <c r="J4996" s="45"/>
      <c r="K4996" s="140"/>
      <c r="L4996" s="31"/>
      <c r="M4996" s="33"/>
      <c r="N4996"/>
    </row>
    <row r="4997" spans="1:14" ht="18.75" thickTop="1" thickBot="1">
      <c r="A4997"/>
      <c r="B4997" s="81"/>
      <c r="C4997" s="42"/>
      <c r="D4997" s="42"/>
      <c r="E4997" s="42"/>
      <c r="G4997" s="45"/>
      <c r="H4997" s="49"/>
      <c r="I4997" s="130"/>
      <c r="J4997" s="45"/>
      <c r="K4997" s="140"/>
      <c r="L4997" s="31"/>
      <c r="M4997" s="33"/>
      <c r="N4997"/>
    </row>
    <row r="4998" spans="1:14" ht="18.75" thickTop="1" thickBot="1">
      <c r="A4998"/>
      <c r="B4998" s="81"/>
      <c r="C4998" s="42"/>
      <c r="D4998" s="42"/>
      <c r="E4998" s="42"/>
      <c r="G4998" s="45"/>
      <c r="H4998" s="49"/>
      <c r="I4998" s="130"/>
      <c r="J4998" s="45"/>
      <c r="K4998" s="140"/>
      <c r="L4998" s="31"/>
      <c r="M4998" s="33"/>
      <c r="N4998"/>
    </row>
    <row r="4999" spans="1:14" ht="18.75" thickTop="1" thickBot="1">
      <c r="A4999"/>
      <c r="B4999" s="81"/>
      <c r="C4999" s="42"/>
      <c r="D4999" s="42"/>
      <c r="E4999" s="42"/>
      <c r="G4999" s="45"/>
      <c r="H4999" s="49"/>
      <c r="I4999" s="130"/>
      <c r="J4999" s="45"/>
      <c r="K4999" s="140"/>
      <c r="L4999" s="31"/>
      <c r="M4999" s="33"/>
      <c r="N4999"/>
    </row>
    <row r="5000" spans="1:14" ht="18.75" thickTop="1" thickBot="1">
      <c r="A5000"/>
      <c r="B5000" s="81"/>
      <c r="C5000" s="42"/>
      <c r="D5000" s="42"/>
      <c r="E5000" s="42"/>
      <c r="G5000" s="45"/>
      <c r="H5000" s="49"/>
      <c r="I5000" s="130"/>
      <c r="J5000" s="45"/>
      <c r="K5000" s="140"/>
      <c r="L5000" s="31"/>
      <c r="M5000" s="33"/>
      <c r="N5000"/>
    </row>
    <row r="5001" spans="1:14" ht="18.75" thickTop="1" thickBot="1">
      <c r="A5001"/>
      <c r="B5001" s="81"/>
      <c r="C5001" s="42"/>
      <c r="D5001" s="42"/>
      <c r="E5001" s="42"/>
      <c r="G5001" s="45"/>
      <c r="H5001" s="49"/>
      <c r="I5001" s="130"/>
      <c r="J5001" s="45"/>
      <c r="K5001" s="140"/>
      <c r="L5001" s="31"/>
      <c r="M5001" s="33"/>
      <c r="N5001"/>
    </row>
    <row r="5002" spans="1:14" ht="18.75" thickTop="1" thickBot="1">
      <c r="A5002"/>
      <c r="B5002" s="81"/>
      <c r="C5002" s="42"/>
      <c r="D5002" s="42"/>
      <c r="E5002" s="42"/>
      <c r="G5002" s="45"/>
      <c r="H5002" s="49"/>
      <c r="I5002" s="130"/>
      <c r="J5002" s="45"/>
      <c r="K5002" s="140"/>
      <c r="L5002" s="31"/>
      <c r="M5002" s="33"/>
      <c r="N5002"/>
    </row>
    <row r="5003" spans="1:14" ht="18.75" thickTop="1" thickBot="1">
      <c r="A5003"/>
      <c r="B5003" s="81"/>
      <c r="C5003" s="42"/>
      <c r="D5003" s="42"/>
      <c r="E5003" s="42"/>
      <c r="G5003" s="45"/>
      <c r="H5003" s="49"/>
      <c r="I5003" s="130"/>
      <c r="J5003" s="45"/>
      <c r="K5003" s="140"/>
      <c r="L5003" s="31"/>
      <c r="M5003" s="33"/>
      <c r="N5003"/>
    </row>
    <row r="5004" spans="1:14" ht="18.75" thickTop="1" thickBot="1">
      <c r="A5004"/>
      <c r="B5004" s="81"/>
      <c r="C5004" s="42"/>
      <c r="D5004" s="42"/>
      <c r="E5004" s="42"/>
      <c r="G5004" s="45"/>
      <c r="H5004" s="49"/>
      <c r="I5004" s="130"/>
      <c r="J5004" s="45"/>
      <c r="K5004" s="140"/>
      <c r="L5004" s="31"/>
      <c r="M5004" s="33"/>
      <c r="N5004"/>
    </row>
    <row r="5005" spans="1:14" ht="18.75" thickTop="1" thickBot="1">
      <c r="A5005"/>
      <c r="B5005" s="81"/>
      <c r="C5005" s="42"/>
      <c r="D5005" s="42"/>
      <c r="E5005" s="42"/>
      <c r="G5005" s="45"/>
      <c r="H5005" s="49"/>
      <c r="I5005" s="130"/>
      <c r="J5005" s="45"/>
      <c r="K5005" s="140"/>
      <c r="L5005" s="31"/>
      <c r="M5005" s="33"/>
      <c r="N5005"/>
    </row>
    <row r="5006" spans="1:14" ht="18.75" thickTop="1" thickBot="1">
      <c r="A5006"/>
      <c r="B5006" s="81"/>
      <c r="C5006" s="42"/>
      <c r="D5006" s="42"/>
      <c r="E5006" s="42"/>
      <c r="G5006" s="45"/>
      <c r="H5006" s="49"/>
      <c r="I5006" s="130"/>
      <c r="J5006" s="45"/>
      <c r="K5006" s="140"/>
      <c r="L5006" s="31"/>
      <c r="M5006" s="33"/>
      <c r="N5006"/>
    </row>
    <row r="5007" spans="1:14" ht="18.75" thickTop="1" thickBot="1">
      <c r="A5007"/>
      <c r="B5007" s="81"/>
      <c r="C5007" s="42"/>
      <c r="D5007" s="42"/>
      <c r="E5007" s="42"/>
      <c r="G5007" s="45"/>
      <c r="H5007" s="49"/>
      <c r="I5007" s="130"/>
      <c r="J5007" s="45"/>
      <c r="K5007" s="140"/>
      <c r="L5007" s="31"/>
      <c r="M5007" s="33"/>
      <c r="N5007"/>
    </row>
    <row r="5008" spans="1:14" ht="18.75" thickTop="1" thickBot="1">
      <c r="A5008"/>
      <c r="B5008" s="81"/>
      <c r="C5008" s="42"/>
      <c r="D5008" s="42"/>
      <c r="E5008" s="42"/>
      <c r="G5008" s="45"/>
      <c r="H5008" s="49"/>
      <c r="I5008" s="130"/>
      <c r="J5008" s="45"/>
      <c r="K5008" s="140"/>
      <c r="L5008" s="31"/>
      <c r="M5008" s="33"/>
      <c r="N5008"/>
    </row>
    <row r="5009" spans="1:14" ht="18.75" thickTop="1" thickBot="1">
      <c r="A5009"/>
      <c r="B5009" s="81"/>
      <c r="C5009" s="42"/>
      <c r="D5009" s="42"/>
      <c r="E5009" s="42"/>
      <c r="G5009" s="45"/>
      <c r="H5009" s="49"/>
      <c r="I5009" s="130"/>
      <c r="J5009" s="45"/>
      <c r="K5009" s="140"/>
      <c r="L5009" s="31"/>
      <c r="M5009" s="33"/>
      <c r="N5009"/>
    </row>
    <row r="5010" spans="1:14" ht="18.75" thickTop="1" thickBot="1">
      <c r="A5010"/>
      <c r="B5010" s="81"/>
      <c r="C5010" s="42"/>
      <c r="D5010" s="42"/>
      <c r="E5010" s="42"/>
      <c r="G5010" s="45"/>
      <c r="H5010" s="49"/>
      <c r="I5010" s="130"/>
      <c r="J5010" s="45"/>
      <c r="K5010" s="140"/>
      <c r="L5010" s="31"/>
      <c r="M5010" s="33"/>
      <c r="N5010"/>
    </row>
    <row r="5011" spans="1:14" ht="18.75" thickTop="1" thickBot="1">
      <c r="A5011"/>
      <c r="B5011" s="81"/>
      <c r="C5011" s="42"/>
      <c r="D5011" s="42"/>
      <c r="E5011" s="42"/>
      <c r="G5011" s="45"/>
      <c r="H5011" s="49"/>
      <c r="I5011" s="130"/>
      <c r="J5011" s="45"/>
      <c r="K5011" s="140"/>
      <c r="L5011" s="31"/>
      <c r="M5011" s="33"/>
      <c r="N5011"/>
    </row>
    <row r="5012" spans="1:14" ht="18.75" thickTop="1" thickBot="1">
      <c r="A5012"/>
      <c r="B5012" s="81"/>
      <c r="C5012" s="42"/>
      <c r="D5012" s="42"/>
      <c r="E5012" s="42"/>
      <c r="G5012" s="45"/>
      <c r="H5012" s="49"/>
      <c r="I5012" s="130"/>
      <c r="J5012" s="45"/>
      <c r="K5012" s="140"/>
      <c r="L5012" s="31"/>
      <c r="M5012" s="33"/>
      <c r="N5012"/>
    </row>
    <row r="5013" spans="1:14" ht="18.75" thickTop="1" thickBot="1">
      <c r="A5013"/>
      <c r="B5013" s="81"/>
      <c r="C5013" s="42"/>
      <c r="D5013" s="42"/>
      <c r="E5013" s="42"/>
      <c r="G5013" s="45"/>
      <c r="H5013" s="49"/>
      <c r="I5013" s="130"/>
      <c r="J5013" s="45"/>
      <c r="K5013" s="140"/>
      <c r="L5013" s="31"/>
      <c r="M5013" s="33"/>
      <c r="N5013"/>
    </row>
    <row r="5014" spans="1:14" ht="18.75" thickTop="1" thickBot="1">
      <c r="A5014"/>
      <c r="B5014" s="81"/>
      <c r="C5014" s="42"/>
      <c r="D5014" s="42"/>
      <c r="E5014" s="42"/>
      <c r="G5014" s="45"/>
      <c r="H5014" s="49"/>
      <c r="I5014" s="130"/>
      <c r="J5014" s="45"/>
      <c r="K5014" s="140"/>
      <c r="L5014" s="31"/>
      <c r="M5014" s="33"/>
      <c r="N5014"/>
    </row>
    <row r="5015" spans="1:14" ht="18.75" thickTop="1" thickBot="1">
      <c r="A5015"/>
      <c r="B5015" s="81"/>
      <c r="C5015" s="42"/>
      <c r="D5015" s="42"/>
      <c r="E5015" s="42"/>
      <c r="G5015" s="45"/>
      <c r="H5015" s="49"/>
      <c r="I5015" s="130"/>
      <c r="J5015" s="45"/>
      <c r="K5015" s="140"/>
      <c r="L5015" s="31"/>
      <c r="M5015" s="33"/>
      <c r="N5015"/>
    </row>
    <row r="5016" spans="1:14" ht="18.75" thickTop="1" thickBot="1">
      <c r="A5016"/>
      <c r="B5016" s="81"/>
      <c r="C5016" s="42"/>
      <c r="D5016" s="42"/>
      <c r="E5016" s="42"/>
      <c r="G5016" s="43"/>
      <c r="H5016" s="44"/>
      <c r="I5016" s="129"/>
      <c r="J5016" s="43"/>
      <c r="K5016" s="139"/>
      <c r="L5016" s="31"/>
      <c r="M5016" s="33"/>
      <c r="N5016"/>
    </row>
    <row r="5017" spans="1:14" ht="18.75" thickTop="1" thickBot="1">
      <c r="A5017"/>
      <c r="B5017" s="81"/>
      <c r="C5017" s="42"/>
      <c r="D5017" s="42"/>
      <c r="E5017" s="42"/>
      <c r="G5017" s="43"/>
      <c r="H5017" s="44"/>
      <c r="I5017" s="129"/>
      <c r="J5017" s="43"/>
      <c r="K5017" s="139"/>
      <c r="L5017" s="31"/>
      <c r="M5017" s="33"/>
      <c r="N5017"/>
    </row>
    <row r="5018" spans="1:14" ht="18.75" thickTop="1" thickBot="1">
      <c r="A5018"/>
      <c r="B5018" s="81"/>
      <c r="C5018" s="42"/>
      <c r="D5018" s="42"/>
      <c r="E5018" s="42"/>
      <c r="G5018" s="43"/>
      <c r="H5018" s="44"/>
      <c r="I5018" s="129"/>
      <c r="J5018" s="43"/>
      <c r="K5018" s="139"/>
      <c r="L5018" s="31"/>
      <c r="M5018" s="33"/>
      <c r="N5018"/>
    </row>
    <row r="5019" spans="1:14" ht="18.75" thickTop="1" thickBot="1">
      <c r="A5019"/>
      <c r="B5019" s="81"/>
      <c r="C5019" s="42"/>
      <c r="D5019" s="42"/>
      <c r="E5019" s="42"/>
      <c r="G5019" s="43"/>
      <c r="H5019" s="44"/>
      <c r="I5019" s="129"/>
      <c r="J5019" s="43"/>
      <c r="K5019" s="139"/>
      <c r="L5019" s="31"/>
      <c r="M5019" s="33"/>
      <c r="N5019"/>
    </row>
    <row r="5020" spans="1:14" ht="18.75" thickTop="1" thickBot="1">
      <c r="A5020"/>
      <c r="B5020" s="81"/>
      <c r="C5020" s="42"/>
      <c r="D5020" s="42"/>
      <c r="E5020" s="42"/>
      <c r="G5020" s="43"/>
      <c r="H5020" s="44"/>
      <c r="I5020" s="129"/>
      <c r="J5020" s="43"/>
      <c r="K5020" s="139"/>
      <c r="L5020" s="31"/>
      <c r="M5020" s="33"/>
      <c r="N5020"/>
    </row>
    <row r="5021" spans="1:14" ht="18.75" thickTop="1" thickBot="1">
      <c r="A5021"/>
      <c r="B5021" s="81"/>
      <c r="C5021" s="42"/>
      <c r="D5021" s="42"/>
      <c r="E5021" s="42"/>
      <c r="G5021" s="43"/>
      <c r="H5021" s="44"/>
      <c r="I5021" s="129"/>
      <c r="J5021" s="43"/>
      <c r="K5021" s="139"/>
      <c r="L5021" s="31"/>
      <c r="M5021" s="33"/>
      <c r="N5021"/>
    </row>
    <row r="5022" spans="1:14" ht="18.75" thickTop="1" thickBot="1">
      <c r="A5022"/>
      <c r="B5022" s="81"/>
      <c r="C5022" s="42"/>
      <c r="D5022" s="42"/>
      <c r="E5022" s="42"/>
      <c r="G5022" s="45"/>
      <c r="H5022" s="49"/>
      <c r="I5022" s="130"/>
      <c r="J5022" s="45"/>
      <c r="K5022" s="140"/>
      <c r="L5022" s="31"/>
      <c r="M5022" s="33"/>
      <c r="N5022"/>
    </row>
    <row r="5023" spans="1:14" ht="18.75" thickTop="1" thickBot="1">
      <c r="A5023"/>
      <c r="B5023" s="81"/>
      <c r="C5023" s="42"/>
      <c r="D5023" s="42"/>
      <c r="E5023" s="42"/>
      <c r="G5023" s="43"/>
      <c r="H5023" s="44"/>
      <c r="I5023" s="129"/>
      <c r="J5023" s="43"/>
      <c r="K5023" s="139"/>
      <c r="L5023" s="31"/>
      <c r="M5023" s="33"/>
      <c r="N5023"/>
    </row>
    <row r="5024" spans="1:14" ht="18.75" thickTop="1" thickBot="1">
      <c r="A5024"/>
      <c r="B5024" s="81"/>
      <c r="C5024" s="42"/>
      <c r="D5024" s="42"/>
      <c r="E5024" s="42"/>
      <c r="G5024" s="45"/>
      <c r="H5024" s="49"/>
      <c r="I5024" s="130"/>
      <c r="J5024" s="45"/>
      <c r="K5024" s="140"/>
      <c r="L5024" s="31"/>
      <c r="M5024" s="33"/>
      <c r="N5024"/>
    </row>
    <row r="5025" spans="1:14" ht="18.75" thickTop="1" thickBot="1">
      <c r="A5025"/>
      <c r="B5025" s="81"/>
      <c r="C5025" s="42"/>
      <c r="D5025" s="42"/>
      <c r="E5025" s="42"/>
      <c r="G5025" s="43"/>
      <c r="H5025" s="44"/>
      <c r="I5025" s="129"/>
      <c r="J5025" s="43"/>
      <c r="K5025" s="139"/>
      <c r="L5025" s="31"/>
      <c r="M5025" s="33"/>
      <c r="N5025"/>
    </row>
    <row r="5026" spans="1:14" ht="18.75" thickTop="1" thickBot="1">
      <c r="A5026"/>
      <c r="B5026" s="81"/>
      <c r="C5026" s="42"/>
      <c r="D5026" s="42"/>
      <c r="E5026" s="42"/>
      <c r="G5026" s="45"/>
      <c r="H5026" s="49"/>
      <c r="I5026" s="130"/>
      <c r="J5026" s="45"/>
      <c r="K5026" s="140"/>
      <c r="L5026" s="31"/>
      <c r="M5026" s="33"/>
      <c r="N5026"/>
    </row>
    <row r="5027" spans="1:14" ht="18.75" thickTop="1" thickBot="1">
      <c r="A5027"/>
      <c r="B5027" s="81"/>
      <c r="C5027" s="42"/>
      <c r="D5027" s="42"/>
      <c r="E5027" s="42"/>
      <c r="G5027" s="43"/>
      <c r="H5027" s="44"/>
      <c r="I5027" s="129"/>
      <c r="J5027" s="43"/>
      <c r="K5027" s="139"/>
      <c r="L5027" s="31"/>
      <c r="M5027" s="33"/>
      <c r="N5027"/>
    </row>
    <row r="5028" spans="1:14" ht="18.75" thickTop="1" thickBot="1">
      <c r="A5028"/>
      <c r="B5028" s="81"/>
      <c r="C5028" s="42"/>
      <c r="D5028" s="42"/>
      <c r="E5028" s="42"/>
      <c r="G5028" s="43"/>
      <c r="H5028" s="44"/>
      <c r="I5028" s="129"/>
      <c r="J5028" s="43"/>
      <c r="K5028" s="139"/>
      <c r="L5028" s="31"/>
      <c r="M5028" s="33"/>
      <c r="N5028"/>
    </row>
    <row r="5029" spans="1:14" ht="18.75" thickTop="1" thickBot="1">
      <c r="A5029"/>
      <c r="B5029" s="81"/>
      <c r="C5029" s="42"/>
      <c r="D5029" s="42"/>
      <c r="E5029" s="42"/>
      <c r="G5029" s="43"/>
      <c r="H5029" s="44"/>
      <c r="I5029" s="129"/>
      <c r="J5029" s="43"/>
      <c r="K5029" s="139"/>
      <c r="L5029" s="31"/>
      <c r="M5029" s="33"/>
      <c r="N5029"/>
    </row>
    <row r="5030" spans="1:14" ht="18.75" thickTop="1" thickBot="1">
      <c r="A5030"/>
      <c r="B5030" s="81"/>
      <c r="C5030" s="42"/>
      <c r="D5030" s="42"/>
      <c r="E5030" s="42"/>
      <c r="G5030" s="43"/>
      <c r="H5030" s="44"/>
      <c r="I5030" s="129"/>
      <c r="J5030" s="43"/>
      <c r="K5030" s="139"/>
      <c r="L5030" s="31"/>
      <c r="M5030" s="33"/>
      <c r="N5030"/>
    </row>
    <row r="5031" spans="1:14" ht="18.75" thickTop="1" thickBot="1">
      <c r="A5031"/>
      <c r="B5031" s="82"/>
      <c r="C5031" s="42"/>
      <c r="D5031" s="42"/>
      <c r="E5031" s="42"/>
      <c r="G5031" s="52"/>
      <c r="H5031" s="53"/>
      <c r="I5031" s="132"/>
      <c r="J5031" s="45"/>
      <c r="K5031" s="142"/>
      <c r="L5031" s="31"/>
      <c r="M5031" s="32"/>
      <c r="N5031"/>
    </row>
    <row r="5032" spans="1:14" ht="18.75" thickTop="1" thickBot="1">
      <c r="A5032"/>
      <c r="B5032" s="82"/>
      <c r="C5032" s="42"/>
      <c r="D5032" s="42"/>
      <c r="E5032" s="42"/>
      <c r="G5032" s="52"/>
      <c r="H5032" s="53"/>
      <c r="I5032" s="132"/>
      <c r="J5032" s="45"/>
      <c r="K5032" s="142"/>
      <c r="L5032" s="31"/>
      <c r="M5032" s="32"/>
      <c r="N5032"/>
    </row>
    <row r="5033" spans="1:14" ht="18.75" thickTop="1" thickBot="1">
      <c r="A5033"/>
      <c r="B5033" s="82"/>
      <c r="C5033" s="42"/>
      <c r="D5033" s="42"/>
      <c r="E5033" s="42"/>
      <c r="G5033" s="63"/>
      <c r="H5033" s="64"/>
      <c r="I5033" s="132"/>
      <c r="J5033" s="45"/>
      <c r="K5033" s="142"/>
      <c r="L5033" s="31"/>
      <c r="M5033" s="32"/>
      <c r="N5033"/>
    </row>
    <row r="5034" spans="1:14" ht="18.75" thickTop="1" thickBot="1">
      <c r="A5034"/>
      <c r="B5034" s="82"/>
      <c r="C5034" s="42"/>
      <c r="D5034" s="42"/>
      <c r="E5034" s="42"/>
      <c r="G5034" s="52"/>
      <c r="H5034" s="53"/>
      <c r="I5034" s="132"/>
      <c r="J5034" s="45"/>
      <c r="K5034" s="142"/>
      <c r="L5034" s="31"/>
      <c r="M5034" s="32"/>
      <c r="N5034"/>
    </row>
    <row r="5035" spans="1:14" ht="18.75" thickTop="1" thickBot="1">
      <c r="A5035"/>
      <c r="B5035" s="82"/>
      <c r="C5035" s="42"/>
      <c r="D5035" s="42"/>
      <c r="E5035" s="42"/>
      <c r="G5035" s="52"/>
      <c r="H5035" s="53"/>
      <c r="I5035" s="132"/>
      <c r="J5035" s="45"/>
      <c r="K5035" s="142"/>
      <c r="L5035" s="31"/>
      <c r="M5035" s="32"/>
      <c r="N5035"/>
    </row>
    <row r="5036" spans="1:14" ht="18.75" thickTop="1" thickBot="1">
      <c r="A5036"/>
      <c r="B5036" s="82"/>
      <c r="C5036" s="42"/>
      <c r="D5036" s="42"/>
      <c r="E5036" s="42"/>
      <c r="G5036" s="52"/>
      <c r="H5036" s="53"/>
      <c r="I5036" s="132"/>
      <c r="J5036" s="45"/>
      <c r="K5036" s="142"/>
      <c r="L5036" s="31"/>
      <c r="M5036" s="32"/>
      <c r="N5036"/>
    </row>
    <row r="5037" spans="1:14" ht="18.75" thickTop="1" thickBot="1">
      <c r="A5037"/>
      <c r="B5037" s="82"/>
      <c r="C5037" s="42"/>
      <c r="D5037" s="42"/>
      <c r="E5037" s="42"/>
      <c r="G5037" s="63"/>
      <c r="H5037" s="64"/>
      <c r="I5037" s="132"/>
      <c r="J5037" s="45"/>
      <c r="K5037" s="142"/>
      <c r="L5037" s="31"/>
      <c r="M5037" s="32"/>
      <c r="N5037"/>
    </row>
    <row r="5038" spans="1:14" ht="18.75" thickTop="1" thickBot="1">
      <c r="A5038"/>
      <c r="B5038" s="82"/>
      <c r="C5038" s="42"/>
      <c r="D5038" s="42"/>
      <c r="E5038" s="42"/>
      <c r="G5038" s="52"/>
      <c r="H5038" s="53"/>
      <c r="I5038" s="132"/>
      <c r="J5038" s="45"/>
      <c r="K5038" s="142"/>
      <c r="L5038" s="31"/>
      <c r="M5038" s="32"/>
      <c r="N5038"/>
    </row>
    <row r="5039" spans="1:14" ht="18.75" thickTop="1" thickBot="1">
      <c r="A5039"/>
      <c r="B5039" s="82"/>
      <c r="C5039" s="42"/>
      <c r="D5039" s="42"/>
      <c r="E5039" s="42"/>
      <c r="G5039" s="63"/>
      <c r="H5039" s="64"/>
      <c r="I5039" s="132"/>
      <c r="J5039" s="45"/>
      <c r="K5039" s="142"/>
      <c r="L5039" s="31"/>
      <c r="M5039" s="32"/>
      <c r="N5039"/>
    </row>
    <row r="5040" spans="1:14" ht="18.75" thickTop="1" thickBot="1">
      <c r="A5040"/>
      <c r="B5040" s="82"/>
      <c r="C5040" s="42"/>
      <c r="D5040" s="42"/>
      <c r="E5040" s="42"/>
      <c r="G5040" s="63"/>
      <c r="H5040" s="64"/>
      <c r="I5040" s="132"/>
      <c r="J5040" s="45"/>
      <c r="K5040" s="142"/>
      <c r="L5040" s="31"/>
      <c r="M5040" s="32"/>
      <c r="N5040"/>
    </row>
    <row r="5041" spans="1:14" ht="18.75" thickTop="1" thickBot="1">
      <c r="A5041"/>
      <c r="B5041" s="82"/>
      <c r="C5041" s="42"/>
      <c r="D5041" s="42"/>
      <c r="E5041" s="42"/>
      <c r="G5041" s="52"/>
      <c r="H5041" s="53"/>
      <c r="I5041" s="132"/>
      <c r="J5041" s="45"/>
      <c r="K5041" s="142"/>
      <c r="L5041" s="31"/>
      <c r="M5041" s="32"/>
      <c r="N5041"/>
    </row>
    <row r="5042" spans="1:14" ht="18.75" thickTop="1" thickBot="1">
      <c r="A5042"/>
      <c r="B5042" s="82"/>
      <c r="C5042" s="42"/>
      <c r="D5042" s="42"/>
      <c r="E5042" s="42"/>
      <c r="G5042" s="63"/>
      <c r="H5042" s="64"/>
      <c r="I5042" s="132"/>
      <c r="J5042" s="45"/>
      <c r="K5042" s="142"/>
      <c r="L5042" s="31"/>
      <c r="M5042" s="32"/>
      <c r="N5042"/>
    </row>
    <row r="5043" spans="1:14" ht="18.75" thickTop="1" thickBot="1">
      <c r="A5043"/>
      <c r="B5043" s="82"/>
      <c r="C5043" s="42"/>
      <c r="D5043" s="42"/>
      <c r="E5043" s="42"/>
      <c r="G5043" s="52"/>
      <c r="H5043" s="53"/>
      <c r="I5043" s="132"/>
      <c r="J5043" s="45"/>
      <c r="K5043" s="142"/>
      <c r="L5043" s="31"/>
      <c r="M5043" s="32"/>
      <c r="N5043"/>
    </row>
    <row r="5044" spans="1:14" ht="18.75" thickTop="1" thickBot="1">
      <c r="A5044"/>
      <c r="B5044" s="82"/>
      <c r="C5044" s="42"/>
      <c r="D5044" s="42"/>
      <c r="E5044" s="42"/>
      <c r="G5044" s="52"/>
      <c r="H5044" s="53"/>
      <c r="I5044" s="132"/>
      <c r="J5044" s="45"/>
      <c r="K5044" s="142"/>
      <c r="L5044" s="31"/>
      <c r="M5044" s="32"/>
      <c r="N5044"/>
    </row>
    <row r="5045" spans="1:14" ht="18.75" thickTop="1" thickBot="1">
      <c r="A5045"/>
      <c r="B5045" s="82"/>
      <c r="C5045" s="42"/>
      <c r="D5045" s="42"/>
      <c r="E5045" s="42"/>
      <c r="G5045" s="52"/>
      <c r="H5045" s="53"/>
      <c r="I5045" s="132"/>
      <c r="J5045" s="45"/>
      <c r="K5045" s="142"/>
      <c r="L5045" s="31"/>
      <c r="M5045" s="32"/>
      <c r="N5045"/>
    </row>
    <row r="5046" spans="1:14" ht="18.75" thickTop="1" thickBot="1">
      <c r="A5046"/>
      <c r="B5046" s="82"/>
      <c r="C5046" s="42"/>
      <c r="D5046" s="42"/>
      <c r="E5046" s="42"/>
      <c r="G5046" s="52"/>
      <c r="H5046" s="53"/>
      <c r="I5046" s="132"/>
      <c r="J5046" s="45"/>
      <c r="K5046" s="142"/>
      <c r="L5046" s="31"/>
      <c r="M5046" s="32"/>
      <c r="N5046"/>
    </row>
    <row r="5047" spans="1:14" ht="18.75" thickTop="1" thickBot="1">
      <c r="A5047"/>
      <c r="B5047" s="82"/>
      <c r="C5047" s="42"/>
      <c r="D5047" s="42"/>
      <c r="E5047" s="42"/>
      <c r="G5047" s="52"/>
      <c r="H5047" s="53"/>
      <c r="I5047" s="132"/>
      <c r="J5047" s="45"/>
      <c r="K5047" s="142"/>
      <c r="L5047" s="31"/>
      <c r="M5047" s="32"/>
      <c r="N5047"/>
    </row>
    <row r="5048" spans="1:14" ht="18.75" thickTop="1" thickBot="1">
      <c r="A5048"/>
      <c r="B5048" s="82"/>
      <c r="C5048" s="42"/>
      <c r="D5048" s="42"/>
      <c r="E5048" s="42"/>
      <c r="G5048" s="52"/>
      <c r="H5048" s="53"/>
      <c r="I5048" s="132"/>
      <c r="J5048" s="45"/>
      <c r="K5048" s="142"/>
      <c r="L5048" s="31"/>
      <c r="M5048" s="32"/>
      <c r="N5048"/>
    </row>
    <row r="5049" spans="1:14" ht="18.75" thickTop="1" thickBot="1">
      <c r="A5049"/>
      <c r="B5049" s="82"/>
      <c r="C5049" s="42"/>
      <c r="D5049" s="42"/>
      <c r="E5049" s="42"/>
      <c r="G5049" s="63"/>
      <c r="H5049" s="64"/>
      <c r="I5049" s="132"/>
      <c r="J5049" s="45"/>
      <c r="K5049" s="142"/>
      <c r="L5049" s="31"/>
      <c r="M5049" s="32"/>
      <c r="N5049"/>
    </row>
    <row r="5050" spans="1:14" ht="18.75" thickTop="1" thickBot="1">
      <c r="A5050"/>
      <c r="B5050" s="82"/>
      <c r="C5050" s="42"/>
      <c r="D5050" s="42"/>
      <c r="E5050" s="42"/>
      <c r="G5050" s="63"/>
      <c r="H5050" s="64"/>
      <c r="I5050" s="132"/>
      <c r="J5050" s="45"/>
      <c r="K5050" s="142"/>
      <c r="L5050" s="31"/>
      <c r="M5050" s="32"/>
      <c r="N5050"/>
    </row>
    <row r="5051" spans="1:14" ht="18.75" thickTop="1" thickBot="1">
      <c r="A5051"/>
      <c r="B5051" s="82"/>
      <c r="C5051" s="42"/>
      <c r="D5051" s="42"/>
      <c r="E5051" s="42"/>
      <c r="G5051" s="52"/>
      <c r="H5051" s="53"/>
      <c r="I5051" s="132"/>
      <c r="J5051" s="45"/>
      <c r="K5051" s="142"/>
      <c r="L5051" s="31"/>
      <c r="M5051" s="32"/>
      <c r="N5051"/>
    </row>
    <row r="5052" spans="1:14" ht="18.75" thickTop="1" thickBot="1">
      <c r="A5052"/>
      <c r="B5052" s="82"/>
      <c r="C5052" s="42"/>
      <c r="D5052" s="42"/>
      <c r="E5052" s="42"/>
      <c r="G5052" s="63"/>
      <c r="H5052" s="64"/>
      <c r="I5052" s="132"/>
      <c r="J5052" s="45"/>
      <c r="K5052" s="142"/>
      <c r="L5052" s="31"/>
      <c r="M5052" s="32"/>
      <c r="N5052"/>
    </row>
    <row r="5053" spans="1:14" ht="18.75" thickTop="1" thickBot="1">
      <c r="A5053"/>
      <c r="B5053" s="82"/>
      <c r="C5053" s="42"/>
      <c r="D5053" s="42"/>
      <c r="E5053" s="42"/>
      <c r="G5053" s="52"/>
      <c r="H5053" s="53"/>
      <c r="I5053" s="132"/>
      <c r="J5053" s="45"/>
      <c r="K5053" s="142"/>
      <c r="L5053" s="31"/>
      <c r="M5053" s="32"/>
      <c r="N5053"/>
    </row>
    <row r="5054" spans="1:14" ht="18.75" thickTop="1" thickBot="1">
      <c r="A5054"/>
      <c r="B5054" s="82"/>
      <c r="C5054" s="42"/>
      <c r="D5054" s="42"/>
      <c r="E5054" s="42"/>
      <c r="G5054" s="63"/>
      <c r="H5054" s="64"/>
      <c r="I5054" s="132"/>
      <c r="J5054" s="45"/>
      <c r="K5054" s="142"/>
      <c r="L5054" s="31"/>
      <c r="M5054" s="32"/>
      <c r="N5054"/>
    </row>
    <row r="5055" spans="1:14" ht="18.75" thickTop="1" thickBot="1">
      <c r="A5055"/>
      <c r="B5055" s="82"/>
      <c r="C5055" s="42"/>
      <c r="D5055" s="42"/>
      <c r="E5055" s="42"/>
      <c r="G5055" s="63"/>
      <c r="H5055" s="64"/>
      <c r="I5055" s="132"/>
      <c r="J5055" s="45"/>
      <c r="K5055" s="142"/>
      <c r="L5055" s="31"/>
      <c r="M5055" s="32"/>
      <c r="N5055"/>
    </row>
    <row r="5056" spans="1:14" ht="18.75" thickTop="1" thickBot="1">
      <c r="A5056"/>
      <c r="B5056" s="82"/>
      <c r="C5056" s="42"/>
      <c r="D5056" s="42"/>
      <c r="E5056" s="42"/>
      <c r="G5056" s="63"/>
      <c r="H5056" s="64"/>
      <c r="I5056" s="132"/>
      <c r="J5056" s="45"/>
      <c r="K5056" s="142"/>
      <c r="L5056" s="31"/>
      <c r="M5056" s="32"/>
      <c r="N5056"/>
    </row>
    <row r="5057" spans="1:14" ht="18.75" thickTop="1" thickBot="1">
      <c r="A5057"/>
      <c r="B5057" s="82"/>
      <c r="C5057" s="42"/>
      <c r="D5057" s="42"/>
      <c r="E5057" s="42"/>
      <c r="G5057" s="63"/>
      <c r="H5057" s="64"/>
      <c r="I5057" s="132"/>
      <c r="J5057" s="45"/>
      <c r="K5057" s="142"/>
      <c r="L5057" s="31"/>
      <c r="M5057" s="32"/>
      <c r="N5057"/>
    </row>
    <row r="5058" spans="1:14" ht="18.75" thickTop="1" thickBot="1">
      <c r="A5058"/>
      <c r="B5058" s="82"/>
      <c r="C5058" s="42"/>
      <c r="D5058" s="42"/>
      <c r="E5058" s="42"/>
      <c r="G5058" s="63"/>
      <c r="H5058" s="64"/>
      <c r="I5058" s="132"/>
      <c r="J5058" s="45"/>
      <c r="K5058" s="142"/>
      <c r="L5058" s="31"/>
      <c r="M5058" s="32"/>
      <c r="N5058"/>
    </row>
    <row r="5059" spans="1:14" ht="18.75" thickTop="1" thickBot="1">
      <c r="A5059"/>
      <c r="B5059" s="82"/>
      <c r="C5059" s="42"/>
      <c r="D5059" s="42"/>
      <c r="E5059" s="42"/>
      <c r="G5059" s="63"/>
      <c r="H5059" s="64"/>
      <c r="I5059" s="132"/>
      <c r="J5059" s="45"/>
      <c r="K5059" s="142"/>
      <c r="L5059" s="31"/>
      <c r="M5059" s="32"/>
      <c r="N5059"/>
    </row>
    <row r="5060" spans="1:14" ht="18.75" thickTop="1" thickBot="1">
      <c r="A5060"/>
      <c r="B5060" s="82"/>
      <c r="C5060" s="42"/>
      <c r="D5060" s="42"/>
      <c r="E5060" s="42"/>
      <c r="G5060" s="63"/>
      <c r="H5060" s="64"/>
      <c r="I5060" s="132"/>
      <c r="J5060" s="45"/>
      <c r="K5060" s="142"/>
      <c r="L5060" s="31"/>
      <c r="M5060" s="32"/>
      <c r="N5060"/>
    </row>
    <row r="5061" spans="1:14" ht="18.75" thickTop="1" thickBot="1">
      <c r="A5061"/>
      <c r="B5061" s="82"/>
      <c r="C5061" s="42"/>
      <c r="D5061" s="42"/>
      <c r="E5061" s="42"/>
      <c r="G5061" s="63"/>
      <c r="H5061" s="64"/>
      <c r="I5061" s="132"/>
      <c r="J5061" s="45"/>
      <c r="K5061" s="142"/>
      <c r="L5061" s="31"/>
      <c r="M5061" s="32"/>
      <c r="N5061"/>
    </row>
    <row r="5062" spans="1:14" ht="18.75" thickTop="1" thickBot="1">
      <c r="A5062"/>
      <c r="B5062" s="82"/>
      <c r="C5062" s="42"/>
      <c r="D5062" s="42"/>
      <c r="E5062" s="42"/>
      <c r="G5062" s="63"/>
      <c r="H5062" s="64"/>
      <c r="I5062" s="132"/>
      <c r="J5062" s="45"/>
      <c r="K5062" s="142"/>
      <c r="L5062" s="31"/>
      <c r="M5062" s="32"/>
      <c r="N5062"/>
    </row>
    <row r="5063" spans="1:14" ht="18.75" thickTop="1" thickBot="1">
      <c r="A5063"/>
      <c r="B5063" s="82"/>
      <c r="C5063" s="42"/>
      <c r="D5063" s="42"/>
      <c r="E5063" s="42"/>
      <c r="G5063" s="63"/>
      <c r="H5063" s="64"/>
      <c r="I5063" s="132"/>
      <c r="J5063" s="45"/>
      <c r="K5063" s="142"/>
      <c r="L5063" s="31"/>
      <c r="M5063" s="32"/>
      <c r="N5063"/>
    </row>
    <row r="5064" spans="1:14" ht="18.75" thickTop="1" thickBot="1">
      <c r="A5064"/>
      <c r="B5064" s="82"/>
      <c r="C5064" s="42"/>
      <c r="D5064" s="42"/>
      <c r="E5064" s="42"/>
      <c r="G5064" s="63"/>
      <c r="H5064" s="64"/>
      <c r="I5064" s="132"/>
      <c r="J5064" s="45"/>
      <c r="K5064" s="142"/>
      <c r="L5064" s="31"/>
      <c r="M5064" s="32"/>
      <c r="N5064"/>
    </row>
    <row r="5065" spans="1:14" ht="18.75" thickTop="1" thickBot="1">
      <c r="A5065"/>
      <c r="B5065" s="82"/>
      <c r="C5065" s="42"/>
      <c r="D5065" s="42"/>
      <c r="E5065" s="42"/>
      <c r="G5065" s="63"/>
      <c r="H5065" s="64"/>
      <c r="I5065" s="132"/>
      <c r="J5065" s="45"/>
      <c r="K5065" s="142"/>
      <c r="L5065" s="31"/>
      <c r="M5065" s="32"/>
      <c r="N5065"/>
    </row>
    <row r="5066" spans="1:14" ht="18.75" thickTop="1" thickBot="1">
      <c r="A5066"/>
      <c r="B5066" s="82"/>
      <c r="C5066" s="42"/>
      <c r="D5066" s="42"/>
      <c r="E5066" s="42"/>
      <c r="G5066" s="63"/>
      <c r="H5066" s="64"/>
      <c r="I5066" s="132"/>
      <c r="J5066" s="45"/>
      <c r="K5066" s="142"/>
      <c r="L5066" s="31"/>
      <c r="M5066" s="32"/>
      <c r="N5066"/>
    </row>
    <row r="5067" spans="1:14" ht="18.75" thickTop="1" thickBot="1">
      <c r="A5067"/>
      <c r="B5067" s="82"/>
      <c r="C5067" s="42"/>
      <c r="D5067" s="42"/>
      <c r="E5067" s="42"/>
      <c r="G5067" s="52"/>
      <c r="H5067" s="53"/>
      <c r="I5067" s="132"/>
      <c r="J5067" s="45"/>
      <c r="K5067" s="142"/>
      <c r="L5067" s="31"/>
      <c r="M5067" s="32"/>
      <c r="N5067"/>
    </row>
    <row r="5068" spans="1:14" ht="18.75" thickTop="1" thickBot="1">
      <c r="A5068"/>
      <c r="B5068" s="82"/>
      <c r="C5068" s="42"/>
      <c r="D5068" s="42"/>
      <c r="E5068" s="42"/>
      <c r="G5068" s="63"/>
      <c r="H5068" s="64"/>
      <c r="I5068" s="132"/>
      <c r="J5068" s="45"/>
      <c r="K5068" s="142"/>
      <c r="L5068" s="31"/>
      <c r="M5068" s="32"/>
      <c r="N5068"/>
    </row>
    <row r="5069" spans="1:14" ht="18.75" thickTop="1" thickBot="1">
      <c r="A5069"/>
      <c r="B5069" s="82"/>
      <c r="C5069" s="42"/>
      <c r="D5069" s="42"/>
      <c r="E5069" s="42"/>
      <c r="G5069" s="52"/>
      <c r="H5069" s="53"/>
      <c r="I5069" s="132"/>
      <c r="J5069" s="45"/>
      <c r="K5069" s="142"/>
      <c r="L5069" s="31"/>
      <c r="M5069" s="32"/>
      <c r="N5069"/>
    </row>
    <row r="5070" spans="1:14" ht="18.75" thickTop="1" thickBot="1">
      <c r="A5070"/>
      <c r="B5070" s="82"/>
      <c r="C5070" s="42"/>
      <c r="D5070" s="42"/>
      <c r="E5070" s="42"/>
      <c r="G5070" s="63"/>
      <c r="H5070" s="64"/>
      <c r="I5070" s="132"/>
      <c r="J5070" s="45"/>
      <c r="K5070" s="142"/>
      <c r="L5070" s="31"/>
      <c r="M5070" s="32"/>
      <c r="N5070"/>
    </row>
    <row r="5071" spans="1:14" ht="18.75" thickTop="1" thickBot="1">
      <c r="A5071"/>
      <c r="B5071" s="82"/>
      <c r="C5071" s="42"/>
      <c r="D5071" s="42"/>
      <c r="E5071" s="42"/>
      <c r="G5071" s="63"/>
      <c r="H5071" s="64"/>
      <c r="I5071" s="132"/>
      <c r="J5071" s="45"/>
      <c r="K5071" s="142"/>
      <c r="L5071" s="31"/>
      <c r="M5071" s="32"/>
      <c r="N5071"/>
    </row>
    <row r="5072" spans="1:14" ht="18.75" thickTop="1" thickBot="1">
      <c r="A5072"/>
      <c r="B5072" s="82"/>
      <c r="C5072" s="42"/>
      <c r="D5072" s="42"/>
      <c r="E5072" s="42"/>
      <c r="G5072" s="63"/>
      <c r="H5072" s="64"/>
      <c r="I5072" s="132"/>
      <c r="J5072" s="45"/>
      <c r="K5072" s="142"/>
      <c r="L5072" s="31"/>
      <c r="M5072" s="32"/>
      <c r="N5072"/>
    </row>
    <row r="5073" spans="1:14" ht="18.75" thickTop="1" thickBot="1">
      <c r="A5073"/>
      <c r="B5073" s="82"/>
      <c r="C5073" s="42"/>
      <c r="D5073" s="42"/>
      <c r="E5073" s="42"/>
      <c r="G5073" s="63"/>
      <c r="H5073" s="64"/>
      <c r="I5073" s="132"/>
      <c r="J5073" s="45"/>
      <c r="K5073" s="142"/>
      <c r="L5073" s="31"/>
      <c r="M5073" s="32"/>
      <c r="N5073"/>
    </row>
    <row r="5074" spans="1:14" ht="18.75" thickTop="1" thickBot="1">
      <c r="A5074"/>
      <c r="B5074" s="82"/>
      <c r="C5074" s="42"/>
      <c r="D5074" s="42"/>
      <c r="E5074" s="42"/>
      <c r="G5074" s="63"/>
      <c r="H5074" s="64"/>
      <c r="I5074" s="132"/>
      <c r="J5074" s="45"/>
      <c r="K5074" s="142"/>
      <c r="L5074" s="31"/>
      <c r="M5074" s="32"/>
      <c r="N5074"/>
    </row>
    <row r="5075" spans="1:14" ht="18.75" thickTop="1" thickBot="1">
      <c r="A5075"/>
      <c r="B5075" s="82"/>
      <c r="C5075" s="42"/>
      <c r="D5075" s="42"/>
      <c r="E5075" s="42"/>
      <c r="G5075" s="63"/>
      <c r="H5075" s="64"/>
      <c r="I5075" s="132"/>
      <c r="J5075" s="45"/>
      <c r="K5075" s="142"/>
      <c r="L5075" s="31"/>
      <c r="M5075" s="32"/>
      <c r="N5075"/>
    </row>
    <row r="5076" spans="1:14" ht="18.75" thickTop="1" thickBot="1">
      <c r="A5076"/>
      <c r="B5076" s="82"/>
      <c r="C5076" s="42"/>
      <c r="D5076" s="42"/>
      <c r="E5076" s="42"/>
      <c r="G5076" s="63"/>
      <c r="H5076" s="64"/>
      <c r="I5076" s="132"/>
      <c r="J5076" s="45"/>
      <c r="K5076" s="142"/>
      <c r="L5076" s="31"/>
      <c r="M5076" s="32"/>
      <c r="N5076"/>
    </row>
    <row r="5077" spans="1:14" ht="18.75" thickTop="1" thickBot="1">
      <c r="A5077"/>
      <c r="B5077" s="82"/>
      <c r="C5077" s="42"/>
      <c r="D5077" s="42"/>
      <c r="E5077" s="42"/>
      <c r="G5077" s="63"/>
      <c r="H5077" s="64"/>
      <c r="I5077" s="132"/>
      <c r="J5077" s="45"/>
      <c r="K5077" s="142"/>
      <c r="L5077" s="31"/>
      <c r="M5077" s="32"/>
      <c r="N5077"/>
    </row>
    <row r="5078" spans="1:14" ht="18.75" thickTop="1" thickBot="1">
      <c r="A5078"/>
      <c r="B5078" s="82"/>
      <c r="C5078" s="42"/>
      <c r="D5078" s="42"/>
      <c r="E5078" s="42"/>
      <c r="G5078" s="63"/>
      <c r="H5078" s="64"/>
      <c r="I5078" s="132"/>
      <c r="J5078" s="45"/>
      <c r="K5078" s="142"/>
      <c r="L5078" s="31"/>
      <c r="M5078" s="32"/>
      <c r="N5078"/>
    </row>
    <row r="5079" spans="1:14" ht="18.75" thickTop="1" thickBot="1">
      <c r="A5079"/>
      <c r="B5079" s="82"/>
      <c r="C5079" s="42"/>
      <c r="D5079" s="42"/>
      <c r="E5079" s="42"/>
      <c r="G5079" s="63"/>
      <c r="H5079" s="64"/>
      <c r="I5079" s="132"/>
      <c r="J5079" s="45"/>
      <c r="K5079" s="142"/>
      <c r="L5079" s="31"/>
      <c r="M5079" s="32"/>
      <c r="N5079"/>
    </row>
    <row r="5080" spans="1:14" ht="18.75" thickTop="1" thickBot="1">
      <c r="A5080"/>
      <c r="B5080" s="82"/>
      <c r="C5080" s="42"/>
      <c r="D5080" s="42"/>
      <c r="E5080" s="42"/>
      <c r="G5080" s="63"/>
      <c r="H5080" s="64"/>
      <c r="I5080" s="132"/>
      <c r="J5080" s="45"/>
      <c r="K5080" s="142"/>
      <c r="L5080" s="31"/>
      <c r="M5080" s="32"/>
      <c r="N5080"/>
    </row>
    <row r="5081" spans="1:14" ht="18.75" thickTop="1" thickBot="1">
      <c r="A5081"/>
      <c r="B5081" s="82"/>
      <c r="C5081" s="42"/>
      <c r="D5081" s="42"/>
      <c r="E5081" s="42"/>
      <c r="G5081" s="63"/>
      <c r="H5081" s="64"/>
      <c r="I5081" s="132"/>
      <c r="J5081" s="45"/>
      <c r="K5081" s="142"/>
      <c r="L5081" s="31"/>
      <c r="M5081" s="32"/>
      <c r="N5081"/>
    </row>
    <row r="5082" spans="1:14" ht="18.75" thickTop="1" thickBot="1">
      <c r="A5082"/>
      <c r="B5082" s="82"/>
      <c r="C5082" s="42"/>
      <c r="D5082" s="42"/>
      <c r="E5082" s="42"/>
      <c r="G5082" s="63"/>
      <c r="H5082" s="64"/>
      <c r="I5082" s="132"/>
      <c r="J5082" s="45"/>
      <c r="K5082" s="142"/>
      <c r="L5082" s="31"/>
      <c r="M5082" s="32"/>
      <c r="N5082"/>
    </row>
    <row r="5083" spans="1:14" ht="18.75" thickTop="1" thickBot="1">
      <c r="A5083"/>
      <c r="B5083" s="82"/>
      <c r="C5083" s="42"/>
      <c r="D5083" s="42"/>
      <c r="E5083" s="42"/>
      <c r="G5083" s="63"/>
      <c r="H5083" s="64"/>
      <c r="I5083" s="132"/>
      <c r="J5083" s="45"/>
      <c r="K5083" s="142"/>
      <c r="L5083" s="31"/>
      <c r="M5083" s="32"/>
      <c r="N5083"/>
    </row>
    <row r="5084" spans="1:14" ht="18.75" thickTop="1" thickBot="1">
      <c r="A5084"/>
      <c r="B5084" s="82"/>
      <c r="C5084" s="42"/>
      <c r="D5084" s="42"/>
      <c r="E5084" s="42"/>
      <c r="G5084" s="63"/>
      <c r="H5084" s="64"/>
      <c r="I5084" s="132"/>
      <c r="J5084" s="45"/>
      <c r="K5084" s="142"/>
      <c r="L5084" s="31"/>
      <c r="M5084" s="32"/>
      <c r="N5084"/>
    </row>
    <row r="5085" spans="1:14" ht="18.75" thickTop="1" thickBot="1">
      <c r="A5085"/>
      <c r="B5085" s="82"/>
      <c r="C5085" s="42"/>
      <c r="D5085" s="42"/>
      <c r="E5085" s="42"/>
      <c r="G5085" s="63"/>
      <c r="H5085" s="64"/>
      <c r="I5085" s="132"/>
      <c r="J5085" s="45"/>
      <c r="K5085" s="142"/>
      <c r="L5085" s="31"/>
      <c r="M5085" s="32"/>
      <c r="N5085"/>
    </row>
    <row r="5086" spans="1:14" ht="18.75" thickTop="1" thickBot="1">
      <c r="A5086"/>
      <c r="B5086" s="82"/>
      <c r="C5086" s="42"/>
      <c r="D5086" s="42"/>
      <c r="E5086" s="42"/>
      <c r="G5086" s="63"/>
      <c r="H5086" s="64"/>
      <c r="I5086" s="132"/>
      <c r="J5086" s="45"/>
      <c r="K5086" s="142"/>
      <c r="L5086" s="31"/>
      <c r="M5086" s="32"/>
      <c r="N5086"/>
    </row>
    <row r="5087" spans="1:14" ht="18.75" thickTop="1" thickBot="1">
      <c r="A5087"/>
      <c r="B5087" s="82"/>
      <c r="C5087" s="42"/>
      <c r="D5087" s="42"/>
      <c r="E5087" s="42"/>
      <c r="G5087" s="63"/>
      <c r="H5087" s="64"/>
      <c r="I5087" s="132"/>
      <c r="J5087" s="45"/>
      <c r="K5087" s="142"/>
      <c r="L5087" s="31"/>
      <c r="M5087" s="32"/>
      <c r="N5087"/>
    </row>
    <row r="5088" spans="1:14" ht="18.75" thickTop="1" thickBot="1">
      <c r="A5088"/>
      <c r="B5088" s="82"/>
      <c r="C5088" s="42"/>
      <c r="D5088" s="42"/>
      <c r="E5088" s="42"/>
      <c r="G5088" s="63"/>
      <c r="H5088" s="64"/>
      <c r="I5088" s="132"/>
      <c r="J5088" s="45"/>
      <c r="K5088" s="142"/>
      <c r="L5088" s="31"/>
      <c r="M5088" s="32"/>
      <c r="N5088"/>
    </row>
    <row r="5089" spans="1:14" ht="18.75" thickTop="1" thickBot="1">
      <c r="A5089"/>
      <c r="B5089" s="82"/>
      <c r="C5089" s="42"/>
      <c r="D5089" s="42"/>
      <c r="E5089" s="42"/>
      <c r="G5089" s="63"/>
      <c r="H5089" s="64"/>
      <c r="I5089" s="132"/>
      <c r="J5089" s="45"/>
      <c r="K5089" s="142"/>
      <c r="L5089" s="31"/>
      <c r="M5089" s="32"/>
      <c r="N5089"/>
    </row>
    <row r="5090" spans="1:14" ht="18.75" thickTop="1" thickBot="1">
      <c r="A5090"/>
      <c r="B5090" s="82"/>
      <c r="C5090" s="42"/>
      <c r="D5090" s="42"/>
      <c r="E5090" s="42"/>
      <c r="G5090" s="63"/>
      <c r="H5090" s="64"/>
      <c r="I5090" s="132"/>
      <c r="J5090" s="45"/>
      <c r="K5090" s="142"/>
      <c r="L5090" s="31"/>
      <c r="M5090" s="32"/>
      <c r="N5090"/>
    </row>
    <row r="5091" spans="1:14" ht="18.75" thickTop="1" thickBot="1">
      <c r="A5091"/>
      <c r="B5091" s="82"/>
      <c r="C5091" s="42"/>
      <c r="D5091" s="42"/>
      <c r="E5091" s="42"/>
      <c r="G5091" s="63"/>
      <c r="H5091" s="64"/>
      <c r="I5091" s="132"/>
      <c r="J5091" s="45"/>
      <c r="K5091" s="142"/>
      <c r="L5091" s="31"/>
      <c r="M5091" s="32"/>
      <c r="N5091"/>
    </row>
    <row r="5092" spans="1:14" ht="18.75" thickTop="1" thickBot="1">
      <c r="A5092"/>
      <c r="B5092" s="82"/>
      <c r="C5092" s="42"/>
      <c r="D5092" s="42"/>
      <c r="E5092" s="42"/>
      <c r="G5092" s="63"/>
      <c r="H5092" s="64"/>
      <c r="I5092" s="132"/>
      <c r="J5092" s="45"/>
      <c r="K5092" s="142"/>
      <c r="L5092" s="31"/>
      <c r="M5092" s="32"/>
      <c r="N5092"/>
    </row>
    <row r="5093" spans="1:14" ht="18.75" thickTop="1" thickBot="1">
      <c r="A5093"/>
      <c r="B5093" s="82"/>
      <c r="C5093" s="42"/>
      <c r="D5093" s="42"/>
      <c r="E5093" s="42"/>
      <c r="G5093" s="63"/>
      <c r="H5093" s="64"/>
      <c r="I5093" s="132"/>
      <c r="J5093" s="45"/>
      <c r="K5093" s="142"/>
      <c r="L5093" s="31"/>
      <c r="M5093" s="32"/>
      <c r="N5093"/>
    </row>
    <row r="5094" spans="1:14" ht="18.75" thickTop="1" thickBot="1">
      <c r="A5094"/>
      <c r="B5094" s="82"/>
      <c r="C5094" s="42"/>
      <c r="D5094" s="42"/>
      <c r="E5094" s="42"/>
      <c r="G5094" s="63"/>
      <c r="H5094" s="64"/>
      <c r="I5094" s="132"/>
      <c r="J5094" s="45"/>
      <c r="K5094" s="142"/>
      <c r="L5094" s="31"/>
      <c r="M5094" s="32"/>
      <c r="N5094"/>
    </row>
    <row r="5095" spans="1:14" ht="18.75" thickTop="1" thickBot="1">
      <c r="A5095"/>
      <c r="B5095" s="82"/>
      <c r="C5095" s="42"/>
      <c r="D5095" s="42"/>
      <c r="E5095" s="42"/>
      <c r="G5095" s="63"/>
      <c r="H5095" s="64"/>
      <c r="I5095" s="132"/>
      <c r="J5095" s="45"/>
      <c r="K5095" s="142"/>
      <c r="L5095" s="31"/>
      <c r="M5095" s="32"/>
      <c r="N5095"/>
    </row>
    <row r="5096" spans="1:14" ht="18.75" thickTop="1" thickBot="1">
      <c r="A5096"/>
      <c r="B5096" s="82"/>
      <c r="C5096" s="42"/>
      <c r="D5096" s="42"/>
      <c r="E5096" s="42"/>
      <c r="G5096" s="63"/>
      <c r="H5096" s="64"/>
      <c r="I5096" s="132"/>
      <c r="J5096" s="45"/>
      <c r="K5096" s="142"/>
      <c r="L5096" s="31"/>
      <c r="M5096" s="32"/>
      <c r="N5096"/>
    </row>
    <row r="5097" spans="1:14" ht="18.75" thickTop="1" thickBot="1">
      <c r="A5097"/>
      <c r="B5097" s="82"/>
      <c r="C5097" s="42"/>
      <c r="D5097" s="42"/>
      <c r="E5097" s="42"/>
      <c r="G5097" s="63"/>
      <c r="H5097" s="64"/>
      <c r="I5097" s="132"/>
      <c r="J5097" s="45"/>
      <c r="K5097" s="142"/>
      <c r="L5097" s="31"/>
      <c r="M5097" s="32"/>
      <c r="N5097"/>
    </row>
    <row r="5098" spans="1:14" ht="18.75" thickTop="1" thickBot="1">
      <c r="A5098"/>
      <c r="B5098" s="82"/>
      <c r="C5098" s="42"/>
      <c r="D5098" s="42"/>
      <c r="E5098" s="42"/>
      <c r="G5098" s="63"/>
      <c r="H5098" s="64"/>
      <c r="I5098" s="132"/>
      <c r="J5098" s="45"/>
      <c r="K5098" s="142"/>
      <c r="L5098" s="31"/>
      <c r="M5098" s="32"/>
      <c r="N5098"/>
    </row>
    <row r="5099" spans="1:14" ht="18.75" thickTop="1" thickBot="1">
      <c r="A5099"/>
      <c r="B5099" s="82"/>
      <c r="C5099" s="42"/>
      <c r="D5099" s="42"/>
      <c r="E5099" s="42"/>
      <c r="G5099" s="63"/>
      <c r="H5099" s="64"/>
      <c r="I5099" s="132"/>
      <c r="J5099" s="45"/>
      <c r="K5099" s="142"/>
      <c r="L5099" s="31"/>
      <c r="M5099" s="32"/>
      <c r="N5099"/>
    </row>
    <row r="5100" spans="1:14" ht="18.75" thickTop="1" thickBot="1">
      <c r="A5100"/>
      <c r="B5100" s="82"/>
      <c r="C5100" s="42"/>
      <c r="D5100" s="42"/>
      <c r="E5100" s="42"/>
      <c r="G5100" s="63"/>
      <c r="H5100" s="64"/>
      <c r="I5100" s="132"/>
      <c r="J5100" s="45"/>
      <c r="K5100" s="142"/>
      <c r="L5100" s="31"/>
      <c r="M5100" s="32"/>
      <c r="N5100"/>
    </row>
    <row r="5101" spans="1:14" ht="18.75" thickTop="1" thickBot="1">
      <c r="A5101"/>
      <c r="B5101" s="82"/>
      <c r="C5101" s="42"/>
      <c r="D5101" s="42"/>
      <c r="E5101" s="42"/>
      <c r="G5101" s="63"/>
      <c r="H5101" s="64"/>
      <c r="I5101" s="132"/>
      <c r="J5101" s="45"/>
      <c r="K5101" s="142"/>
      <c r="L5101" s="31"/>
      <c r="M5101" s="32"/>
      <c r="N5101"/>
    </row>
    <row r="5102" spans="1:14" ht="18.75" thickTop="1" thickBot="1">
      <c r="A5102"/>
      <c r="B5102" s="82"/>
      <c r="C5102" s="42"/>
      <c r="D5102" s="42"/>
      <c r="E5102" s="42"/>
      <c r="G5102" s="63"/>
      <c r="H5102" s="64"/>
      <c r="I5102" s="132"/>
      <c r="J5102" s="45"/>
      <c r="K5102" s="142"/>
      <c r="L5102" s="31"/>
      <c r="M5102" s="32"/>
      <c r="N5102"/>
    </row>
    <row r="5103" spans="1:14" ht="18.75" thickTop="1" thickBot="1">
      <c r="A5103"/>
      <c r="B5103" s="82"/>
      <c r="C5103" s="42"/>
      <c r="D5103" s="42"/>
      <c r="E5103" s="42"/>
      <c r="G5103" s="63"/>
      <c r="H5103" s="64"/>
      <c r="I5103" s="132"/>
      <c r="J5103" s="45"/>
      <c r="K5103" s="142"/>
      <c r="L5103" s="31"/>
      <c r="M5103" s="32"/>
      <c r="N5103"/>
    </row>
    <row r="5104" spans="1:14" ht="18.75" thickTop="1" thickBot="1">
      <c r="A5104"/>
      <c r="B5104" s="82"/>
      <c r="C5104" s="42"/>
      <c r="D5104" s="42"/>
      <c r="E5104" s="42"/>
      <c r="G5104" s="63"/>
      <c r="H5104" s="64"/>
      <c r="I5104" s="132"/>
      <c r="J5104" s="45"/>
      <c r="K5104" s="142"/>
      <c r="L5104" s="31"/>
      <c r="M5104" s="32"/>
      <c r="N5104"/>
    </row>
    <row r="5105" spans="1:14" ht="18.75" thickTop="1" thickBot="1">
      <c r="A5105"/>
      <c r="B5105" s="82"/>
      <c r="C5105" s="42"/>
      <c r="D5105" s="42"/>
      <c r="E5105" s="42"/>
      <c r="G5105" s="52"/>
      <c r="H5105" s="53"/>
      <c r="I5105" s="132"/>
      <c r="J5105" s="45"/>
      <c r="K5105" s="142"/>
      <c r="L5105" s="31"/>
      <c r="M5105" s="32"/>
      <c r="N5105"/>
    </row>
    <row r="5106" spans="1:14" ht="18.75" thickTop="1" thickBot="1">
      <c r="A5106"/>
      <c r="B5106" s="82"/>
      <c r="C5106" s="42"/>
      <c r="D5106" s="42"/>
      <c r="E5106" s="42"/>
      <c r="G5106" s="63"/>
      <c r="H5106" s="64"/>
      <c r="I5106" s="132"/>
      <c r="J5106" s="45"/>
      <c r="K5106" s="142"/>
      <c r="L5106" s="31"/>
      <c r="M5106" s="32"/>
      <c r="N5106"/>
    </row>
    <row r="5107" spans="1:14" ht="18.75" thickTop="1" thickBot="1">
      <c r="A5107"/>
      <c r="B5107" s="82"/>
      <c r="C5107" s="42"/>
      <c r="D5107" s="42"/>
      <c r="E5107" s="42"/>
      <c r="G5107" s="63"/>
      <c r="H5107" s="64"/>
      <c r="I5107" s="132"/>
      <c r="J5107" s="45"/>
      <c r="K5107" s="142"/>
      <c r="L5107" s="31"/>
      <c r="M5107" s="32"/>
      <c r="N5107"/>
    </row>
    <row r="5108" spans="1:14" ht="18.75" thickTop="1" thickBot="1">
      <c r="A5108"/>
      <c r="B5108" s="82"/>
      <c r="C5108" s="42"/>
      <c r="D5108" s="42"/>
      <c r="E5108" s="42"/>
      <c r="G5108" s="63"/>
      <c r="H5108" s="64"/>
      <c r="I5108" s="132"/>
      <c r="J5108" s="45"/>
      <c r="K5108" s="142"/>
      <c r="L5108" s="31"/>
      <c r="M5108" s="32"/>
      <c r="N5108"/>
    </row>
    <row r="5109" spans="1:14" ht="18.75" thickTop="1" thickBot="1">
      <c r="A5109"/>
      <c r="B5109" s="82"/>
      <c r="C5109" s="42"/>
      <c r="D5109" s="42"/>
      <c r="E5109" s="42"/>
      <c r="G5109" s="63"/>
      <c r="H5109" s="64"/>
      <c r="I5109" s="132"/>
      <c r="J5109" s="45"/>
      <c r="K5109" s="142"/>
      <c r="L5109" s="31"/>
      <c r="M5109" s="32"/>
      <c r="N5109"/>
    </row>
    <row r="5110" spans="1:14" ht="18.75" thickTop="1" thickBot="1">
      <c r="A5110"/>
      <c r="B5110" s="82"/>
      <c r="C5110" s="42"/>
      <c r="D5110" s="42"/>
      <c r="E5110" s="42"/>
      <c r="G5110" s="63"/>
      <c r="H5110" s="64"/>
      <c r="I5110" s="132"/>
      <c r="J5110" s="45"/>
      <c r="K5110" s="142"/>
      <c r="L5110" s="31"/>
      <c r="M5110" s="32"/>
      <c r="N5110"/>
    </row>
    <row r="5111" spans="1:14" ht="18.75" thickTop="1" thickBot="1">
      <c r="A5111"/>
      <c r="B5111" s="82"/>
      <c r="C5111" s="42"/>
      <c r="D5111" s="42"/>
      <c r="E5111" s="42"/>
      <c r="G5111" s="63"/>
      <c r="H5111" s="64"/>
      <c r="I5111" s="132"/>
      <c r="J5111" s="45"/>
      <c r="K5111" s="142"/>
      <c r="L5111" s="31"/>
      <c r="M5111" s="32"/>
      <c r="N5111"/>
    </row>
    <row r="5112" spans="1:14" ht="18.75" thickTop="1" thickBot="1">
      <c r="A5112"/>
      <c r="B5112" s="82"/>
      <c r="C5112" s="42"/>
      <c r="D5112" s="42"/>
      <c r="E5112" s="42"/>
      <c r="G5112" s="63"/>
      <c r="H5112" s="64"/>
      <c r="I5112" s="132"/>
      <c r="J5112" s="45"/>
      <c r="K5112" s="142"/>
      <c r="L5112" s="31"/>
      <c r="M5112" s="32"/>
      <c r="N5112"/>
    </row>
    <row r="5113" spans="1:14" ht="18.75" thickTop="1" thickBot="1">
      <c r="A5113"/>
      <c r="B5113" s="82"/>
      <c r="C5113" s="42"/>
      <c r="D5113" s="42"/>
      <c r="E5113" s="42"/>
      <c r="G5113" s="63"/>
      <c r="H5113" s="64"/>
      <c r="I5113" s="132"/>
      <c r="J5113" s="45"/>
      <c r="K5113" s="142"/>
      <c r="L5113" s="31"/>
      <c r="M5113" s="32"/>
      <c r="N5113"/>
    </row>
    <row r="5114" spans="1:14" ht="18.75" thickTop="1" thickBot="1">
      <c r="A5114"/>
      <c r="B5114" s="82"/>
      <c r="C5114" s="42"/>
      <c r="D5114" s="42"/>
      <c r="E5114" s="42"/>
      <c r="G5114" s="63"/>
      <c r="H5114" s="64"/>
      <c r="I5114" s="132"/>
      <c r="J5114" s="45"/>
      <c r="K5114" s="142"/>
      <c r="L5114" s="31"/>
      <c r="M5114" s="32"/>
      <c r="N5114"/>
    </row>
    <row r="5115" spans="1:14" ht="18.75" thickTop="1" thickBot="1">
      <c r="A5115"/>
      <c r="B5115" s="82"/>
      <c r="C5115" s="42"/>
      <c r="D5115" s="42"/>
      <c r="E5115" s="42"/>
      <c r="G5115" s="63"/>
      <c r="H5115" s="64"/>
      <c r="I5115" s="132"/>
      <c r="J5115" s="45"/>
      <c r="K5115" s="142"/>
      <c r="L5115" s="31"/>
      <c r="M5115" s="32"/>
      <c r="N5115"/>
    </row>
    <row r="5116" spans="1:14" ht="18.75" thickTop="1" thickBot="1">
      <c r="A5116"/>
      <c r="B5116" s="82"/>
      <c r="C5116" s="42"/>
      <c r="D5116" s="42"/>
      <c r="E5116" s="42"/>
      <c r="G5116" s="63"/>
      <c r="H5116" s="64"/>
      <c r="I5116" s="132"/>
      <c r="J5116" s="45"/>
      <c r="K5116" s="142"/>
      <c r="L5116" s="31"/>
      <c r="M5116" s="32"/>
      <c r="N5116"/>
    </row>
    <row r="5117" spans="1:14" ht="18.75" thickTop="1" thickBot="1">
      <c r="A5117"/>
      <c r="B5117" s="82"/>
      <c r="C5117" s="42"/>
      <c r="D5117" s="42"/>
      <c r="E5117" s="42"/>
      <c r="G5117" s="63"/>
      <c r="H5117" s="64"/>
      <c r="I5117" s="132"/>
      <c r="J5117" s="45"/>
      <c r="K5117" s="142"/>
      <c r="L5117" s="31"/>
      <c r="M5117" s="32"/>
      <c r="N5117"/>
    </row>
    <row r="5118" spans="1:14" ht="18.75" thickTop="1" thickBot="1">
      <c r="A5118"/>
      <c r="B5118" s="82"/>
      <c r="C5118" s="42"/>
      <c r="D5118" s="42"/>
      <c r="E5118" s="42"/>
      <c r="G5118" s="63"/>
      <c r="H5118" s="64"/>
      <c r="I5118" s="132"/>
      <c r="J5118" s="45"/>
      <c r="K5118" s="142"/>
      <c r="L5118" s="31"/>
      <c r="M5118" s="32"/>
      <c r="N5118"/>
    </row>
    <row r="5119" spans="1:14" ht="18.75" thickTop="1" thickBot="1">
      <c r="A5119"/>
      <c r="B5119" s="82"/>
      <c r="C5119" s="42"/>
      <c r="D5119" s="42"/>
      <c r="E5119" s="42"/>
      <c r="G5119" s="63"/>
      <c r="H5119" s="64"/>
      <c r="I5119" s="132"/>
      <c r="J5119" s="45"/>
      <c r="K5119" s="142"/>
      <c r="L5119" s="31"/>
      <c r="M5119" s="32"/>
      <c r="N5119"/>
    </row>
    <row r="5120" spans="1:14" ht="18.75" thickTop="1" thickBot="1">
      <c r="A5120"/>
      <c r="B5120" s="82"/>
      <c r="C5120" s="42"/>
      <c r="D5120" s="42"/>
      <c r="E5120" s="42"/>
      <c r="G5120" s="63"/>
      <c r="H5120" s="64"/>
      <c r="I5120" s="132"/>
      <c r="J5120" s="45"/>
      <c r="K5120" s="142"/>
      <c r="L5120" s="31"/>
      <c r="M5120" s="32"/>
      <c r="N5120"/>
    </row>
    <row r="5121" spans="1:14" ht="18.75" thickTop="1" thickBot="1">
      <c r="A5121"/>
      <c r="B5121" s="82"/>
      <c r="C5121" s="42"/>
      <c r="D5121" s="42"/>
      <c r="E5121" s="42"/>
      <c r="G5121" s="63"/>
      <c r="H5121" s="64"/>
      <c r="I5121" s="132"/>
      <c r="J5121" s="45"/>
      <c r="K5121" s="142"/>
      <c r="L5121" s="31"/>
      <c r="M5121" s="32"/>
      <c r="N5121"/>
    </row>
    <row r="5122" spans="1:14" ht="18.75" thickTop="1" thickBot="1">
      <c r="A5122"/>
      <c r="B5122" s="82"/>
      <c r="C5122" s="42"/>
      <c r="D5122" s="42"/>
      <c r="E5122" s="42"/>
      <c r="G5122" s="63"/>
      <c r="H5122" s="64"/>
      <c r="I5122" s="132"/>
      <c r="J5122" s="45"/>
      <c r="K5122" s="142"/>
      <c r="L5122" s="31"/>
      <c r="M5122" s="32"/>
      <c r="N5122"/>
    </row>
    <row r="5123" spans="1:14" ht="18.75" thickTop="1" thickBot="1">
      <c r="A5123"/>
      <c r="B5123" s="82"/>
      <c r="C5123" s="42"/>
      <c r="D5123" s="42"/>
      <c r="E5123" s="42"/>
      <c r="G5123" s="63"/>
      <c r="H5123" s="64"/>
      <c r="I5123" s="132"/>
      <c r="J5123" s="45"/>
      <c r="K5123" s="142"/>
      <c r="L5123" s="31"/>
      <c r="M5123" s="32"/>
      <c r="N5123"/>
    </row>
    <row r="5124" spans="1:14" ht="18.75" thickTop="1" thickBot="1">
      <c r="A5124"/>
      <c r="B5124" s="82"/>
      <c r="C5124" s="42"/>
      <c r="D5124" s="42"/>
      <c r="E5124" s="42"/>
      <c r="G5124" s="63"/>
      <c r="H5124" s="64"/>
      <c r="I5124" s="132"/>
      <c r="J5124" s="45"/>
      <c r="K5124" s="142"/>
      <c r="L5124" s="31"/>
      <c r="M5124" s="32"/>
      <c r="N5124"/>
    </row>
    <row r="5125" spans="1:14" ht="18.75" thickTop="1" thickBot="1">
      <c r="A5125"/>
      <c r="B5125" s="82"/>
      <c r="C5125" s="42"/>
      <c r="D5125" s="42"/>
      <c r="E5125" s="42"/>
      <c r="G5125" s="63"/>
      <c r="H5125" s="64"/>
      <c r="I5125" s="132"/>
      <c r="J5125" s="45"/>
      <c r="K5125" s="142"/>
      <c r="L5125" s="31"/>
      <c r="M5125" s="32"/>
      <c r="N5125"/>
    </row>
    <row r="5126" spans="1:14" ht="18.75" thickTop="1" thickBot="1">
      <c r="A5126"/>
      <c r="B5126" s="82"/>
      <c r="C5126" s="42"/>
      <c r="D5126" s="42"/>
      <c r="E5126" s="42"/>
      <c r="G5126" s="63"/>
      <c r="H5126" s="64"/>
      <c r="I5126" s="132"/>
      <c r="J5126" s="45"/>
      <c r="K5126" s="142"/>
      <c r="L5126" s="31"/>
      <c r="M5126" s="32"/>
      <c r="N5126"/>
    </row>
    <row r="5127" spans="1:14" ht="18.75" thickTop="1" thickBot="1">
      <c r="A5127"/>
      <c r="B5127" s="82"/>
      <c r="C5127" s="42"/>
      <c r="D5127" s="42"/>
      <c r="E5127" s="42"/>
      <c r="G5127" s="63"/>
      <c r="H5127" s="64"/>
      <c r="I5127" s="132"/>
      <c r="J5127" s="45"/>
      <c r="K5127" s="142"/>
      <c r="L5127" s="31"/>
      <c r="M5127" s="32"/>
      <c r="N5127"/>
    </row>
    <row r="5128" spans="1:14" ht="18.75" thickTop="1" thickBot="1">
      <c r="A5128"/>
      <c r="B5128" s="82"/>
      <c r="C5128" s="42"/>
      <c r="D5128" s="42"/>
      <c r="E5128" s="42"/>
      <c r="G5128" s="63"/>
      <c r="H5128" s="64"/>
      <c r="I5128" s="132"/>
      <c r="J5128" s="45"/>
      <c r="K5128" s="142"/>
      <c r="L5128" s="31"/>
      <c r="M5128" s="32"/>
      <c r="N5128"/>
    </row>
    <row r="5129" spans="1:14" ht="18.75" thickTop="1" thickBot="1">
      <c r="A5129"/>
      <c r="B5129" s="82"/>
      <c r="C5129" s="42"/>
      <c r="D5129" s="42"/>
      <c r="E5129" s="42"/>
      <c r="G5129" s="63"/>
      <c r="H5129" s="64"/>
      <c r="I5129" s="132"/>
      <c r="J5129" s="45"/>
      <c r="K5129" s="142"/>
      <c r="L5129" s="31"/>
      <c r="M5129" s="32"/>
      <c r="N5129"/>
    </row>
    <row r="5130" spans="1:14" ht="18.75" thickTop="1" thickBot="1">
      <c r="A5130"/>
      <c r="B5130" s="82"/>
      <c r="C5130" s="42"/>
      <c r="D5130" s="42"/>
      <c r="E5130" s="42"/>
      <c r="G5130" s="63"/>
      <c r="H5130" s="64"/>
      <c r="I5130" s="132"/>
      <c r="J5130" s="45"/>
      <c r="K5130" s="142"/>
      <c r="L5130" s="31"/>
      <c r="M5130" s="32"/>
      <c r="N5130"/>
    </row>
    <row r="5131" spans="1:14" ht="18.75" thickTop="1" thickBot="1">
      <c r="A5131"/>
      <c r="B5131" s="82"/>
      <c r="C5131" s="42"/>
      <c r="D5131" s="42"/>
      <c r="E5131" s="42"/>
      <c r="G5131" s="52"/>
      <c r="H5131" s="53"/>
      <c r="I5131" s="132"/>
      <c r="J5131" s="45"/>
      <c r="K5131" s="142"/>
      <c r="L5131" s="31"/>
      <c r="M5131" s="32"/>
      <c r="N5131"/>
    </row>
    <row r="5132" spans="1:14" ht="18.75" thickTop="1" thickBot="1">
      <c r="A5132"/>
      <c r="B5132" s="82"/>
      <c r="C5132" s="42"/>
      <c r="D5132" s="42"/>
      <c r="E5132" s="42"/>
      <c r="G5132" s="63"/>
      <c r="H5132" s="64"/>
      <c r="I5132" s="132"/>
      <c r="J5132" s="45"/>
      <c r="K5132" s="142"/>
      <c r="L5132" s="31"/>
      <c r="M5132" s="32"/>
      <c r="N5132"/>
    </row>
    <row r="5133" spans="1:14" ht="18.75" thickTop="1" thickBot="1">
      <c r="A5133"/>
      <c r="B5133" s="82"/>
      <c r="C5133" s="42"/>
      <c r="D5133" s="42"/>
      <c r="E5133" s="42"/>
      <c r="G5133" s="63"/>
      <c r="H5133" s="64"/>
      <c r="I5133" s="132"/>
      <c r="J5133" s="45"/>
      <c r="K5133" s="142"/>
      <c r="L5133" s="31"/>
      <c r="M5133" s="32"/>
      <c r="N5133"/>
    </row>
    <row r="5134" spans="1:14" ht="18.75" thickTop="1" thickBot="1">
      <c r="A5134"/>
      <c r="B5134" s="82"/>
      <c r="C5134" s="42"/>
      <c r="D5134" s="42"/>
      <c r="E5134" s="42"/>
      <c r="G5134" s="52"/>
      <c r="H5134" s="53"/>
      <c r="I5134" s="132"/>
      <c r="J5134" s="45"/>
      <c r="K5134" s="142"/>
      <c r="L5134" s="31"/>
      <c r="M5134" s="32"/>
      <c r="N5134"/>
    </row>
    <row r="5135" spans="1:14" ht="18.75" thickTop="1" thickBot="1">
      <c r="A5135"/>
      <c r="B5135" s="82"/>
      <c r="C5135" s="42"/>
      <c r="D5135" s="42"/>
      <c r="E5135" s="42"/>
      <c r="G5135" s="52"/>
      <c r="H5135" s="53"/>
      <c r="I5135" s="132"/>
      <c r="J5135" s="45"/>
      <c r="K5135" s="142"/>
      <c r="L5135" s="31"/>
      <c r="M5135" s="32"/>
      <c r="N5135"/>
    </row>
    <row r="5136" spans="1:14" ht="18.75" thickTop="1" thickBot="1">
      <c r="A5136"/>
      <c r="B5136" s="82"/>
      <c r="C5136" s="42"/>
      <c r="D5136" s="42"/>
      <c r="E5136" s="42"/>
      <c r="G5136" s="45"/>
      <c r="H5136" s="49"/>
      <c r="I5136" s="130"/>
      <c r="J5136" s="43"/>
      <c r="K5136" s="140"/>
      <c r="L5136" s="31"/>
      <c r="M5136" s="32"/>
      <c r="N5136"/>
    </row>
    <row r="5137" spans="1:14" ht="18.75" thickTop="1" thickBot="1">
      <c r="A5137"/>
      <c r="B5137" s="82"/>
      <c r="C5137" s="42"/>
      <c r="D5137" s="42"/>
      <c r="E5137" s="42"/>
      <c r="G5137" s="52"/>
      <c r="H5137" s="53"/>
      <c r="I5137" s="132"/>
      <c r="J5137" s="45"/>
      <c r="K5137" s="142"/>
      <c r="L5137" s="31"/>
      <c r="M5137" s="32"/>
      <c r="N5137"/>
    </row>
    <row r="5138" spans="1:14" ht="18.75" thickTop="1" thickBot="1">
      <c r="A5138"/>
      <c r="B5138" s="82"/>
      <c r="C5138" s="42"/>
      <c r="D5138" s="42"/>
      <c r="E5138" s="42"/>
      <c r="G5138" s="52"/>
      <c r="H5138" s="53"/>
      <c r="I5138" s="132"/>
      <c r="J5138" s="45"/>
      <c r="K5138" s="142"/>
      <c r="L5138" s="31"/>
      <c r="M5138" s="32"/>
      <c r="N5138"/>
    </row>
    <row r="5139" spans="1:14" ht="18.75" thickTop="1" thickBot="1">
      <c r="A5139"/>
      <c r="B5139" s="82"/>
      <c r="C5139" s="42"/>
      <c r="D5139" s="42"/>
      <c r="E5139" s="42"/>
      <c r="G5139" s="63"/>
      <c r="H5139" s="64"/>
      <c r="I5139" s="132"/>
      <c r="J5139" s="45"/>
      <c r="K5139" s="142"/>
      <c r="L5139" s="31"/>
      <c r="M5139" s="32"/>
      <c r="N5139"/>
    </row>
    <row r="5140" spans="1:14" ht="18.75" thickTop="1" thickBot="1">
      <c r="A5140"/>
      <c r="B5140" s="82"/>
      <c r="C5140" s="42"/>
      <c r="D5140" s="42"/>
      <c r="E5140" s="42"/>
      <c r="G5140" s="63"/>
      <c r="H5140" s="64"/>
      <c r="I5140" s="132"/>
      <c r="J5140" s="45"/>
      <c r="K5140" s="142"/>
      <c r="L5140" s="31"/>
      <c r="M5140" s="32"/>
      <c r="N5140"/>
    </row>
    <row r="5141" spans="1:14" ht="18.75" thickTop="1" thickBot="1">
      <c r="A5141"/>
      <c r="B5141" s="82"/>
      <c r="C5141" s="42"/>
      <c r="D5141" s="42"/>
      <c r="E5141" s="42"/>
      <c r="G5141" s="63"/>
      <c r="H5141" s="64"/>
      <c r="I5141" s="132"/>
      <c r="J5141" s="45"/>
      <c r="K5141" s="142"/>
      <c r="L5141" s="31"/>
      <c r="M5141" s="32"/>
      <c r="N5141"/>
    </row>
    <row r="5142" spans="1:14" ht="18.75" thickTop="1" thickBot="1">
      <c r="A5142"/>
      <c r="B5142" s="82"/>
      <c r="C5142" s="42"/>
      <c r="D5142" s="42"/>
      <c r="E5142" s="42"/>
      <c r="G5142" s="63"/>
      <c r="H5142" s="64"/>
      <c r="I5142" s="132"/>
      <c r="J5142" s="45"/>
      <c r="K5142" s="142"/>
      <c r="L5142" s="31"/>
      <c r="M5142" s="32"/>
      <c r="N5142"/>
    </row>
    <row r="5143" spans="1:14" ht="18.75" thickTop="1" thickBot="1">
      <c r="A5143"/>
      <c r="B5143" s="82"/>
      <c r="C5143" s="42"/>
      <c r="D5143" s="42"/>
      <c r="E5143" s="42"/>
      <c r="G5143" s="63"/>
      <c r="H5143" s="64"/>
      <c r="I5143" s="132"/>
      <c r="J5143" s="45"/>
      <c r="K5143" s="142"/>
      <c r="L5143" s="31"/>
      <c r="M5143" s="32"/>
      <c r="N5143"/>
    </row>
    <row r="5144" spans="1:14" ht="18.75" thickTop="1" thickBot="1">
      <c r="A5144"/>
      <c r="B5144" s="82"/>
      <c r="C5144" s="42"/>
      <c r="D5144" s="42"/>
      <c r="E5144" s="42"/>
      <c r="G5144" s="63"/>
      <c r="H5144" s="64"/>
      <c r="I5144" s="132"/>
      <c r="J5144" s="45"/>
      <c r="K5144" s="142"/>
      <c r="L5144" s="31"/>
      <c r="M5144" s="32"/>
      <c r="N5144"/>
    </row>
    <row r="5145" spans="1:14" ht="18.75" thickTop="1" thickBot="1">
      <c r="A5145"/>
      <c r="B5145" s="82"/>
      <c r="C5145" s="42"/>
      <c r="D5145" s="42"/>
      <c r="E5145" s="42"/>
      <c r="G5145" s="63"/>
      <c r="H5145" s="64"/>
      <c r="I5145" s="132"/>
      <c r="J5145" s="45"/>
      <c r="K5145" s="142"/>
      <c r="L5145" s="31"/>
      <c r="M5145" s="32"/>
      <c r="N5145"/>
    </row>
    <row r="5146" spans="1:14" ht="18.75" thickTop="1" thickBot="1">
      <c r="A5146"/>
      <c r="B5146" s="82"/>
      <c r="C5146" s="42"/>
      <c r="D5146" s="42"/>
      <c r="E5146" s="42"/>
      <c r="G5146" s="63"/>
      <c r="H5146" s="64"/>
      <c r="I5146" s="132"/>
      <c r="J5146" s="45"/>
      <c r="K5146" s="142"/>
      <c r="L5146" s="31"/>
      <c r="M5146" s="32"/>
      <c r="N5146"/>
    </row>
    <row r="5147" spans="1:14" ht="18.75" thickTop="1" thickBot="1">
      <c r="A5147"/>
      <c r="B5147" s="82"/>
      <c r="C5147" s="42"/>
      <c r="D5147" s="42"/>
      <c r="E5147" s="42"/>
      <c r="G5147" s="63"/>
      <c r="H5147" s="64"/>
      <c r="I5147" s="132"/>
      <c r="J5147" s="45"/>
      <c r="K5147" s="142"/>
      <c r="L5147" s="31"/>
      <c r="M5147" s="32"/>
      <c r="N5147"/>
    </row>
    <row r="5148" spans="1:14" ht="18.75" thickTop="1" thickBot="1">
      <c r="A5148"/>
      <c r="B5148" s="82"/>
      <c r="C5148" s="42"/>
      <c r="D5148" s="42"/>
      <c r="E5148" s="42"/>
      <c r="G5148" s="63"/>
      <c r="H5148" s="64"/>
      <c r="I5148" s="132"/>
      <c r="J5148" s="45"/>
      <c r="K5148" s="142"/>
      <c r="L5148" s="31"/>
      <c r="M5148" s="32"/>
      <c r="N5148"/>
    </row>
    <row r="5149" spans="1:14" ht="18.75" thickTop="1" thickBot="1">
      <c r="A5149"/>
      <c r="B5149" s="82"/>
      <c r="C5149" s="42"/>
      <c r="D5149" s="42"/>
      <c r="E5149" s="42"/>
      <c r="G5149" s="63"/>
      <c r="H5149" s="64"/>
      <c r="I5149" s="132"/>
      <c r="J5149" s="45"/>
      <c r="K5149" s="142"/>
      <c r="L5149" s="31"/>
      <c r="M5149" s="32"/>
      <c r="N5149"/>
    </row>
    <row r="5150" spans="1:14" ht="18.75" thickTop="1" thickBot="1">
      <c r="A5150"/>
      <c r="B5150" s="82"/>
      <c r="C5150" s="42"/>
      <c r="D5150" s="42"/>
      <c r="E5150" s="42"/>
      <c r="G5150" s="63"/>
      <c r="H5150" s="64"/>
      <c r="I5150" s="132"/>
      <c r="J5150" s="45"/>
      <c r="K5150" s="142"/>
      <c r="L5150" s="31"/>
      <c r="M5150" s="32"/>
      <c r="N5150"/>
    </row>
    <row r="5151" spans="1:14" ht="18.75" thickTop="1" thickBot="1">
      <c r="A5151"/>
      <c r="B5151" s="82"/>
      <c r="C5151" s="42"/>
      <c r="D5151" s="42"/>
      <c r="E5151" s="42"/>
      <c r="G5151" s="63"/>
      <c r="H5151" s="64"/>
      <c r="I5151" s="132"/>
      <c r="J5151" s="45"/>
      <c r="K5151" s="142"/>
      <c r="L5151" s="31"/>
      <c r="M5151" s="32"/>
      <c r="N5151"/>
    </row>
    <row r="5152" spans="1:14" ht="18.75" thickTop="1" thickBot="1">
      <c r="A5152"/>
      <c r="B5152" s="82"/>
      <c r="C5152" s="42"/>
      <c r="D5152" s="42"/>
      <c r="E5152" s="42"/>
      <c r="G5152" s="63"/>
      <c r="H5152" s="64"/>
      <c r="I5152" s="132"/>
      <c r="J5152" s="45"/>
      <c r="K5152" s="142"/>
      <c r="L5152" s="31"/>
      <c r="M5152" s="32"/>
      <c r="N5152"/>
    </row>
    <row r="5153" spans="1:14" ht="18.75" thickTop="1" thickBot="1">
      <c r="A5153"/>
      <c r="B5153" s="82"/>
      <c r="C5153" s="42"/>
      <c r="D5153" s="42"/>
      <c r="E5153" s="42"/>
      <c r="G5153" s="63"/>
      <c r="H5153" s="64"/>
      <c r="I5153" s="132"/>
      <c r="J5153" s="45"/>
      <c r="K5153" s="142"/>
      <c r="L5153" s="31"/>
      <c r="M5153" s="32"/>
      <c r="N5153"/>
    </row>
    <row r="5154" spans="1:14" ht="18.75" thickTop="1" thickBot="1">
      <c r="A5154"/>
      <c r="B5154" s="82"/>
      <c r="C5154" s="42"/>
      <c r="D5154" s="42"/>
      <c r="E5154" s="42"/>
      <c r="G5154" s="63"/>
      <c r="H5154" s="64"/>
      <c r="I5154" s="132"/>
      <c r="J5154" s="45"/>
      <c r="K5154" s="142"/>
      <c r="L5154" s="31"/>
      <c r="M5154" s="32"/>
      <c r="N5154"/>
    </row>
    <row r="5155" spans="1:14" ht="18.75" thickTop="1" thickBot="1">
      <c r="A5155"/>
      <c r="B5155" s="82"/>
      <c r="C5155" s="42"/>
      <c r="D5155" s="42"/>
      <c r="E5155" s="42"/>
      <c r="G5155" s="63"/>
      <c r="H5155" s="64"/>
      <c r="I5155" s="132"/>
      <c r="J5155" s="45"/>
      <c r="K5155" s="142"/>
      <c r="L5155" s="31"/>
      <c r="M5155" s="32"/>
      <c r="N5155"/>
    </row>
    <row r="5156" spans="1:14" ht="18.75" thickTop="1" thickBot="1">
      <c r="A5156"/>
      <c r="B5156" s="82"/>
      <c r="C5156" s="42"/>
      <c r="D5156" s="42"/>
      <c r="E5156" s="42"/>
      <c r="G5156" s="52"/>
      <c r="H5156" s="53"/>
      <c r="I5156" s="132"/>
      <c r="J5156" s="45"/>
      <c r="K5156" s="142"/>
      <c r="L5156" s="31"/>
      <c r="M5156" s="32"/>
      <c r="N5156"/>
    </row>
    <row r="5157" spans="1:14" ht="18.75" thickTop="1" thickBot="1">
      <c r="A5157"/>
      <c r="B5157" s="82"/>
      <c r="C5157" s="42"/>
      <c r="D5157" s="42"/>
      <c r="E5157" s="42"/>
      <c r="G5157" s="52"/>
      <c r="H5157" s="53"/>
      <c r="I5157" s="132"/>
      <c r="J5157" s="45"/>
      <c r="K5157" s="142"/>
      <c r="L5157" s="31"/>
      <c r="M5157" s="32"/>
      <c r="N5157"/>
    </row>
    <row r="5158" spans="1:14" ht="18.75" thickTop="1" thickBot="1">
      <c r="A5158"/>
      <c r="B5158" s="82"/>
      <c r="C5158" s="42"/>
      <c r="D5158" s="42"/>
      <c r="E5158" s="42"/>
      <c r="G5158" s="63"/>
      <c r="H5158" s="64"/>
      <c r="I5158" s="132"/>
      <c r="J5158" s="45"/>
      <c r="K5158" s="142"/>
      <c r="L5158" s="31"/>
      <c r="M5158" s="32"/>
      <c r="N5158"/>
    </row>
    <row r="5159" spans="1:14" ht="18.75" thickTop="1" thickBot="1">
      <c r="A5159"/>
      <c r="B5159" s="82"/>
      <c r="C5159" s="42"/>
      <c r="D5159" s="42"/>
      <c r="E5159" s="42"/>
      <c r="G5159" s="63"/>
      <c r="H5159" s="64"/>
      <c r="I5159" s="132"/>
      <c r="J5159" s="45"/>
      <c r="K5159" s="142"/>
      <c r="L5159" s="31"/>
      <c r="M5159" s="32"/>
      <c r="N5159"/>
    </row>
    <row r="5160" spans="1:14" ht="18.75" thickTop="1" thickBot="1">
      <c r="A5160"/>
      <c r="B5160" s="82"/>
      <c r="C5160" s="42"/>
      <c r="D5160" s="42"/>
      <c r="E5160" s="42"/>
      <c r="G5160" s="63"/>
      <c r="H5160" s="64"/>
      <c r="I5160" s="132"/>
      <c r="J5160" s="45"/>
      <c r="K5160" s="142"/>
      <c r="L5160" s="31"/>
      <c r="M5160" s="32"/>
      <c r="N5160"/>
    </row>
    <row r="5161" spans="1:14" ht="18.75" thickTop="1" thickBot="1">
      <c r="A5161"/>
      <c r="B5161" s="82"/>
      <c r="C5161" s="42"/>
      <c r="D5161" s="42"/>
      <c r="E5161" s="42"/>
      <c r="G5161" s="63"/>
      <c r="H5161" s="64"/>
      <c r="I5161" s="132"/>
      <c r="J5161" s="45"/>
      <c r="K5161" s="142"/>
      <c r="L5161" s="31"/>
      <c r="M5161" s="32"/>
      <c r="N5161"/>
    </row>
    <row r="5162" spans="1:14" ht="18.75" thickTop="1" thickBot="1">
      <c r="A5162"/>
      <c r="B5162" s="82"/>
      <c r="C5162" s="42"/>
      <c r="D5162" s="42"/>
      <c r="E5162" s="42"/>
      <c r="G5162" s="63"/>
      <c r="H5162" s="64"/>
      <c r="I5162" s="132"/>
      <c r="J5162" s="45"/>
      <c r="K5162" s="142"/>
      <c r="L5162" s="31"/>
      <c r="M5162" s="32"/>
      <c r="N5162"/>
    </row>
    <row r="5163" spans="1:14" ht="18.75" thickTop="1" thickBot="1">
      <c r="A5163"/>
      <c r="B5163" s="82"/>
      <c r="C5163" s="42"/>
      <c r="D5163" s="42"/>
      <c r="E5163" s="42"/>
      <c r="G5163" s="63"/>
      <c r="H5163" s="64"/>
      <c r="I5163" s="132"/>
      <c r="J5163" s="45"/>
      <c r="K5163" s="142"/>
      <c r="L5163" s="31"/>
      <c r="M5163" s="32"/>
      <c r="N5163"/>
    </row>
    <row r="5164" spans="1:14" ht="18.75" thickTop="1" thickBot="1">
      <c r="A5164"/>
      <c r="B5164" s="82"/>
      <c r="C5164" s="42"/>
      <c r="D5164" s="42"/>
      <c r="E5164" s="42"/>
      <c r="G5164" s="63"/>
      <c r="H5164" s="64"/>
      <c r="I5164" s="132"/>
      <c r="J5164" s="45"/>
      <c r="K5164" s="142"/>
      <c r="L5164" s="31"/>
      <c r="M5164" s="32"/>
      <c r="N5164"/>
    </row>
    <row r="5165" spans="1:14" ht="18.75" thickTop="1" thickBot="1">
      <c r="A5165"/>
      <c r="B5165" s="82"/>
      <c r="C5165" s="42"/>
      <c r="D5165" s="42"/>
      <c r="E5165" s="42"/>
      <c r="G5165" s="45"/>
      <c r="H5165" s="49"/>
      <c r="I5165" s="130"/>
      <c r="J5165" s="45"/>
      <c r="K5165" s="139"/>
      <c r="L5165" s="31"/>
      <c r="M5165" s="33"/>
      <c r="N5165"/>
    </row>
    <row r="5166" spans="1:14" ht="18.75" thickTop="1" thickBot="1">
      <c r="A5166"/>
      <c r="B5166" s="48"/>
      <c r="C5166" s="42"/>
      <c r="D5166" s="42"/>
      <c r="E5166" s="42"/>
      <c r="G5166" s="43"/>
      <c r="H5166" s="44"/>
      <c r="I5166" s="130"/>
      <c r="J5166" s="45"/>
      <c r="K5166" s="139"/>
      <c r="L5166" s="31"/>
      <c r="M5166" s="33"/>
      <c r="N5166"/>
    </row>
    <row r="5167" spans="1:14" ht="18.75" thickTop="1" thickBot="1">
      <c r="A5167"/>
      <c r="B5167" s="48"/>
      <c r="C5167" s="42"/>
      <c r="D5167" s="42"/>
      <c r="E5167" s="42"/>
      <c r="G5167" s="43"/>
      <c r="H5167" s="44"/>
      <c r="I5167" s="130"/>
      <c r="J5167" s="45"/>
      <c r="K5167" s="139"/>
      <c r="L5167" s="31"/>
      <c r="M5167" s="33"/>
      <c r="N5167"/>
    </row>
    <row r="5168" spans="1:14" ht="18.75" thickTop="1" thickBot="1">
      <c r="A5168"/>
      <c r="B5168" s="48"/>
      <c r="C5168" s="42"/>
      <c r="D5168" s="42"/>
      <c r="E5168" s="42"/>
      <c r="G5168" s="43"/>
      <c r="H5168" s="44"/>
      <c r="I5168" s="130"/>
      <c r="J5168" s="45"/>
      <c r="K5168" s="139"/>
      <c r="L5168" s="31"/>
      <c r="M5168" s="33"/>
      <c r="N5168"/>
    </row>
    <row r="5169" spans="1:14" ht="18.75" thickTop="1" thickBot="1">
      <c r="A5169"/>
      <c r="B5169" s="48"/>
      <c r="C5169" s="42"/>
      <c r="D5169" s="42"/>
      <c r="E5169" s="42"/>
      <c r="G5169" s="43"/>
      <c r="H5169" s="44"/>
      <c r="I5169" s="130"/>
      <c r="J5169" s="45"/>
      <c r="K5169" s="139"/>
      <c r="L5169" s="31"/>
      <c r="M5169" s="33"/>
      <c r="N5169"/>
    </row>
    <row r="5170" spans="1:14" ht="18.75" thickTop="1" thickBot="1">
      <c r="A5170"/>
      <c r="B5170" s="48"/>
      <c r="C5170" s="42"/>
      <c r="D5170" s="42"/>
      <c r="E5170" s="42"/>
      <c r="G5170" s="43"/>
      <c r="H5170" s="44"/>
      <c r="I5170" s="130"/>
      <c r="J5170" s="45"/>
      <c r="K5170" s="139"/>
      <c r="L5170" s="31"/>
      <c r="M5170" s="33"/>
      <c r="N5170"/>
    </row>
    <row r="5171" spans="1:14" ht="18.75" thickTop="1" thickBot="1">
      <c r="A5171"/>
      <c r="B5171" s="48"/>
      <c r="C5171" s="42"/>
      <c r="D5171" s="42"/>
      <c r="E5171" s="42"/>
      <c r="G5171" s="43"/>
      <c r="H5171" s="44"/>
      <c r="I5171" s="130"/>
      <c r="J5171" s="45"/>
      <c r="K5171" s="139"/>
      <c r="L5171" s="31"/>
      <c r="M5171" s="33"/>
      <c r="N5171"/>
    </row>
    <row r="5172" spans="1:14" ht="18.75" thickTop="1" thickBot="1">
      <c r="A5172"/>
      <c r="B5172" s="48"/>
      <c r="C5172" s="42"/>
      <c r="D5172" s="42"/>
      <c r="E5172" s="42"/>
      <c r="G5172" s="43"/>
      <c r="H5172" s="44"/>
      <c r="I5172" s="130"/>
      <c r="J5172" s="45"/>
      <c r="K5172" s="139"/>
      <c r="L5172" s="31"/>
      <c r="M5172" s="33"/>
      <c r="N5172"/>
    </row>
    <row r="5173" spans="1:14" ht="18.75" thickTop="1" thickBot="1">
      <c r="A5173"/>
      <c r="B5173" s="48"/>
      <c r="C5173" s="42"/>
      <c r="D5173" s="42"/>
      <c r="E5173" s="42"/>
      <c r="G5173" s="43"/>
      <c r="H5173" s="44"/>
      <c r="I5173" s="130"/>
      <c r="J5173" s="45"/>
      <c r="K5173" s="139"/>
      <c r="L5173" s="31"/>
      <c r="M5173" s="33"/>
      <c r="N5173"/>
    </row>
    <row r="5174" spans="1:14" ht="18.75" thickTop="1" thickBot="1">
      <c r="A5174"/>
      <c r="B5174" s="48"/>
      <c r="C5174" s="42"/>
      <c r="D5174" s="42"/>
      <c r="E5174" s="42"/>
      <c r="G5174" s="43"/>
      <c r="H5174" s="44"/>
      <c r="I5174" s="130"/>
      <c r="J5174" s="45"/>
      <c r="K5174" s="139"/>
      <c r="L5174" s="31"/>
      <c r="M5174" s="33"/>
      <c r="N5174"/>
    </row>
    <row r="5175" spans="1:14" ht="18.75" thickTop="1" thickBot="1">
      <c r="A5175"/>
      <c r="B5175" s="48"/>
      <c r="C5175" s="42"/>
      <c r="D5175" s="42"/>
      <c r="E5175" s="42"/>
      <c r="G5175" s="43"/>
      <c r="H5175" s="44"/>
      <c r="I5175" s="130"/>
      <c r="J5175" s="45"/>
      <c r="K5175" s="139"/>
      <c r="L5175" s="31"/>
      <c r="M5175" s="33"/>
      <c r="N5175"/>
    </row>
    <row r="5176" spans="1:14" ht="18.75" thickTop="1" thickBot="1">
      <c r="A5176"/>
      <c r="B5176" s="48"/>
      <c r="C5176" s="42"/>
      <c r="D5176" s="42"/>
      <c r="E5176" s="42"/>
      <c r="G5176" s="43"/>
      <c r="H5176" s="44"/>
      <c r="I5176" s="130"/>
      <c r="J5176" s="45"/>
      <c r="K5176" s="139"/>
      <c r="L5176" s="31"/>
      <c r="M5176" s="33"/>
      <c r="N5176"/>
    </row>
    <row r="5177" spans="1:14" ht="18.75" thickTop="1" thickBot="1">
      <c r="A5177"/>
      <c r="B5177" s="48"/>
      <c r="C5177" s="42"/>
      <c r="D5177" s="42"/>
      <c r="E5177" s="42"/>
      <c r="G5177" s="43"/>
      <c r="H5177" s="44"/>
      <c r="I5177" s="130"/>
      <c r="J5177" s="45"/>
      <c r="K5177" s="139"/>
      <c r="L5177" s="31"/>
      <c r="M5177" s="33"/>
      <c r="N5177"/>
    </row>
    <row r="5178" spans="1:14" ht="18.75" thickTop="1" thickBot="1">
      <c r="A5178"/>
      <c r="B5178" s="48"/>
      <c r="C5178" s="42"/>
      <c r="D5178" s="42"/>
      <c r="E5178" s="42"/>
      <c r="G5178" s="43"/>
      <c r="H5178" s="44"/>
      <c r="I5178" s="130"/>
      <c r="J5178" s="45"/>
      <c r="K5178" s="139"/>
      <c r="L5178" s="31"/>
      <c r="M5178" s="33"/>
      <c r="N5178"/>
    </row>
    <row r="5179" spans="1:14" ht="18.75" thickTop="1" thickBot="1">
      <c r="A5179"/>
      <c r="B5179" s="48"/>
      <c r="C5179" s="42"/>
      <c r="D5179" s="42"/>
      <c r="E5179" s="42"/>
      <c r="G5179" s="43"/>
      <c r="H5179" s="44"/>
      <c r="I5179" s="130"/>
      <c r="J5179" s="45"/>
      <c r="K5179" s="139"/>
      <c r="L5179" s="31"/>
      <c r="M5179" s="33"/>
      <c r="N5179"/>
    </row>
    <row r="5180" spans="1:14" ht="18.75" thickTop="1" thickBot="1">
      <c r="A5180"/>
      <c r="B5180" s="48"/>
      <c r="C5180" s="42"/>
      <c r="D5180" s="42"/>
      <c r="E5180" s="42"/>
      <c r="G5180" s="43"/>
      <c r="H5180" s="44"/>
      <c r="I5180" s="130"/>
      <c r="J5180" s="45"/>
      <c r="K5180" s="139"/>
      <c r="L5180" s="31"/>
      <c r="M5180" s="33"/>
      <c r="N5180"/>
    </row>
    <row r="5181" spans="1:14" ht="18.75" thickTop="1" thickBot="1">
      <c r="A5181"/>
      <c r="B5181" s="48"/>
      <c r="C5181" s="42"/>
      <c r="D5181" s="42"/>
      <c r="E5181" s="42"/>
      <c r="G5181" s="43"/>
      <c r="H5181" s="44"/>
      <c r="I5181" s="130"/>
      <c r="J5181" s="45"/>
      <c r="K5181" s="139"/>
      <c r="L5181" s="31"/>
      <c r="M5181" s="33"/>
      <c r="N5181"/>
    </row>
    <row r="5182" spans="1:14" ht="18.75" thickTop="1" thickBot="1">
      <c r="A5182"/>
      <c r="B5182" s="48"/>
      <c r="C5182" s="42"/>
      <c r="D5182" s="42"/>
      <c r="E5182" s="42"/>
      <c r="G5182" s="43"/>
      <c r="H5182" s="44"/>
      <c r="I5182" s="130"/>
      <c r="J5182" s="45"/>
      <c r="K5182" s="139"/>
      <c r="L5182" s="31"/>
      <c r="M5182" s="33"/>
      <c r="N5182"/>
    </row>
    <row r="5183" spans="1:14" ht="18.75" thickTop="1" thickBot="1">
      <c r="A5183"/>
      <c r="B5183" s="48"/>
      <c r="C5183" s="42"/>
      <c r="D5183" s="42"/>
      <c r="E5183" s="42"/>
      <c r="G5183" s="43"/>
      <c r="H5183" s="44"/>
      <c r="I5183" s="130"/>
      <c r="J5183" s="45"/>
      <c r="K5183" s="139"/>
      <c r="L5183" s="31"/>
      <c r="M5183" s="33"/>
      <c r="N5183"/>
    </row>
    <row r="5184" spans="1:14" ht="18.75" thickTop="1" thickBot="1">
      <c r="A5184"/>
      <c r="B5184" s="48"/>
      <c r="C5184" s="42"/>
      <c r="D5184" s="42"/>
      <c r="E5184" s="42"/>
      <c r="G5184" s="43"/>
      <c r="H5184" s="44"/>
      <c r="I5184" s="130"/>
      <c r="J5184" s="45"/>
      <c r="K5184" s="139"/>
      <c r="L5184" s="31"/>
      <c r="M5184" s="33"/>
      <c r="N5184"/>
    </row>
    <row r="5185" spans="1:14" ht="18.75" thickTop="1" thickBot="1">
      <c r="A5185"/>
      <c r="B5185" s="48"/>
      <c r="C5185" s="42"/>
      <c r="D5185" s="42"/>
      <c r="E5185" s="42"/>
      <c r="G5185" s="43"/>
      <c r="H5185" s="44"/>
      <c r="I5185" s="130"/>
      <c r="J5185" s="45"/>
      <c r="K5185" s="139"/>
      <c r="L5185" s="31"/>
      <c r="M5185" s="33"/>
      <c r="N5185"/>
    </row>
    <row r="5186" spans="1:14" ht="18.75" thickTop="1" thickBot="1">
      <c r="A5186"/>
      <c r="B5186" s="48"/>
      <c r="C5186" s="42"/>
      <c r="D5186" s="42"/>
      <c r="E5186" s="42"/>
      <c r="G5186" s="43"/>
      <c r="H5186" s="44"/>
      <c r="I5186" s="130"/>
      <c r="J5186" s="45"/>
      <c r="K5186" s="139"/>
      <c r="L5186" s="31"/>
      <c r="M5186" s="33"/>
      <c r="N5186"/>
    </row>
    <row r="5187" spans="1:14" ht="18.75" thickTop="1" thickBot="1">
      <c r="A5187"/>
      <c r="B5187" s="48"/>
      <c r="C5187" s="42"/>
      <c r="D5187" s="42"/>
      <c r="E5187" s="42"/>
      <c r="G5187" s="43"/>
      <c r="H5187" s="44"/>
      <c r="I5187" s="130"/>
      <c r="J5187" s="45"/>
      <c r="K5187" s="139"/>
      <c r="L5187" s="31"/>
      <c r="M5187" s="33"/>
      <c r="N5187"/>
    </row>
    <row r="5188" spans="1:14" ht="18.75" thickTop="1" thickBot="1">
      <c r="A5188"/>
      <c r="B5188" s="48"/>
      <c r="C5188" s="42"/>
      <c r="D5188" s="42"/>
      <c r="E5188" s="42"/>
      <c r="G5188" s="43"/>
      <c r="H5188" s="44"/>
      <c r="I5188" s="130"/>
      <c r="J5188" s="45"/>
      <c r="K5188" s="139"/>
      <c r="L5188" s="31"/>
      <c r="M5188" s="33"/>
      <c r="N5188"/>
    </row>
    <row r="5189" spans="1:14" ht="18.75" thickTop="1" thickBot="1">
      <c r="A5189"/>
      <c r="B5189" s="48"/>
      <c r="C5189" s="42"/>
      <c r="D5189" s="42"/>
      <c r="E5189" s="42"/>
      <c r="G5189" s="43"/>
      <c r="H5189" s="44"/>
      <c r="I5189" s="130"/>
      <c r="J5189" s="45"/>
      <c r="K5189" s="139"/>
      <c r="L5189" s="31"/>
      <c r="M5189" s="33"/>
      <c r="N5189"/>
    </row>
    <row r="5190" spans="1:14" ht="18.75" thickTop="1" thickBot="1">
      <c r="A5190"/>
      <c r="B5190" s="48"/>
      <c r="C5190" s="42"/>
      <c r="D5190" s="42"/>
      <c r="E5190" s="42"/>
      <c r="G5190" s="43"/>
      <c r="H5190" s="44"/>
      <c r="I5190" s="130"/>
      <c r="J5190" s="45"/>
      <c r="K5190" s="139"/>
      <c r="L5190" s="31"/>
      <c r="M5190" s="33"/>
      <c r="N5190"/>
    </row>
    <row r="5191" spans="1:14" ht="18.75" thickTop="1" thickBot="1">
      <c r="A5191"/>
      <c r="B5191" s="48"/>
      <c r="C5191" s="42"/>
      <c r="D5191" s="42"/>
      <c r="E5191" s="42"/>
      <c r="G5191" s="43"/>
      <c r="H5191" s="44"/>
      <c r="I5191" s="130"/>
      <c r="J5191" s="45"/>
      <c r="K5191" s="139"/>
      <c r="L5191" s="31"/>
      <c r="M5191" s="33"/>
      <c r="N5191"/>
    </row>
    <row r="5192" spans="1:14" ht="18.75" thickTop="1" thickBot="1">
      <c r="A5192"/>
      <c r="B5192" s="48"/>
      <c r="C5192" s="42"/>
      <c r="D5192" s="42"/>
      <c r="E5192" s="42"/>
      <c r="G5192" s="43"/>
      <c r="H5192" s="44"/>
      <c r="I5192" s="130"/>
      <c r="J5192" s="45"/>
      <c r="K5192" s="139"/>
      <c r="L5192" s="31"/>
      <c r="M5192" s="33"/>
      <c r="N5192"/>
    </row>
    <row r="5193" spans="1:14" ht="18.75" thickTop="1" thickBot="1">
      <c r="A5193"/>
      <c r="B5193" s="48"/>
      <c r="C5193" s="42"/>
      <c r="D5193" s="42"/>
      <c r="E5193" s="42"/>
      <c r="G5193" s="43"/>
      <c r="H5193" s="44"/>
      <c r="I5193" s="130"/>
      <c r="J5193" s="45"/>
      <c r="K5193" s="139"/>
      <c r="L5193" s="31"/>
      <c r="M5193" s="33"/>
      <c r="N5193"/>
    </row>
    <row r="5194" spans="1:14" ht="18.75" thickTop="1" thickBot="1">
      <c r="A5194"/>
      <c r="B5194" s="48"/>
      <c r="C5194" s="42"/>
      <c r="D5194" s="42"/>
      <c r="E5194" s="42"/>
      <c r="G5194" s="43"/>
      <c r="H5194" s="44"/>
      <c r="I5194" s="130"/>
      <c r="J5194" s="45"/>
      <c r="K5194" s="139"/>
      <c r="L5194" s="31"/>
      <c r="M5194" s="33"/>
      <c r="N5194"/>
    </row>
    <row r="5195" spans="1:14" ht="18.75" thickTop="1" thickBot="1">
      <c r="A5195"/>
      <c r="B5195" s="48"/>
      <c r="C5195" s="42"/>
      <c r="D5195" s="42"/>
      <c r="E5195" s="42"/>
      <c r="G5195" s="43"/>
      <c r="H5195" s="44"/>
      <c r="I5195" s="130"/>
      <c r="J5195" s="45"/>
      <c r="K5195" s="139"/>
      <c r="L5195" s="31"/>
      <c r="M5195" s="33"/>
      <c r="N5195"/>
    </row>
    <row r="5196" spans="1:14" ht="18.75" thickTop="1" thickBot="1">
      <c r="A5196"/>
      <c r="B5196" s="48"/>
      <c r="C5196" s="42"/>
      <c r="D5196" s="42"/>
      <c r="E5196" s="42"/>
      <c r="G5196" s="43"/>
      <c r="H5196" s="44"/>
      <c r="I5196" s="130"/>
      <c r="J5196" s="45"/>
      <c r="K5196" s="139"/>
      <c r="L5196" s="31"/>
      <c r="M5196" s="33"/>
      <c r="N5196"/>
    </row>
    <row r="5197" spans="1:14" ht="18.75" thickTop="1" thickBot="1">
      <c r="A5197"/>
      <c r="B5197" s="48"/>
      <c r="C5197" s="42"/>
      <c r="D5197" s="42"/>
      <c r="E5197" s="42"/>
      <c r="G5197" s="43"/>
      <c r="H5197" s="44"/>
      <c r="I5197" s="130"/>
      <c r="J5197" s="45"/>
      <c r="K5197" s="139"/>
      <c r="L5197" s="31"/>
      <c r="M5197" s="33"/>
      <c r="N5197"/>
    </row>
    <row r="5198" spans="1:14" ht="18.75" thickTop="1" thickBot="1">
      <c r="A5198"/>
      <c r="B5198" s="48"/>
      <c r="C5198" s="42"/>
      <c r="D5198" s="42"/>
      <c r="E5198" s="42"/>
      <c r="G5198" s="43"/>
      <c r="H5198" s="44"/>
      <c r="I5198" s="130"/>
      <c r="J5198" s="45"/>
      <c r="K5198" s="139"/>
      <c r="L5198" s="31"/>
      <c r="M5198" s="33"/>
      <c r="N5198"/>
    </row>
    <row r="5199" spans="1:14" ht="18.75" thickTop="1" thickBot="1">
      <c r="A5199"/>
      <c r="B5199" s="48"/>
      <c r="C5199" s="42"/>
      <c r="D5199" s="42"/>
      <c r="E5199" s="42"/>
      <c r="G5199" s="43"/>
      <c r="H5199" s="44"/>
      <c r="I5199" s="130"/>
      <c r="J5199" s="45"/>
      <c r="K5199" s="139"/>
      <c r="L5199" s="31"/>
      <c r="M5199" s="33"/>
      <c r="N5199"/>
    </row>
    <row r="5200" spans="1:14" ht="18.75" thickTop="1" thickBot="1">
      <c r="A5200"/>
      <c r="B5200" s="48"/>
      <c r="C5200" s="42"/>
      <c r="D5200" s="42"/>
      <c r="E5200" s="42"/>
      <c r="G5200" s="43"/>
      <c r="H5200" s="44"/>
      <c r="I5200" s="130"/>
      <c r="J5200" s="45"/>
      <c r="K5200" s="139"/>
      <c r="L5200" s="31"/>
      <c r="M5200" s="33"/>
      <c r="N5200"/>
    </row>
    <row r="5201" spans="1:14" ht="18.75" thickTop="1" thickBot="1">
      <c r="A5201"/>
      <c r="B5201" s="48"/>
      <c r="C5201" s="42"/>
      <c r="D5201" s="42"/>
      <c r="E5201" s="42"/>
      <c r="G5201" s="43"/>
      <c r="H5201" s="44"/>
      <c r="I5201" s="130"/>
      <c r="J5201" s="45"/>
      <c r="K5201" s="139"/>
      <c r="L5201" s="31"/>
      <c r="M5201" s="33"/>
      <c r="N5201"/>
    </row>
    <row r="5202" spans="1:14" ht="18.75" thickTop="1" thickBot="1">
      <c r="A5202"/>
      <c r="B5202" s="48"/>
      <c r="C5202" s="42"/>
      <c r="D5202" s="42"/>
      <c r="E5202" s="42"/>
      <c r="G5202" s="43"/>
      <c r="H5202" s="44"/>
      <c r="I5202" s="130"/>
      <c r="J5202" s="45"/>
      <c r="K5202" s="139"/>
      <c r="L5202" s="31"/>
      <c r="M5202" s="33"/>
      <c r="N5202"/>
    </row>
    <row r="5203" spans="1:14" ht="18.75" thickTop="1" thickBot="1">
      <c r="A5203"/>
      <c r="B5203" s="48"/>
      <c r="C5203" s="42"/>
      <c r="D5203" s="42"/>
      <c r="E5203" s="42"/>
      <c r="G5203" s="43"/>
      <c r="H5203" s="44"/>
      <c r="I5203" s="130"/>
      <c r="J5203" s="45"/>
      <c r="K5203" s="139"/>
      <c r="L5203" s="31"/>
      <c r="M5203" s="33"/>
      <c r="N5203"/>
    </row>
    <row r="5204" spans="1:14" ht="18.75" thickTop="1" thickBot="1">
      <c r="A5204"/>
      <c r="B5204" s="48"/>
      <c r="C5204" s="42"/>
      <c r="D5204" s="42"/>
      <c r="E5204" s="42"/>
      <c r="G5204" s="43"/>
      <c r="H5204" s="44"/>
      <c r="I5204" s="130"/>
      <c r="J5204" s="45"/>
      <c r="K5204" s="139"/>
      <c r="L5204" s="31"/>
      <c r="M5204" s="33"/>
      <c r="N5204"/>
    </row>
    <row r="5205" spans="1:14" ht="18.75" thickTop="1" thickBot="1">
      <c r="A5205"/>
      <c r="B5205" s="48"/>
      <c r="C5205" s="42"/>
      <c r="D5205" s="42"/>
      <c r="E5205" s="42"/>
      <c r="G5205" s="43"/>
      <c r="H5205" s="44"/>
      <c r="I5205" s="130"/>
      <c r="J5205" s="45"/>
      <c r="K5205" s="139"/>
      <c r="L5205" s="31"/>
      <c r="M5205" s="33"/>
      <c r="N5205"/>
    </row>
    <row r="5206" spans="1:14" ht="18.75" thickTop="1" thickBot="1">
      <c r="A5206"/>
      <c r="B5206" s="48"/>
      <c r="C5206" s="42"/>
      <c r="D5206" s="42"/>
      <c r="E5206" s="42"/>
      <c r="G5206" s="43"/>
      <c r="H5206" s="44"/>
      <c r="I5206" s="130"/>
      <c r="J5206" s="45"/>
      <c r="K5206" s="139"/>
      <c r="L5206" s="31"/>
      <c r="M5206" s="33"/>
      <c r="N5206"/>
    </row>
    <row r="5207" spans="1:14" ht="18.75" thickTop="1" thickBot="1">
      <c r="A5207"/>
      <c r="B5207" s="48"/>
      <c r="C5207" s="42"/>
      <c r="D5207" s="42"/>
      <c r="E5207" s="42"/>
      <c r="G5207" s="43"/>
      <c r="H5207" s="44"/>
      <c r="I5207" s="130"/>
      <c r="J5207" s="45"/>
      <c r="K5207" s="139"/>
      <c r="L5207" s="31"/>
      <c r="M5207" s="33"/>
      <c r="N5207"/>
    </row>
    <row r="5208" spans="1:14" ht="18.75" thickTop="1" thickBot="1">
      <c r="A5208"/>
      <c r="B5208" s="48"/>
      <c r="C5208" s="42"/>
      <c r="D5208" s="42"/>
      <c r="E5208" s="42"/>
      <c r="G5208" s="43"/>
      <c r="H5208" s="44"/>
      <c r="I5208" s="130"/>
      <c r="J5208" s="45"/>
      <c r="K5208" s="139"/>
      <c r="L5208" s="31"/>
      <c r="M5208" s="33"/>
      <c r="N5208"/>
    </row>
    <row r="5209" spans="1:14" ht="18.75" thickTop="1" thickBot="1">
      <c r="A5209"/>
      <c r="B5209" s="48"/>
      <c r="C5209" s="42"/>
      <c r="D5209" s="42"/>
      <c r="E5209" s="42"/>
      <c r="G5209" s="43"/>
      <c r="H5209" s="44"/>
      <c r="I5209" s="130"/>
      <c r="J5209" s="45"/>
      <c r="K5209" s="139"/>
      <c r="L5209" s="31"/>
      <c r="M5209" s="33"/>
      <c r="N5209"/>
    </row>
    <row r="5210" spans="1:14" ht="18.75" thickTop="1" thickBot="1">
      <c r="A5210"/>
      <c r="B5210" s="48"/>
      <c r="C5210" s="42"/>
      <c r="D5210" s="42"/>
      <c r="E5210" s="42"/>
      <c r="G5210" s="43"/>
      <c r="H5210" s="44"/>
      <c r="I5210" s="130"/>
      <c r="J5210" s="45"/>
      <c r="K5210" s="139"/>
      <c r="L5210" s="31"/>
      <c r="M5210" s="33"/>
      <c r="N5210"/>
    </row>
    <row r="5211" spans="1:14" ht="18.75" thickTop="1" thickBot="1">
      <c r="A5211"/>
      <c r="B5211" s="48"/>
      <c r="C5211" s="42"/>
      <c r="D5211" s="42"/>
      <c r="E5211" s="42"/>
      <c r="G5211" s="43"/>
      <c r="H5211" s="44"/>
      <c r="I5211" s="130"/>
      <c r="J5211" s="45"/>
      <c r="K5211" s="139"/>
      <c r="L5211" s="31"/>
      <c r="M5211" s="33"/>
      <c r="N5211"/>
    </row>
    <row r="5212" spans="1:14" ht="18.75" thickTop="1" thickBot="1">
      <c r="A5212"/>
      <c r="B5212" s="48"/>
      <c r="C5212" s="42"/>
      <c r="D5212" s="42"/>
      <c r="E5212" s="42"/>
      <c r="G5212" s="43"/>
      <c r="H5212" s="44"/>
      <c r="I5212" s="130"/>
      <c r="J5212" s="45"/>
      <c r="K5212" s="139"/>
      <c r="L5212" s="31"/>
      <c r="M5212" s="33"/>
      <c r="N5212"/>
    </row>
    <row r="5213" spans="1:14" ht="18.75" thickTop="1" thickBot="1">
      <c r="A5213"/>
      <c r="B5213" s="48"/>
      <c r="C5213" s="42"/>
      <c r="D5213" s="42"/>
      <c r="E5213" s="42"/>
      <c r="G5213" s="43"/>
      <c r="H5213" s="44"/>
      <c r="I5213" s="130"/>
      <c r="J5213" s="45"/>
      <c r="K5213" s="139"/>
      <c r="L5213" s="31"/>
      <c r="M5213" s="33"/>
      <c r="N5213"/>
    </row>
    <row r="5214" spans="1:14" ht="18.75" thickTop="1" thickBot="1">
      <c r="A5214"/>
      <c r="B5214" s="48"/>
      <c r="C5214" s="42"/>
      <c r="D5214" s="42"/>
      <c r="E5214" s="42"/>
      <c r="G5214" s="43"/>
      <c r="H5214" s="44"/>
      <c r="I5214" s="130"/>
      <c r="J5214" s="45"/>
      <c r="K5214" s="139"/>
      <c r="L5214" s="31"/>
      <c r="M5214" s="33"/>
      <c r="N5214"/>
    </row>
    <row r="5215" spans="1:14" ht="18.75" thickTop="1" thickBot="1">
      <c r="A5215"/>
      <c r="B5215" s="48"/>
      <c r="C5215" s="42"/>
      <c r="D5215" s="42"/>
      <c r="E5215" s="42"/>
      <c r="G5215" s="43"/>
      <c r="H5215" s="44"/>
      <c r="I5215" s="130"/>
      <c r="J5215" s="45"/>
      <c r="K5215" s="139"/>
      <c r="L5215" s="31"/>
      <c r="M5215" s="33"/>
      <c r="N5215"/>
    </row>
    <row r="5216" spans="1:14" ht="18.75" thickTop="1" thickBot="1">
      <c r="A5216"/>
      <c r="B5216" s="48"/>
      <c r="C5216" s="42"/>
      <c r="D5216" s="42"/>
      <c r="E5216" s="42"/>
      <c r="G5216" s="43"/>
      <c r="H5216" s="44"/>
      <c r="I5216" s="130"/>
      <c r="J5216" s="45"/>
      <c r="K5216" s="139"/>
      <c r="L5216" s="31"/>
      <c r="M5216" s="33"/>
      <c r="N5216"/>
    </row>
    <row r="5217" spans="1:14" ht="18.75" thickTop="1" thickBot="1">
      <c r="A5217"/>
      <c r="B5217" s="48"/>
      <c r="C5217" s="42"/>
      <c r="D5217" s="42"/>
      <c r="E5217" s="42"/>
      <c r="G5217" s="43"/>
      <c r="H5217" s="44"/>
      <c r="I5217" s="130"/>
      <c r="J5217" s="45"/>
      <c r="K5217" s="139"/>
      <c r="L5217" s="31"/>
      <c r="M5217" s="33"/>
      <c r="N5217"/>
    </row>
    <row r="5218" spans="1:14" ht="18.75" thickTop="1" thickBot="1">
      <c r="A5218"/>
      <c r="B5218" s="48"/>
      <c r="C5218" s="42"/>
      <c r="D5218" s="42"/>
      <c r="E5218" s="42"/>
      <c r="G5218" s="43"/>
      <c r="H5218" s="44"/>
      <c r="I5218" s="130"/>
      <c r="J5218" s="45"/>
      <c r="K5218" s="139"/>
      <c r="L5218" s="31"/>
      <c r="M5218" s="33"/>
      <c r="N5218"/>
    </row>
    <row r="5219" spans="1:14" ht="18.75" thickTop="1" thickBot="1">
      <c r="A5219"/>
      <c r="B5219" s="48"/>
      <c r="C5219" s="42"/>
      <c r="D5219" s="42"/>
      <c r="E5219" s="42"/>
      <c r="G5219" s="43"/>
      <c r="H5219" s="44"/>
      <c r="I5219" s="130"/>
      <c r="J5219" s="45"/>
      <c r="K5219" s="139"/>
      <c r="L5219" s="31"/>
      <c r="M5219" s="33"/>
      <c r="N5219"/>
    </row>
    <row r="5220" spans="1:14" ht="18.75" thickTop="1" thickBot="1">
      <c r="A5220"/>
      <c r="B5220" s="48"/>
      <c r="C5220" s="42"/>
      <c r="D5220" s="42"/>
      <c r="E5220" s="42"/>
      <c r="G5220" s="43"/>
      <c r="H5220" s="44"/>
      <c r="I5220" s="130"/>
      <c r="J5220" s="45"/>
      <c r="K5220" s="139"/>
      <c r="L5220" s="31"/>
      <c r="M5220" s="33"/>
      <c r="N5220"/>
    </row>
    <row r="5221" spans="1:14" ht="18.75" thickTop="1" thickBot="1">
      <c r="A5221"/>
      <c r="B5221" s="48"/>
      <c r="C5221" s="42"/>
      <c r="D5221" s="42"/>
      <c r="E5221" s="42"/>
      <c r="G5221" s="43"/>
      <c r="H5221" s="44"/>
      <c r="I5221" s="130"/>
      <c r="J5221" s="45"/>
      <c r="K5221" s="139"/>
      <c r="L5221" s="31"/>
      <c r="M5221" s="33"/>
      <c r="N5221"/>
    </row>
    <row r="5222" spans="1:14" ht="18.75" thickTop="1" thickBot="1">
      <c r="A5222"/>
      <c r="B5222" s="48"/>
      <c r="C5222" s="42"/>
      <c r="D5222" s="42"/>
      <c r="E5222" s="42"/>
      <c r="G5222" s="43"/>
      <c r="H5222" s="44"/>
      <c r="I5222" s="130"/>
      <c r="J5222" s="45"/>
      <c r="K5222" s="139"/>
      <c r="L5222" s="31"/>
      <c r="M5222" s="33"/>
      <c r="N5222"/>
    </row>
    <row r="5223" spans="1:14" ht="18.75" thickTop="1" thickBot="1">
      <c r="A5223"/>
      <c r="B5223" s="48"/>
      <c r="C5223" s="42"/>
      <c r="D5223" s="42"/>
      <c r="E5223" s="42"/>
      <c r="G5223" s="43"/>
      <c r="H5223" s="44"/>
      <c r="I5223" s="130"/>
      <c r="J5223" s="45"/>
      <c r="K5223" s="139"/>
      <c r="L5223" s="31"/>
      <c r="M5223" s="33"/>
      <c r="N5223"/>
    </row>
    <row r="5224" spans="1:14" ht="18.75" thickTop="1" thickBot="1">
      <c r="A5224"/>
      <c r="B5224" s="48"/>
      <c r="C5224" s="42"/>
      <c r="D5224" s="42"/>
      <c r="E5224" s="42"/>
      <c r="G5224" s="43"/>
      <c r="H5224" s="44"/>
      <c r="I5224" s="130"/>
      <c r="J5224" s="45"/>
      <c r="K5224" s="139"/>
      <c r="L5224" s="31"/>
      <c r="M5224" s="33"/>
      <c r="N5224"/>
    </row>
    <row r="5225" spans="1:14" ht="18.75" thickTop="1" thickBot="1">
      <c r="A5225"/>
      <c r="B5225" s="48"/>
      <c r="C5225" s="42"/>
      <c r="D5225" s="42"/>
      <c r="E5225" s="42"/>
      <c r="G5225" s="43"/>
      <c r="H5225" s="44"/>
      <c r="I5225" s="130"/>
      <c r="J5225" s="45"/>
      <c r="K5225" s="139"/>
      <c r="L5225" s="31"/>
      <c r="M5225" s="33"/>
      <c r="N5225"/>
    </row>
    <row r="5226" spans="1:14" ht="18.75" thickTop="1" thickBot="1">
      <c r="A5226"/>
      <c r="B5226" s="48"/>
      <c r="C5226" s="42"/>
      <c r="D5226" s="42"/>
      <c r="E5226" s="42"/>
      <c r="G5226" s="43"/>
      <c r="H5226" s="44"/>
      <c r="I5226" s="130"/>
      <c r="J5226" s="45"/>
      <c r="K5226" s="139"/>
      <c r="L5226" s="31"/>
      <c r="M5226" s="33"/>
      <c r="N5226"/>
    </row>
    <row r="5227" spans="1:14" ht="18.75" thickTop="1" thickBot="1">
      <c r="A5227"/>
      <c r="B5227" s="48"/>
      <c r="C5227" s="42"/>
      <c r="D5227" s="42"/>
      <c r="E5227" s="42"/>
      <c r="G5227" s="43"/>
      <c r="H5227" s="44"/>
      <c r="I5227" s="130"/>
      <c r="J5227" s="45"/>
      <c r="K5227" s="139"/>
      <c r="L5227" s="31"/>
      <c r="M5227" s="33"/>
      <c r="N5227"/>
    </row>
    <row r="5228" spans="1:14" ht="18.75" thickTop="1" thickBot="1">
      <c r="A5228"/>
      <c r="B5228" s="48"/>
      <c r="C5228" s="42"/>
      <c r="D5228" s="42"/>
      <c r="E5228" s="42"/>
      <c r="G5228" s="43"/>
      <c r="H5228" s="44"/>
      <c r="I5228" s="130"/>
      <c r="J5228" s="45"/>
      <c r="K5228" s="139"/>
      <c r="L5228" s="31"/>
      <c r="M5228" s="33"/>
      <c r="N5228"/>
    </row>
    <row r="5229" spans="1:14" ht="18.75" thickTop="1" thickBot="1">
      <c r="A5229"/>
      <c r="B5229" s="48"/>
      <c r="C5229" s="42"/>
      <c r="D5229" s="42"/>
      <c r="E5229" s="42"/>
      <c r="G5229" s="43"/>
      <c r="H5229" s="44"/>
      <c r="I5229" s="130"/>
      <c r="J5229" s="45"/>
      <c r="K5229" s="139"/>
      <c r="L5229" s="31"/>
      <c r="M5229" s="33"/>
      <c r="N5229"/>
    </row>
    <row r="5230" spans="1:14" ht="18.75" thickTop="1" thickBot="1">
      <c r="A5230"/>
      <c r="B5230" s="48"/>
      <c r="C5230" s="42"/>
      <c r="D5230" s="42"/>
      <c r="E5230" s="42"/>
      <c r="G5230" s="43"/>
      <c r="H5230" s="44"/>
      <c r="I5230" s="130"/>
      <c r="J5230" s="45"/>
      <c r="K5230" s="139"/>
      <c r="L5230" s="31"/>
      <c r="M5230" s="33"/>
      <c r="N5230"/>
    </row>
    <row r="5231" spans="1:14" ht="18.75" thickTop="1" thickBot="1">
      <c r="A5231"/>
      <c r="B5231" s="48"/>
      <c r="C5231" s="42"/>
      <c r="D5231" s="42"/>
      <c r="E5231" s="42"/>
      <c r="G5231" s="43"/>
      <c r="H5231" s="44"/>
      <c r="I5231" s="130"/>
      <c r="J5231" s="45"/>
      <c r="K5231" s="139"/>
      <c r="L5231" s="31"/>
      <c r="M5231" s="33"/>
      <c r="N5231"/>
    </row>
    <row r="5232" spans="1:14" ht="18.75" thickTop="1" thickBot="1">
      <c r="A5232"/>
      <c r="B5232" s="48"/>
      <c r="C5232" s="42"/>
      <c r="D5232" s="42"/>
      <c r="E5232" s="42"/>
      <c r="G5232" s="43"/>
      <c r="H5232" s="44"/>
      <c r="I5232" s="130"/>
      <c r="J5232" s="45"/>
      <c r="K5232" s="139"/>
      <c r="L5232" s="31"/>
      <c r="M5232" s="33"/>
      <c r="N5232"/>
    </row>
    <row r="5233" spans="1:14" ht="18.75" thickTop="1" thickBot="1">
      <c r="A5233"/>
      <c r="B5233" s="48"/>
      <c r="C5233" s="42"/>
      <c r="D5233" s="42"/>
      <c r="E5233" s="42"/>
      <c r="G5233" s="43"/>
      <c r="H5233" s="44"/>
      <c r="I5233" s="130"/>
      <c r="J5233" s="45"/>
      <c r="K5233" s="139"/>
      <c r="L5233" s="31"/>
      <c r="M5233" s="33"/>
      <c r="N5233"/>
    </row>
    <row r="5234" spans="1:14" ht="18.75" thickTop="1" thickBot="1">
      <c r="A5234"/>
      <c r="B5234" s="48"/>
      <c r="C5234" s="42"/>
      <c r="D5234" s="42"/>
      <c r="E5234" s="42"/>
      <c r="G5234" s="43"/>
      <c r="H5234" s="44"/>
      <c r="I5234" s="130"/>
      <c r="J5234" s="45"/>
      <c r="K5234" s="139"/>
      <c r="L5234" s="31"/>
      <c r="M5234" s="33"/>
      <c r="N5234"/>
    </row>
    <row r="5235" spans="1:14" ht="18.75" thickTop="1" thickBot="1">
      <c r="A5235"/>
      <c r="B5235" s="48"/>
      <c r="C5235" s="42"/>
      <c r="D5235" s="42"/>
      <c r="E5235" s="42"/>
      <c r="G5235" s="43"/>
      <c r="H5235" s="44"/>
      <c r="I5235" s="130"/>
      <c r="J5235" s="45"/>
      <c r="K5235" s="139"/>
      <c r="L5235" s="31"/>
      <c r="M5235" s="33"/>
      <c r="N5235"/>
    </row>
    <row r="5236" spans="1:14" ht="18.75" thickTop="1" thickBot="1">
      <c r="A5236"/>
      <c r="B5236" s="48"/>
      <c r="C5236" s="42"/>
      <c r="D5236" s="42"/>
      <c r="E5236" s="42"/>
      <c r="G5236" s="43"/>
      <c r="H5236" s="44"/>
      <c r="I5236" s="130"/>
      <c r="J5236" s="45"/>
      <c r="K5236" s="139"/>
      <c r="L5236" s="31"/>
      <c r="M5236" s="33"/>
      <c r="N5236"/>
    </row>
    <row r="5237" spans="1:14" ht="18.75" thickTop="1" thickBot="1">
      <c r="A5237"/>
      <c r="B5237" s="48"/>
      <c r="C5237" s="42"/>
      <c r="D5237" s="42"/>
      <c r="E5237" s="42"/>
      <c r="G5237" s="43"/>
      <c r="H5237" s="44"/>
      <c r="I5237" s="130"/>
      <c r="J5237" s="45"/>
      <c r="K5237" s="139"/>
      <c r="L5237" s="31"/>
      <c r="M5237" s="33"/>
      <c r="N5237"/>
    </row>
    <row r="5238" spans="1:14" ht="18.75" thickTop="1" thickBot="1">
      <c r="A5238"/>
      <c r="B5238" s="48"/>
      <c r="C5238" s="42"/>
      <c r="D5238" s="42"/>
      <c r="E5238" s="42"/>
      <c r="G5238" s="43"/>
      <c r="H5238" s="44"/>
      <c r="I5238" s="130"/>
      <c r="J5238" s="45"/>
      <c r="K5238" s="139"/>
      <c r="L5238" s="31"/>
      <c r="M5238" s="33"/>
      <c r="N5238"/>
    </row>
    <row r="5239" spans="1:14" ht="18.75" thickTop="1" thickBot="1">
      <c r="A5239"/>
      <c r="B5239" s="48"/>
      <c r="C5239" s="42"/>
      <c r="D5239" s="42"/>
      <c r="E5239" s="42"/>
      <c r="G5239" s="43"/>
      <c r="H5239" s="44"/>
      <c r="I5239" s="130"/>
      <c r="J5239" s="45"/>
      <c r="K5239" s="139"/>
      <c r="L5239" s="31"/>
      <c r="M5239" s="33"/>
      <c r="N5239"/>
    </row>
    <row r="5240" spans="1:14" ht="18.75" thickTop="1" thickBot="1">
      <c r="A5240"/>
      <c r="B5240" s="48"/>
      <c r="C5240" s="42"/>
      <c r="D5240" s="42"/>
      <c r="E5240" s="42"/>
      <c r="G5240" s="43"/>
      <c r="H5240" s="44"/>
      <c r="I5240" s="130"/>
      <c r="J5240" s="45"/>
      <c r="K5240" s="139"/>
      <c r="L5240" s="31"/>
      <c r="M5240" s="33"/>
      <c r="N5240"/>
    </row>
    <row r="5241" spans="1:14" ht="18.75" thickTop="1" thickBot="1">
      <c r="A5241"/>
      <c r="B5241" s="48"/>
      <c r="C5241" s="42"/>
      <c r="D5241" s="42"/>
      <c r="E5241" s="42"/>
      <c r="G5241" s="43"/>
      <c r="H5241" s="44"/>
      <c r="I5241" s="130"/>
      <c r="J5241" s="45"/>
      <c r="K5241" s="139"/>
      <c r="L5241" s="31"/>
      <c r="M5241" s="33"/>
      <c r="N5241"/>
    </row>
    <row r="5242" spans="1:14" ht="18.75" thickTop="1" thickBot="1">
      <c r="A5242"/>
      <c r="B5242" s="48"/>
      <c r="C5242" s="42"/>
      <c r="D5242" s="42"/>
      <c r="E5242" s="42"/>
      <c r="G5242" s="43"/>
      <c r="H5242" s="44"/>
      <c r="I5242" s="130"/>
      <c r="J5242" s="45"/>
      <c r="K5242" s="139"/>
      <c r="L5242" s="31"/>
      <c r="M5242" s="33"/>
      <c r="N5242"/>
    </row>
    <row r="5243" spans="1:14" ht="18.75" thickTop="1" thickBot="1">
      <c r="A5243"/>
      <c r="B5243" s="48"/>
      <c r="C5243" s="42"/>
      <c r="D5243" s="42"/>
      <c r="E5243" s="42"/>
      <c r="G5243" s="43"/>
      <c r="H5243" s="44"/>
      <c r="I5243" s="130"/>
      <c r="J5243" s="45"/>
      <c r="K5243" s="139"/>
      <c r="L5243" s="31"/>
      <c r="M5243" s="33"/>
      <c r="N5243"/>
    </row>
    <row r="5244" spans="1:14" ht="18.75" thickTop="1" thickBot="1">
      <c r="A5244"/>
      <c r="B5244" s="48"/>
      <c r="C5244" s="42"/>
      <c r="D5244" s="42"/>
      <c r="E5244" s="42"/>
      <c r="G5244" s="43"/>
      <c r="H5244" s="44"/>
      <c r="I5244" s="130"/>
      <c r="J5244" s="45"/>
      <c r="K5244" s="139"/>
      <c r="L5244" s="31"/>
      <c r="M5244" s="33"/>
      <c r="N5244"/>
    </row>
    <row r="5245" spans="1:14" ht="18.75" thickTop="1" thickBot="1">
      <c r="A5245"/>
      <c r="B5245" s="48"/>
      <c r="C5245" s="42"/>
      <c r="D5245" s="42"/>
      <c r="E5245" s="42"/>
      <c r="G5245" s="43"/>
      <c r="H5245" s="44"/>
      <c r="I5245" s="130"/>
      <c r="J5245" s="45"/>
      <c r="K5245" s="139"/>
      <c r="L5245" s="31"/>
      <c r="M5245" s="33"/>
      <c r="N5245"/>
    </row>
    <row r="5246" spans="1:14" ht="18.75" thickTop="1" thickBot="1">
      <c r="A5246"/>
      <c r="B5246" s="48"/>
      <c r="C5246" s="42"/>
      <c r="D5246" s="42"/>
      <c r="E5246" s="42"/>
      <c r="G5246" s="43"/>
      <c r="H5246" s="44"/>
      <c r="I5246" s="130"/>
      <c r="J5246" s="45"/>
      <c r="K5246" s="139"/>
      <c r="L5246" s="31"/>
      <c r="M5246" s="33"/>
      <c r="N5246"/>
    </row>
    <row r="5247" spans="1:14" ht="18.75" thickTop="1" thickBot="1">
      <c r="A5247"/>
      <c r="B5247" s="48"/>
      <c r="C5247" s="42"/>
      <c r="D5247" s="42"/>
      <c r="E5247" s="42"/>
      <c r="G5247" s="43"/>
      <c r="H5247" s="44"/>
      <c r="I5247" s="130"/>
      <c r="J5247" s="45"/>
      <c r="K5247" s="139"/>
      <c r="L5247" s="31"/>
      <c r="M5247" s="33"/>
      <c r="N5247"/>
    </row>
    <row r="5248" spans="1:14" ht="18.75" thickTop="1" thickBot="1">
      <c r="A5248"/>
      <c r="B5248" s="48"/>
      <c r="C5248" s="42"/>
      <c r="D5248" s="42"/>
      <c r="E5248" s="42"/>
      <c r="G5248" s="43"/>
      <c r="H5248" s="44"/>
      <c r="I5248" s="130"/>
      <c r="J5248" s="45"/>
      <c r="K5248" s="139"/>
      <c r="L5248" s="31"/>
      <c r="M5248" s="33"/>
      <c r="N5248"/>
    </row>
    <row r="5249" spans="1:14" ht="18.75" thickTop="1" thickBot="1">
      <c r="A5249"/>
      <c r="B5249" s="48"/>
      <c r="C5249" s="42"/>
      <c r="D5249" s="42"/>
      <c r="E5249" s="42"/>
      <c r="G5249" s="43"/>
      <c r="H5249" s="44"/>
      <c r="I5249" s="130"/>
      <c r="J5249" s="45"/>
      <c r="K5249" s="139"/>
      <c r="L5249" s="31"/>
      <c r="M5249" s="33"/>
      <c r="N5249"/>
    </row>
    <row r="5250" spans="1:14" ht="18.75" thickTop="1" thickBot="1">
      <c r="A5250"/>
      <c r="B5250" s="48"/>
      <c r="C5250" s="42"/>
      <c r="D5250" s="42"/>
      <c r="E5250" s="42"/>
      <c r="G5250" s="43"/>
      <c r="H5250" s="44"/>
      <c r="I5250" s="130"/>
      <c r="J5250" s="45"/>
      <c r="K5250" s="139"/>
      <c r="L5250" s="31"/>
      <c r="M5250" s="33"/>
      <c r="N5250"/>
    </row>
    <row r="5251" spans="1:14" ht="18.75" thickTop="1" thickBot="1">
      <c r="A5251"/>
      <c r="B5251" s="48"/>
      <c r="C5251" s="42"/>
      <c r="D5251" s="42"/>
      <c r="E5251" s="42"/>
      <c r="G5251" s="43"/>
      <c r="H5251" s="44"/>
      <c r="I5251" s="130"/>
      <c r="J5251" s="45"/>
      <c r="K5251" s="139"/>
      <c r="L5251" s="31"/>
      <c r="M5251" s="33"/>
      <c r="N5251"/>
    </row>
    <row r="5252" spans="1:14" ht="18.75" thickTop="1" thickBot="1">
      <c r="A5252"/>
      <c r="B5252" s="48"/>
      <c r="C5252" s="42"/>
      <c r="D5252" s="42"/>
      <c r="E5252" s="42"/>
      <c r="G5252" s="43"/>
      <c r="H5252" s="44"/>
      <c r="I5252" s="130"/>
      <c r="J5252" s="45"/>
      <c r="K5252" s="139"/>
      <c r="L5252" s="31"/>
      <c r="M5252" s="33"/>
      <c r="N5252"/>
    </row>
    <row r="5253" spans="1:14" ht="18.75" thickTop="1" thickBot="1">
      <c r="A5253"/>
      <c r="B5253" s="48"/>
      <c r="C5253" s="42"/>
      <c r="D5253" s="42"/>
      <c r="E5253" s="42"/>
      <c r="G5253" s="43"/>
      <c r="H5253" s="44"/>
      <c r="I5253" s="130"/>
      <c r="J5253" s="45"/>
      <c r="K5253" s="139"/>
      <c r="L5253" s="31"/>
      <c r="M5253" s="33"/>
      <c r="N5253"/>
    </row>
    <row r="5254" spans="1:14" ht="18.75" thickTop="1" thickBot="1">
      <c r="A5254"/>
      <c r="B5254" s="48"/>
      <c r="C5254" s="42"/>
      <c r="D5254" s="42"/>
      <c r="E5254" s="42"/>
      <c r="G5254" s="43"/>
      <c r="H5254" s="44"/>
      <c r="I5254" s="130"/>
      <c r="J5254" s="45"/>
      <c r="K5254" s="139"/>
      <c r="L5254" s="31"/>
      <c r="M5254" s="33"/>
      <c r="N5254"/>
    </row>
    <row r="5255" spans="1:14" ht="18.75" thickTop="1" thickBot="1">
      <c r="A5255"/>
      <c r="B5255" s="48"/>
      <c r="C5255" s="42"/>
      <c r="D5255" s="42"/>
      <c r="E5255" s="42"/>
      <c r="G5255" s="43"/>
      <c r="H5255" s="44"/>
      <c r="I5255" s="130"/>
      <c r="J5255" s="45"/>
      <c r="K5255" s="139"/>
      <c r="L5255" s="31"/>
      <c r="M5255" s="33"/>
      <c r="N5255"/>
    </row>
    <row r="5256" spans="1:14" ht="18.75" thickTop="1" thickBot="1">
      <c r="A5256"/>
      <c r="B5256" s="48"/>
      <c r="C5256" s="42"/>
      <c r="D5256" s="42"/>
      <c r="E5256" s="42"/>
      <c r="G5256" s="43"/>
      <c r="H5256" s="44"/>
      <c r="I5256" s="130"/>
      <c r="J5256" s="45"/>
      <c r="K5256" s="139"/>
      <c r="L5256" s="31"/>
      <c r="M5256" s="33"/>
      <c r="N5256"/>
    </row>
    <row r="5257" spans="1:14" ht="18.75" thickTop="1" thickBot="1">
      <c r="A5257"/>
      <c r="B5257" s="48"/>
      <c r="C5257" s="42"/>
      <c r="D5257" s="42"/>
      <c r="E5257" s="42"/>
      <c r="G5257" s="43"/>
      <c r="H5257" s="44"/>
      <c r="I5257" s="130"/>
      <c r="J5257" s="45"/>
      <c r="K5257" s="139"/>
      <c r="L5257" s="31"/>
      <c r="M5257" s="33"/>
      <c r="N5257"/>
    </row>
    <row r="5258" spans="1:14" ht="18.75" thickTop="1" thickBot="1">
      <c r="A5258"/>
      <c r="B5258" s="48"/>
      <c r="C5258" s="42"/>
      <c r="D5258" s="42"/>
      <c r="E5258" s="42"/>
      <c r="G5258" s="45"/>
      <c r="H5258" s="49"/>
      <c r="I5258" s="129"/>
      <c r="J5258" s="43"/>
      <c r="K5258" s="140"/>
      <c r="L5258" s="31"/>
      <c r="M5258" s="33"/>
      <c r="N5258"/>
    </row>
    <row r="5259" spans="1:14" ht="18.75" thickTop="1" thickBot="1">
      <c r="A5259"/>
      <c r="B5259" s="48"/>
      <c r="C5259" s="42"/>
      <c r="D5259" s="42"/>
      <c r="E5259" s="42"/>
      <c r="G5259" s="45"/>
      <c r="H5259" s="49"/>
      <c r="I5259" s="129"/>
      <c r="J5259" s="43"/>
      <c r="K5259" s="140"/>
      <c r="L5259" s="31"/>
      <c r="M5259" s="33"/>
      <c r="N5259"/>
    </row>
    <row r="5260" spans="1:14" ht="18.75" thickTop="1" thickBot="1">
      <c r="A5260"/>
      <c r="B5260" s="48"/>
      <c r="C5260" s="42"/>
      <c r="D5260" s="42"/>
      <c r="E5260" s="42"/>
      <c r="G5260" s="45"/>
      <c r="H5260" s="49"/>
      <c r="I5260" s="129"/>
      <c r="J5260" s="43"/>
      <c r="K5260" s="140"/>
      <c r="L5260" s="31"/>
      <c r="M5260" s="33"/>
      <c r="N5260"/>
    </row>
    <row r="5261" spans="1:14" ht="18.75" thickTop="1" thickBot="1">
      <c r="A5261"/>
      <c r="B5261" s="48"/>
      <c r="C5261" s="42"/>
      <c r="D5261" s="42"/>
      <c r="E5261" s="42"/>
      <c r="G5261" s="45"/>
      <c r="H5261" s="49"/>
      <c r="I5261" s="129"/>
      <c r="J5261" s="43"/>
      <c r="K5261" s="140"/>
      <c r="L5261" s="31"/>
      <c r="M5261" s="33"/>
      <c r="N5261"/>
    </row>
    <row r="5262" spans="1:14" ht="18.75" thickTop="1" thickBot="1">
      <c r="A5262"/>
      <c r="B5262" s="48"/>
      <c r="C5262" s="42"/>
      <c r="D5262" s="42"/>
      <c r="E5262" s="42"/>
      <c r="G5262" s="45"/>
      <c r="H5262" s="49"/>
      <c r="I5262" s="129"/>
      <c r="J5262" s="43"/>
      <c r="K5262" s="140"/>
      <c r="L5262" s="31"/>
      <c r="M5262" s="33"/>
      <c r="N5262"/>
    </row>
    <row r="5263" spans="1:14" ht="18.75" thickTop="1" thickBot="1">
      <c r="A5263"/>
      <c r="B5263" s="48"/>
      <c r="C5263" s="42"/>
      <c r="D5263" s="42"/>
      <c r="E5263" s="42"/>
      <c r="G5263" s="45"/>
      <c r="H5263" s="49"/>
      <c r="I5263" s="129"/>
      <c r="J5263" s="43"/>
      <c r="K5263" s="140"/>
      <c r="L5263" s="31"/>
      <c r="M5263" s="33"/>
      <c r="N5263"/>
    </row>
    <row r="5264" spans="1:14" ht="18.75" thickTop="1" thickBot="1">
      <c r="A5264"/>
      <c r="B5264" s="48"/>
      <c r="C5264" s="42"/>
      <c r="D5264" s="42"/>
      <c r="E5264" s="42"/>
      <c r="G5264" s="45"/>
      <c r="H5264" s="49"/>
      <c r="I5264" s="129"/>
      <c r="J5264" s="43"/>
      <c r="K5264" s="140"/>
      <c r="L5264" s="31"/>
      <c r="M5264" s="33"/>
      <c r="N5264"/>
    </row>
    <row r="5265" spans="1:14" ht="18.75" thickTop="1" thickBot="1">
      <c r="A5265"/>
      <c r="B5265" s="48"/>
      <c r="C5265" s="42"/>
      <c r="D5265" s="42"/>
      <c r="E5265" s="42"/>
      <c r="G5265" s="45"/>
      <c r="H5265" s="49"/>
      <c r="I5265" s="129"/>
      <c r="J5265" s="43"/>
      <c r="K5265" s="140"/>
      <c r="L5265" s="31"/>
      <c r="M5265" s="33"/>
      <c r="N5265"/>
    </row>
    <row r="5266" spans="1:14" ht="18.75" thickTop="1" thickBot="1">
      <c r="A5266"/>
      <c r="B5266" s="48"/>
      <c r="C5266" s="42"/>
      <c r="D5266" s="42"/>
      <c r="E5266" s="42"/>
      <c r="G5266" s="45"/>
      <c r="H5266" s="49"/>
      <c r="I5266" s="129"/>
      <c r="J5266" s="43"/>
      <c r="K5266" s="140"/>
      <c r="L5266" s="31"/>
      <c r="M5266" s="33"/>
      <c r="N5266"/>
    </row>
    <row r="5267" spans="1:14" ht="18.75" thickTop="1" thickBot="1">
      <c r="A5267"/>
      <c r="B5267" s="48"/>
      <c r="C5267" s="42"/>
      <c r="D5267" s="42"/>
      <c r="E5267" s="42"/>
      <c r="G5267" s="45"/>
      <c r="H5267" s="49"/>
      <c r="I5267" s="129"/>
      <c r="J5267" s="43"/>
      <c r="K5267" s="140"/>
      <c r="L5267" s="31"/>
      <c r="M5267" s="33"/>
      <c r="N5267"/>
    </row>
    <row r="5268" spans="1:14" ht="18.75" thickTop="1" thickBot="1">
      <c r="A5268"/>
      <c r="B5268" s="48"/>
      <c r="C5268" s="42"/>
      <c r="D5268" s="42"/>
      <c r="E5268" s="42"/>
      <c r="G5268" s="45"/>
      <c r="H5268" s="49"/>
      <c r="I5268" s="129"/>
      <c r="J5268" s="43"/>
      <c r="K5268" s="140"/>
      <c r="L5268" s="31"/>
      <c r="M5268" s="33"/>
      <c r="N5268"/>
    </row>
    <row r="5269" spans="1:14" ht="18.75" thickTop="1" thickBot="1">
      <c r="A5269"/>
      <c r="B5269" s="48"/>
      <c r="C5269" s="42"/>
      <c r="D5269" s="42"/>
      <c r="E5269" s="42"/>
      <c r="G5269" s="45"/>
      <c r="H5269" s="49"/>
      <c r="I5269" s="129"/>
      <c r="J5269" s="43"/>
      <c r="K5269" s="140"/>
      <c r="L5269" s="31"/>
      <c r="M5269" s="33"/>
      <c r="N5269"/>
    </row>
    <row r="5270" spans="1:14" ht="18.75" thickTop="1" thickBot="1">
      <c r="A5270"/>
      <c r="B5270" s="48"/>
      <c r="C5270" s="42"/>
      <c r="D5270" s="42"/>
      <c r="E5270" s="42"/>
      <c r="G5270" s="45"/>
      <c r="H5270" s="49"/>
      <c r="I5270" s="129"/>
      <c r="J5270" s="43"/>
      <c r="K5270" s="140"/>
      <c r="L5270" s="31"/>
      <c r="M5270" s="33"/>
      <c r="N5270"/>
    </row>
    <row r="5271" spans="1:14" ht="18.75" thickTop="1" thickBot="1">
      <c r="A5271"/>
      <c r="B5271" s="48"/>
      <c r="C5271" s="42"/>
      <c r="D5271" s="42"/>
      <c r="E5271" s="42"/>
      <c r="G5271" s="45"/>
      <c r="H5271" s="49"/>
      <c r="I5271" s="129"/>
      <c r="J5271" s="43"/>
      <c r="K5271" s="140"/>
      <c r="L5271" s="31"/>
      <c r="M5271" s="33"/>
      <c r="N5271"/>
    </row>
    <row r="5272" spans="1:14" ht="18.75" thickTop="1" thickBot="1">
      <c r="A5272"/>
      <c r="B5272" s="48"/>
      <c r="C5272" s="42"/>
      <c r="D5272" s="42"/>
      <c r="E5272" s="42"/>
      <c r="G5272" s="45"/>
      <c r="H5272" s="49"/>
      <c r="I5272" s="129"/>
      <c r="J5272" s="43"/>
      <c r="K5272" s="140"/>
      <c r="L5272" s="31"/>
      <c r="M5272" s="33"/>
      <c r="N5272"/>
    </row>
    <row r="5273" spans="1:14" ht="18.75" thickTop="1" thickBot="1">
      <c r="A5273"/>
      <c r="B5273" s="48"/>
      <c r="C5273" s="42"/>
      <c r="D5273" s="42"/>
      <c r="E5273" s="42"/>
      <c r="G5273" s="45"/>
      <c r="H5273" s="49"/>
      <c r="I5273" s="129"/>
      <c r="J5273" s="43"/>
      <c r="K5273" s="140"/>
      <c r="L5273" s="31"/>
      <c r="M5273" s="33"/>
      <c r="N5273"/>
    </row>
    <row r="5274" spans="1:14" ht="18.75" thickTop="1" thickBot="1">
      <c r="A5274"/>
      <c r="B5274" s="48"/>
      <c r="C5274" s="42"/>
      <c r="D5274" s="42"/>
      <c r="E5274" s="42"/>
      <c r="G5274" s="45"/>
      <c r="H5274" s="49"/>
      <c r="I5274" s="129"/>
      <c r="J5274" s="43"/>
      <c r="K5274" s="140"/>
      <c r="L5274" s="31"/>
      <c r="M5274" s="33"/>
      <c r="N5274"/>
    </row>
    <row r="5275" spans="1:14" ht="18.75" thickTop="1" thickBot="1">
      <c r="A5275"/>
      <c r="B5275" s="48"/>
      <c r="C5275" s="42"/>
      <c r="D5275" s="42"/>
      <c r="E5275" s="42"/>
      <c r="G5275" s="45"/>
      <c r="H5275" s="49"/>
      <c r="I5275" s="129"/>
      <c r="J5275" s="43"/>
      <c r="K5275" s="140"/>
      <c r="L5275" s="31"/>
      <c r="M5275" s="33"/>
      <c r="N5275"/>
    </row>
    <row r="5276" spans="1:14" ht="18.75" thickTop="1" thickBot="1">
      <c r="A5276"/>
      <c r="B5276" s="48"/>
      <c r="C5276" s="42"/>
      <c r="D5276" s="42"/>
      <c r="E5276" s="42"/>
      <c r="G5276" s="45"/>
      <c r="H5276" s="49"/>
      <c r="I5276" s="129"/>
      <c r="J5276" s="43"/>
      <c r="K5276" s="140"/>
      <c r="L5276" s="31"/>
      <c r="M5276" s="33"/>
      <c r="N5276"/>
    </row>
    <row r="5277" spans="1:14" ht="18.75" thickTop="1" thickBot="1">
      <c r="A5277"/>
      <c r="B5277" s="48"/>
      <c r="C5277" s="42"/>
      <c r="D5277" s="42"/>
      <c r="E5277" s="42"/>
      <c r="G5277" s="45"/>
      <c r="H5277" s="49"/>
      <c r="I5277" s="129"/>
      <c r="J5277" s="43"/>
      <c r="K5277" s="140"/>
      <c r="L5277" s="31"/>
      <c r="M5277" s="33"/>
      <c r="N5277"/>
    </row>
    <row r="5278" spans="1:14" ht="18.75" thickTop="1" thickBot="1">
      <c r="A5278"/>
      <c r="B5278" s="48"/>
      <c r="C5278" s="42"/>
      <c r="D5278" s="42"/>
      <c r="E5278" s="42"/>
      <c r="G5278" s="45"/>
      <c r="H5278" s="49"/>
      <c r="I5278" s="129"/>
      <c r="J5278" s="43"/>
      <c r="K5278" s="140"/>
      <c r="L5278" s="31"/>
      <c r="M5278" s="33"/>
      <c r="N5278"/>
    </row>
    <row r="5279" spans="1:14" ht="18.75" thickTop="1" thickBot="1">
      <c r="A5279"/>
      <c r="B5279" s="48"/>
      <c r="C5279" s="42"/>
      <c r="D5279" s="42"/>
      <c r="E5279" s="42"/>
      <c r="G5279" s="45"/>
      <c r="H5279" s="49"/>
      <c r="I5279" s="129"/>
      <c r="J5279" s="43"/>
      <c r="K5279" s="140"/>
      <c r="L5279" s="31"/>
      <c r="M5279" s="33"/>
      <c r="N5279"/>
    </row>
    <row r="5280" spans="1:14" ht="18.75" thickTop="1" thickBot="1">
      <c r="A5280"/>
      <c r="B5280" s="48"/>
      <c r="C5280" s="42"/>
      <c r="D5280" s="42"/>
      <c r="E5280" s="42"/>
      <c r="G5280" s="45"/>
      <c r="H5280" s="49"/>
      <c r="I5280" s="129"/>
      <c r="J5280" s="43"/>
      <c r="K5280" s="140"/>
      <c r="L5280" s="31"/>
      <c r="M5280" s="33"/>
      <c r="N5280"/>
    </row>
    <row r="5281" spans="1:14" ht="18.75" thickTop="1" thickBot="1">
      <c r="A5281"/>
      <c r="B5281" s="48"/>
      <c r="C5281" s="42"/>
      <c r="D5281" s="42"/>
      <c r="E5281" s="42"/>
      <c r="G5281" s="45"/>
      <c r="H5281" s="49"/>
      <c r="I5281" s="129"/>
      <c r="J5281" s="43"/>
      <c r="K5281" s="140"/>
      <c r="L5281" s="31"/>
      <c r="M5281" s="33"/>
      <c r="N5281"/>
    </row>
    <row r="5282" spans="1:14" ht="18.75" thickTop="1" thickBot="1">
      <c r="A5282"/>
      <c r="B5282" s="48"/>
      <c r="C5282" s="42"/>
      <c r="D5282" s="42"/>
      <c r="E5282" s="42"/>
      <c r="G5282" s="45"/>
      <c r="H5282" s="49"/>
      <c r="I5282" s="129"/>
      <c r="J5282" s="43"/>
      <c r="K5282" s="140"/>
      <c r="L5282" s="31"/>
      <c r="M5282" s="33"/>
      <c r="N5282"/>
    </row>
    <row r="5283" spans="1:14" ht="18.75" thickTop="1" thickBot="1">
      <c r="A5283"/>
      <c r="B5283" s="48"/>
      <c r="C5283" s="42"/>
      <c r="D5283" s="42"/>
      <c r="E5283" s="42"/>
      <c r="G5283" s="45"/>
      <c r="H5283" s="49"/>
      <c r="I5283" s="129"/>
      <c r="J5283" s="43"/>
      <c r="K5283" s="140"/>
      <c r="L5283" s="31"/>
      <c r="M5283" s="33"/>
      <c r="N5283"/>
    </row>
    <row r="5284" spans="1:14" ht="18.75" thickTop="1" thickBot="1">
      <c r="A5284"/>
      <c r="B5284" s="48"/>
      <c r="C5284" s="42"/>
      <c r="D5284" s="42"/>
      <c r="E5284" s="42"/>
      <c r="G5284" s="45"/>
      <c r="H5284" s="49"/>
      <c r="I5284" s="129"/>
      <c r="J5284" s="43"/>
      <c r="K5284" s="140"/>
      <c r="L5284" s="31"/>
      <c r="M5284" s="33"/>
      <c r="N5284"/>
    </row>
    <row r="5285" spans="1:14" ht="18.75" thickTop="1" thickBot="1">
      <c r="A5285"/>
      <c r="B5285" s="48"/>
      <c r="C5285" s="42"/>
      <c r="D5285" s="42"/>
      <c r="E5285" s="42"/>
      <c r="G5285" s="45"/>
      <c r="H5285" s="49"/>
      <c r="I5285" s="129"/>
      <c r="J5285" s="43"/>
      <c r="K5285" s="140"/>
      <c r="L5285" s="31"/>
      <c r="M5285" s="33"/>
      <c r="N5285"/>
    </row>
    <row r="5286" spans="1:14" ht="18.75" thickTop="1" thickBot="1">
      <c r="A5286"/>
      <c r="B5286" s="57"/>
      <c r="C5286" s="42"/>
      <c r="D5286" s="42"/>
      <c r="E5286" s="42"/>
      <c r="G5286" s="45"/>
      <c r="H5286" s="49"/>
      <c r="I5286" s="130"/>
      <c r="J5286" s="45"/>
      <c r="K5286" s="140"/>
      <c r="L5286" s="31"/>
      <c r="M5286" s="33"/>
      <c r="N5286"/>
    </row>
    <row r="5287" spans="1:14" ht="18.75" thickTop="1" thickBot="1">
      <c r="A5287"/>
      <c r="B5287" s="57"/>
      <c r="C5287" s="42"/>
      <c r="D5287" s="42"/>
      <c r="E5287" s="42"/>
      <c r="G5287" s="45"/>
      <c r="H5287" s="49"/>
      <c r="I5287" s="130"/>
      <c r="J5287" s="45"/>
      <c r="K5287" s="140"/>
      <c r="L5287" s="31"/>
      <c r="M5287" s="33"/>
      <c r="N5287"/>
    </row>
    <row r="5288" spans="1:14" ht="18.75" thickTop="1" thickBot="1">
      <c r="A5288"/>
      <c r="B5288" s="57"/>
      <c r="C5288" s="42"/>
      <c r="D5288" s="42"/>
      <c r="E5288" s="42"/>
      <c r="G5288" s="45"/>
      <c r="H5288" s="49"/>
      <c r="I5288" s="130"/>
      <c r="J5288" s="45"/>
      <c r="K5288" s="140"/>
      <c r="L5288" s="31"/>
      <c r="M5288" s="33"/>
      <c r="N5288"/>
    </row>
    <row r="5289" spans="1:14" ht="18.75" thickTop="1" thickBot="1">
      <c r="A5289"/>
      <c r="B5289" s="57"/>
      <c r="C5289" s="42"/>
      <c r="D5289" s="42"/>
      <c r="E5289" s="42"/>
      <c r="G5289" s="45"/>
      <c r="H5289" s="49"/>
      <c r="I5289" s="130"/>
      <c r="J5289" s="45"/>
      <c r="K5289" s="140"/>
      <c r="L5289" s="31"/>
      <c r="M5289" s="33"/>
      <c r="N5289"/>
    </row>
    <row r="5290" spans="1:14" ht="18.75" thickTop="1" thickBot="1">
      <c r="A5290"/>
      <c r="B5290" s="57"/>
      <c r="C5290" s="42"/>
      <c r="D5290" s="42"/>
      <c r="E5290" s="42"/>
      <c r="G5290" s="45"/>
      <c r="H5290" s="49"/>
      <c r="I5290" s="130"/>
      <c r="J5290" s="45"/>
      <c r="K5290" s="140"/>
      <c r="L5290" s="31"/>
      <c r="M5290" s="33"/>
      <c r="N5290"/>
    </row>
    <row r="5291" spans="1:14" ht="18.75" thickTop="1" thickBot="1">
      <c r="A5291"/>
      <c r="B5291" s="57"/>
      <c r="C5291" s="42"/>
      <c r="D5291" s="42"/>
      <c r="E5291" s="42"/>
      <c r="G5291" s="45"/>
      <c r="H5291" s="49"/>
      <c r="I5291" s="130"/>
      <c r="J5291" s="45"/>
      <c r="K5291" s="140"/>
      <c r="L5291" s="31"/>
      <c r="M5291" s="33"/>
      <c r="N5291"/>
    </row>
    <row r="5292" spans="1:14" ht="18.75" thickTop="1" thickBot="1">
      <c r="A5292"/>
      <c r="B5292" s="57"/>
      <c r="C5292" s="42"/>
      <c r="D5292" s="42"/>
      <c r="E5292" s="42"/>
      <c r="G5292" s="45"/>
      <c r="H5292" s="49"/>
      <c r="I5292" s="130"/>
      <c r="J5292" s="45"/>
      <c r="K5292" s="140"/>
      <c r="L5292" s="31"/>
      <c r="M5292" s="33"/>
      <c r="N5292"/>
    </row>
    <row r="5293" spans="1:14" ht="18.75" thickTop="1" thickBot="1">
      <c r="A5293"/>
      <c r="B5293" s="57"/>
      <c r="C5293" s="42"/>
      <c r="D5293" s="42"/>
      <c r="E5293" s="42"/>
      <c r="G5293" s="45"/>
      <c r="H5293" s="49"/>
      <c r="I5293" s="130"/>
      <c r="J5293" s="45"/>
      <c r="K5293" s="140"/>
      <c r="L5293" s="31"/>
      <c r="M5293" s="33"/>
      <c r="N5293"/>
    </row>
    <row r="5294" spans="1:14" ht="18.75" thickTop="1" thickBot="1">
      <c r="A5294"/>
      <c r="B5294" s="57"/>
      <c r="C5294" s="42"/>
      <c r="D5294" s="42"/>
      <c r="E5294" s="42"/>
      <c r="G5294" s="45"/>
      <c r="H5294" s="49"/>
      <c r="I5294" s="130"/>
      <c r="J5294" s="45"/>
      <c r="K5294" s="140"/>
      <c r="L5294" s="31"/>
      <c r="M5294" s="33"/>
      <c r="N5294"/>
    </row>
    <row r="5295" spans="1:14" ht="18.75" thickTop="1" thickBot="1">
      <c r="A5295"/>
      <c r="B5295" s="83"/>
      <c r="C5295" s="42"/>
      <c r="D5295" s="42"/>
      <c r="E5295" s="42"/>
      <c r="G5295" s="45"/>
      <c r="H5295" s="49"/>
      <c r="I5295" s="130"/>
      <c r="J5295" s="45"/>
      <c r="K5295" s="140"/>
      <c r="L5295" s="31"/>
      <c r="M5295" s="33"/>
      <c r="N5295"/>
    </row>
    <row r="5296" spans="1:14" ht="18.75" thickTop="1" thickBot="1">
      <c r="A5296"/>
      <c r="B5296" s="57"/>
      <c r="C5296" s="42"/>
      <c r="D5296" s="42"/>
      <c r="E5296" s="42"/>
      <c r="G5296" s="45"/>
      <c r="H5296" s="49"/>
      <c r="I5296" s="130"/>
      <c r="J5296" s="45"/>
      <c r="K5296" s="140"/>
      <c r="L5296" s="31"/>
      <c r="M5296" s="33"/>
      <c r="N5296"/>
    </row>
    <row r="5297" spans="1:14" ht="18.75" thickTop="1" thickBot="1">
      <c r="A5297"/>
      <c r="B5297" s="57"/>
      <c r="C5297" s="42"/>
      <c r="D5297" s="42"/>
      <c r="E5297" s="42"/>
      <c r="G5297" s="45"/>
      <c r="H5297" s="49"/>
      <c r="I5297" s="130"/>
      <c r="J5297" s="45"/>
      <c r="K5297" s="140"/>
      <c r="L5297" s="31"/>
      <c r="M5297" s="33"/>
      <c r="N5297"/>
    </row>
    <row r="5298" spans="1:14" ht="18.75" thickTop="1" thickBot="1">
      <c r="A5298"/>
      <c r="B5298" s="57"/>
      <c r="C5298" s="42"/>
      <c r="D5298" s="42"/>
      <c r="E5298" s="42"/>
      <c r="G5298" s="45"/>
      <c r="H5298" s="49"/>
      <c r="I5298" s="130"/>
      <c r="J5298" s="45"/>
      <c r="K5298" s="140"/>
      <c r="L5298" s="31"/>
      <c r="M5298" s="33"/>
      <c r="N5298"/>
    </row>
    <row r="5299" spans="1:14" ht="18.75" thickTop="1" thickBot="1">
      <c r="A5299"/>
      <c r="B5299" s="57"/>
      <c r="C5299" s="42"/>
      <c r="D5299" s="42"/>
      <c r="E5299" s="42"/>
      <c r="G5299" s="45"/>
      <c r="H5299" s="49"/>
      <c r="I5299" s="130"/>
      <c r="J5299" s="45"/>
      <c r="K5299" s="140"/>
      <c r="L5299" s="31"/>
      <c r="M5299" s="33"/>
      <c r="N5299"/>
    </row>
    <row r="5300" spans="1:14" ht="18.75" thickTop="1" thickBot="1">
      <c r="A5300"/>
      <c r="B5300" s="57"/>
      <c r="C5300" s="42"/>
      <c r="D5300" s="42"/>
      <c r="E5300" s="42"/>
      <c r="G5300" s="45"/>
      <c r="H5300" s="49"/>
      <c r="I5300" s="130"/>
      <c r="J5300" s="45"/>
      <c r="K5300" s="140"/>
      <c r="L5300" s="31"/>
      <c r="M5300" s="33"/>
      <c r="N5300"/>
    </row>
    <row r="5301" spans="1:14" ht="18.75" thickTop="1" thickBot="1">
      <c r="A5301"/>
      <c r="B5301" s="83"/>
      <c r="C5301" s="42"/>
      <c r="D5301" s="42"/>
      <c r="E5301" s="42"/>
      <c r="G5301" s="45"/>
      <c r="H5301" s="49"/>
      <c r="I5301" s="130"/>
      <c r="J5301" s="45"/>
      <c r="K5301" s="140"/>
      <c r="L5301" s="31"/>
      <c r="M5301" s="33"/>
      <c r="N5301"/>
    </row>
    <row r="5302" spans="1:14" ht="18.75" thickTop="1" thickBot="1">
      <c r="A5302"/>
      <c r="B5302" s="83"/>
      <c r="C5302" s="42"/>
      <c r="D5302" s="42"/>
      <c r="E5302" s="42"/>
      <c r="G5302" s="45"/>
      <c r="H5302" s="49"/>
      <c r="I5302" s="130"/>
      <c r="J5302" s="45"/>
      <c r="K5302" s="140"/>
      <c r="L5302" s="31"/>
      <c r="M5302" s="33"/>
      <c r="N5302"/>
    </row>
    <row r="5303" spans="1:14" ht="18.75" thickTop="1" thickBot="1">
      <c r="A5303"/>
      <c r="B5303" s="57"/>
      <c r="C5303" s="42"/>
      <c r="D5303" s="42"/>
      <c r="E5303" s="42"/>
      <c r="G5303" s="45"/>
      <c r="H5303" s="49"/>
      <c r="I5303" s="130"/>
      <c r="J5303" s="45"/>
      <c r="K5303" s="140"/>
      <c r="L5303" s="31"/>
      <c r="M5303" s="33"/>
      <c r="N5303"/>
    </row>
    <row r="5304" spans="1:14" ht="18.75" thickTop="1" thickBot="1">
      <c r="A5304"/>
      <c r="B5304" s="57"/>
      <c r="C5304" s="42"/>
      <c r="D5304" s="42"/>
      <c r="E5304" s="42"/>
      <c r="G5304" s="45"/>
      <c r="H5304" s="49"/>
      <c r="I5304" s="130"/>
      <c r="J5304" s="45"/>
      <c r="K5304" s="140"/>
      <c r="L5304" s="31"/>
      <c r="M5304" s="33"/>
      <c r="N5304"/>
    </row>
    <row r="5305" spans="1:14" ht="18.75" thickTop="1" thickBot="1">
      <c r="A5305"/>
      <c r="B5305" s="57"/>
      <c r="C5305" s="42"/>
      <c r="D5305" s="42"/>
      <c r="E5305" s="42"/>
      <c r="G5305" s="45"/>
      <c r="H5305" s="49"/>
      <c r="I5305" s="130"/>
      <c r="J5305" s="45"/>
      <c r="K5305" s="140"/>
      <c r="L5305" s="31"/>
      <c r="M5305" s="33"/>
      <c r="N5305"/>
    </row>
    <row r="5306" spans="1:14" ht="18.75" thickTop="1" thickBot="1">
      <c r="A5306"/>
      <c r="B5306" s="57"/>
      <c r="C5306" s="42"/>
      <c r="D5306" s="42"/>
      <c r="E5306" s="42"/>
      <c r="G5306" s="45"/>
      <c r="H5306" s="49"/>
      <c r="I5306" s="130"/>
      <c r="J5306" s="45"/>
      <c r="K5306" s="140"/>
      <c r="L5306" s="31"/>
      <c r="M5306" s="33"/>
      <c r="N5306"/>
    </row>
    <row r="5307" spans="1:14" ht="18.75" thickTop="1" thickBot="1">
      <c r="A5307"/>
      <c r="B5307" s="57"/>
      <c r="C5307" s="42"/>
      <c r="D5307" s="42"/>
      <c r="E5307" s="42"/>
      <c r="G5307" s="45"/>
      <c r="H5307" s="49"/>
      <c r="I5307" s="130"/>
      <c r="J5307" s="45"/>
      <c r="K5307" s="140"/>
      <c r="L5307" s="31"/>
      <c r="M5307" s="33"/>
      <c r="N5307"/>
    </row>
    <row r="5308" spans="1:14" ht="18.75" thickTop="1" thickBot="1">
      <c r="A5308"/>
      <c r="B5308" s="57"/>
      <c r="C5308" s="42"/>
      <c r="D5308" s="42"/>
      <c r="E5308" s="42"/>
      <c r="G5308" s="45"/>
      <c r="H5308" s="49"/>
      <c r="I5308" s="130"/>
      <c r="J5308" s="45"/>
      <c r="K5308" s="140"/>
      <c r="L5308" s="31"/>
      <c r="M5308" s="33"/>
      <c r="N5308"/>
    </row>
    <row r="5309" spans="1:14" ht="18.75" thickTop="1" thickBot="1">
      <c r="A5309"/>
      <c r="B5309" s="57"/>
      <c r="C5309" s="42"/>
      <c r="D5309" s="42"/>
      <c r="E5309" s="42"/>
      <c r="G5309" s="45"/>
      <c r="H5309" s="49"/>
      <c r="I5309" s="130"/>
      <c r="J5309" s="45"/>
      <c r="K5309" s="140"/>
      <c r="L5309" s="31"/>
      <c r="M5309" s="33"/>
      <c r="N5309"/>
    </row>
    <row r="5310" spans="1:14" ht="18.75" thickTop="1" thickBot="1">
      <c r="A5310"/>
      <c r="B5310" s="57"/>
      <c r="C5310" s="42"/>
      <c r="D5310" s="42"/>
      <c r="E5310" s="42"/>
      <c r="G5310" s="45"/>
      <c r="H5310" s="49"/>
      <c r="I5310" s="130"/>
      <c r="J5310" s="45"/>
      <c r="K5310" s="140"/>
      <c r="L5310" s="31"/>
      <c r="M5310" s="33"/>
      <c r="N5310"/>
    </row>
    <row r="5311" spans="1:14" ht="18.75" thickTop="1" thickBot="1">
      <c r="A5311"/>
      <c r="B5311" s="57"/>
      <c r="C5311" s="42"/>
      <c r="D5311" s="42"/>
      <c r="E5311" s="42"/>
      <c r="G5311" s="45"/>
      <c r="H5311" s="49"/>
      <c r="I5311" s="130"/>
      <c r="J5311" s="45"/>
      <c r="K5311" s="140"/>
      <c r="L5311" s="31"/>
      <c r="M5311" s="33"/>
      <c r="N5311"/>
    </row>
    <row r="5312" spans="1:14" ht="18.75" thickTop="1" thickBot="1">
      <c r="A5312"/>
      <c r="B5312" s="57"/>
      <c r="C5312" s="42"/>
      <c r="D5312" s="42"/>
      <c r="E5312" s="42"/>
      <c r="G5312" s="45"/>
      <c r="H5312" s="49"/>
      <c r="I5312" s="130"/>
      <c r="J5312" s="45"/>
      <c r="K5312" s="140"/>
      <c r="L5312" s="31"/>
      <c r="M5312" s="33"/>
      <c r="N5312"/>
    </row>
    <row r="5313" spans="1:14" ht="18.75" thickTop="1" thickBot="1">
      <c r="A5313"/>
      <c r="B5313" s="57"/>
      <c r="C5313" s="42"/>
      <c r="D5313" s="42"/>
      <c r="E5313" s="42"/>
      <c r="G5313" s="45"/>
      <c r="H5313" s="49"/>
      <c r="I5313" s="130"/>
      <c r="J5313" s="45"/>
      <c r="K5313" s="140"/>
      <c r="L5313" s="31"/>
      <c r="M5313" s="33"/>
      <c r="N5313"/>
    </row>
    <row r="5314" spans="1:14" ht="18.75" thickTop="1" thickBot="1">
      <c r="A5314"/>
      <c r="B5314" s="57"/>
      <c r="C5314" s="42"/>
      <c r="D5314" s="42"/>
      <c r="E5314" s="42"/>
      <c r="G5314" s="45"/>
      <c r="H5314" s="49"/>
      <c r="I5314" s="130"/>
      <c r="J5314" s="45"/>
      <c r="K5314" s="140"/>
      <c r="L5314" s="31"/>
      <c r="M5314" s="33"/>
      <c r="N5314"/>
    </row>
    <row r="5315" spans="1:14" ht="18.75" thickTop="1" thickBot="1">
      <c r="A5315"/>
      <c r="B5315" s="57"/>
      <c r="C5315" s="42"/>
      <c r="D5315" s="42"/>
      <c r="E5315" s="42"/>
      <c r="G5315" s="45"/>
      <c r="H5315" s="49"/>
      <c r="I5315" s="130"/>
      <c r="J5315" s="45"/>
      <c r="K5315" s="140"/>
      <c r="L5315" s="31"/>
      <c r="M5315" s="33"/>
      <c r="N5315"/>
    </row>
    <row r="5316" spans="1:14" ht="18.75" thickTop="1" thickBot="1">
      <c r="A5316"/>
      <c r="B5316" s="57"/>
      <c r="C5316" s="42"/>
      <c r="D5316" s="42"/>
      <c r="E5316" s="42"/>
      <c r="G5316" s="45"/>
      <c r="H5316" s="49"/>
      <c r="I5316" s="130"/>
      <c r="J5316" s="45"/>
      <c r="K5316" s="140"/>
      <c r="L5316" s="31"/>
      <c r="M5316" s="33"/>
      <c r="N5316"/>
    </row>
    <row r="5317" spans="1:14" ht="18.75" thickTop="1" thickBot="1">
      <c r="A5317"/>
      <c r="B5317" s="57"/>
      <c r="C5317" s="42"/>
      <c r="D5317" s="42"/>
      <c r="E5317" s="42"/>
      <c r="G5317" s="45"/>
      <c r="H5317" s="49"/>
      <c r="I5317" s="130"/>
      <c r="J5317" s="45"/>
      <c r="K5317" s="140"/>
      <c r="L5317" s="31"/>
      <c r="M5317" s="33"/>
      <c r="N5317"/>
    </row>
    <row r="5318" spans="1:14" ht="18.75" thickTop="1" thickBot="1">
      <c r="A5318"/>
      <c r="B5318" s="57"/>
      <c r="C5318" s="42"/>
      <c r="D5318" s="42"/>
      <c r="E5318" s="42"/>
      <c r="G5318" s="45"/>
      <c r="H5318" s="49"/>
      <c r="I5318" s="130"/>
      <c r="J5318" s="45"/>
      <c r="K5318" s="140"/>
      <c r="L5318" s="31"/>
      <c r="M5318" s="33"/>
      <c r="N5318"/>
    </row>
    <row r="5319" spans="1:14" ht="18.75" thickTop="1" thickBot="1">
      <c r="A5319"/>
      <c r="B5319" s="57"/>
      <c r="C5319" s="42"/>
      <c r="D5319" s="42"/>
      <c r="E5319" s="42"/>
      <c r="G5319" s="45"/>
      <c r="H5319" s="49"/>
      <c r="I5319" s="130"/>
      <c r="J5319" s="45"/>
      <c r="K5319" s="140"/>
      <c r="L5319" s="31"/>
      <c r="M5319" s="33"/>
      <c r="N5319"/>
    </row>
    <row r="5320" spans="1:14" ht="18.75" thickTop="1" thickBot="1">
      <c r="A5320"/>
      <c r="B5320" s="83"/>
      <c r="C5320" s="42"/>
      <c r="D5320" s="42"/>
      <c r="E5320" s="42"/>
      <c r="G5320" s="45"/>
      <c r="H5320" s="49"/>
      <c r="I5320" s="130"/>
      <c r="J5320" s="45"/>
      <c r="K5320" s="140"/>
      <c r="L5320" s="31"/>
      <c r="M5320" s="33"/>
      <c r="N5320"/>
    </row>
    <row r="5321" spans="1:14" ht="18.75" thickTop="1" thickBot="1">
      <c r="A5321"/>
      <c r="B5321" s="57"/>
      <c r="C5321" s="42"/>
      <c r="D5321" s="42"/>
      <c r="E5321" s="42"/>
      <c r="G5321" s="45"/>
      <c r="H5321" s="49"/>
      <c r="I5321" s="130"/>
      <c r="J5321" s="45"/>
      <c r="K5321" s="140"/>
      <c r="L5321" s="31"/>
      <c r="M5321" s="33"/>
      <c r="N5321"/>
    </row>
    <row r="5322" spans="1:14" ht="18.75" thickTop="1" thickBot="1">
      <c r="A5322"/>
      <c r="B5322" s="57"/>
      <c r="C5322" s="42"/>
      <c r="D5322" s="42"/>
      <c r="E5322" s="42"/>
      <c r="G5322" s="45"/>
      <c r="H5322" s="49"/>
      <c r="I5322" s="130"/>
      <c r="J5322" s="45"/>
      <c r="K5322" s="140"/>
      <c r="L5322" s="31"/>
      <c r="M5322" s="33"/>
      <c r="N5322"/>
    </row>
    <row r="5323" spans="1:14" ht="18.75" thickTop="1" thickBot="1">
      <c r="A5323"/>
      <c r="B5323" s="57"/>
      <c r="C5323" s="42"/>
      <c r="D5323" s="42"/>
      <c r="E5323" s="42"/>
      <c r="G5323" s="45"/>
      <c r="H5323" s="49"/>
      <c r="I5323" s="130"/>
      <c r="J5323" s="45"/>
      <c r="K5323" s="140"/>
      <c r="L5323" s="31"/>
      <c r="M5323" s="33"/>
      <c r="N5323"/>
    </row>
    <row r="5324" spans="1:14" ht="18.75" thickTop="1" thickBot="1">
      <c r="A5324"/>
      <c r="B5324" s="57"/>
      <c r="C5324" s="42"/>
      <c r="D5324" s="42"/>
      <c r="E5324" s="42"/>
      <c r="G5324" s="45"/>
      <c r="H5324" s="49"/>
      <c r="I5324" s="130"/>
      <c r="J5324" s="45"/>
      <c r="K5324" s="140"/>
      <c r="L5324" s="31"/>
      <c r="M5324" s="33"/>
      <c r="N5324"/>
    </row>
    <row r="5325" spans="1:14" ht="18.75" thickTop="1" thickBot="1">
      <c r="A5325"/>
      <c r="B5325" s="57"/>
      <c r="C5325" s="42"/>
      <c r="D5325" s="42"/>
      <c r="E5325" s="42"/>
      <c r="G5325" s="45"/>
      <c r="H5325" s="49"/>
      <c r="I5325" s="130"/>
      <c r="J5325" s="45"/>
      <c r="K5325" s="140"/>
      <c r="L5325" s="31"/>
      <c r="M5325" s="33"/>
      <c r="N5325"/>
    </row>
    <row r="5326" spans="1:14" ht="18.75" thickTop="1" thickBot="1">
      <c r="A5326"/>
      <c r="B5326" s="57"/>
      <c r="C5326" s="42"/>
      <c r="D5326" s="42"/>
      <c r="E5326" s="42"/>
      <c r="G5326" s="45"/>
      <c r="H5326" s="49"/>
      <c r="I5326" s="130"/>
      <c r="J5326" s="45"/>
      <c r="K5326" s="140"/>
      <c r="L5326" s="31"/>
      <c r="M5326" s="33"/>
      <c r="N5326"/>
    </row>
    <row r="5327" spans="1:14" ht="18.75" thickTop="1" thickBot="1">
      <c r="A5327"/>
      <c r="B5327" s="57"/>
      <c r="C5327" s="42"/>
      <c r="D5327" s="42"/>
      <c r="E5327" s="42"/>
      <c r="G5327" s="45"/>
      <c r="H5327" s="49"/>
      <c r="I5327" s="130"/>
      <c r="J5327" s="45"/>
      <c r="K5327" s="140"/>
      <c r="L5327" s="31"/>
      <c r="M5327" s="33"/>
      <c r="N5327"/>
    </row>
    <row r="5328" spans="1:14" ht="18.75" thickTop="1" thickBot="1">
      <c r="A5328"/>
      <c r="B5328" s="57"/>
      <c r="C5328" s="42"/>
      <c r="D5328" s="42"/>
      <c r="E5328" s="42"/>
      <c r="G5328" s="45"/>
      <c r="H5328" s="49"/>
      <c r="I5328" s="130"/>
      <c r="J5328" s="45"/>
      <c r="K5328" s="140"/>
      <c r="L5328" s="31"/>
      <c r="M5328" s="33"/>
      <c r="N5328"/>
    </row>
    <row r="5329" spans="1:14" ht="18.75" thickTop="1" thickBot="1">
      <c r="A5329"/>
      <c r="B5329" s="57"/>
      <c r="C5329" s="42"/>
      <c r="D5329" s="42"/>
      <c r="E5329" s="42"/>
      <c r="G5329" s="45"/>
      <c r="H5329" s="49"/>
      <c r="I5329" s="130"/>
      <c r="J5329" s="45"/>
      <c r="K5329" s="140"/>
      <c r="L5329" s="31"/>
      <c r="M5329" s="33"/>
      <c r="N5329"/>
    </row>
    <row r="5330" spans="1:14" ht="18.75" thickTop="1" thickBot="1">
      <c r="A5330"/>
      <c r="B5330" s="57"/>
      <c r="C5330" s="42"/>
      <c r="D5330" s="42"/>
      <c r="E5330" s="42"/>
      <c r="G5330" s="45"/>
      <c r="H5330" s="49"/>
      <c r="I5330" s="130"/>
      <c r="J5330" s="45"/>
      <c r="K5330" s="140"/>
      <c r="L5330" s="31"/>
      <c r="M5330" s="33"/>
      <c r="N5330"/>
    </row>
    <row r="5331" spans="1:14" ht="18.75" thickTop="1" thickBot="1">
      <c r="A5331"/>
      <c r="B5331" s="57"/>
      <c r="C5331" s="42"/>
      <c r="D5331" s="42"/>
      <c r="E5331" s="42"/>
      <c r="G5331" s="45"/>
      <c r="H5331" s="49"/>
      <c r="I5331" s="130"/>
      <c r="J5331" s="45"/>
      <c r="K5331" s="140"/>
      <c r="L5331" s="31"/>
      <c r="M5331" s="33"/>
      <c r="N5331"/>
    </row>
    <row r="5332" spans="1:14" ht="18.75" thickTop="1" thickBot="1">
      <c r="A5332"/>
      <c r="B5332" s="83"/>
      <c r="C5332" s="42"/>
      <c r="D5332" s="42"/>
      <c r="E5332" s="42"/>
      <c r="G5332" s="45"/>
      <c r="H5332" s="49"/>
      <c r="I5332" s="130"/>
      <c r="J5332" s="45"/>
      <c r="K5332" s="140"/>
      <c r="L5332" s="31"/>
      <c r="M5332" s="33"/>
      <c r="N5332"/>
    </row>
    <row r="5333" spans="1:14" ht="18.75" thickTop="1" thickBot="1">
      <c r="A5333"/>
      <c r="B5333" s="83"/>
      <c r="C5333" s="42"/>
      <c r="D5333" s="42"/>
      <c r="E5333" s="42"/>
      <c r="G5333" s="45"/>
      <c r="H5333" s="49"/>
      <c r="I5333" s="130"/>
      <c r="J5333" s="45"/>
      <c r="K5333" s="140"/>
      <c r="L5333" s="31"/>
      <c r="M5333" s="33"/>
      <c r="N5333"/>
    </row>
    <row r="5334" spans="1:14" ht="18.75" thickTop="1" thickBot="1">
      <c r="A5334"/>
      <c r="B5334" s="57"/>
      <c r="C5334" s="42"/>
      <c r="D5334" s="42"/>
      <c r="E5334" s="42"/>
      <c r="G5334" s="45"/>
      <c r="H5334" s="49"/>
      <c r="I5334" s="130"/>
      <c r="J5334" s="45"/>
      <c r="K5334" s="140"/>
      <c r="L5334" s="31"/>
      <c r="M5334" s="33"/>
      <c r="N5334"/>
    </row>
    <row r="5335" spans="1:14" ht="18.75" thickTop="1" thickBot="1">
      <c r="A5335"/>
      <c r="B5335" s="57"/>
      <c r="C5335" s="42"/>
      <c r="D5335" s="42"/>
      <c r="E5335" s="42"/>
      <c r="G5335" s="45"/>
      <c r="H5335" s="49"/>
      <c r="I5335" s="130"/>
      <c r="J5335" s="45"/>
      <c r="K5335" s="140"/>
      <c r="L5335" s="31"/>
      <c r="M5335" s="33"/>
      <c r="N5335"/>
    </row>
    <row r="5336" spans="1:14" ht="18.75" thickTop="1" thickBot="1">
      <c r="A5336"/>
      <c r="B5336" s="57"/>
      <c r="C5336" s="42"/>
      <c r="D5336" s="42"/>
      <c r="E5336" s="42"/>
      <c r="G5336" s="45"/>
      <c r="H5336" s="49"/>
      <c r="I5336" s="130"/>
      <c r="J5336" s="45"/>
      <c r="K5336" s="140"/>
      <c r="L5336" s="31"/>
      <c r="M5336" s="33"/>
      <c r="N5336"/>
    </row>
    <row r="5337" spans="1:14" ht="18.75" thickTop="1" thickBot="1">
      <c r="A5337"/>
      <c r="B5337" s="57"/>
      <c r="C5337" s="42"/>
      <c r="D5337" s="42"/>
      <c r="E5337" s="42"/>
      <c r="G5337" s="45"/>
      <c r="H5337" s="49"/>
      <c r="I5337" s="130"/>
      <c r="J5337" s="45"/>
      <c r="K5337" s="140"/>
      <c r="L5337" s="31"/>
      <c r="M5337" s="33"/>
      <c r="N5337"/>
    </row>
    <row r="5338" spans="1:14" ht="18.75" thickTop="1" thickBot="1">
      <c r="A5338"/>
      <c r="B5338" s="57"/>
      <c r="C5338" s="42"/>
      <c r="D5338" s="42"/>
      <c r="E5338" s="42"/>
      <c r="G5338" s="45"/>
      <c r="H5338" s="49"/>
      <c r="I5338" s="130"/>
      <c r="J5338" s="45"/>
      <c r="K5338" s="140"/>
      <c r="L5338" s="31"/>
      <c r="M5338" s="33"/>
      <c r="N5338"/>
    </row>
    <row r="5339" spans="1:14" ht="18.75" thickTop="1" thickBot="1">
      <c r="A5339"/>
      <c r="B5339" s="57"/>
      <c r="C5339" s="42"/>
      <c r="D5339" s="42"/>
      <c r="E5339" s="42"/>
      <c r="G5339" s="45"/>
      <c r="H5339" s="49"/>
      <c r="I5339" s="130"/>
      <c r="J5339" s="45"/>
      <c r="K5339" s="140"/>
      <c r="L5339" s="31"/>
      <c r="M5339" s="33"/>
      <c r="N5339"/>
    </row>
    <row r="5340" spans="1:14" ht="18.75" thickTop="1" thickBot="1">
      <c r="A5340"/>
      <c r="B5340" s="57"/>
      <c r="C5340" s="42"/>
      <c r="D5340" s="42"/>
      <c r="E5340" s="42"/>
      <c r="G5340" s="45"/>
      <c r="H5340" s="49"/>
      <c r="I5340" s="130"/>
      <c r="J5340" s="45"/>
      <c r="K5340" s="140"/>
      <c r="L5340" s="31"/>
      <c r="M5340" s="33"/>
      <c r="N5340"/>
    </row>
    <row r="5341" spans="1:14" ht="18.75" thickTop="1" thickBot="1">
      <c r="A5341"/>
      <c r="B5341" s="57"/>
      <c r="C5341" s="42"/>
      <c r="D5341" s="42"/>
      <c r="E5341" s="42"/>
      <c r="G5341" s="45"/>
      <c r="H5341" s="49"/>
      <c r="I5341" s="130"/>
      <c r="J5341" s="45"/>
      <c r="K5341" s="140"/>
      <c r="L5341" s="31"/>
      <c r="M5341" s="33"/>
      <c r="N5341"/>
    </row>
    <row r="5342" spans="1:14" ht="18.75" thickTop="1" thickBot="1">
      <c r="A5342"/>
      <c r="B5342" s="57"/>
      <c r="C5342" s="42"/>
      <c r="D5342" s="42"/>
      <c r="E5342" s="42"/>
      <c r="G5342" s="45"/>
      <c r="H5342" s="49"/>
      <c r="I5342" s="130"/>
      <c r="J5342" s="45"/>
      <c r="K5342" s="140"/>
      <c r="L5342" s="31"/>
      <c r="M5342" s="33"/>
      <c r="N5342"/>
    </row>
    <row r="5343" spans="1:14" ht="18.75" thickTop="1" thickBot="1">
      <c r="A5343"/>
      <c r="B5343" s="57"/>
      <c r="C5343" s="42"/>
      <c r="D5343" s="42"/>
      <c r="E5343" s="42"/>
      <c r="G5343" s="45"/>
      <c r="H5343" s="49"/>
      <c r="I5343" s="130"/>
      <c r="J5343" s="45"/>
      <c r="K5343" s="140"/>
      <c r="L5343" s="31"/>
      <c r="M5343" s="33"/>
      <c r="N5343"/>
    </row>
    <row r="5344" spans="1:14" ht="18.75" thickTop="1" thickBot="1">
      <c r="A5344"/>
      <c r="B5344" s="57"/>
      <c r="C5344" s="42"/>
      <c r="D5344" s="42"/>
      <c r="E5344" s="42"/>
      <c r="G5344" s="45"/>
      <c r="H5344" s="49"/>
      <c r="I5344" s="130"/>
      <c r="J5344" s="45"/>
      <c r="K5344" s="140"/>
      <c r="L5344" s="31"/>
      <c r="M5344" s="33"/>
      <c r="N5344"/>
    </row>
    <row r="5345" spans="1:14" ht="18.75" thickTop="1" thickBot="1">
      <c r="A5345"/>
      <c r="B5345" s="83"/>
      <c r="C5345" s="42"/>
      <c r="D5345" s="42"/>
      <c r="E5345" s="42"/>
      <c r="G5345" s="45"/>
      <c r="H5345" s="49"/>
      <c r="I5345" s="130"/>
      <c r="J5345" s="45"/>
      <c r="K5345" s="140"/>
      <c r="L5345" s="31"/>
      <c r="M5345" s="33"/>
      <c r="N5345"/>
    </row>
    <row r="5346" spans="1:14" ht="18.75" thickTop="1" thickBot="1">
      <c r="A5346"/>
      <c r="B5346" s="83"/>
      <c r="C5346" s="42"/>
      <c r="D5346" s="42"/>
      <c r="E5346" s="42"/>
      <c r="G5346" s="45"/>
      <c r="H5346" s="49"/>
      <c r="I5346" s="130"/>
      <c r="J5346" s="45"/>
      <c r="K5346" s="140"/>
      <c r="L5346" s="31"/>
      <c r="M5346" s="33"/>
      <c r="N5346"/>
    </row>
    <row r="5347" spans="1:14" ht="18.75" thickTop="1" thickBot="1">
      <c r="A5347"/>
      <c r="B5347" s="57"/>
      <c r="C5347" s="42"/>
      <c r="D5347" s="42"/>
      <c r="E5347" s="42"/>
      <c r="G5347" s="45"/>
      <c r="H5347" s="49"/>
      <c r="I5347" s="130"/>
      <c r="J5347" s="45"/>
      <c r="K5347" s="140"/>
      <c r="L5347" s="31"/>
      <c r="M5347" s="33"/>
      <c r="N5347"/>
    </row>
    <row r="5348" spans="1:14" ht="18.75" thickTop="1" thickBot="1">
      <c r="A5348"/>
      <c r="B5348" s="57"/>
      <c r="C5348" s="42"/>
      <c r="D5348" s="42"/>
      <c r="E5348" s="42"/>
      <c r="G5348" s="45"/>
      <c r="H5348" s="49"/>
      <c r="I5348" s="130"/>
      <c r="J5348" s="45"/>
      <c r="K5348" s="140"/>
      <c r="L5348" s="31"/>
      <c r="M5348" s="33"/>
      <c r="N5348"/>
    </row>
    <row r="5349" spans="1:14" ht="18.75" thickTop="1" thickBot="1">
      <c r="A5349"/>
      <c r="B5349" s="83"/>
      <c r="C5349" s="42"/>
      <c r="D5349" s="42"/>
      <c r="E5349" s="42"/>
      <c r="G5349" s="45"/>
      <c r="H5349" s="49"/>
      <c r="I5349" s="130"/>
      <c r="J5349" s="45"/>
      <c r="K5349" s="140"/>
      <c r="L5349" s="31"/>
      <c r="M5349" s="33"/>
      <c r="N5349"/>
    </row>
    <row r="5350" spans="1:14" ht="18.75" thickTop="1" thickBot="1">
      <c r="A5350"/>
      <c r="B5350" s="57"/>
      <c r="C5350" s="42"/>
      <c r="D5350" s="42"/>
      <c r="E5350" s="42"/>
      <c r="G5350" s="45"/>
      <c r="H5350" s="49"/>
      <c r="I5350" s="130"/>
      <c r="J5350" s="45"/>
      <c r="K5350" s="140"/>
      <c r="L5350" s="31"/>
      <c r="M5350" s="33"/>
      <c r="N5350"/>
    </row>
    <row r="5351" spans="1:14" ht="18.75" thickTop="1" thickBot="1">
      <c r="A5351"/>
      <c r="B5351" s="57"/>
      <c r="C5351" s="42"/>
      <c r="D5351" s="42"/>
      <c r="E5351" s="42"/>
      <c r="G5351" s="45"/>
      <c r="H5351" s="49"/>
      <c r="I5351" s="130"/>
      <c r="J5351" s="45"/>
      <c r="K5351" s="140"/>
      <c r="L5351" s="31"/>
      <c r="M5351" s="33"/>
      <c r="N5351"/>
    </row>
    <row r="5352" spans="1:14" ht="18.75" thickTop="1" thickBot="1">
      <c r="A5352"/>
      <c r="B5352" s="57"/>
      <c r="C5352" s="42"/>
      <c r="D5352" s="42"/>
      <c r="E5352" s="42"/>
      <c r="G5352" s="45"/>
      <c r="H5352" s="49"/>
      <c r="I5352" s="130"/>
      <c r="J5352" s="45"/>
      <c r="K5352" s="140"/>
      <c r="L5352" s="31"/>
      <c r="M5352" s="33"/>
      <c r="N5352"/>
    </row>
    <row r="5353" spans="1:14" ht="18.75" thickTop="1" thickBot="1">
      <c r="A5353"/>
      <c r="B5353" s="57"/>
      <c r="C5353" s="42"/>
      <c r="D5353" s="42"/>
      <c r="E5353" s="42"/>
      <c r="G5353" s="45"/>
      <c r="H5353" s="49"/>
      <c r="I5353" s="130"/>
      <c r="J5353" s="45"/>
      <c r="K5353" s="140"/>
      <c r="L5353" s="31"/>
      <c r="M5353" s="33"/>
      <c r="N5353"/>
    </row>
    <row r="5354" spans="1:14" ht="18.75" thickTop="1" thickBot="1">
      <c r="A5354"/>
      <c r="B5354" s="57"/>
      <c r="C5354" s="42"/>
      <c r="D5354" s="42"/>
      <c r="E5354" s="42"/>
      <c r="G5354" s="45"/>
      <c r="H5354" s="49"/>
      <c r="I5354" s="130"/>
      <c r="J5354" s="45"/>
      <c r="K5354" s="140"/>
      <c r="L5354" s="31"/>
      <c r="M5354" s="33"/>
      <c r="N5354"/>
    </row>
    <row r="5355" spans="1:14" ht="18.75" thickTop="1" thickBot="1">
      <c r="A5355"/>
      <c r="B5355" s="57"/>
      <c r="C5355" s="42"/>
      <c r="D5355" s="42"/>
      <c r="E5355" s="42"/>
      <c r="G5355" s="45"/>
      <c r="H5355" s="49"/>
      <c r="I5355" s="130"/>
      <c r="J5355" s="45"/>
      <c r="K5355" s="140"/>
      <c r="L5355" s="31"/>
      <c r="M5355" s="33"/>
      <c r="N5355"/>
    </row>
    <row r="5356" spans="1:14" ht="18.75" thickTop="1" thickBot="1">
      <c r="A5356"/>
      <c r="B5356" s="57"/>
      <c r="C5356" s="42"/>
      <c r="D5356" s="42"/>
      <c r="E5356" s="42"/>
      <c r="G5356" s="45"/>
      <c r="H5356" s="49"/>
      <c r="I5356" s="130"/>
      <c r="J5356" s="45"/>
      <c r="K5356" s="140"/>
      <c r="L5356" s="31"/>
      <c r="M5356" s="33"/>
      <c r="N5356"/>
    </row>
    <row r="5357" spans="1:14" ht="18.75" thickTop="1" thickBot="1">
      <c r="A5357"/>
      <c r="B5357" s="57"/>
      <c r="C5357" s="42"/>
      <c r="D5357" s="42"/>
      <c r="E5357" s="42"/>
      <c r="G5357" s="45"/>
      <c r="H5357" s="49"/>
      <c r="I5357" s="130"/>
      <c r="J5357" s="45"/>
      <c r="K5357" s="140"/>
      <c r="L5357" s="31"/>
      <c r="M5357" s="33"/>
      <c r="N5357"/>
    </row>
    <row r="5358" spans="1:14" ht="18.75" thickTop="1" thickBot="1">
      <c r="A5358"/>
      <c r="B5358" s="57"/>
      <c r="C5358" s="42"/>
      <c r="D5358" s="42"/>
      <c r="E5358" s="42"/>
      <c r="G5358" s="45"/>
      <c r="H5358" s="49"/>
      <c r="I5358" s="130"/>
      <c r="J5358" s="45"/>
      <c r="K5358" s="140"/>
      <c r="L5358" s="31"/>
      <c r="M5358" s="33"/>
      <c r="N5358"/>
    </row>
    <row r="5359" spans="1:14" ht="18.75" thickTop="1" thickBot="1">
      <c r="A5359"/>
      <c r="B5359" s="83"/>
      <c r="C5359" s="42"/>
      <c r="D5359" s="42"/>
      <c r="E5359" s="42"/>
      <c r="G5359" s="45"/>
      <c r="H5359" s="49"/>
      <c r="I5359" s="130"/>
      <c r="J5359" s="45"/>
      <c r="K5359" s="140"/>
      <c r="L5359" s="31"/>
      <c r="M5359" s="33"/>
      <c r="N5359"/>
    </row>
    <row r="5360" spans="1:14" ht="18.75" thickTop="1" thickBot="1">
      <c r="A5360"/>
      <c r="B5360" s="57"/>
      <c r="C5360" s="42"/>
      <c r="D5360" s="42"/>
      <c r="E5360" s="42"/>
      <c r="G5360" s="45"/>
      <c r="H5360" s="49"/>
      <c r="I5360" s="130"/>
      <c r="J5360" s="45"/>
      <c r="K5360" s="140"/>
      <c r="L5360" s="31"/>
      <c r="M5360" s="33"/>
      <c r="N5360"/>
    </row>
    <row r="5361" spans="1:14" ht="18.75" thickTop="1" thickBot="1">
      <c r="A5361"/>
      <c r="B5361" s="57"/>
      <c r="C5361" s="42"/>
      <c r="D5361" s="42"/>
      <c r="E5361" s="42"/>
      <c r="G5361" s="45"/>
      <c r="H5361" s="49"/>
      <c r="I5361" s="130"/>
      <c r="J5361" s="45"/>
      <c r="K5361" s="140"/>
      <c r="L5361" s="31"/>
      <c r="M5361" s="33"/>
      <c r="N5361"/>
    </row>
    <row r="5362" spans="1:14" ht="18.75" thickTop="1" thickBot="1">
      <c r="A5362"/>
      <c r="B5362" s="57"/>
      <c r="C5362" s="42"/>
      <c r="D5362" s="42"/>
      <c r="E5362" s="42"/>
      <c r="G5362" s="45"/>
      <c r="H5362" s="49"/>
      <c r="I5362" s="130"/>
      <c r="J5362" s="45"/>
      <c r="K5362" s="140"/>
      <c r="L5362" s="31"/>
      <c r="M5362" s="33"/>
      <c r="N5362"/>
    </row>
    <row r="5363" spans="1:14" ht="18.75" thickTop="1" thickBot="1">
      <c r="A5363"/>
      <c r="B5363" s="57"/>
      <c r="C5363" s="42"/>
      <c r="D5363" s="42"/>
      <c r="E5363" s="42"/>
      <c r="G5363" s="45"/>
      <c r="H5363" s="49"/>
      <c r="I5363" s="130"/>
      <c r="J5363" s="45"/>
      <c r="K5363" s="140"/>
      <c r="L5363" s="31"/>
      <c r="M5363" s="33"/>
      <c r="N5363"/>
    </row>
    <row r="5364" spans="1:14" ht="18.75" thickTop="1" thickBot="1">
      <c r="A5364"/>
      <c r="B5364" s="57"/>
      <c r="C5364" s="42"/>
      <c r="D5364" s="42"/>
      <c r="E5364" s="42"/>
      <c r="G5364" s="45"/>
      <c r="H5364" s="49"/>
      <c r="I5364" s="130"/>
      <c r="J5364" s="45"/>
      <c r="K5364" s="140"/>
      <c r="L5364" s="31"/>
      <c r="M5364" s="33"/>
      <c r="N5364"/>
    </row>
    <row r="5365" spans="1:14" ht="18.75" thickTop="1" thickBot="1">
      <c r="A5365"/>
      <c r="B5365" s="57"/>
      <c r="C5365" s="42"/>
      <c r="D5365" s="42"/>
      <c r="E5365" s="42"/>
      <c r="G5365" s="45"/>
      <c r="H5365" s="49"/>
      <c r="I5365" s="130"/>
      <c r="J5365" s="45"/>
      <c r="K5365" s="140"/>
      <c r="L5365" s="31"/>
      <c r="M5365" s="33"/>
      <c r="N5365"/>
    </row>
    <row r="5366" spans="1:14" ht="18.75" thickTop="1" thickBot="1">
      <c r="A5366"/>
      <c r="B5366" s="57"/>
      <c r="C5366" s="42"/>
      <c r="D5366" s="42"/>
      <c r="E5366" s="42"/>
      <c r="G5366" s="45"/>
      <c r="H5366" s="49"/>
      <c r="I5366" s="130"/>
      <c r="J5366" s="45"/>
      <c r="K5366" s="140"/>
      <c r="L5366" s="31"/>
      <c r="M5366" s="33"/>
      <c r="N5366"/>
    </row>
    <row r="5367" spans="1:14" ht="18.75" thickTop="1" thickBot="1">
      <c r="A5367"/>
      <c r="B5367" s="57"/>
      <c r="C5367" s="42"/>
      <c r="D5367" s="42"/>
      <c r="E5367" s="42"/>
      <c r="G5367" s="45"/>
      <c r="H5367" s="49"/>
      <c r="I5367" s="130"/>
      <c r="J5367" s="45"/>
      <c r="K5367" s="140"/>
      <c r="L5367" s="31"/>
      <c r="M5367" s="33"/>
      <c r="N5367"/>
    </row>
    <row r="5368" spans="1:14" ht="18.75" thickTop="1" thickBot="1">
      <c r="A5368"/>
      <c r="B5368" s="57"/>
      <c r="C5368" s="42"/>
      <c r="D5368" s="42"/>
      <c r="E5368" s="42"/>
      <c r="G5368" s="45"/>
      <c r="H5368" s="49"/>
      <c r="I5368" s="130"/>
      <c r="J5368" s="45"/>
      <c r="K5368" s="140"/>
      <c r="L5368" s="31"/>
      <c r="M5368" s="33"/>
      <c r="N5368"/>
    </row>
    <row r="5369" spans="1:14" ht="18.75" thickTop="1" thickBot="1">
      <c r="A5369"/>
      <c r="B5369" s="57"/>
      <c r="C5369" s="42"/>
      <c r="D5369" s="42"/>
      <c r="E5369" s="42"/>
      <c r="G5369" s="45"/>
      <c r="H5369" s="49"/>
      <c r="I5369" s="130"/>
      <c r="J5369" s="45"/>
      <c r="K5369" s="140"/>
      <c r="L5369" s="31"/>
      <c r="M5369" s="33"/>
      <c r="N5369"/>
    </row>
    <row r="5370" spans="1:14" ht="18.75" thickTop="1" thickBot="1">
      <c r="A5370"/>
      <c r="B5370" s="57"/>
      <c r="C5370" s="42"/>
      <c r="D5370" s="42"/>
      <c r="E5370" s="42"/>
      <c r="G5370" s="45"/>
      <c r="H5370" s="49"/>
      <c r="I5370" s="130"/>
      <c r="J5370" s="45"/>
      <c r="K5370" s="140"/>
      <c r="L5370" s="31"/>
      <c r="M5370" s="33"/>
      <c r="N5370"/>
    </row>
    <row r="5371" spans="1:14" ht="18.75" thickTop="1" thickBot="1">
      <c r="A5371"/>
      <c r="B5371" s="57"/>
      <c r="C5371" s="42"/>
      <c r="D5371" s="42"/>
      <c r="E5371" s="42"/>
      <c r="G5371" s="45"/>
      <c r="H5371" s="49"/>
      <c r="I5371" s="130"/>
      <c r="J5371" s="45"/>
      <c r="K5371" s="140"/>
      <c r="L5371" s="31"/>
      <c r="M5371" s="33"/>
      <c r="N5371"/>
    </row>
    <row r="5372" spans="1:14" ht="18.75" thickTop="1" thickBot="1">
      <c r="A5372"/>
      <c r="B5372" s="57"/>
      <c r="C5372" s="42"/>
      <c r="D5372" s="42"/>
      <c r="E5372" s="42"/>
      <c r="G5372" s="45"/>
      <c r="H5372" s="49"/>
      <c r="I5372" s="130"/>
      <c r="J5372" s="45"/>
      <c r="K5372" s="140"/>
      <c r="L5372" s="31"/>
      <c r="M5372" s="33"/>
      <c r="N5372"/>
    </row>
    <row r="5373" spans="1:14" ht="18.75" thickTop="1" thickBot="1">
      <c r="A5373"/>
      <c r="B5373" s="57"/>
      <c r="C5373" s="42"/>
      <c r="D5373" s="42"/>
      <c r="E5373" s="42"/>
      <c r="G5373" s="45"/>
      <c r="H5373" s="49"/>
      <c r="I5373" s="130"/>
      <c r="J5373" s="45"/>
      <c r="K5373" s="140"/>
      <c r="L5373" s="31"/>
      <c r="M5373" s="33"/>
      <c r="N5373"/>
    </row>
    <row r="5374" spans="1:14" ht="18.75" thickTop="1" thickBot="1">
      <c r="A5374"/>
      <c r="B5374" s="57"/>
      <c r="C5374" s="42"/>
      <c r="D5374" s="42"/>
      <c r="E5374" s="42"/>
      <c r="G5374" s="45"/>
      <c r="H5374" s="49"/>
      <c r="I5374" s="130"/>
      <c r="J5374" s="45"/>
      <c r="K5374" s="140"/>
      <c r="L5374" s="31"/>
      <c r="M5374" s="33"/>
      <c r="N5374"/>
    </row>
    <row r="5375" spans="1:14" ht="18.75" thickTop="1" thickBot="1">
      <c r="A5375"/>
      <c r="B5375" s="57"/>
      <c r="C5375" s="42"/>
      <c r="D5375" s="42"/>
      <c r="E5375" s="42"/>
      <c r="G5375" s="45"/>
      <c r="H5375" s="49"/>
      <c r="I5375" s="130"/>
      <c r="J5375" s="45"/>
      <c r="K5375" s="140"/>
      <c r="L5375" s="31"/>
      <c r="M5375" s="33"/>
      <c r="N5375"/>
    </row>
    <row r="5376" spans="1:14" ht="18.75" thickTop="1" thickBot="1">
      <c r="A5376"/>
      <c r="B5376" s="57"/>
      <c r="C5376" s="42"/>
      <c r="D5376" s="42"/>
      <c r="E5376" s="42"/>
      <c r="G5376" s="45"/>
      <c r="H5376" s="49"/>
      <c r="I5376" s="130"/>
      <c r="J5376" s="45"/>
      <c r="K5376" s="140"/>
      <c r="L5376" s="31"/>
      <c r="M5376" s="33"/>
      <c r="N5376"/>
    </row>
    <row r="5377" spans="1:14" ht="18.75" thickTop="1" thickBot="1">
      <c r="A5377"/>
      <c r="B5377" s="57"/>
      <c r="C5377" s="42"/>
      <c r="D5377" s="42"/>
      <c r="E5377" s="42"/>
      <c r="G5377" s="45"/>
      <c r="H5377" s="49"/>
      <c r="I5377" s="130"/>
      <c r="J5377" s="45"/>
      <c r="K5377" s="140"/>
      <c r="L5377" s="31"/>
      <c r="M5377" s="33"/>
      <c r="N5377"/>
    </row>
    <row r="5378" spans="1:14" ht="18.75" thickTop="1" thickBot="1">
      <c r="A5378"/>
      <c r="B5378" s="57"/>
      <c r="C5378" s="42"/>
      <c r="D5378" s="42"/>
      <c r="E5378" s="42"/>
      <c r="G5378" s="45"/>
      <c r="H5378" s="49"/>
      <c r="I5378" s="130"/>
      <c r="J5378" s="45"/>
      <c r="K5378" s="140"/>
      <c r="L5378" s="31"/>
      <c r="M5378" s="33"/>
      <c r="N5378"/>
    </row>
    <row r="5379" spans="1:14" ht="18.75" thickTop="1" thickBot="1">
      <c r="A5379"/>
      <c r="B5379" s="57"/>
      <c r="C5379" s="42"/>
      <c r="D5379" s="42"/>
      <c r="E5379" s="42"/>
      <c r="G5379" s="45"/>
      <c r="H5379" s="49"/>
      <c r="I5379" s="130"/>
      <c r="J5379" s="45"/>
      <c r="K5379" s="140"/>
      <c r="L5379" s="31"/>
      <c r="M5379" s="33"/>
      <c r="N5379"/>
    </row>
    <row r="5380" spans="1:14" ht="18.75" thickTop="1" thickBot="1">
      <c r="A5380"/>
      <c r="B5380" s="57"/>
      <c r="C5380" s="42"/>
      <c r="D5380" s="42"/>
      <c r="E5380" s="42"/>
      <c r="G5380" s="45"/>
      <c r="H5380" s="49"/>
      <c r="I5380" s="130"/>
      <c r="J5380" s="45"/>
      <c r="K5380" s="140"/>
      <c r="L5380" s="31"/>
      <c r="M5380" s="33"/>
      <c r="N5380"/>
    </row>
    <row r="5381" spans="1:14" ht="18.75" thickTop="1" thickBot="1">
      <c r="A5381"/>
      <c r="B5381" s="57"/>
      <c r="C5381" s="42"/>
      <c r="D5381" s="42"/>
      <c r="E5381" s="42"/>
      <c r="G5381" s="45"/>
      <c r="H5381" s="49"/>
      <c r="I5381" s="130"/>
      <c r="J5381" s="45"/>
      <c r="K5381" s="140"/>
      <c r="L5381" s="31"/>
      <c r="M5381" s="33"/>
      <c r="N5381"/>
    </row>
    <row r="5382" spans="1:14" ht="18.75" thickTop="1" thickBot="1">
      <c r="A5382"/>
      <c r="B5382" s="57"/>
      <c r="C5382" s="42"/>
      <c r="D5382" s="42"/>
      <c r="E5382" s="42"/>
      <c r="G5382" s="45"/>
      <c r="H5382" s="49"/>
      <c r="I5382" s="130"/>
      <c r="J5382" s="45"/>
      <c r="K5382" s="140"/>
      <c r="L5382" s="31"/>
      <c r="M5382" s="33"/>
      <c r="N5382"/>
    </row>
    <row r="5383" spans="1:14" ht="18.75" thickTop="1" thickBot="1">
      <c r="A5383"/>
      <c r="B5383" s="57"/>
      <c r="C5383" s="42"/>
      <c r="D5383" s="42"/>
      <c r="E5383" s="42"/>
      <c r="G5383" s="45"/>
      <c r="H5383" s="49"/>
      <c r="I5383" s="130"/>
      <c r="J5383" s="45"/>
      <c r="K5383" s="140"/>
      <c r="L5383" s="31"/>
      <c r="M5383" s="33"/>
      <c r="N5383"/>
    </row>
    <row r="5384" spans="1:14" ht="18.75" thickTop="1" thickBot="1">
      <c r="A5384"/>
      <c r="B5384" s="57"/>
      <c r="C5384" s="42"/>
      <c r="D5384" s="42"/>
      <c r="E5384" s="42"/>
      <c r="G5384" s="45"/>
      <c r="H5384" s="49"/>
      <c r="I5384" s="130"/>
      <c r="J5384" s="45"/>
      <c r="K5384" s="140"/>
      <c r="L5384" s="31"/>
      <c r="M5384" s="33"/>
      <c r="N5384"/>
    </row>
    <row r="5385" spans="1:14" ht="18.75" thickTop="1" thickBot="1">
      <c r="A5385"/>
      <c r="B5385" s="57"/>
      <c r="C5385" s="42"/>
      <c r="D5385" s="42"/>
      <c r="E5385" s="42"/>
      <c r="G5385" s="45"/>
      <c r="H5385" s="49"/>
      <c r="I5385" s="130"/>
      <c r="J5385" s="45"/>
      <c r="K5385" s="140"/>
      <c r="L5385" s="31"/>
      <c r="M5385" s="33"/>
      <c r="N5385"/>
    </row>
    <row r="5386" spans="1:14" ht="18.75" thickTop="1" thickBot="1">
      <c r="A5386"/>
      <c r="B5386" s="57"/>
      <c r="C5386" s="42"/>
      <c r="D5386" s="42"/>
      <c r="E5386" s="42"/>
      <c r="G5386" s="45"/>
      <c r="H5386" s="49"/>
      <c r="I5386" s="130"/>
      <c r="J5386" s="45"/>
      <c r="K5386" s="140"/>
      <c r="L5386" s="31"/>
      <c r="M5386" s="33"/>
      <c r="N5386"/>
    </row>
    <row r="5387" spans="1:14" ht="18.75" thickTop="1" thickBot="1">
      <c r="A5387"/>
      <c r="B5387" s="57"/>
      <c r="C5387" s="42"/>
      <c r="D5387" s="42"/>
      <c r="E5387" s="42"/>
      <c r="G5387" s="45"/>
      <c r="H5387" s="49"/>
      <c r="I5387" s="130"/>
      <c r="J5387" s="45"/>
      <c r="K5387" s="140"/>
      <c r="L5387" s="31"/>
      <c r="M5387" s="33"/>
      <c r="N5387"/>
    </row>
    <row r="5388" spans="1:14" ht="18.75" thickTop="1" thickBot="1">
      <c r="A5388"/>
      <c r="B5388" s="57"/>
      <c r="C5388" s="42"/>
      <c r="D5388" s="42"/>
      <c r="E5388" s="42"/>
      <c r="G5388" s="45"/>
      <c r="H5388" s="49"/>
      <c r="I5388" s="130"/>
      <c r="J5388" s="45"/>
      <c r="K5388" s="140"/>
      <c r="L5388" s="31"/>
      <c r="M5388" s="33"/>
      <c r="N5388"/>
    </row>
    <row r="5389" spans="1:14" ht="18.75" thickTop="1" thickBot="1">
      <c r="A5389"/>
      <c r="B5389" s="57"/>
      <c r="C5389" s="42"/>
      <c r="D5389" s="42"/>
      <c r="E5389" s="42"/>
      <c r="G5389" s="45"/>
      <c r="H5389" s="49"/>
      <c r="I5389" s="130"/>
      <c r="J5389" s="45"/>
      <c r="K5389" s="140"/>
      <c r="L5389" s="31"/>
      <c r="M5389" s="33"/>
      <c r="N5389"/>
    </row>
    <row r="5390" spans="1:14" ht="18.75" thickTop="1" thickBot="1">
      <c r="A5390"/>
      <c r="B5390" s="83"/>
      <c r="C5390" s="42"/>
      <c r="D5390" s="42"/>
      <c r="E5390" s="42"/>
      <c r="G5390" s="45"/>
      <c r="H5390" s="49"/>
      <c r="I5390" s="130"/>
      <c r="J5390" s="45"/>
      <c r="K5390" s="140"/>
      <c r="L5390" s="31"/>
      <c r="M5390" s="33"/>
      <c r="N5390"/>
    </row>
    <row r="5391" spans="1:14" ht="18.75" thickTop="1" thickBot="1">
      <c r="A5391"/>
      <c r="B5391" s="83"/>
      <c r="C5391" s="42"/>
      <c r="D5391" s="42"/>
      <c r="E5391" s="42"/>
      <c r="G5391" s="45"/>
      <c r="H5391" s="49"/>
      <c r="I5391" s="130"/>
      <c r="J5391" s="45"/>
      <c r="K5391" s="140"/>
      <c r="L5391" s="31"/>
      <c r="M5391" s="33"/>
      <c r="N5391"/>
    </row>
    <row r="5392" spans="1:14" ht="18.75" thickTop="1" thickBot="1">
      <c r="A5392"/>
      <c r="B5392" s="83"/>
      <c r="C5392" s="42"/>
      <c r="D5392" s="42"/>
      <c r="E5392" s="42"/>
      <c r="G5392" s="45"/>
      <c r="H5392" s="49"/>
      <c r="I5392" s="130"/>
      <c r="J5392" s="45"/>
      <c r="K5392" s="140"/>
      <c r="L5392" s="31"/>
      <c r="M5392" s="33"/>
      <c r="N5392"/>
    </row>
    <row r="5393" spans="1:14" ht="18.75" thickTop="1" thickBot="1">
      <c r="A5393"/>
      <c r="B5393" s="57"/>
      <c r="C5393" s="42"/>
      <c r="D5393" s="42"/>
      <c r="E5393" s="42"/>
      <c r="G5393" s="45"/>
      <c r="H5393" s="49"/>
      <c r="I5393" s="130"/>
      <c r="J5393" s="45"/>
      <c r="K5393" s="140"/>
      <c r="L5393" s="31"/>
      <c r="M5393" s="33"/>
      <c r="N5393"/>
    </row>
    <row r="5394" spans="1:14" ht="18.75" thickTop="1" thickBot="1">
      <c r="A5394"/>
      <c r="B5394" s="57"/>
      <c r="C5394" s="42"/>
      <c r="D5394" s="42"/>
      <c r="E5394" s="42"/>
      <c r="G5394" s="45"/>
      <c r="H5394" s="49"/>
      <c r="I5394" s="130"/>
      <c r="J5394" s="45"/>
      <c r="K5394" s="140"/>
      <c r="L5394" s="31"/>
      <c r="M5394" s="33"/>
      <c r="N5394"/>
    </row>
    <row r="5395" spans="1:14" ht="18.75" thickTop="1" thickBot="1">
      <c r="A5395"/>
      <c r="B5395" s="69"/>
      <c r="C5395" s="42"/>
      <c r="D5395" s="42"/>
      <c r="E5395" s="42"/>
      <c r="G5395" s="45"/>
      <c r="H5395" s="49"/>
      <c r="I5395" s="130"/>
      <c r="J5395" s="45"/>
      <c r="K5395" s="140"/>
      <c r="L5395" s="31"/>
      <c r="M5395" s="33"/>
      <c r="N5395"/>
    </row>
    <row r="5396" spans="1:14" ht="18.75" thickTop="1" thickBot="1">
      <c r="A5396"/>
      <c r="B5396" s="69"/>
      <c r="C5396" s="42"/>
      <c r="D5396" s="42"/>
      <c r="E5396" s="42"/>
      <c r="G5396" s="45"/>
      <c r="H5396" s="49"/>
      <c r="I5396" s="130"/>
      <c r="J5396" s="45"/>
      <c r="K5396" s="140"/>
      <c r="L5396" s="31"/>
      <c r="M5396" s="33"/>
      <c r="N5396"/>
    </row>
    <row r="5397" spans="1:14" ht="18.75" thickTop="1" thickBot="1">
      <c r="A5397"/>
      <c r="B5397" s="57"/>
      <c r="C5397" s="42"/>
      <c r="D5397" s="42"/>
      <c r="E5397" s="42"/>
      <c r="G5397" s="45"/>
      <c r="H5397" s="49"/>
      <c r="I5397" s="130"/>
      <c r="J5397" s="45"/>
      <c r="K5397" s="140"/>
      <c r="L5397" s="31"/>
      <c r="M5397" s="33"/>
      <c r="N5397"/>
    </row>
    <row r="5398" spans="1:14" ht="18.75" thickTop="1" thickBot="1">
      <c r="A5398"/>
      <c r="B5398" s="57"/>
      <c r="C5398" s="42"/>
      <c r="D5398" s="42"/>
      <c r="E5398" s="42"/>
      <c r="G5398" s="45"/>
      <c r="H5398" s="49"/>
      <c r="I5398" s="130"/>
      <c r="J5398" s="45"/>
      <c r="K5398" s="140"/>
      <c r="L5398" s="31"/>
      <c r="M5398" s="33"/>
      <c r="N5398"/>
    </row>
    <row r="5399" spans="1:14" ht="18.75" thickTop="1" thickBot="1">
      <c r="A5399"/>
      <c r="B5399" s="57"/>
      <c r="C5399" s="42"/>
      <c r="D5399" s="42"/>
      <c r="E5399" s="42"/>
      <c r="G5399" s="45"/>
      <c r="H5399" s="49"/>
      <c r="I5399" s="130"/>
      <c r="J5399" s="45"/>
      <c r="K5399" s="140"/>
      <c r="L5399" s="31"/>
      <c r="M5399" s="33"/>
      <c r="N5399"/>
    </row>
    <row r="5400" spans="1:14" ht="18.75" thickTop="1" thickBot="1">
      <c r="A5400"/>
      <c r="B5400" s="57"/>
      <c r="C5400" s="42"/>
      <c r="D5400" s="42"/>
      <c r="E5400" s="42"/>
      <c r="G5400" s="45"/>
      <c r="H5400" s="49"/>
      <c r="I5400" s="130"/>
      <c r="J5400" s="45"/>
      <c r="K5400" s="140"/>
      <c r="L5400" s="31"/>
      <c r="M5400" s="33"/>
      <c r="N5400"/>
    </row>
    <row r="5401" spans="1:14" ht="18.75" thickTop="1" thickBot="1">
      <c r="A5401"/>
      <c r="B5401" s="57"/>
      <c r="C5401" s="42"/>
      <c r="D5401" s="42"/>
      <c r="E5401" s="42"/>
      <c r="G5401" s="45"/>
      <c r="H5401" s="49"/>
      <c r="I5401" s="130"/>
      <c r="J5401" s="45"/>
      <c r="K5401" s="140"/>
      <c r="L5401" s="31"/>
      <c r="M5401" s="33"/>
      <c r="N5401"/>
    </row>
    <row r="5402" spans="1:14" ht="18.75" thickTop="1" thickBot="1">
      <c r="A5402"/>
      <c r="B5402" s="57"/>
      <c r="C5402" s="42"/>
      <c r="D5402" s="42"/>
      <c r="E5402" s="42"/>
      <c r="G5402" s="45"/>
      <c r="H5402" s="49"/>
      <c r="I5402" s="130"/>
      <c r="J5402" s="45"/>
      <c r="K5402" s="140"/>
      <c r="L5402" s="31"/>
      <c r="M5402" s="33"/>
      <c r="N5402"/>
    </row>
    <row r="5403" spans="1:14" ht="18.75" thickTop="1" thickBot="1">
      <c r="A5403"/>
      <c r="B5403" s="57"/>
      <c r="C5403" s="42"/>
      <c r="D5403" s="42"/>
      <c r="E5403" s="42"/>
      <c r="G5403" s="45"/>
      <c r="H5403" s="49"/>
      <c r="I5403" s="130"/>
      <c r="J5403" s="45"/>
      <c r="K5403" s="140"/>
      <c r="L5403" s="31"/>
      <c r="M5403" s="33"/>
      <c r="N5403"/>
    </row>
    <row r="5404" spans="1:14" ht="18.75" thickTop="1" thickBot="1">
      <c r="A5404"/>
      <c r="B5404" s="57"/>
      <c r="C5404" s="42"/>
      <c r="D5404" s="42"/>
      <c r="E5404" s="42"/>
      <c r="G5404" s="45"/>
      <c r="H5404" s="49"/>
      <c r="I5404" s="130"/>
      <c r="J5404" s="45"/>
      <c r="K5404" s="140"/>
      <c r="L5404" s="31"/>
      <c r="M5404" s="33"/>
      <c r="N5404"/>
    </row>
    <row r="5405" spans="1:14" ht="18.75" thickTop="1" thickBot="1">
      <c r="A5405"/>
      <c r="B5405" s="57"/>
      <c r="C5405" s="42"/>
      <c r="D5405" s="42"/>
      <c r="E5405" s="42"/>
      <c r="G5405" s="45"/>
      <c r="H5405" s="49"/>
      <c r="I5405" s="130"/>
      <c r="J5405" s="45"/>
      <c r="K5405" s="140"/>
      <c r="L5405" s="31"/>
      <c r="M5405" s="33"/>
      <c r="N5405"/>
    </row>
    <row r="5406" spans="1:14" ht="18.75" thickTop="1" thickBot="1">
      <c r="A5406"/>
      <c r="B5406" s="84"/>
      <c r="C5406" s="42"/>
      <c r="D5406" s="42"/>
      <c r="E5406" s="42"/>
      <c r="G5406" s="50"/>
      <c r="H5406" s="51"/>
      <c r="I5406" s="129"/>
      <c r="J5406" s="45"/>
      <c r="K5406" s="140"/>
      <c r="L5406" s="31"/>
      <c r="M5406" s="32"/>
      <c r="N5406"/>
    </row>
    <row r="5407" spans="1:14" ht="18.75" thickTop="1" thickBot="1">
      <c r="A5407"/>
      <c r="B5407" s="84"/>
      <c r="C5407" s="42"/>
      <c r="D5407" s="42"/>
      <c r="E5407" s="42"/>
      <c r="G5407" s="50"/>
      <c r="H5407" s="51"/>
      <c r="I5407" s="129"/>
      <c r="J5407" s="45"/>
      <c r="K5407" s="140"/>
      <c r="L5407" s="31"/>
      <c r="M5407" s="32"/>
      <c r="N5407"/>
    </row>
    <row r="5408" spans="1:14" ht="18.75" thickTop="1" thickBot="1">
      <c r="A5408"/>
      <c r="B5408" s="84"/>
      <c r="C5408" s="42"/>
      <c r="D5408" s="42"/>
      <c r="E5408" s="42"/>
      <c r="G5408" s="50"/>
      <c r="H5408" s="51"/>
      <c r="I5408" s="129"/>
      <c r="J5408" s="45"/>
      <c r="K5408" s="140"/>
      <c r="L5408" s="31"/>
      <c r="M5408" s="32"/>
      <c r="N5408"/>
    </row>
    <row r="5409" spans="1:14" ht="18.75" thickTop="1" thickBot="1">
      <c r="A5409"/>
      <c r="B5409" s="84"/>
      <c r="C5409" s="42"/>
      <c r="D5409" s="42"/>
      <c r="E5409" s="42"/>
      <c r="G5409" s="50"/>
      <c r="H5409" s="51"/>
      <c r="I5409" s="129"/>
      <c r="J5409" s="45"/>
      <c r="K5409" s="140"/>
      <c r="L5409" s="31"/>
      <c r="M5409" s="32"/>
      <c r="N5409"/>
    </row>
    <row r="5410" spans="1:14" ht="18.75" thickTop="1" thickBot="1">
      <c r="A5410"/>
      <c r="B5410" s="84"/>
      <c r="C5410" s="42"/>
      <c r="D5410" s="42"/>
      <c r="E5410" s="42"/>
      <c r="G5410" s="50"/>
      <c r="H5410" s="51"/>
      <c r="I5410" s="129"/>
      <c r="J5410" s="45"/>
      <c r="K5410" s="140"/>
      <c r="L5410" s="31"/>
      <c r="M5410" s="32"/>
      <c r="N5410"/>
    </row>
    <row r="5411" spans="1:14" ht="18.75" thickTop="1" thickBot="1">
      <c r="A5411"/>
      <c r="B5411" s="84"/>
      <c r="C5411" s="42"/>
      <c r="D5411" s="42"/>
      <c r="E5411" s="42"/>
      <c r="G5411" s="50"/>
      <c r="H5411" s="51"/>
      <c r="I5411" s="129"/>
      <c r="J5411" s="45"/>
      <c r="K5411" s="140"/>
      <c r="L5411" s="31"/>
      <c r="M5411" s="32"/>
      <c r="N5411"/>
    </row>
    <row r="5412" spans="1:14" ht="18.75" thickTop="1" thickBot="1">
      <c r="A5412"/>
      <c r="B5412" s="84"/>
      <c r="C5412" s="42"/>
      <c r="D5412" s="42"/>
      <c r="E5412" s="42"/>
      <c r="G5412" s="50"/>
      <c r="H5412" s="51"/>
      <c r="I5412" s="129"/>
      <c r="J5412" s="45"/>
      <c r="K5412" s="140"/>
      <c r="L5412" s="31"/>
      <c r="M5412" s="32"/>
      <c r="N5412"/>
    </row>
    <row r="5413" spans="1:14" ht="18.75" thickTop="1" thickBot="1">
      <c r="A5413"/>
      <c r="B5413" s="77"/>
      <c r="C5413" s="42"/>
      <c r="D5413" s="42"/>
      <c r="E5413" s="42"/>
      <c r="G5413" s="45"/>
      <c r="H5413" s="49"/>
      <c r="I5413" s="130"/>
      <c r="J5413" s="45"/>
      <c r="K5413" s="139"/>
      <c r="L5413" s="31"/>
      <c r="M5413" s="33"/>
      <c r="N5413"/>
    </row>
    <row r="5414" spans="1:14" ht="18.75" thickTop="1" thickBot="1">
      <c r="A5414"/>
      <c r="B5414" s="77"/>
      <c r="C5414" s="42"/>
      <c r="D5414" s="42"/>
      <c r="E5414" s="42"/>
      <c r="G5414" s="45"/>
      <c r="H5414" s="49"/>
      <c r="I5414" s="130"/>
      <c r="J5414" s="45"/>
      <c r="K5414" s="139"/>
      <c r="L5414" s="31"/>
      <c r="M5414" s="33"/>
      <c r="N5414"/>
    </row>
    <row r="5415" spans="1:14" ht="18.75" thickTop="1" thickBot="1">
      <c r="A5415"/>
      <c r="B5415" s="77"/>
      <c r="C5415" s="42"/>
      <c r="D5415" s="42"/>
      <c r="E5415" s="42"/>
      <c r="G5415" s="45"/>
      <c r="H5415" s="49"/>
      <c r="I5415" s="130"/>
      <c r="J5415" s="45"/>
      <c r="K5415" s="139"/>
      <c r="L5415" s="31"/>
      <c r="M5415" s="33"/>
      <c r="N5415"/>
    </row>
    <row r="5416" spans="1:14" ht="18.75" thickTop="1" thickBot="1">
      <c r="A5416"/>
      <c r="B5416" s="77"/>
      <c r="C5416" s="42"/>
      <c r="D5416" s="42"/>
      <c r="E5416" s="42"/>
      <c r="G5416" s="43"/>
      <c r="H5416" s="44"/>
      <c r="I5416" s="129"/>
      <c r="J5416" s="43"/>
      <c r="K5416" s="140"/>
      <c r="L5416" s="31"/>
      <c r="M5416" s="33"/>
      <c r="N5416"/>
    </row>
    <row r="5417" spans="1:14" ht="18.75" thickTop="1" thickBot="1">
      <c r="A5417"/>
      <c r="B5417" s="77"/>
      <c r="C5417" s="42"/>
      <c r="D5417" s="42"/>
      <c r="E5417" s="42"/>
      <c r="G5417" s="43"/>
      <c r="H5417" s="44"/>
      <c r="I5417" s="129"/>
      <c r="J5417" s="43"/>
      <c r="K5417" s="140"/>
      <c r="L5417" s="31"/>
      <c r="M5417" s="33"/>
      <c r="N5417"/>
    </row>
    <row r="5418" spans="1:14" ht="18.75" thickTop="1" thickBot="1">
      <c r="A5418"/>
      <c r="B5418" s="77"/>
      <c r="C5418" s="42"/>
      <c r="D5418" s="42"/>
      <c r="E5418" s="42"/>
      <c r="G5418" s="43"/>
      <c r="H5418" s="44"/>
      <c r="I5418" s="129"/>
      <c r="J5418" s="43"/>
      <c r="K5418" s="139"/>
      <c r="L5418" s="31"/>
      <c r="M5418" s="33"/>
      <c r="N5418"/>
    </row>
    <row r="5419" spans="1:14" ht="18.75" thickTop="1" thickBot="1">
      <c r="A5419"/>
      <c r="B5419" s="69"/>
      <c r="C5419" s="42"/>
      <c r="D5419" s="42"/>
      <c r="E5419" s="42"/>
      <c r="G5419" s="45"/>
      <c r="H5419" s="49"/>
      <c r="I5419" s="130"/>
      <c r="J5419" s="45"/>
      <c r="K5419" s="139"/>
      <c r="L5419" s="31"/>
      <c r="M5419" s="33"/>
      <c r="N5419"/>
    </row>
    <row r="5420" spans="1:14" ht="18.75" thickTop="1" thickBot="1">
      <c r="A5420"/>
      <c r="B5420" s="69"/>
      <c r="C5420" s="42"/>
      <c r="D5420" s="42"/>
      <c r="E5420" s="42"/>
      <c r="G5420" s="45"/>
      <c r="H5420" s="49"/>
      <c r="I5420" s="130"/>
      <c r="J5420" s="45"/>
      <c r="K5420" s="139"/>
      <c r="L5420" s="31"/>
      <c r="M5420" s="33"/>
      <c r="N5420"/>
    </row>
    <row r="5421" spans="1:14" ht="18.75" thickTop="1" thickBot="1">
      <c r="A5421"/>
      <c r="B5421" s="69"/>
      <c r="C5421" s="42"/>
      <c r="D5421" s="42"/>
      <c r="E5421" s="42"/>
      <c r="G5421" s="45"/>
      <c r="H5421" s="49"/>
      <c r="I5421" s="130"/>
      <c r="J5421" s="45"/>
      <c r="K5421" s="139"/>
      <c r="L5421" s="31"/>
      <c r="M5421" s="33"/>
      <c r="N5421"/>
    </row>
    <row r="5422" spans="1:14" ht="18.75" thickTop="1" thickBot="1">
      <c r="A5422"/>
      <c r="B5422" s="69"/>
      <c r="C5422" s="42"/>
      <c r="D5422" s="42"/>
      <c r="E5422" s="42"/>
      <c r="G5422" s="45"/>
      <c r="H5422" s="49"/>
      <c r="I5422" s="130"/>
      <c r="J5422" s="45"/>
      <c r="K5422" s="139"/>
      <c r="L5422" s="31"/>
      <c r="M5422" s="33"/>
      <c r="N5422"/>
    </row>
    <row r="5423" spans="1:14" ht="18.75" thickTop="1" thickBot="1">
      <c r="A5423"/>
      <c r="B5423" s="69"/>
      <c r="C5423" s="42"/>
      <c r="D5423" s="42"/>
      <c r="E5423" s="42"/>
      <c r="G5423" s="45"/>
      <c r="H5423" s="49"/>
      <c r="I5423" s="130"/>
      <c r="J5423" s="45"/>
      <c r="K5423" s="139"/>
      <c r="L5423" s="31"/>
      <c r="M5423" s="33"/>
      <c r="N5423"/>
    </row>
    <row r="5424" spans="1:14" ht="18.75" thickTop="1" thickBot="1">
      <c r="A5424"/>
      <c r="B5424" s="69"/>
      <c r="C5424" s="42"/>
      <c r="D5424" s="42"/>
      <c r="E5424" s="42"/>
      <c r="G5424" s="45"/>
      <c r="H5424" s="49"/>
      <c r="I5424" s="130"/>
      <c r="J5424" s="45"/>
      <c r="K5424" s="139"/>
      <c r="L5424" s="31"/>
      <c r="M5424" s="33"/>
      <c r="N5424"/>
    </row>
    <row r="5425" spans="1:14" ht="18.75" thickTop="1" thickBot="1">
      <c r="A5425"/>
      <c r="B5425" s="69"/>
      <c r="C5425" s="42"/>
      <c r="D5425" s="42"/>
      <c r="E5425" s="42"/>
      <c r="G5425" s="45"/>
      <c r="H5425" s="49"/>
      <c r="I5425" s="130"/>
      <c r="J5425" s="45"/>
      <c r="K5425" s="139"/>
      <c r="L5425" s="31"/>
      <c r="M5425" s="33"/>
      <c r="N5425"/>
    </row>
    <row r="5426" spans="1:14" ht="18.75" thickTop="1" thickBot="1">
      <c r="A5426"/>
      <c r="B5426" s="69"/>
      <c r="C5426" s="42"/>
      <c r="D5426" s="42"/>
      <c r="E5426" s="42"/>
      <c r="G5426" s="45"/>
      <c r="H5426" s="49"/>
      <c r="I5426" s="130"/>
      <c r="J5426" s="45"/>
      <c r="K5426" s="139"/>
      <c r="L5426" s="31"/>
      <c r="M5426" s="33"/>
      <c r="N5426"/>
    </row>
    <row r="5427" spans="1:14" ht="18.75" thickTop="1" thickBot="1">
      <c r="A5427"/>
      <c r="B5427" s="69"/>
      <c r="C5427" s="42"/>
      <c r="D5427" s="42"/>
      <c r="E5427" s="42"/>
      <c r="G5427" s="45"/>
      <c r="H5427" s="49"/>
      <c r="I5427" s="130"/>
      <c r="J5427" s="45"/>
      <c r="K5427" s="139"/>
      <c r="L5427" s="31"/>
      <c r="M5427" s="33"/>
      <c r="N5427"/>
    </row>
    <row r="5428" spans="1:14" ht="18.75" thickTop="1" thickBot="1">
      <c r="A5428"/>
      <c r="B5428" s="69"/>
      <c r="C5428" s="42"/>
      <c r="D5428" s="42"/>
      <c r="E5428" s="42"/>
      <c r="G5428" s="45"/>
      <c r="H5428" s="49"/>
      <c r="I5428" s="130"/>
      <c r="J5428" s="45"/>
      <c r="K5428" s="139"/>
      <c r="L5428" s="31"/>
      <c r="M5428" s="33"/>
      <c r="N5428"/>
    </row>
    <row r="5429" spans="1:14" ht="18.75" thickTop="1" thickBot="1">
      <c r="A5429"/>
      <c r="B5429" s="69"/>
      <c r="C5429" s="42"/>
      <c r="D5429" s="42"/>
      <c r="E5429" s="42"/>
      <c r="G5429" s="45"/>
      <c r="H5429" s="49"/>
      <c r="I5429" s="130"/>
      <c r="J5429" s="45"/>
      <c r="K5429" s="139"/>
      <c r="L5429" s="31"/>
      <c r="M5429" s="33"/>
      <c r="N5429"/>
    </row>
    <row r="5430" spans="1:14" ht="18.75" thickTop="1" thickBot="1">
      <c r="A5430"/>
      <c r="B5430" s="69"/>
      <c r="C5430" s="42"/>
      <c r="D5430" s="42"/>
      <c r="E5430" s="42"/>
      <c r="G5430" s="45"/>
      <c r="H5430" s="49"/>
      <c r="I5430" s="130"/>
      <c r="J5430" s="45"/>
      <c r="K5430" s="139"/>
      <c r="L5430" s="31"/>
      <c r="M5430" s="33"/>
      <c r="N5430"/>
    </row>
    <row r="5431" spans="1:14" ht="18.75" thickTop="1" thickBot="1">
      <c r="A5431"/>
      <c r="B5431" s="69"/>
      <c r="C5431" s="42"/>
      <c r="D5431" s="42"/>
      <c r="E5431" s="42"/>
      <c r="G5431" s="45"/>
      <c r="H5431" s="49"/>
      <c r="I5431" s="130"/>
      <c r="J5431" s="45"/>
      <c r="K5431" s="139"/>
      <c r="L5431" s="31"/>
      <c r="M5431" s="33"/>
      <c r="N5431"/>
    </row>
    <row r="5432" spans="1:14" ht="18.75" thickTop="1" thickBot="1">
      <c r="A5432"/>
      <c r="B5432" s="69"/>
      <c r="C5432" s="42"/>
      <c r="D5432" s="42"/>
      <c r="E5432" s="42"/>
      <c r="G5432" s="45"/>
      <c r="H5432" s="49"/>
      <c r="I5432" s="130"/>
      <c r="J5432" s="45"/>
      <c r="K5432" s="139"/>
      <c r="L5432" s="31"/>
      <c r="M5432" s="33"/>
      <c r="N5432"/>
    </row>
    <row r="5433" spans="1:14" ht="18.75" thickTop="1" thickBot="1">
      <c r="A5433"/>
      <c r="B5433" s="69"/>
      <c r="C5433" s="42"/>
      <c r="D5433" s="42"/>
      <c r="E5433" s="42"/>
      <c r="G5433" s="45"/>
      <c r="H5433" s="49"/>
      <c r="I5433" s="130"/>
      <c r="J5433" s="45"/>
      <c r="K5433" s="139"/>
      <c r="L5433" s="31"/>
      <c r="M5433" s="33"/>
      <c r="N5433"/>
    </row>
    <row r="5434" spans="1:14" ht="18.75" thickTop="1" thickBot="1">
      <c r="A5434"/>
      <c r="B5434" s="69"/>
      <c r="C5434" s="42"/>
      <c r="D5434" s="42"/>
      <c r="E5434" s="42"/>
      <c r="G5434" s="45"/>
      <c r="H5434" s="49"/>
      <c r="I5434" s="130"/>
      <c r="J5434" s="45"/>
      <c r="K5434" s="139"/>
      <c r="L5434" s="31"/>
      <c r="M5434" s="33"/>
      <c r="N5434"/>
    </row>
    <row r="5435" spans="1:14" ht="18.75" thickTop="1" thickBot="1">
      <c r="A5435"/>
      <c r="B5435" s="69"/>
      <c r="C5435" s="42"/>
      <c r="D5435" s="42"/>
      <c r="E5435" s="42"/>
      <c r="G5435" s="45"/>
      <c r="H5435" s="49"/>
      <c r="I5435" s="130"/>
      <c r="J5435" s="45"/>
      <c r="K5435" s="139"/>
      <c r="L5435" s="31"/>
      <c r="M5435" s="33"/>
      <c r="N5435"/>
    </row>
    <row r="5436" spans="1:14" ht="18.75" thickTop="1" thickBot="1">
      <c r="A5436"/>
      <c r="B5436" s="69"/>
      <c r="C5436" s="42"/>
      <c r="D5436" s="42"/>
      <c r="E5436" s="42"/>
      <c r="G5436" s="45"/>
      <c r="H5436" s="49"/>
      <c r="I5436" s="130"/>
      <c r="J5436" s="45"/>
      <c r="K5436" s="139"/>
      <c r="L5436" s="31"/>
      <c r="M5436" s="33"/>
      <c r="N5436"/>
    </row>
    <row r="5437" spans="1:14" ht="18.75" thickTop="1" thickBot="1">
      <c r="A5437"/>
      <c r="B5437" s="69"/>
      <c r="C5437" s="42"/>
      <c r="D5437" s="42"/>
      <c r="E5437" s="42"/>
      <c r="G5437" s="45"/>
      <c r="H5437" s="49"/>
      <c r="I5437" s="130"/>
      <c r="J5437" s="45"/>
      <c r="K5437" s="139"/>
      <c r="L5437" s="31"/>
      <c r="M5437" s="33"/>
      <c r="N5437"/>
    </row>
    <row r="5438" spans="1:14" ht="18.75" thickTop="1" thickBot="1">
      <c r="A5438"/>
      <c r="B5438" s="69"/>
      <c r="C5438" s="42"/>
      <c r="D5438" s="42"/>
      <c r="E5438" s="42"/>
      <c r="G5438" s="45"/>
      <c r="H5438" s="49"/>
      <c r="I5438" s="130"/>
      <c r="J5438" s="45"/>
      <c r="K5438" s="139"/>
      <c r="L5438" s="31"/>
      <c r="M5438" s="33"/>
      <c r="N5438"/>
    </row>
    <row r="5439" spans="1:14" ht="18.75" thickTop="1" thickBot="1">
      <c r="A5439"/>
      <c r="B5439" s="69"/>
      <c r="C5439" s="42"/>
      <c r="D5439" s="42"/>
      <c r="E5439" s="42"/>
      <c r="G5439" s="45"/>
      <c r="H5439" s="49"/>
      <c r="I5439" s="130"/>
      <c r="J5439" s="45"/>
      <c r="K5439" s="139"/>
      <c r="L5439" s="31"/>
      <c r="M5439" s="33"/>
      <c r="N5439"/>
    </row>
    <row r="5440" spans="1:14" ht="18.75" thickTop="1" thickBot="1">
      <c r="A5440"/>
      <c r="B5440" s="69"/>
      <c r="C5440" s="42"/>
      <c r="D5440" s="42"/>
      <c r="E5440" s="42"/>
      <c r="G5440" s="45"/>
      <c r="H5440" s="49"/>
      <c r="I5440" s="130"/>
      <c r="J5440" s="45"/>
      <c r="K5440" s="139"/>
      <c r="L5440" s="31"/>
      <c r="M5440" s="33"/>
      <c r="N5440"/>
    </row>
    <row r="5441" spans="1:14" ht="18.75" thickTop="1" thickBot="1">
      <c r="A5441"/>
      <c r="B5441" s="69"/>
      <c r="C5441" s="42"/>
      <c r="D5441" s="42"/>
      <c r="E5441" s="42"/>
      <c r="G5441" s="45"/>
      <c r="H5441" s="49"/>
      <c r="I5441" s="130"/>
      <c r="J5441" s="45"/>
      <c r="K5441" s="139"/>
      <c r="L5441" s="31"/>
      <c r="M5441" s="33"/>
      <c r="N5441"/>
    </row>
    <row r="5442" spans="1:14" ht="18.75" thickTop="1" thickBot="1">
      <c r="A5442"/>
      <c r="B5442" s="69"/>
      <c r="C5442" s="42"/>
      <c r="D5442" s="42"/>
      <c r="E5442" s="42"/>
      <c r="G5442" s="45"/>
      <c r="H5442" s="49"/>
      <c r="I5442" s="130"/>
      <c r="J5442" s="45"/>
      <c r="K5442" s="139"/>
      <c r="L5442" s="31"/>
      <c r="M5442" s="33"/>
      <c r="N5442"/>
    </row>
    <row r="5443" spans="1:14" ht="18.75" thickTop="1" thickBot="1">
      <c r="A5443"/>
      <c r="B5443" s="69"/>
      <c r="C5443" s="42"/>
      <c r="D5443" s="42"/>
      <c r="E5443" s="42"/>
      <c r="G5443" s="45"/>
      <c r="H5443" s="49"/>
      <c r="I5443" s="130"/>
      <c r="J5443" s="45"/>
      <c r="K5443" s="139"/>
      <c r="L5443" s="31"/>
      <c r="M5443" s="33"/>
      <c r="N5443"/>
    </row>
    <row r="5444" spans="1:14" ht="18.75" thickTop="1" thickBot="1">
      <c r="A5444"/>
      <c r="B5444" s="69"/>
      <c r="C5444" s="42"/>
      <c r="D5444" s="42"/>
      <c r="E5444" s="42"/>
      <c r="G5444" s="45"/>
      <c r="H5444" s="49"/>
      <c r="I5444" s="130"/>
      <c r="J5444" s="45"/>
      <c r="K5444" s="139"/>
      <c r="L5444" s="31"/>
      <c r="M5444" s="33"/>
      <c r="N5444"/>
    </row>
    <row r="5445" spans="1:14" ht="18.75" thickTop="1" thickBot="1">
      <c r="A5445"/>
      <c r="B5445" s="69"/>
      <c r="C5445" s="42"/>
      <c r="D5445" s="42"/>
      <c r="E5445" s="42"/>
      <c r="G5445" s="45"/>
      <c r="H5445" s="49"/>
      <c r="I5445" s="130"/>
      <c r="J5445" s="45"/>
      <c r="K5445" s="139"/>
      <c r="L5445" s="31"/>
      <c r="M5445" s="33"/>
      <c r="N5445"/>
    </row>
    <row r="5446" spans="1:14" ht="18.75" thickTop="1" thickBot="1">
      <c r="A5446"/>
      <c r="B5446" s="69"/>
      <c r="C5446" s="42"/>
      <c r="D5446" s="42"/>
      <c r="E5446" s="42"/>
      <c r="G5446" s="45"/>
      <c r="H5446" s="49"/>
      <c r="I5446" s="130"/>
      <c r="J5446" s="45"/>
      <c r="K5446" s="139"/>
      <c r="L5446" s="31"/>
      <c r="M5446" s="33"/>
      <c r="N5446"/>
    </row>
    <row r="5447" spans="1:14" ht="18.75" thickTop="1" thickBot="1">
      <c r="A5447"/>
      <c r="B5447" s="69"/>
      <c r="C5447" s="42"/>
      <c r="D5447" s="42"/>
      <c r="E5447" s="42"/>
      <c r="G5447" s="45"/>
      <c r="H5447" s="49"/>
      <c r="I5447" s="130"/>
      <c r="J5447" s="45"/>
      <c r="K5447" s="139"/>
      <c r="L5447" s="31"/>
      <c r="M5447" s="33"/>
      <c r="N5447"/>
    </row>
    <row r="5448" spans="1:14" ht="18.75" thickTop="1" thickBot="1">
      <c r="A5448"/>
      <c r="B5448" s="69"/>
      <c r="C5448" s="42"/>
      <c r="D5448" s="42"/>
      <c r="E5448" s="42"/>
      <c r="G5448" s="45"/>
      <c r="H5448" s="49"/>
      <c r="I5448" s="130"/>
      <c r="J5448" s="45"/>
      <c r="K5448" s="139"/>
      <c r="L5448" s="31"/>
      <c r="M5448" s="33"/>
      <c r="N5448"/>
    </row>
    <row r="5449" spans="1:14" ht="18.75" thickTop="1" thickBot="1">
      <c r="A5449"/>
      <c r="B5449" s="69"/>
      <c r="C5449" s="42"/>
      <c r="D5449" s="42"/>
      <c r="E5449" s="42"/>
      <c r="G5449" s="45"/>
      <c r="H5449" s="49"/>
      <c r="I5449" s="130"/>
      <c r="J5449" s="45"/>
      <c r="K5449" s="139"/>
      <c r="L5449" s="31"/>
      <c r="M5449" s="33"/>
      <c r="N5449"/>
    </row>
    <row r="5450" spans="1:14" ht="18.75" thickTop="1" thickBot="1">
      <c r="A5450"/>
      <c r="B5450" s="69"/>
      <c r="C5450" s="42"/>
      <c r="D5450" s="42"/>
      <c r="E5450" s="42"/>
      <c r="G5450" s="45"/>
      <c r="H5450" s="49"/>
      <c r="I5450" s="130"/>
      <c r="J5450" s="45"/>
      <c r="K5450" s="139"/>
      <c r="L5450" s="31"/>
      <c r="M5450" s="33"/>
      <c r="N5450"/>
    </row>
    <row r="5451" spans="1:14" ht="18.75" thickTop="1" thickBot="1">
      <c r="A5451"/>
      <c r="B5451" s="69"/>
      <c r="C5451" s="42"/>
      <c r="D5451" s="42"/>
      <c r="E5451" s="42"/>
      <c r="G5451" s="45"/>
      <c r="H5451" s="49"/>
      <c r="I5451" s="130"/>
      <c r="J5451" s="45"/>
      <c r="K5451" s="139"/>
      <c r="L5451" s="31"/>
      <c r="M5451" s="33"/>
      <c r="N5451"/>
    </row>
    <row r="5452" spans="1:14" ht="18.75" thickTop="1" thickBot="1">
      <c r="A5452"/>
      <c r="B5452" s="69"/>
      <c r="C5452" s="42"/>
      <c r="D5452" s="42"/>
      <c r="E5452" s="42"/>
      <c r="G5452" s="45"/>
      <c r="H5452" s="49"/>
      <c r="I5452" s="130"/>
      <c r="J5452" s="45"/>
      <c r="K5452" s="139"/>
      <c r="L5452" s="31"/>
      <c r="M5452" s="33"/>
      <c r="N5452"/>
    </row>
    <row r="5453" spans="1:14" ht="18.75" thickTop="1" thickBot="1">
      <c r="A5453"/>
      <c r="B5453" s="69"/>
      <c r="C5453" s="42"/>
      <c r="D5453" s="42"/>
      <c r="E5453" s="42"/>
      <c r="G5453" s="45"/>
      <c r="H5453" s="49"/>
      <c r="I5453" s="130"/>
      <c r="J5453" s="45"/>
      <c r="K5453" s="139"/>
      <c r="L5453" s="31"/>
      <c r="M5453" s="33"/>
      <c r="N5453"/>
    </row>
    <row r="5454" spans="1:14" ht="18.75" thickTop="1" thickBot="1">
      <c r="A5454"/>
      <c r="B5454" s="69"/>
      <c r="C5454" s="42"/>
      <c r="D5454" s="42"/>
      <c r="E5454" s="42"/>
      <c r="G5454" s="45"/>
      <c r="H5454" s="49"/>
      <c r="I5454" s="130"/>
      <c r="J5454" s="45"/>
      <c r="K5454" s="139"/>
      <c r="L5454" s="31"/>
      <c r="M5454" s="33"/>
      <c r="N5454"/>
    </row>
    <row r="5455" spans="1:14" ht="18.75" thickTop="1" thickBot="1">
      <c r="A5455"/>
      <c r="B5455" s="69"/>
      <c r="C5455" s="42"/>
      <c r="D5455" s="42"/>
      <c r="E5455" s="42"/>
      <c r="G5455" s="45"/>
      <c r="H5455" s="49"/>
      <c r="I5455" s="130"/>
      <c r="J5455" s="45"/>
      <c r="K5455" s="139"/>
      <c r="L5455" s="31"/>
      <c r="M5455" s="33"/>
      <c r="N5455"/>
    </row>
    <row r="5456" spans="1:14" ht="18.75" thickTop="1" thickBot="1">
      <c r="A5456"/>
      <c r="B5456" s="69"/>
      <c r="C5456" s="42"/>
      <c r="D5456" s="42"/>
      <c r="E5456" s="42"/>
      <c r="G5456" s="45"/>
      <c r="H5456" s="49"/>
      <c r="I5456" s="130"/>
      <c r="J5456" s="45"/>
      <c r="K5456" s="139"/>
      <c r="L5456" s="31"/>
      <c r="M5456" s="33"/>
      <c r="N5456"/>
    </row>
    <row r="5457" spans="1:14" ht="18.75" thickTop="1" thickBot="1">
      <c r="A5457"/>
      <c r="B5457" s="69"/>
      <c r="C5457" s="42"/>
      <c r="D5457" s="42"/>
      <c r="E5457" s="42"/>
      <c r="G5457" s="45"/>
      <c r="H5457" s="49"/>
      <c r="I5457" s="130"/>
      <c r="J5457" s="45"/>
      <c r="K5457" s="139"/>
      <c r="L5457" s="31"/>
      <c r="M5457" s="33"/>
      <c r="N5457"/>
    </row>
    <row r="5458" spans="1:14" ht="18.75" thickTop="1" thickBot="1">
      <c r="A5458"/>
      <c r="B5458" s="69"/>
      <c r="C5458" s="42"/>
      <c r="D5458" s="42"/>
      <c r="E5458" s="42"/>
      <c r="G5458" s="45"/>
      <c r="H5458" s="49"/>
      <c r="I5458" s="130"/>
      <c r="J5458" s="45"/>
      <c r="K5458" s="139"/>
      <c r="L5458" s="31"/>
      <c r="M5458" s="33"/>
      <c r="N5458"/>
    </row>
    <row r="5459" spans="1:14" ht="18.75" thickTop="1" thickBot="1">
      <c r="A5459"/>
      <c r="B5459" s="69"/>
      <c r="C5459" s="42"/>
      <c r="D5459" s="42"/>
      <c r="E5459" s="42"/>
      <c r="G5459" s="45"/>
      <c r="H5459" s="49"/>
      <c r="I5459" s="130"/>
      <c r="J5459" s="45"/>
      <c r="K5459" s="139"/>
      <c r="L5459" s="31"/>
      <c r="M5459" s="33"/>
      <c r="N5459"/>
    </row>
    <row r="5460" spans="1:14" ht="18.75" thickTop="1" thickBot="1">
      <c r="A5460"/>
      <c r="B5460" s="69"/>
      <c r="C5460" s="42"/>
      <c r="D5460" s="42"/>
      <c r="E5460" s="42"/>
      <c r="G5460" s="45"/>
      <c r="H5460" s="49"/>
      <c r="I5460" s="130"/>
      <c r="J5460" s="45"/>
      <c r="K5460" s="139"/>
      <c r="L5460" s="31"/>
      <c r="M5460" s="33"/>
      <c r="N5460"/>
    </row>
    <row r="5461" spans="1:14" ht="18.75" thickTop="1" thickBot="1">
      <c r="A5461"/>
      <c r="B5461" s="69"/>
      <c r="C5461" s="42"/>
      <c r="D5461" s="42"/>
      <c r="E5461" s="42"/>
      <c r="G5461" s="45"/>
      <c r="H5461" s="49"/>
      <c r="I5461" s="130"/>
      <c r="J5461" s="45"/>
      <c r="K5461" s="139"/>
      <c r="L5461" s="31"/>
      <c r="M5461" s="33"/>
      <c r="N5461"/>
    </row>
    <row r="5462" spans="1:14" ht="18.75" thickTop="1" thickBot="1">
      <c r="A5462"/>
      <c r="B5462" s="69"/>
      <c r="C5462" s="42"/>
      <c r="D5462" s="42"/>
      <c r="E5462" s="42"/>
      <c r="G5462" s="45"/>
      <c r="H5462" s="49"/>
      <c r="I5462" s="130"/>
      <c r="J5462" s="45"/>
      <c r="K5462" s="139"/>
      <c r="L5462" s="31"/>
      <c r="M5462" s="33"/>
      <c r="N5462"/>
    </row>
    <row r="5463" spans="1:14" ht="18.75" thickTop="1" thickBot="1">
      <c r="A5463"/>
      <c r="B5463" s="69"/>
      <c r="C5463" s="42"/>
      <c r="D5463" s="42"/>
      <c r="E5463" s="42"/>
      <c r="G5463" s="45"/>
      <c r="H5463" s="49"/>
      <c r="I5463" s="130"/>
      <c r="J5463" s="45"/>
      <c r="K5463" s="139"/>
      <c r="L5463" s="31"/>
      <c r="M5463" s="33"/>
      <c r="N5463"/>
    </row>
    <row r="5464" spans="1:14" ht="18.75" thickTop="1" thickBot="1">
      <c r="A5464"/>
      <c r="B5464" s="69"/>
      <c r="C5464" s="42"/>
      <c r="D5464" s="42"/>
      <c r="E5464" s="42"/>
      <c r="G5464" s="45"/>
      <c r="H5464" s="49"/>
      <c r="I5464" s="130"/>
      <c r="J5464" s="45"/>
      <c r="K5464" s="139"/>
      <c r="L5464" s="31"/>
      <c r="M5464" s="33"/>
      <c r="N5464"/>
    </row>
    <row r="5465" spans="1:14" ht="18.75" thickTop="1" thickBot="1">
      <c r="A5465"/>
      <c r="B5465" s="69"/>
      <c r="C5465" s="42"/>
      <c r="D5465" s="42"/>
      <c r="E5465" s="42"/>
      <c r="G5465" s="45"/>
      <c r="H5465" s="49"/>
      <c r="I5465" s="130"/>
      <c r="J5465" s="45"/>
      <c r="K5465" s="139"/>
      <c r="L5465" s="31"/>
      <c r="M5465" s="33"/>
      <c r="N5465"/>
    </row>
    <row r="5466" spans="1:14" ht="18.75" thickTop="1" thickBot="1">
      <c r="A5466"/>
      <c r="B5466" s="69"/>
      <c r="C5466" s="42"/>
      <c r="D5466" s="42"/>
      <c r="E5466" s="42"/>
      <c r="G5466" s="45"/>
      <c r="H5466" s="49"/>
      <c r="I5466" s="130"/>
      <c r="J5466" s="45"/>
      <c r="K5466" s="139"/>
      <c r="L5466" s="31"/>
      <c r="M5466" s="33"/>
      <c r="N5466"/>
    </row>
    <row r="5467" spans="1:14" ht="18.75" thickTop="1" thickBot="1">
      <c r="A5467"/>
      <c r="B5467" s="69"/>
      <c r="C5467" s="42"/>
      <c r="D5467" s="42"/>
      <c r="E5467" s="42"/>
      <c r="G5467" s="45"/>
      <c r="H5467" s="49"/>
      <c r="I5467" s="130"/>
      <c r="J5467" s="45"/>
      <c r="K5467" s="139"/>
      <c r="L5467" s="31"/>
      <c r="M5467" s="33"/>
      <c r="N5467"/>
    </row>
    <row r="5468" spans="1:14" ht="18.75" thickTop="1" thickBot="1">
      <c r="A5468"/>
      <c r="B5468" s="69"/>
      <c r="C5468" s="42"/>
      <c r="D5468" s="42"/>
      <c r="E5468" s="42"/>
      <c r="G5468" s="45"/>
      <c r="H5468" s="49"/>
      <c r="I5468" s="130"/>
      <c r="J5468" s="45"/>
      <c r="K5468" s="139"/>
      <c r="L5468" s="31"/>
      <c r="M5468" s="33"/>
      <c r="N5468"/>
    </row>
    <row r="5469" spans="1:14" ht="18.75" thickTop="1" thickBot="1">
      <c r="A5469"/>
      <c r="B5469" s="69"/>
      <c r="C5469" s="42"/>
      <c r="D5469" s="42"/>
      <c r="E5469" s="42"/>
      <c r="G5469" s="45"/>
      <c r="H5469" s="49"/>
      <c r="I5469" s="130"/>
      <c r="J5469" s="45"/>
      <c r="K5469" s="139"/>
      <c r="L5469" s="31"/>
      <c r="M5469" s="33"/>
      <c r="N5469"/>
    </row>
    <row r="5470" spans="1:14" ht="18.75" thickTop="1" thickBot="1">
      <c r="A5470"/>
      <c r="B5470" s="69"/>
      <c r="C5470" s="42"/>
      <c r="D5470" s="42"/>
      <c r="E5470" s="42"/>
      <c r="G5470" s="45"/>
      <c r="H5470" s="49"/>
      <c r="I5470" s="130"/>
      <c r="J5470" s="45"/>
      <c r="K5470" s="139"/>
      <c r="L5470" s="31"/>
      <c r="M5470" s="33"/>
      <c r="N5470"/>
    </row>
    <row r="5471" spans="1:14" ht="18.75" thickTop="1" thickBot="1">
      <c r="A5471"/>
      <c r="B5471" s="69"/>
      <c r="C5471" s="42"/>
      <c r="D5471" s="42"/>
      <c r="E5471" s="42"/>
      <c r="G5471" s="45"/>
      <c r="H5471" s="49"/>
      <c r="I5471" s="130"/>
      <c r="J5471" s="45"/>
      <c r="K5471" s="139"/>
      <c r="L5471" s="31"/>
      <c r="M5471" s="33"/>
      <c r="N5471"/>
    </row>
    <row r="5472" spans="1:14" ht="18.75" thickTop="1" thickBot="1">
      <c r="A5472"/>
      <c r="B5472" s="69"/>
      <c r="C5472" s="42"/>
      <c r="D5472" s="42"/>
      <c r="E5472" s="42"/>
      <c r="G5472" s="45"/>
      <c r="H5472" s="49"/>
      <c r="I5472" s="130"/>
      <c r="J5472" s="45"/>
      <c r="K5472" s="139"/>
      <c r="L5472" s="31"/>
      <c r="M5472" s="33"/>
      <c r="N5472"/>
    </row>
    <row r="5473" spans="1:14" ht="18.75" thickTop="1" thickBot="1">
      <c r="A5473"/>
      <c r="B5473" s="69"/>
      <c r="C5473" s="42"/>
      <c r="D5473" s="42"/>
      <c r="E5473" s="42"/>
      <c r="G5473" s="45"/>
      <c r="H5473" s="49"/>
      <c r="I5473" s="130"/>
      <c r="J5473" s="45"/>
      <c r="K5473" s="139"/>
      <c r="L5473" s="31"/>
      <c r="M5473" s="33"/>
      <c r="N5473"/>
    </row>
    <row r="5474" spans="1:14" ht="18.75" thickTop="1" thickBot="1">
      <c r="A5474"/>
      <c r="B5474" s="69"/>
      <c r="C5474" s="42"/>
      <c r="D5474" s="42"/>
      <c r="E5474" s="42"/>
      <c r="G5474" s="45"/>
      <c r="H5474" s="49"/>
      <c r="I5474" s="130"/>
      <c r="J5474" s="45"/>
      <c r="K5474" s="139"/>
      <c r="L5474" s="31"/>
      <c r="M5474" s="33"/>
      <c r="N5474"/>
    </row>
    <row r="5475" spans="1:14" ht="18.75" thickTop="1" thickBot="1">
      <c r="A5475"/>
      <c r="B5475" s="69"/>
      <c r="C5475" s="42"/>
      <c r="D5475" s="42"/>
      <c r="E5475" s="42"/>
      <c r="G5475" s="45"/>
      <c r="H5475" s="49"/>
      <c r="I5475" s="130"/>
      <c r="J5475" s="45"/>
      <c r="K5475" s="139"/>
      <c r="L5475" s="31"/>
      <c r="M5475" s="33"/>
      <c r="N5475"/>
    </row>
    <row r="5476" spans="1:14" ht="18.75" thickTop="1" thickBot="1">
      <c r="A5476"/>
      <c r="B5476" s="69"/>
      <c r="C5476" s="42"/>
      <c r="D5476" s="42"/>
      <c r="E5476" s="42"/>
      <c r="G5476" s="45"/>
      <c r="H5476" s="49"/>
      <c r="I5476" s="130"/>
      <c r="J5476" s="45"/>
      <c r="K5476" s="139"/>
      <c r="L5476" s="31"/>
      <c r="M5476" s="33"/>
      <c r="N5476"/>
    </row>
    <row r="5477" spans="1:14" ht="18.75" thickTop="1" thickBot="1">
      <c r="A5477"/>
      <c r="B5477" s="69"/>
      <c r="C5477" s="42"/>
      <c r="D5477" s="42"/>
      <c r="E5477" s="42"/>
      <c r="G5477" s="45"/>
      <c r="H5477" s="49"/>
      <c r="I5477" s="130"/>
      <c r="J5477" s="45"/>
      <c r="K5477" s="139"/>
      <c r="L5477" s="31"/>
      <c r="M5477" s="33"/>
      <c r="N5477"/>
    </row>
    <row r="5478" spans="1:14" ht="18.75" thickTop="1" thickBot="1">
      <c r="A5478"/>
      <c r="B5478" s="69"/>
      <c r="C5478" s="42"/>
      <c r="D5478" s="42"/>
      <c r="E5478" s="42"/>
      <c r="G5478" s="45"/>
      <c r="H5478" s="49"/>
      <c r="I5478" s="130"/>
      <c r="J5478" s="45"/>
      <c r="K5478" s="139"/>
      <c r="L5478" s="31"/>
      <c r="M5478" s="33"/>
      <c r="N5478"/>
    </row>
    <row r="5479" spans="1:14" ht="18.75" thickTop="1" thickBot="1">
      <c r="A5479"/>
      <c r="B5479" s="69"/>
      <c r="C5479" s="42"/>
      <c r="D5479" s="42"/>
      <c r="E5479" s="42"/>
      <c r="G5479" s="45"/>
      <c r="H5479" s="49"/>
      <c r="I5479" s="130"/>
      <c r="J5479" s="45"/>
      <c r="K5479" s="139"/>
      <c r="L5479" s="31"/>
      <c r="M5479" s="33"/>
      <c r="N5479"/>
    </row>
    <row r="5480" spans="1:14" ht="18.75" thickTop="1" thickBot="1">
      <c r="A5480"/>
      <c r="B5480" s="69"/>
      <c r="C5480" s="42"/>
      <c r="D5480" s="42"/>
      <c r="E5480" s="42"/>
      <c r="G5480" s="45"/>
      <c r="H5480" s="49"/>
      <c r="I5480" s="130"/>
      <c r="J5480" s="45"/>
      <c r="K5480" s="139"/>
      <c r="L5480" s="31"/>
      <c r="M5480" s="33"/>
      <c r="N5480"/>
    </row>
    <row r="5481" spans="1:14" ht="18.75" thickTop="1" thickBot="1">
      <c r="A5481"/>
      <c r="B5481" s="69"/>
      <c r="C5481" s="42"/>
      <c r="D5481" s="42"/>
      <c r="E5481" s="42"/>
      <c r="G5481" s="45"/>
      <c r="H5481" s="49"/>
      <c r="I5481" s="130"/>
      <c r="J5481" s="45"/>
      <c r="K5481" s="139"/>
      <c r="L5481" s="31"/>
      <c r="M5481" s="33"/>
      <c r="N5481"/>
    </row>
    <row r="5482" spans="1:14" ht="18.75" thickTop="1" thickBot="1">
      <c r="A5482"/>
      <c r="B5482" s="69"/>
      <c r="C5482" s="42"/>
      <c r="D5482" s="42"/>
      <c r="E5482" s="42"/>
      <c r="G5482" s="43"/>
      <c r="H5482" s="44"/>
      <c r="I5482" s="129"/>
      <c r="J5482" s="45"/>
      <c r="K5482" s="139"/>
      <c r="L5482" s="31"/>
      <c r="M5482" s="33"/>
      <c r="N5482"/>
    </row>
    <row r="5483" spans="1:14" ht="18.75" thickTop="1" thickBot="1">
      <c r="A5483"/>
      <c r="B5483" s="69"/>
      <c r="C5483" s="42"/>
      <c r="D5483" s="42"/>
      <c r="E5483" s="42"/>
      <c r="G5483" s="43"/>
      <c r="H5483" s="44"/>
      <c r="I5483" s="129"/>
      <c r="J5483" s="45"/>
      <c r="K5483" s="139"/>
      <c r="L5483" s="31"/>
      <c r="M5483" s="33"/>
      <c r="N5483"/>
    </row>
    <row r="5484" spans="1:14" ht="18.75" thickTop="1" thickBot="1">
      <c r="A5484"/>
      <c r="B5484" s="69"/>
      <c r="C5484" s="42"/>
      <c r="D5484" s="42"/>
      <c r="E5484" s="42"/>
      <c r="G5484" s="43"/>
      <c r="H5484" s="44"/>
      <c r="I5484" s="129"/>
      <c r="J5484" s="45"/>
      <c r="K5484" s="139"/>
      <c r="L5484" s="31"/>
      <c r="M5484" s="33"/>
      <c r="N5484"/>
    </row>
    <row r="5485" spans="1:14" ht="18.75" thickTop="1" thickBot="1">
      <c r="A5485"/>
      <c r="B5485" s="69"/>
      <c r="C5485" s="42"/>
      <c r="D5485" s="42"/>
      <c r="E5485" s="42"/>
      <c r="G5485" s="43"/>
      <c r="H5485" s="44"/>
      <c r="I5485" s="129"/>
      <c r="J5485" s="45"/>
      <c r="K5485" s="139"/>
      <c r="L5485" s="31"/>
      <c r="M5485" s="33"/>
      <c r="N5485"/>
    </row>
    <row r="5486" spans="1:14" ht="18.75" thickTop="1" thickBot="1">
      <c r="A5486"/>
      <c r="B5486" s="69"/>
      <c r="C5486" s="42"/>
      <c r="D5486" s="42"/>
      <c r="E5486" s="42"/>
      <c r="G5486" s="43"/>
      <c r="H5486" s="44"/>
      <c r="I5486" s="129"/>
      <c r="J5486" s="45"/>
      <c r="K5486" s="139"/>
      <c r="L5486" s="31"/>
      <c r="M5486" s="33"/>
      <c r="N5486"/>
    </row>
    <row r="5487" spans="1:14" ht="18.75" thickTop="1" thickBot="1">
      <c r="A5487"/>
      <c r="B5487" s="69"/>
      <c r="C5487" s="42"/>
      <c r="D5487" s="42"/>
      <c r="E5487" s="42"/>
      <c r="G5487" s="43"/>
      <c r="H5487" s="44"/>
      <c r="I5487" s="129"/>
      <c r="J5487" s="45"/>
      <c r="K5487" s="139"/>
      <c r="L5487" s="31"/>
      <c r="M5487" s="33"/>
      <c r="N5487"/>
    </row>
    <row r="5488" spans="1:14" ht="18.75" thickTop="1" thickBot="1">
      <c r="A5488"/>
      <c r="B5488" s="69"/>
      <c r="C5488" s="42"/>
      <c r="D5488" s="42"/>
      <c r="E5488" s="42"/>
      <c r="G5488" s="43"/>
      <c r="H5488" s="44"/>
      <c r="I5488" s="129"/>
      <c r="J5488" s="45"/>
      <c r="K5488" s="139"/>
      <c r="L5488" s="31"/>
      <c r="M5488" s="33"/>
      <c r="N5488"/>
    </row>
    <row r="5489" spans="1:14" ht="18.75" thickTop="1" thickBot="1">
      <c r="A5489"/>
      <c r="B5489" s="69"/>
      <c r="C5489" s="42"/>
      <c r="D5489" s="42"/>
      <c r="E5489" s="42"/>
      <c r="G5489" s="43"/>
      <c r="H5489" s="44"/>
      <c r="I5489" s="129"/>
      <c r="J5489" s="45"/>
      <c r="K5489" s="139"/>
      <c r="L5489" s="31"/>
      <c r="M5489" s="33"/>
      <c r="N5489"/>
    </row>
    <row r="5490" spans="1:14" ht="18.75" thickTop="1" thickBot="1">
      <c r="A5490"/>
      <c r="B5490" s="69"/>
      <c r="C5490" s="42"/>
      <c r="D5490" s="42"/>
      <c r="E5490" s="42"/>
      <c r="G5490" s="43"/>
      <c r="H5490" s="44"/>
      <c r="I5490" s="129"/>
      <c r="J5490" s="45"/>
      <c r="K5490" s="139"/>
      <c r="L5490" s="31"/>
      <c r="M5490" s="33"/>
      <c r="N5490"/>
    </row>
    <row r="5491" spans="1:14" ht="18.75" thickTop="1" thickBot="1">
      <c r="A5491"/>
      <c r="B5491" s="69"/>
      <c r="C5491" s="42"/>
      <c r="D5491" s="42"/>
      <c r="E5491" s="42"/>
      <c r="G5491" s="43"/>
      <c r="H5491" s="44"/>
      <c r="I5491" s="129"/>
      <c r="J5491" s="45"/>
      <c r="K5491" s="139"/>
      <c r="L5491" s="31"/>
      <c r="M5491" s="33"/>
      <c r="N5491"/>
    </row>
    <row r="5492" spans="1:14" ht="18.75" thickTop="1" thickBot="1">
      <c r="A5492"/>
      <c r="B5492" s="69"/>
      <c r="C5492" s="42"/>
      <c r="D5492" s="42"/>
      <c r="E5492" s="42"/>
      <c r="G5492" s="43"/>
      <c r="H5492" s="44"/>
      <c r="I5492" s="129"/>
      <c r="J5492" s="45"/>
      <c r="K5492" s="139"/>
      <c r="L5492" s="31"/>
      <c r="M5492" s="33"/>
      <c r="N5492"/>
    </row>
    <row r="5493" spans="1:14" ht="18.75" thickTop="1" thickBot="1">
      <c r="A5493"/>
      <c r="B5493" s="69"/>
      <c r="C5493" s="42"/>
      <c r="D5493" s="42"/>
      <c r="E5493" s="42"/>
      <c r="G5493" s="43"/>
      <c r="H5493" s="44"/>
      <c r="I5493" s="129"/>
      <c r="J5493" s="45"/>
      <c r="K5493" s="139"/>
      <c r="L5493" s="31"/>
      <c r="M5493" s="33"/>
      <c r="N5493"/>
    </row>
    <row r="5494" spans="1:14" ht="18.75" thickTop="1" thickBot="1">
      <c r="A5494"/>
      <c r="B5494" s="69"/>
      <c r="C5494" s="42"/>
      <c r="D5494" s="42"/>
      <c r="E5494" s="42"/>
      <c r="G5494" s="43"/>
      <c r="H5494" s="44"/>
      <c r="I5494" s="129"/>
      <c r="J5494" s="45"/>
      <c r="K5494" s="139"/>
      <c r="L5494" s="31"/>
      <c r="M5494" s="33"/>
      <c r="N5494"/>
    </row>
    <row r="5495" spans="1:14" ht="18.75" thickTop="1" thickBot="1">
      <c r="A5495"/>
      <c r="B5495" s="69"/>
      <c r="C5495" s="42"/>
      <c r="D5495" s="42"/>
      <c r="E5495" s="42"/>
      <c r="G5495" s="43"/>
      <c r="H5495" s="44"/>
      <c r="I5495" s="129"/>
      <c r="J5495" s="45"/>
      <c r="K5495" s="139"/>
      <c r="L5495" s="31"/>
      <c r="M5495" s="33"/>
      <c r="N5495"/>
    </row>
    <row r="5496" spans="1:14" ht="18.75" thickTop="1" thickBot="1">
      <c r="A5496"/>
      <c r="B5496" s="69"/>
      <c r="C5496" s="42"/>
      <c r="D5496" s="42"/>
      <c r="E5496" s="42"/>
      <c r="G5496" s="43"/>
      <c r="H5496" s="44"/>
      <c r="I5496" s="129"/>
      <c r="J5496" s="45"/>
      <c r="K5496" s="139"/>
      <c r="L5496" s="31"/>
      <c r="M5496" s="33"/>
      <c r="N5496"/>
    </row>
    <row r="5497" spans="1:14" ht="18.75" thickTop="1" thickBot="1">
      <c r="A5497"/>
      <c r="B5497" s="69"/>
      <c r="C5497" s="42"/>
      <c r="D5497" s="42"/>
      <c r="E5497" s="42"/>
      <c r="G5497" s="43"/>
      <c r="H5497" s="44"/>
      <c r="I5497" s="129"/>
      <c r="J5497" s="45"/>
      <c r="K5497" s="139"/>
      <c r="L5497" s="31"/>
      <c r="M5497" s="33"/>
      <c r="N5497"/>
    </row>
    <row r="5498" spans="1:14" ht="18.75" thickTop="1" thickBot="1">
      <c r="A5498"/>
      <c r="B5498" s="69"/>
      <c r="C5498" s="42"/>
      <c r="D5498" s="42"/>
      <c r="E5498" s="42"/>
      <c r="G5498" s="43"/>
      <c r="H5498" s="44"/>
      <c r="I5498" s="129"/>
      <c r="J5498" s="45"/>
      <c r="K5498" s="139"/>
      <c r="L5498" s="31"/>
      <c r="M5498" s="33"/>
      <c r="N5498"/>
    </row>
    <row r="5499" spans="1:14" ht="18.75" thickTop="1" thickBot="1">
      <c r="A5499"/>
      <c r="B5499" s="69"/>
      <c r="C5499" s="42"/>
      <c r="D5499" s="42"/>
      <c r="E5499" s="42"/>
      <c r="G5499" s="43"/>
      <c r="H5499" s="44"/>
      <c r="I5499" s="129"/>
      <c r="J5499" s="45"/>
      <c r="K5499" s="139"/>
      <c r="L5499" s="31"/>
      <c r="M5499" s="33"/>
      <c r="N5499"/>
    </row>
    <row r="5500" spans="1:14" ht="18.75" thickTop="1" thickBot="1">
      <c r="A5500"/>
      <c r="B5500" s="69"/>
      <c r="C5500" s="42"/>
      <c r="D5500" s="42"/>
      <c r="E5500" s="42"/>
      <c r="G5500" s="43"/>
      <c r="H5500" s="44"/>
      <c r="I5500" s="129"/>
      <c r="J5500" s="45"/>
      <c r="K5500" s="139"/>
      <c r="L5500" s="31"/>
      <c r="M5500" s="33"/>
      <c r="N5500"/>
    </row>
    <row r="5501" spans="1:14" ht="18.75" thickTop="1" thickBot="1">
      <c r="A5501"/>
      <c r="B5501" s="69"/>
      <c r="C5501" s="42"/>
      <c r="D5501" s="42"/>
      <c r="E5501" s="42"/>
      <c r="G5501" s="43"/>
      <c r="H5501" s="44"/>
      <c r="I5501" s="129"/>
      <c r="J5501" s="45"/>
      <c r="K5501" s="139"/>
      <c r="L5501" s="31"/>
      <c r="M5501" s="33"/>
      <c r="N5501"/>
    </row>
    <row r="5502" spans="1:14" ht="18.75" thickTop="1" thickBot="1">
      <c r="A5502"/>
      <c r="B5502" s="69"/>
      <c r="C5502" s="42"/>
      <c r="D5502" s="42"/>
      <c r="E5502" s="42"/>
      <c r="G5502" s="43"/>
      <c r="H5502" s="44"/>
      <c r="I5502" s="129"/>
      <c r="J5502" s="45"/>
      <c r="K5502" s="139"/>
      <c r="L5502" s="31"/>
      <c r="M5502" s="33"/>
      <c r="N5502"/>
    </row>
    <row r="5503" spans="1:14" ht="18.75" thickTop="1" thickBot="1">
      <c r="A5503"/>
      <c r="B5503" s="69"/>
      <c r="C5503" s="42"/>
      <c r="D5503" s="42"/>
      <c r="E5503" s="42"/>
      <c r="G5503" s="43"/>
      <c r="H5503" s="44"/>
      <c r="I5503" s="129"/>
      <c r="J5503" s="45"/>
      <c r="K5503" s="139"/>
      <c r="L5503" s="31"/>
      <c r="M5503" s="33"/>
      <c r="N5503"/>
    </row>
    <row r="5504" spans="1:14" ht="18.75" thickTop="1" thickBot="1">
      <c r="A5504"/>
      <c r="B5504" s="69"/>
      <c r="C5504" s="42"/>
      <c r="D5504" s="42"/>
      <c r="E5504" s="42"/>
      <c r="G5504" s="43"/>
      <c r="H5504" s="44"/>
      <c r="I5504" s="129"/>
      <c r="J5504" s="45"/>
      <c r="K5504" s="139"/>
      <c r="L5504" s="31"/>
      <c r="M5504" s="33"/>
      <c r="N5504"/>
    </row>
    <row r="5505" spans="1:14" ht="18.75" thickTop="1" thickBot="1">
      <c r="A5505"/>
      <c r="B5505" s="69"/>
      <c r="C5505" s="42"/>
      <c r="D5505" s="42"/>
      <c r="E5505" s="42"/>
      <c r="G5505" s="43"/>
      <c r="H5505" s="44"/>
      <c r="I5505" s="129"/>
      <c r="J5505" s="45"/>
      <c r="K5505" s="139"/>
      <c r="L5505" s="31"/>
      <c r="M5505" s="33"/>
      <c r="N5505"/>
    </row>
    <row r="5506" spans="1:14" ht="18.75" thickTop="1" thickBot="1">
      <c r="A5506"/>
      <c r="B5506" s="69"/>
      <c r="C5506" s="42"/>
      <c r="D5506" s="42"/>
      <c r="E5506" s="42"/>
      <c r="G5506" s="43"/>
      <c r="H5506" s="44"/>
      <c r="I5506" s="129"/>
      <c r="J5506" s="45"/>
      <c r="K5506" s="139"/>
      <c r="L5506" s="31"/>
      <c r="M5506" s="33"/>
      <c r="N5506"/>
    </row>
    <row r="5507" spans="1:14" ht="18.75" thickTop="1" thickBot="1">
      <c r="A5507"/>
      <c r="B5507" s="69"/>
      <c r="C5507" s="42"/>
      <c r="D5507" s="42"/>
      <c r="E5507" s="42"/>
      <c r="G5507" s="43"/>
      <c r="H5507" s="44"/>
      <c r="I5507" s="129"/>
      <c r="J5507" s="45"/>
      <c r="K5507" s="139"/>
      <c r="L5507" s="31"/>
      <c r="M5507" s="33"/>
      <c r="N5507"/>
    </row>
    <row r="5508" spans="1:14" ht="18.75" thickTop="1" thickBot="1">
      <c r="A5508"/>
      <c r="B5508" s="69"/>
      <c r="C5508" s="42"/>
      <c r="D5508" s="42"/>
      <c r="E5508" s="42"/>
      <c r="G5508" s="43"/>
      <c r="H5508" s="44"/>
      <c r="I5508" s="129"/>
      <c r="J5508" s="45"/>
      <c r="K5508" s="139"/>
      <c r="L5508" s="31"/>
      <c r="M5508" s="33"/>
      <c r="N5508"/>
    </row>
    <row r="5509" spans="1:14" ht="18.75" thickTop="1" thickBot="1">
      <c r="A5509"/>
      <c r="B5509" s="69"/>
      <c r="C5509" s="42"/>
      <c r="D5509" s="42"/>
      <c r="E5509" s="42"/>
      <c r="G5509" s="43"/>
      <c r="H5509" s="44"/>
      <c r="I5509" s="129"/>
      <c r="J5509" s="45"/>
      <c r="K5509" s="139"/>
      <c r="L5509" s="31"/>
      <c r="M5509" s="33"/>
      <c r="N5509"/>
    </row>
    <row r="5510" spans="1:14" ht="18.75" thickTop="1" thickBot="1">
      <c r="A5510"/>
      <c r="B5510" s="69"/>
      <c r="C5510" s="42"/>
      <c r="D5510" s="42"/>
      <c r="E5510" s="42"/>
      <c r="G5510" s="43"/>
      <c r="H5510" s="44"/>
      <c r="I5510" s="129"/>
      <c r="J5510" s="45"/>
      <c r="K5510" s="139"/>
      <c r="L5510" s="31"/>
      <c r="M5510" s="33"/>
      <c r="N5510"/>
    </row>
    <row r="5511" spans="1:14" ht="18.75" thickTop="1" thickBot="1">
      <c r="A5511"/>
      <c r="B5511" s="69"/>
      <c r="C5511" s="42"/>
      <c r="D5511" s="42"/>
      <c r="E5511" s="42"/>
      <c r="G5511" s="43"/>
      <c r="H5511" s="44"/>
      <c r="I5511" s="129"/>
      <c r="J5511" s="45"/>
      <c r="K5511" s="139"/>
      <c r="L5511" s="31"/>
      <c r="M5511" s="33"/>
      <c r="N5511"/>
    </row>
    <row r="5512" spans="1:14" ht="18.75" thickTop="1" thickBot="1">
      <c r="A5512"/>
      <c r="B5512" s="69"/>
      <c r="C5512" s="42"/>
      <c r="D5512" s="42"/>
      <c r="E5512" s="42"/>
      <c r="G5512" s="43"/>
      <c r="H5512" s="44"/>
      <c r="I5512" s="129"/>
      <c r="J5512" s="45"/>
      <c r="K5512" s="139"/>
      <c r="L5512" s="31"/>
      <c r="M5512" s="33"/>
      <c r="N5512"/>
    </row>
    <row r="5513" spans="1:14" ht="18.75" thickTop="1" thickBot="1">
      <c r="A5513"/>
      <c r="B5513" s="69"/>
      <c r="C5513" s="42"/>
      <c r="D5513" s="42"/>
      <c r="E5513" s="42"/>
      <c r="G5513" s="43"/>
      <c r="H5513" s="44"/>
      <c r="I5513" s="129"/>
      <c r="J5513" s="45"/>
      <c r="K5513" s="139"/>
      <c r="L5513" s="31"/>
      <c r="M5513" s="33"/>
      <c r="N5513"/>
    </row>
    <row r="5514" spans="1:14" ht="18.75" thickTop="1" thickBot="1">
      <c r="A5514"/>
      <c r="B5514" s="69"/>
      <c r="C5514" s="42"/>
      <c r="D5514" s="42"/>
      <c r="E5514" s="42"/>
      <c r="G5514" s="43"/>
      <c r="H5514" s="44"/>
      <c r="I5514" s="129"/>
      <c r="J5514" s="45"/>
      <c r="K5514" s="139"/>
      <c r="L5514" s="31"/>
      <c r="M5514" s="33"/>
      <c r="N5514"/>
    </row>
    <row r="5515" spans="1:14" ht="18.75" thickTop="1" thickBot="1">
      <c r="A5515"/>
      <c r="B5515" s="83"/>
      <c r="C5515" s="42"/>
      <c r="D5515" s="42"/>
      <c r="E5515" s="42"/>
      <c r="G5515" s="45"/>
      <c r="H5515" s="49"/>
      <c r="I5515" s="130"/>
      <c r="J5515" s="45"/>
      <c r="K5515" s="140"/>
      <c r="L5515" s="31"/>
      <c r="M5515" s="33"/>
      <c r="N5515"/>
    </row>
    <row r="5516" spans="1:14" ht="18.75" thickTop="1" thickBot="1">
      <c r="A5516"/>
      <c r="B5516" s="56"/>
      <c r="C5516" s="42"/>
      <c r="D5516" s="42"/>
      <c r="E5516" s="42"/>
      <c r="G5516" s="45"/>
      <c r="H5516" s="49"/>
      <c r="I5516" s="131"/>
      <c r="J5516" s="45"/>
      <c r="K5516" s="141"/>
      <c r="L5516" s="31"/>
      <c r="M5516" s="32"/>
      <c r="N5516"/>
    </row>
    <row r="5517" spans="1:14" ht="18.75" thickTop="1" thickBot="1">
      <c r="A5517"/>
      <c r="B5517" s="56"/>
      <c r="C5517" s="42"/>
      <c r="D5517" s="42"/>
      <c r="E5517" s="42"/>
      <c r="G5517" s="45"/>
      <c r="H5517" s="49"/>
      <c r="I5517" s="131"/>
      <c r="J5517" s="45"/>
      <c r="K5517" s="141"/>
      <c r="L5517" s="31"/>
      <c r="M5517" s="32"/>
      <c r="N5517"/>
    </row>
    <row r="5518" spans="1:14" ht="18.75" thickTop="1" thickBot="1">
      <c r="A5518"/>
      <c r="B5518" s="56"/>
      <c r="C5518" s="42"/>
      <c r="D5518" s="42"/>
      <c r="E5518" s="42"/>
      <c r="G5518" s="45"/>
      <c r="H5518" s="49"/>
      <c r="I5518" s="131"/>
      <c r="J5518" s="45"/>
      <c r="K5518" s="141"/>
      <c r="L5518" s="31"/>
      <c r="M5518" s="32"/>
      <c r="N5518"/>
    </row>
    <row r="5519" spans="1:14" ht="18.75" thickTop="1" thickBot="1">
      <c r="A5519"/>
      <c r="B5519" s="56"/>
      <c r="C5519" s="42"/>
      <c r="D5519" s="42"/>
      <c r="E5519" s="42"/>
      <c r="G5519" s="45"/>
      <c r="H5519" s="49"/>
      <c r="I5519" s="131"/>
      <c r="J5519" s="45"/>
      <c r="K5519" s="141"/>
      <c r="L5519" s="31"/>
      <c r="M5519" s="32"/>
      <c r="N5519"/>
    </row>
    <row r="5520" spans="1:14" ht="18.75" thickTop="1" thickBot="1">
      <c r="A5520"/>
      <c r="B5520" s="56"/>
      <c r="C5520" s="42"/>
      <c r="D5520" s="42"/>
      <c r="E5520" s="42"/>
      <c r="G5520" s="45"/>
      <c r="H5520" s="49"/>
      <c r="I5520" s="131"/>
      <c r="J5520" s="45"/>
      <c r="K5520" s="141"/>
      <c r="L5520" s="31"/>
      <c r="M5520" s="32"/>
      <c r="N5520"/>
    </row>
    <row r="5521" spans="1:14" ht="18.75" thickTop="1" thickBot="1">
      <c r="A5521"/>
      <c r="B5521" s="56"/>
      <c r="C5521" s="42"/>
      <c r="D5521" s="42"/>
      <c r="E5521" s="42"/>
      <c r="G5521" s="45"/>
      <c r="H5521" s="49"/>
      <c r="I5521" s="131"/>
      <c r="J5521" s="45"/>
      <c r="K5521" s="141"/>
      <c r="L5521" s="31"/>
      <c r="M5521" s="32"/>
      <c r="N5521"/>
    </row>
    <row r="5522" spans="1:14" ht="18.75" thickTop="1" thickBot="1">
      <c r="A5522"/>
      <c r="B5522" s="56"/>
      <c r="C5522" s="42"/>
      <c r="D5522" s="42"/>
      <c r="E5522" s="42"/>
      <c r="G5522" s="45"/>
      <c r="H5522" s="49"/>
      <c r="I5522" s="131"/>
      <c r="J5522" s="45"/>
      <c r="K5522" s="141"/>
      <c r="L5522" s="31"/>
      <c r="M5522" s="32"/>
      <c r="N5522"/>
    </row>
    <row r="5523" spans="1:14" ht="18.75" thickTop="1" thickBot="1">
      <c r="A5523"/>
      <c r="B5523" s="56"/>
      <c r="C5523" s="42"/>
      <c r="D5523" s="42"/>
      <c r="E5523" s="42"/>
      <c r="G5523" s="45"/>
      <c r="H5523" s="49"/>
      <c r="I5523" s="131"/>
      <c r="J5523" s="45"/>
      <c r="K5523" s="141"/>
      <c r="L5523" s="31"/>
      <c r="M5523" s="32"/>
      <c r="N5523"/>
    </row>
    <row r="5524" spans="1:14" ht="18.75" thickTop="1" thickBot="1">
      <c r="A5524"/>
      <c r="B5524" s="56"/>
      <c r="C5524" s="42"/>
      <c r="D5524" s="42"/>
      <c r="E5524" s="42"/>
      <c r="G5524" s="45"/>
      <c r="H5524" s="49"/>
      <c r="I5524" s="131"/>
      <c r="J5524" s="45"/>
      <c r="K5524" s="141"/>
      <c r="L5524" s="31"/>
      <c r="M5524" s="32"/>
      <c r="N5524"/>
    </row>
    <row r="5525" spans="1:14" ht="18.75" thickTop="1" thickBot="1">
      <c r="A5525"/>
      <c r="B5525" s="56"/>
      <c r="C5525" s="42"/>
      <c r="D5525" s="42"/>
      <c r="E5525" s="42"/>
      <c r="G5525" s="45"/>
      <c r="H5525" s="49"/>
      <c r="I5525" s="131"/>
      <c r="J5525" s="45"/>
      <c r="K5525" s="141"/>
      <c r="L5525" s="31"/>
      <c r="M5525" s="32"/>
      <c r="N5525"/>
    </row>
    <row r="5526" spans="1:14" ht="18.75" thickTop="1" thickBot="1">
      <c r="A5526"/>
      <c r="B5526" s="56"/>
      <c r="C5526" s="42"/>
      <c r="D5526" s="42"/>
      <c r="E5526" s="42"/>
      <c r="G5526" s="45"/>
      <c r="H5526" s="49"/>
      <c r="I5526" s="131"/>
      <c r="J5526" s="45"/>
      <c r="K5526" s="141"/>
      <c r="L5526" s="31"/>
      <c r="M5526" s="32"/>
      <c r="N5526"/>
    </row>
    <row r="5527" spans="1:14" ht="18.75" thickTop="1" thickBot="1">
      <c r="A5527"/>
      <c r="B5527" s="56"/>
      <c r="C5527" s="42"/>
      <c r="D5527" s="42"/>
      <c r="E5527" s="42"/>
      <c r="G5527" s="45"/>
      <c r="H5527" s="49"/>
      <c r="I5527" s="131"/>
      <c r="J5527" s="45"/>
      <c r="K5527" s="141"/>
      <c r="L5527" s="31"/>
      <c r="M5527" s="32"/>
      <c r="N5527"/>
    </row>
    <row r="5528" spans="1:14" ht="18.75" thickTop="1" thickBot="1">
      <c r="A5528"/>
      <c r="B5528" s="56"/>
      <c r="C5528" s="42"/>
      <c r="D5528" s="42"/>
      <c r="E5528" s="42"/>
      <c r="G5528" s="45"/>
      <c r="H5528" s="49"/>
      <c r="I5528" s="131"/>
      <c r="J5528" s="45"/>
      <c r="K5528" s="141"/>
      <c r="L5528" s="31"/>
      <c r="M5528" s="32"/>
      <c r="N5528"/>
    </row>
    <row r="5529" spans="1:14" ht="18.75" thickTop="1" thickBot="1">
      <c r="A5529"/>
      <c r="B5529" s="56"/>
      <c r="C5529" s="42"/>
      <c r="D5529" s="42"/>
      <c r="E5529" s="42"/>
      <c r="G5529" s="45"/>
      <c r="H5529" s="49"/>
      <c r="I5529" s="131"/>
      <c r="J5529" s="45"/>
      <c r="K5529" s="141"/>
      <c r="L5529" s="31"/>
      <c r="M5529" s="32"/>
      <c r="N5529"/>
    </row>
    <row r="5530" spans="1:14" ht="18.75" thickTop="1" thickBot="1">
      <c r="A5530"/>
      <c r="B5530" s="56"/>
      <c r="C5530" s="42"/>
      <c r="D5530" s="42"/>
      <c r="E5530" s="42"/>
      <c r="G5530" s="45"/>
      <c r="H5530" s="49"/>
      <c r="I5530" s="131"/>
      <c r="J5530" s="45"/>
      <c r="K5530" s="141"/>
      <c r="L5530" s="31"/>
      <c r="M5530" s="32"/>
      <c r="N5530"/>
    </row>
    <row r="5531" spans="1:14" ht="18.75" thickTop="1" thickBot="1">
      <c r="A5531"/>
      <c r="B5531" s="56"/>
      <c r="C5531" s="42"/>
      <c r="D5531" s="42"/>
      <c r="E5531" s="42"/>
      <c r="G5531" s="45"/>
      <c r="H5531" s="49"/>
      <c r="I5531" s="131"/>
      <c r="J5531" s="45"/>
      <c r="K5531" s="141"/>
      <c r="L5531" s="31"/>
      <c r="M5531" s="32"/>
      <c r="N5531"/>
    </row>
    <row r="5532" spans="1:14" ht="18.75" thickTop="1" thickBot="1">
      <c r="A5532"/>
      <c r="B5532" s="56"/>
      <c r="C5532" s="42"/>
      <c r="D5532" s="42"/>
      <c r="E5532" s="42"/>
      <c r="G5532" s="45"/>
      <c r="H5532" s="49"/>
      <c r="I5532" s="131"/>
      <c r="J5532" s="45"/>
      <c r="K5532" s="141"/>
      <c r="L5532" s="31"/>
      <c r="M5532" s="32"/>
      <c r="N5532"/>
    </row>
    <row r="5533" spans="1:14" ht="18.75" thickTop="1" thickBot="1">
      <c r="A5533"/>
      <c r="B5533" s="56"/>
      <c r="C5533" s="42"/>
      <c r="D5533" s="42"/>
      <c r="E5533" s="42"/>
      <c r="G5533" s="45"/>
      <c r="H5533" s="49"/>
      <c r="I5533" s="131"/>
      <c r="J5533" s="45"/>
      <c r="K5533" s="141"/>
      <c r="L5533" s="31"/>
      <c r="M5533" s="32"/>
      <c r="N5533"/>
    </row>
    <row r="5534" spans="1:14" ht="18.75" thickTop="1" thickBot="1">
      <c r="A5534"/>
      <c r="B5534" s="56"/>
      <c r="C5534" s="42"/>
      <c r="D5534" s="42"/>
      <c r="E5534" s="42"/>
      <c r="G5534" s="45"/>
      <c r="H5534" s="49"/>
      <c r="I5534" s="131"/>
      <c r="J5534" s="45"/>
      <c r="K5534" s="141"/>
      <c r="L5534" s="31"/>
      <c r="M5534" s="32"/>
      <c r="N5534"/>
    </row>
    <row r="5535" spans="1:14" ht="18.75" thickTop="1" thickBot="1">
      <c r="A5535"/>
      <c r="B5535" s="56"/>
      <c r="C5535" s="42"/>
      <c r="D5535" s="42"/>
      <c r="E5535" s="42"/>
      <c r="G5535" s="45"/>
      <c r="H5535" s="49"/>
      <c r="I5535" s="131"/>
      <c r="J5535" s="45"/>
      <c r="K5535" s="141"/>
      <c r="L5535" s="31"/>
      <c r="M5535" s="32"/>
      <c r="N5535"/>
    </row>
    <row r="5536" spans="1:14" ht="18.75" thickTop="1" thickBot="1">
      <c r="A5536"/>
      <c r="B5536" s="56"/>
      <c r="C5536" s="42"/>
      <c r="D5536" s="42"/>
      <c r="E5536" s="42"/>
      <c r="G5536" s="45"/>
      <c r="H5536" s="49"/>
      <c r="I5536" s="131"/>
      <c r="J5536" s="45"/>
      <c r="K5536" s="141"/>
      <c r="L5536" s="31"/>
      <c r="M5536" s="32"/>
      <c r="N5536"/>
    </row>
    <row r="5537" spans="1:14" ht="18.75" thickTop="1" thickBot="1">
      <c r="A5537"/>
      <c r="B5537" s="56"/>
      <c r="C5537" s="42"/>
      <c r="D5537" s="42"/>
      <c r="E5537" s="42"/>
      <c r="G5537" s="45"/>
      <c r="H5537" s="49"/>
      <c r="I5537" s="131"/>
      <c r="J5537" s="45"/>
      <c r="K5537" s="141"/>
      <c r="L5537" s="31"/>
      <c r="M5537" s="32"/>
      <c r="N5537"/>
    </row>
    <row r="5538" spans="1:14" ht="18.75" thickTop="1" thickBot="1">
      <c r="A5538"/>
      <c r="B5538" s="56"/>
      <c r="C5538" s="42"/>
      <c r="D5538" s="42"/>
      <c r="E5538" s="42"/>
      <c r="G5538" s="45"/>
      <c r="H5538" s="49"/>
      <c r="I5538" s="131"/>
      <c r="J5538" s="45"/>
      <c r="K5538" s="141"/>
      <c r="L5538" s="31"/>
      <c r="M5538" s="32"/>
      <c r="N5538"/>
    </row>
    <row r="5539" spans="1:14" ht="18.75" thickTop="1" thickBot="1">
      <c r="A5539"/>
      <c r="B5539" s="56"/>
      <c r="C5539" s="42"/>
      <c r="D5539" s="42"/>
      <c r="E5539" s="42"/>
      <c r="G5539" s="45"/>
      <c r="H5539" s="49"/>
      <c r="I5539" s="131"/>
      <c r="J5539" s="45"/>
      <c r="K5539" s="141"/>
      <c r="L5539" s="31"/>
      <c r="M5539" s="32"/>
      <c r="N5539"/>
    </row>
    <row r="5540" spans="1:14" ht="18.75" thickTop="1" thickBot="1">
      <c r="A5540"/>
      <c r="B5540" s="56"/>
      <c r="C5540" s="42"/>
      <c r="D5540" s="42"/>
      <c r="E5540" s="42"/>
      <c r="G5540" s="45"/>
      <c r="H5540" s="49"/>
      <c r="I5540" s="131"/>
      <c r="J5540" s="45"/>
      <c r="K5540" s="141"/>
      <c r="L5540" s="31"/>
      <c r="M5540" s="32"/>
      <c r="N5540"/>
    </row>
    <row r="5541" spans="1:14" ht="18.75" thickTop="1" thickBot="1">
      <c r="A5541"/>
      <c r="B5541" s="56"/>
      <c r="C5541" s="42"/>
      <c r="D5541" s="42"/>
      <c r="E5541" s="42"/>
      <c r="G5541" s="45"/>
      <c r="H5541" s="49"/>
      <c r="I5541" s="131"/>
      <c r="J5541" s="45"/>
      <c r="K5541" s="141"/>
      <c r="L5541" s="31"/>
      <c r="M5541" s="32"/>
      <c r="N5541"/>
    </row>
    <row r="5542" spans="1:14" ht="18.75" thickTop="1" thickBot="1">
      <c r="A5542"/>
      <c r="B5542" s="56"/>
      <c r="C5542" s="42"/>
      <c r="D5542" s="42"/>
      <c r="E5542" s="42"/>
      <c r="G5542" s="45"/>
      <c r="H5542" s="49"/>
      <c r="I5542" s="131"/>
      <c r="J5542" s="45"/>
      <c r="K5542" s="141"/>
      <c r="L5542" s="31"/>
      <c r="M5542" s="32"/>
      <c r="N5542"/>
    </row>
    <row r="5543" spans="1:14" ht="18.75" thickTop="1" thickBot="1">
      <c r="A5543"/>
      <c r="B5543" s="56"/>
      <c r="C5543" s="42"/>
      <c r="D5543" s="42"/>
      <c r="E5543" s="42"/>
      <c r="G5543" s="45"/>
      <c r="H5543" s="49"/>
      <c r="I5543" s="131"/>
      <c r="J5543" s="45"/>
      <c r="K5543" s="141"/>
      <c r="L5543" s="31"/>
      <c r="M5543" s="32"/>
      <c r="N5543"/>
    </row>
    <row r="5544" spans="1:14" ht="18.75" thickTop="1" thickBot="1">
      <c r="A5544"/>
      <c r="B5544" s="56"/>
      <c r="C5544" s="42"/>
      <c r="D5544" s="42"/>
      <c r="E5544" s="42"/>
      <c r="G5544" s="45"/>
      <c r="H5544" s="49"/>
      <c r="I5544" s="131"/>
      <c r="J5544" s="45"/>
      <c r="K5544" s="141"/>
      <c r="L5544" s="31"/>
      <c r="M5544" s="32"/>
      <c r="N5544"/>
    </row>
    <row r="5545" spans="1:14" ht="18.75" thickTop="1" thickBot="1">
      <c r="A5545"/>
      <c r="B5545" s="56"/>
      <c r="C5545" s="42"/>
      <c r="D5545" s="42"/>
      <c r="E5545" s="42"/>
      <c r="G5545" s="45"/>
      <c r="H5545" s="49"/>
      <c r="I5545" s="131"/>
      <c r="J5545" s="45"/>
      <c r="K5545" s="141"/>
      <c r="L5545" s="31"/>
      <c r="M5545" s="32"/>
      <c r="N5545"/>
    </row>
    <row r="5546" spans="1:14" ht="18.75" thickTop="1" thickBot="1">
      <c r="A5546"/>
      <c r="B5546" s="56"/>
      <c r="C5546" s="42"/>
      <c r="D5546" s="42"/>
      <c r="E5546" s="42"/>
      <c r="G5546" s="45"/>
      <c r="H5546" s="49"/>
      <c r="I5546" s="131"/>
      <c r="J5546" s="45"/>
      <c r="K5546" s="141"/>
      <c r="L5546" s="31"/>
      <c r="M5546" s="32"/>
      <c r="N5546"/>
    </row>
    <row r="5547" spans="1:14" ht="18.75" thickTop="1" thickBot="1">
      <c r="A5547"/>
      <c r="B5547" s="56"/>
      <c r="C5547" s="42"/>
      <c r="D5547" s="42"/>
      <c r="E5547" s="42"/>
      <c r="G5547" s="45"/>
      <c r="H5547" s="49"/>
      <c r="I5547" s="131"/>
      <c r="J5547" s="45"/>
      <c r="K5547" s="141"/>
      <c r="L5547" s="31"/>
      <c r="M5547" s="32"/>
      <c r="N5547"/>
    </row>
    <row r="5548" spans="1:14" ht="18.75" thickTop="1" thickBot="1">
      <c r="A5548"/>
      <c r="B5548" s="56"/>
      <c r="C5548" s="42"/>
      <c r="D5548" s="42"/>
      <c r="E5548" s="42"/>
      <c r="G5548" s="45"/>
      <c r="H5548" s="49"/>
      <c r="I5548" s="131"/>
      <c r="J5548" s="45"/>
      <c r="K5548" s="141"/>
      <c r="L5548" s="31"/>
      <c r="M5548" s="32"/>
      <c r="N5548"/>
    </row>
    <row r="5549" spans="1:14" ht="18.75" thickTop="1" thickBot="1">
      <c r="A5549"/>
      <c r="B5549" s="56"/>
      <c r="C5549" s="42"/>
      <c r="D5549" s="42"/>
      <c r="E5549" s="42"/>
      <c r="G5549" s="45"/>
      <c r="H5549" s="49"/>
      <c r="I5549" s="131"/>
      <c r="J5549" s="45"/>
      <c r="K5549" s="141"/>
      <c r="L5549" s="31"/>
      <c r="M5549" s="32"/>
      <c r="N5549"/>
    </row>
    <row r="5550" spans="1:14" ht="18.75" thickTop="1" thickBot="1">
      <c r="A5550"/>
      <c r="B5550" s="56"/>
      <c r="C5550" s="42"/>
      <c r="D5550" s="42"/>
      <c r="E5550" s="42"/>
      <c r="G5550" s="45"/>
      <c r="H5550" s="49"/>
      <c r="I5550" s="131"/>
      <c r="J5550" s="45"/>
      <c r="K5550" s="141"/>
      <c r="L5550" s="31"/>
      <c r="M5550" s="32"/>
      <c r="N5550"/>
    </row>
    <row r="5551" spans="1:14" ht="18.75" thickTop="1" thickBot="1">
      <c r="A5551"/>
      <c r="B5551" s="56"/>
      <c r="C5551" s="42"/>
      <c r="D5551" s="42"/>
      <c r="E5551" s="42"/>
      <c r="G5551" s="45"/>
      <c r="H5551" s="49"/>
      <c r="I5551" s="131"/>
      <c r="J5551" s="45"/>
      <c r="K5551" s="141"/>
      <c r="L5551" s="31"/>
      <c r="M5551" s="32"/>
      <c r="N5551"/>
    </row>
    <row r="5552" spans="1:14" ht="18.75" thickTop="1" thickBot="1">
      <c r="A5552"/>
      <c r="B5552" s="56"/>
      <c r="C5552" s="42"/>
      <c r="D5552" s="42"/>
      <c r="E5552" s="42"/>
      <c r="G5552" s="45"/>
      <c r="H5552" s="49"/>
      <c r="I5552" s="131"/>
      <c r="J5552" s="45"/>
      <c r="K5552" s="141"/>
      <c r="L5552" s="31"/>
      <c r="M5552" s="32"/>
      <c r="N5552"/>
    </row>
    <row r="5553" spans="1:14" ht="18.75" thickTop="1" thickBot="1">
      <c r="A5553"/>
      <c r="B5553" s="56"/>
      <c r="C5553" s="42"/>
      <c r="D5553" s="42"/>
      <c r="E5553" s="42"/>
      <c r="G5553" s="45"/>
      <c r="H5553" s="49"/>
      <c r="I5553" s="131"/>
      <c r="J5553" s="45"/>
      <c r="K5553" s="141"/>
      <c r="L5553" s="31"/>
      <c r="M5553" s="32"/>
      <c r="N5553"/>
    </row>
    <row r="5554" spans="1:14" ht="18.75" thickTop="1" thickBot="1">
      <c r="A5554"/>
      <c r="B5554" s="56"/>
      <c r="C5554" s="42"/>
      <c r="D5554" s="42"/>
      <c r="E5554" s="42"/>
      <c r="G5554" s="45"/>
      <c r="H5554" s="49"/>
      <c r="I5554" s="131"/>
      <c r="J5554" s="45"/>
      <c r="K5554" s="141"/>
      <c r="L5554" s="31"/>
      <c r="M5554" s="32"/>
      <c r="N5554"/>
    </row>
    <row r="5555" spans="1:14" ht="18.75" thickTop="1" thickBot="1">
      <c r="A5555"/>
      <c r="B5555" s="56"/>
      <c r="C5555" s="42"/>
      <c r="D5555" s="42"/>
      <c r="E5555" s="42"/>
      <c r="G5555" s="45"/>
      <c r="H5555" s="49"/>
      <c r="I5555" s="131"/>
      <c r="J5555" s="45"/>
      <c r="K5555" s="141"/>
      <c r="L5555" s="31"/>
      <c r="M5555" s="32"/>
      <c r="N5555"/>
    </row>
    <row r="5556" spans="1:14" ht="18.75" thickTop="1" thickBot="1">
      <c r="A5556"/>
      <c r="B5556" s="56"/>
      <c r="C5556" s="42"/>
      <c r="D5556" s="42"/>
      <c r="E5556" s="42"/>
      <c r="G5556" s="45"/>
      <c r="H5556" s="49"/>
      <c r="I5556" s="131"/>
      <c r="J5556" s="45"/>
      <c r="K5556" s="141"/>
      <c r="L5556" s="31"/>
      <c r="M5556" s="32"/>
      <c r="N5556"/>
    </row>
    <row r="5557" spans="1:14" ht="18.75" thickTop="1" thickBot="1">
      <c r="A5557"/>
      <c r="B5557" s="56"/>
      <c r="C5557" s="42"/>
      <c r="D5557" s="42"/>
      <c r="E5557" s="42"/>
      <c r="G5557" s="45"/>
      <c r="H5557" s="49"/>
      <c r="I5557" s="131"/>
      <c r="J5557" s="45"/>
      <c r="K5557" s="141"/>
      <c r="L5557" s="31"/>
      <c r="M5557" s="32"/>
      <c r="N5557"/>
    </row>
    <row r="5558" spans="1:14" ht="18.75" thickTop="1" thickBot="1">
      <c r="A5558"/>
      <c r="B5558" s="56"/>
      <c r="C5558" s="42"/>
      <c r="D5558" s="42"/>
      <c r="E5558" s="42"/>
      <c r="G5558" s="45"/>
      <c r="H5558" s="49"/>
      <c r="I5558" s="131"/>
      <c r="J5558" s="45"/>
      <c r="K5558" s="141"/>
      <c r="L5558" s="31"/>
      <c r="M5558" s="32"/>
      <c r="N5558"/>
    </row>
    <row r="5559" spans="1:14" ht="18.75" thickTop="1" thickBot="1">
      <c r="A5559"/>
      <c r="B5559" s="56"/>
      <c r="C5559" s="42"/>
      <c r="D5559" s="42"/>
      <c r="E5559" s="42"/>
      <c r="G5559" s="45"/>
      <c r="H5559" s="49"/>
      <c r="I5559" s="131"/>
      <c r="J5559" s="45"/>
      <c r="K5559" s="141"/>
      <c r="L5559" s="31"/>
      <c r="M5559" s="32"/>
      <c r="N5559"/>
    </row>
    <row r="5560" spans="1:14" ht="18.75" thickTop="1" thickBot="1">
      <c r="A5560"/>
      <c r="B5560" s="56"/>
      <c r="C5560" s="42"/>
      <c r="D5560" s="42"/>
      <c r="E5560" s="42"/>
      <c r="G5560" s="45"/>
      <c r="H5560" s="49"/>
      <c r="I5560" s="131"/>
      <c r="J5560" s="45"/>
      <c r="K5560" s="141"/>
      <c r="L5560" s="31"/>
      <c r="M5560" s="32"/>
      <c r="N5560"/>
    </row>
    <row r="5561" spans="1:14" ht="18.75" thickTop="1" thickBot="1">
      <c r="A5561"/>
      <c r="B5561" s="56"/>
      <c r="C5561" s="42"/>
      <c r="D5561" s="42"/>
      <c r="E5561" s="42"/>
      <c r="G5561" s="45"/>
      <c r="H5561" s="49"/>
      <c r="I5561" s="131"/>
      <c r="J5561" s="45"/>
      <c r="K5561" s="141"/>
      <c r="L5561" s="31"/>
      <c r="M5561" s="32"/>
      <c r="N5561"/>
    </row>
    <row r="5562" spans="1:14" ht="18.75" thickTop="1" thickBot="1">
      <c r="A5562"/>
      <c r="B5562" s="56"/>
      <c r="C5562" s="42"/>
      <c r="D5562" s="42"/>
      <c r="E5562" s="42"/>
      <c r="G5562" s="45"/>
      <c r="H5562" s="49"/>
      <c r="I5562" s="131"/>
      <c r="J5562" s="45"/>
      <c r="K5562" s="141"/>
      <c r="L5562" s="31"/>
      <c r="M5562" s="32"/>
      <c r="N5562"/>
    </row>
    <row r="5563" spans="1:14" ht="18.75" thickTop="1" thickBot="1">
      <c r="A5563"/>
      <c r="B5563" s="56"/>
      <c r="C5563" s="42"/>
      <c r="D5563" s="42"/>
      <c r="E5563" s="42"/>
      <c r="G5563" s="45"/>
      <c r="H5563" s="49"/>
      <c r="I5563" s="131"/>
      <c r="J5563" s="45"/>
      <c r="K5563" s="141"/>
      <c r="L5563" s="31"/>
      <c r="M5563" s="32"/>
      <c r="N5563"/>
    </row>
    <row r="5564" spans="1:14" ht="18.75" thickTop="1" thickBot="1">
      <c r="A5564"/>
      <c r="B5564" s="56"/>
      <c r="C5564" s="42"/>
      <c r="D5564" s="42"/>
      <c r="E5564" s="42"/>
      <c r="G5564" s="45"/>
      <c r="H5564" s="49"/>
      <c r="I5564" s="131"/>
      <c r="J5564" s="45"/>
      <c r="K5564" s="141"/>
      <c r="L5564" s="31"/>
      <c r="M5564" s="32"/>
      <c r="N5564"/>
    </row>
    <row r="5565" spans="1:14" ht="18.75" thickTop="1" thickBot="1">
      <c r="A5565"/>
      <c r="B5565" s="47"/>
      <c r="C5565" s="42"/>
      <c r="D5565" s="42"/>
      <c r="E5565" s="42"/>
      <c r="G5565" s="45"/>
      <c r="H5565" s="49"/>
      <c r="I5565" s="131"/>
      <c r="J5565" s="45"/>
      <c r="K5565" s="141"/>
      <c r="L5565" s="31"/>
      <c r="M5565" s="32"/>
      <c r="N5565"/>
    </row>
    <row r="5566" spans="1:14" ht="18.75" thickTop="1" thickBot="1">
      <c r="A5566"/>
      <c r="B5566" s="47"/>
      <c r="C5566" s="42"/>
      <c r="D5566" s="42"/>
      <c r="E5566" s="42"/>
      <c r="G5566" s="45"/>
      <c r="H5566" s="49"/>
      <c r="I5566" s="131"/>
      <c r="J5566" s="45"/>
      <c r="K5566" s="141"/>
      <c r="L5566" s="31"/>
      <c r="M5566" s="32"/>
      <c r="N5566"/>
    </row>
    <row r="5567" spans="1:14" ht="18.75" thickTop="1" thickBot="1">
      <c r="A5567"/>
      <c r="B5567" s="47"/>
      <c r="C5567" s="42"/>
      <c r="D5567" s="42"/>
      <c r="E5567" s="42"/>
      <c r="G5567" s="45"/>
      <c r="H5567" s="49"/>
      <c r="I5567" s="131"/>
      <c r="J5567" s="45"/>
      <c r="K5567" s="141"/>
      <c r="L5567" s="31"/>
      <c r="M5567" s="32"/>
      <c r="N5567"/>
    </row>
    <row r="5568" spans="1:14" ht="18.75" thickTop="1" thickBot="1">
      <c r="A5568"/>
      <c r="B5568" s="56"/>
      <c r="C5568" s="42"/>
      <c r="D5568" s="42"/>
      <c r="E5568" s="42"/>
      <c r="G5568" s="45"/>
      <c r="H5568" s="49"/>
      <c r="I5568" s="131"/>
      <c r="J5568" s="45"/>
      <c r="K5568" s="141"/>
      <c r="L5568" s="31"/>
      <c r="M5568" s="32"/>
      <c r="N5568"/>
    </row>
    <row r="5569" spans="1:14" ht="18.75" thickTop="1" thickBot="1">
      <c r="A5569"/>
      <c r="B5569" s="56"/>
      <c r="C5569" s="42"/>
      <c r="D5569" s="42"/>
      <c r="E5569" s="42"/>
      <c r="G5569" s="45"/>
      <c r="H5569" s="49"/>
      <c r="I5569" s="131"/>
      <c r="J5569" s="45"/>
      <c r="K5569" s="141"/>
      <c r="L5569" s="31"/>
      <c r="M5569" s="32"/>
      <c r="N5569"/>
    </row>
    <row r="5570" spans="1:14" ht="18.75" thickTop="1" thickBot="1">
      <c r="A5570"/>
      <c r="B5570" s="56"/>
      <c r="C5570" s="42"/>
      <c r="D5570" s="42"/>
      <c r="E5570" s="42"/>
      <c r="G5570" s="45"/>
      <c r="H5570" s="49"/>
      <c r="I5570" s="131"/>
      <c r="J5570" s="45"/>
      <c r="K5570" s="141"/>
      <c r="L5570" s="31"/>
      <c r="M5570" s="32"/>
      <c r="N5570"/>
    </row>
    <row r="5571" spans="1:14" ht="18.75" thickTop="1" thickBot="1">
      <c r="A5571"/>
      <c r="B5571" s="56"/>
      <c r="C5571" s="42"/>
      <c r="D5571" s="42"/>
      <c r="E5571" s="42"/>
      <c r="G5571" s="45"/>
      <c r="H5571" s="49"/>
      <c r="I5571" s="131"/>
      <c r="J5571" s="45"/>
      <c r="K5571" s="141"/>
      <c r="L5571" s="31"/>
      <c r="M5571" s="32"/>
      <c r="N5571"/>
    </row>
    <row r="5572" spans="1:14" ht="18.75" thickTop="1" thickBot="1">
      <c r="A5572"/>
      <c r="B5572" s="56"/>
      <c r="C5572" s="42"/>
      <c r="D5572" s="42"/>
      <c r="E5572" s="42"/>
      <c r="G5572" s="45"/>
      <c r="H5572" s="49"/>
      <c r="I5572" s="131"/>
      <c r="J5572" s="45"/>
      <c r="K5572" s="141"/>
      <c r="L5572" s="31"/>
      <c r="M5572" s="32"/>
      <c r="N5572"/>
    </row>
    <row r="5573" spans="1:14" ht="18.75" thickTop="1" thickBot="1">
      <c r="A5573"/>
      <c r="B5573" s="48"/>
      <c r="C5573" s="42"/>
      <c r="D5573" s="42"/>
      <c r="E5573" s="42"/>
      <c r="G5573" s="45"/>
      <c r="H5573" s="49"/>
      <c r="I5573" s="129"/>
      <c r="J5573" s="43"/>
      <c r="K5573" s="140"/>
      <c r="L5573" s="31"/>
      <c r="M5573" s="33"/>
      <c r="N5573"/>
    </row>
    <row r="5574" spans="1:14" ht="18.75" thickTop="1" thickBot="1">
      <c r="A5574"/>
      <c r="B5574" s="48"/>
      <c r="C5574" s="42"/>
      <c r="D5574" s="42"/>
      <c r="E5574" s="42"/>
      <c r="G5574" s="45"/>
      <c r="H5574" s="49"/>
      <c r="I5574" s="131"/>
      <c r="J5574" s="50"/>
      <c r="K5574" s="141"/>
      <c r="L5574" s="31"/>
      <c r="M5574" s="32"/>
      <c r="N5574"/>
    </row>
    <row r="5575" spans="1:14" ht="18.75" thickTop="1" thickBot="1">
      <c r="A5575"/>
      <c r="B5575" s="56"/>
      <c r="C5575" s="42"/>
      <c r="D5575" s="42"/>
      <c r="E5575" s="42"/>
      <c r="G5575" s="45"/>
      <c r="H5575" s="49"/>
      <c r="I5575" s="131"/>
      <c r="J5575" s="50"/>
      <c r="K5575" s="141"/>
      <c r="L5575" s="31"/>
      <c r="M5575" s="32"/>
      <c r="N5575"/>
    </row>
    <row r="5576" spans="1:14" ht="18.75" thickTop="1" thickBot="1">
      <c r="A5576"/>
      <c r="B5576" s="56"/>
      <c r="C5576" s="42"/>
      <c r="D5576" s="42"/>
      <c r="E5576" s="42"/>
      <c r="G5576" s="45"/>
      <c r="H5576" s="49"/>
      <c r="I5576" s="131"/>
      <c r="J5576" s="50"/>
      <c r="K5576" s="141"/>
      <c r="L5576" s="31"/>
      <c r="M5576" s="32"/>
      <c r="N5576"/>
    </row>
    <row r="5577" spans="1:14" ht="18.75" thickTop="1" thickBot="1">
      <c r="A5577"/>
      <c r="B5577" s="56"/>
      <c r="C5577" s="42"/>
      <c r="D5577" s="42"/>
      <c r="E5577" s="42"/>
      <c r="G5577" s="45"/>
      <c r="H5577" s="49"/>
      <c r="I5577" s="131"/>
      <c r="J5577" s="50"/>
      <c r="K5577" s="141"/>
      <c r="L5577" s="31"/>
      <c r="M5577" s="32"/>
      <c r="N5577"/>
    </row>
    <row r="5578" spans="1:14" ht="18.75" thickTop="1" thickBot="1">
      <c r="A5578"/>
      <c r="B5578" s="56"/>
      <c r="C5578" s="42"/>
      <c r="D5578" s="42"/>
      <c r="E5578" s="42"/>
      <c r="G5578" s="45"/>
      <c r="H5578" s="49"/>
      <c r="I5578" s="131"/>
      <c r="J5578" s="50"/>
      <c r="K5578" s="141"/>
      <c r="L5578" s="31"/>
      <c r="M5578" s="32"/>
      <c r="N5578"/>
    </row>
    <row r="5579" spans="1:14" ht="18.75" thickTop="1" thickBot="1">
      <c r="A5579"/>
      <c r="B5579" s="56"/>
      <c r="C5579" s="42"/>
      <c r="D5579" s="42"/>
      <c r="E5579" s="42"/>
      <c r="G5579" s="45"/>
      <c r="H5579" s="49"/>
      <c r="I5579" s="131"/>
      <c r="J5579" s="50"/>
      <c r="K5579" s="141"/>
      <c r="L5579" s="31"/>
      <c r="M5579" s="32"/>
      <c r="N5579"/>
    </row>
    <row r="5580" spans="1:14" ht="18.75" thickTop="1" thickBot="1">
      <c r="A5580"/>
      <c r="B5580" s="56"/>
      <c r="C5580" s="42"/>
      <c r="D5580" s="42"/>
      <c r="E5580" s="42"/>
      <c r="G5580" s="45"/>
      <c r="H5580" s="49"/>
      <c r="I5580" s="131"/>
      <c r="J5580" s="43"/>
      <c r="K5580" s="139"/>
      <c r="L5580" s="31"/>
      <c r="M5580" s="32"/>
      <c r="N5580"/>
    </row>
    <row r="5581" spans="1:14" ht="18.75" thickTop="1" thickBot="1">
      <c r="A5581"/>
      <c r="B5581" s="56"/>
      <c r="C5581" s="42"/>
      <c r="D5581" s="42"/>
      <c r="E5581" s="42"/>
      <c r="G5581" s="50"/>
      <c r="H5581" s="51"/>
      <c r="I5581" s="131"/>
      <c r="J5581" s="50"/>
      <c r="K5581" s="141"/>
      <c r="L5581" s="31"/>
      <c r="M5581" s="32"/>
      <c r="N5581"/>
    </row>
    <row r="5582" spans="1:14" ht="18.75" thickTop="1" thickBot="1">
      <c r="A5582"/>
      <c r="B5582" s="56"/>
      <c r="C5582" s="42"/>
      <c r="D5582" s="42"/>
      <c r="E5582" s="42"/>
      <c r="G5582" s="50"/>
      <c r="H5582" s="51"/>
      <c r="I5582" s="131"/>
      <c r="J5582" s="50"/>
      <c r="K5582" s="141"/>
      <c r="L5582" s="31"/>
      <c r="M5582" s="32"/>
      <c r="N5582"/>
    </row>
    <row r="5583" spans="1:14" ht="18.75" thickTop="1" thickBot="1">
      <c r="A5583"/>
      <c r="B5583" s="56"/>
      <c r="C5583" s="42"/>
      <c r="D5583" s="42"/>
      <c r="E5583" s="42"/>
      <c r="G5583" s="50"/>
      <c r="H5583" s="51"/>
      <c r="I5583" s="131"/>
      <c r="J5583" s="50"/>
      <c r="K5583" s="141"/>
      <c r="L5583" s="31"/>
      <c r="M5583" s="32"/>
      <c r="N5583"/>
    </row>
    <row r="5584" spans="1:14" ht="18.75" thickTop="1" thickBot="1">
      <c r="A5584"/>
      <c r="B5584" s="56"/>
      <c r="C5584" s="42"/>
      <c r="D5584" s="42"/>
      <c r="E5584" s="42"/>
      <c r="G5584" s="50"/>
      <c r="H5584" s="51"/>
      <c r="I5584" s="131"/>
      <c r="J5584" s="50"/>
      <c r="K5584" s="141"/>
      <c r="L5584" s="31"/>
      <c r="M5584" s="32"/>
      <c r="N5584"/>
    </row>
    <row r="5585" spans="1:14" ht="18.75" thickTop="1" thickBot="1">
      <c r="A5585"/>
      <c r="B5585" s="56"/>
      <c r="C5585" s="42"/>
      <c r="D5585" s="42"/>
      <c r="E5585" s="42"/>
      <c r="G5585" s="50"/>
      <c r="H5585" s="51"/>
      <c r="I5585" s="131"/>
      <c r="J5585" s="50"/>
      <c r="K5585" s="141"/>
      <c r="L5585" s="31"/>
      <c r="M5585" s="32"/>
      <c r="N5585"/>
    </row>
    <row r="5586" spans="1:14" ht="18.75" thickTop="1" thickBot="1">
      <c r="A5586"/>
      <c r="B5586" s="56"/>
      <c r="C5586" s="42"/>
      <c r="D5586" s="42"/>
      <c r="E5586" s="42"/>
      <c r="G5586" s="50"/>
      <c r="H5586" s="51"/>
      <c r="I5586" s="131"/>
      <c r="J5586" s="50"/>
      <c r="K5586" s="141"/>
      <c r="L5586" s="31"/>
      <c r="M5586" s="32"/>
      <c r="N5586"/>
    </row>
    <row r="5587" spans="1:14" ht="18.75" thickTop="1" thickBot="1">
      <c r="A5587"/>
      <c r="B5587" s="56"/>
      <c r="C5587" s="42"/>
      <c r="D5587" s="42"/>
      <c r="E5587" s="42"/>
      <c r="G5587" s="50"/>
      <c r="H5587" s="51"/>
      <c r="I5587" s="131"/>
      <c r="J5587" s="50"/>
      <c r="K5587" s="141"/>
      <c r="L5587" s="31"/>
      <c r="M5587" s="32"/>
      <c r="N5587"/>
    </row>
    <row r="5588" spans="1:14" ht="18.75" thickTop="1" thickBot="1">
      <c r="A5588"/>
      <c r="B5588" s="56"/>
      <c r="C5588" s="42"/>
      <c r="D5588" s="42"/>
      <c r="E5588" s="42"/>
      <c r="G5588" s="50"/>
      <c r="H5588" s="51"/>
      <c r="I5588" s="131"/>
      <c r="J5588" s="50"/>
      <c r="K5588" s="141"/>
      <c r="L5588" s="31"/>
      <c r="M5588" s="32"/>
      <c r="N5588"/>
    </row>
    <row r="5589" spans="1:14" ht="18.75" thickTop="1" thickBot="1">
      <c r="A5589"/>
      <c r="B5589" s="56"/>
      <c r="C5589" s="42"/>
      <c r="D5589" s="42"/>
      <c r="E5589" s="42"/>
      <c r="G5589" s="50"/>
      <c r="H5589" s="51"/>
      <c r="I5589" s="131"/>
      <c r="J5589" s="50"/>
      <c r="K5589" s="141"/>
      <c r="L5589" s="31"/>
      <c r="M5589" s="32"/>
      <c r="N5589"/>
    </row>
    <row r="5590" spans="1:14" ht="18.75" thickTop="1" thickBot="1">
      <c r="A5590"/>
      <c r="B5590" s="56"/>
      <c r="C5590" s="42"/>
      <c r="D5590" s="42"/>
      <c r="E5590" s="42"/>
      <c r="G5590" s="50"/>
      <c r="H5590" s="51"/>
      <c r="I5590" s="131"/>
      <c r="J5590" s="50"/>
      <c r="K5590" s="141"/>
      <c r="L5590" s="31"/>
      <c r="M5590" s="32"/>
      <c r="N5590"/>
    </row>
    <row r="5591" spans="1:14" ht="18.75" thickTop="1" thickBot="1">
      <c r="A5591"/>
      <c r="B5591" s="56"/>
      <c r="C5591" s="42"/>
      <c r="D5591" s="42"/>
      <c r="E5591" s="42"/>
      <c r="G5591" s="50"/>
      <c r="H5591" s="51"/>
      <c r="I5591" s="131"/>
      <c r="J5591" s="50"/>
      <c r="K5591" s="141"/>
      <c r="L5591" s="31"/>
      <c r="M5591" s="32"/>
      <c r="N5591"/>
    </row>
    <row r="5592" spans="1:14" ht="18.75" thickTop="1" thickBot="1">
      <c r="A5592"/>
      <c r="B5592" s="56"/>
      <c r="C5592" s="42"/>
      <c r="D5592" s="42"/>
      <c r="E5592" s="42"/>
      <c r="G5592" s="50"/>
      <c r="H5592" s="51"/>
      <c r="I5592" s="131"/>
      <c r="J5592" s="50"/>
      <c r="K5592" s="141"/>
      <c r="L5592" s="31"/>
      <c r="M5592" s="32"/>
      <c r="N5592"/>
    </row>
    <row r="5593" spans="1:14" ht="18.75" thickTop="1" thickBot="1">
      <c r="A5593"/>
      <c r="B5593" s="56"/>
      <c r="C5593" s="42"/>
      <c r="D5593" s="42"/>
      <c r="E5593" s="42"/>
      <c r="G5593" s="50"/>
      <c r="H5593" s="51"/>
      <c r="I5593" s="131"/>
      <c r="J5593" s="50"/>
      <c r="K5593" s="141"/>
      <c r="L5593" s="31"/>
      <c r="M5593" s="32"/>
      <c r="N5593"/>
    </row>
    <row r="5594" spans="1:14" ht="18.75" thickTop="1" thickBot="1">
      <c r="A5594"/>
      <c r="B5594" s="56"/>
      <c r="C5594" s="42"/>
      <c r="D5594" s="42"/>
      <c r="E5594" s="42"/>
      <c r="G5594" s="50"/>
      <c r="H5594" s="51"/>
      <c r="I5594" s="131"/>
      <c r="J5594" s="50"/>
      <c r="K5594" s="141"/>
      <c r="L5594" s="31"/>
      <c r="M5594" s="32"/>
      <c r="N5594"/>
    </row>
    <row r="5595" spans="1:14" ht="18.75" thickTop="1" thickBot="1">
      <c r="A5595"/>
      <c r="B5595" s="56"/>
      <c r="C5595" s="42"/>
      <c r="D5595" s="42"/>
      <c r="E5595" s="42"/>
      <c r="G5595" s="50"/>
      <c r="H5595" s="51"/>
      <c r="I5595" s="131"/>
      <c r="J5595" s="50"/>
      <c r="K5595" s="141"/>
      <c r="L5595" s="31"/>
      <c r="M5595" s="32"/>
      <c r="N5595"/>
    </row>
    <row r="5596" spans="1:14" ht="18.75" thickTop="1" thickBot="1">
      <c r="A5596"/>
      <c r="B5596" s="56"/>
      <c r="C5596" s="42"/>
      <c r="D5596" s="42"/>
      <c r="E5596" s="42"/>
      <c r="G5596" s="50"/>
      <c r="H5596" s="51"/>
      <c r="I5596" s="131"/>
      <c r="J5596" s="50"/>
      <c r="K5596" s="141"/>
      <c r="L5596" s="31"/>
      <c r="M5596" s="32"/>
      <c r="N5596"/>
    </row>
    <row r="5597" spans="1:14" ht="18.75" thickTop="1" thickBot="1">
      <c r="A5597"/>
      <c r="B5597" s="56"/>
      <c r="C5597" s="42"/>
      <c r="D5597" s="42"/>
      <c r="E5597" s="42"/>
      <c r="G5597" s="50"/>
      <c r="H5597" s="51"/>
      <c r="I5597" s="131"/>
      <c r="J5597" s="50"/>
      <c r="K5597" s="141"/>
      <c r="L5597" s="31"/>
      <c r="M5597" s="32"/>
      <c r="N5597"/>
    </row>
    <row r="5598" spans="1:14" ht="18.75" thickTop="1" thickBot="1">
      <c r="A5598"/>
      <c r="B5598" s="56"/>
      <c r="C5598" s="42"/>
      <c r="D5598" s="42"/>
      <c r="E5598" s="42"/>
      <c r="G5598" s="50"/>
      <c r="H5598" s="51"/>
      <c r="I5598" s="131"/>
      <c r="J5598" s="50"/>
      <c r="K5598" s="141"/>
      <c r="L5598" s="31"/>
      <c r="M5598" s="32"/>
      <c r="N5598"/>
    </row>
    <row r="5599" spans="1:14" ht="18.75" thickTop="1" thickBot="1">
      <c r="A5599"/>
      <c r="B5599" s="56"/>
      <c r="C5599" s="42"/>
      <c r="D5599" s="42"/>
      <c r="E5599" s="42"/>
      <c r="G5599" s="50"/>
      <c r="H5599" s="51"/>
      <c r="I5599" s="131"/>
      <c r="J5599" s="50"/>
      <c r="K5599" s="141"/>
      <c r="L5599" s="31"/>
      <c r="M5599" s="32"/>
      <c r="N5599"/>
    </row>
    <row r="5600" spans="1:14" ht="18.75" thickTop="1" thickBot="1">
      <c r="A5600"/>
      <c r="B5600" s="56"/>
      <c r="C5600" s="42"/>
      <c r="D5600" s="42"/>
      <c r="E5600" s="42"/>
      <c r="G5600" s="50"/>
      <c r="H5600" s="51"/>
      <c r="I5600" s="131"/>
      <c r="J5600" s="50"/>
      <c r="K5600" s="141"/>
      <c r="L5600" s="31"/>
      <c r="M5600" s="32"/>
      <c r="N5600"/>
    </row>
    <row r="5601" spans="1:14" ht="18.75" thickTop="1" thickBot="1">
      <c r="A5601"/>
      <c r="B5601" s="56"/>
      <c r="C5601" s="42"/>
      <c r="D5601" s="42"/>
      <c r="E5601" s="42"/>
      <c r="G5601" s="50"/>
      <c r="H5601" s="51"/>
      <c r="I5601" s="131"/>
      <c r="J5601" s="50"/>
      <c r="K5601" s="141"/>
      <c r="L5601" s="31"/>
      <c r="M5601" s="32"/>
      <c r="N5601"/>
    </row>
    <row r="5602" spans="1:14" ht="18.75" thickTop="1" thickBot="1">
      <c r="A5602"/>
      <c r="B5602" s="56"/>
      <c r="C5602" s="42"/>
      <c r="D5602" s="42"/>
      <c r="E5602" s="42"/>
      <c r="G5602" s="50"/>
      <c r="H5602" s="51"/>
      <c r="I5602" s="131"/>
      <c r="J5602" s="50"/>
      <c r="K5602" s="141"/>
      <c r="L5602" s="31"/>
      <c r="M5602" s="32"/>
      <c r="N5602"/>
    </row>
    <row r="5603" spans="1:14" ht="18.75" thickTop="1" thickBot="1">
      <c r="A5603"/>
      <c r="B5603" s="56"/>
      <c r="C5603" s="42"/>
      <c r="D5603" s="42"/>
      <c r="E5603" s="42"/>
      <c r="G5603" s="50"/>
      <c r="H5603" s="51"/>
      <c r="I5603" s="131"/>
      <c r="J5603" s="50"/>
      <c r="K5603" s="141"/>
      <c r="L5603" s="31"/>
      <c r="M5603" s="32"/>
      <c r="N5603"/>
    </row>
    <row r="5604" spans="1:14" ht="18.75" thickTop="1" thickBot="1">
      <c r="A5604"/>
      <c r="B5604" s="56"/>
      <c r="C5604" s="42"/>
      <c r="D5604" s="42"/>
      <c r="E5604" s="42"/>
      <c r="G5604" s="50"/>
      <c r="H5604" s="51"/>
      <c r="I5604" s="131"/>
      <c r="J5604" s="50"/>
      <c r="K5604" s="141"/>
      <c r="L5604" s="31"/>
      <c r="M5604" s="32"/>
      <c r="N5604"/>
    </row>
    <row r="5605" spans="1:14" ht="18.75" thickTop="1" thickBot="1">
      <c r="A5605"/>
      <c r="B5605" s="56"/>
      <c r="C5605" s="42"/>
      <c r="D5605" s="42"/>
      <c r="E5605" s="42"/>
      <c r="G5605" s="50"/>
      <c r="H5605" s="51"/>
      <c r="I5605" s="131"/>
      <c r="J5605" s="50"/>
      <c r="K5605" s="141"/>
      <c r="L5605" s="31"/>
      <c r="M5605" s="32"/>
      <c r="N5605"/>
    </row>
    <row r="5606" spans="1:14" ht="18.75" thickTop="1" thickBot="1">
      <c r="A5606"/>
      <c r="B5606" s="56"/>
      <c r="C5606" s="42"/>
      <c r="D5606" s="42"/>
      <c r="E5606" s="42"/>
      <c r="G5606" s="50"/>
      <c r="H5606" s="51"/>
      <c r="I5606" s="131"/>
      <c r="J5606" s="50"/>
      <c r="K5606" s="141"/>
      <c r="L5606" s="31"/>
      <c r="M5606" s="32"/>
      <c r="N5606"/>
    </row>
    <row r="5607" spans="1:14" ht="18.75" thickTop="1" thickBot="1">
      <c r="A5607"/>
      <c r="B5607" s="56"/>
      <c r="C5607" s="42"/>
      <c r="D5607" s="42"/>
      <c r="E5607" s="42"/>
      <c r="G5607" s="50"/>
      <c r="H5607" s="51"/>
      <c r="I5607" s="131"/>
      <c r="J5607" s="50"/>
      <c r="K5607" s="141"/>
      <c r="L5607" s="31"/>
      <c r="M5607" s="32"/>
      <c r="N5607"/>
    </row>
    <row r="5608" spans="1:14" ht="18.75" thickTop="1" thickBot="1">
      <c r="A5608"/>
      <c r="B5608" s="56"/>
      <c r="C5608" s="42"/>
      <c r="D5608" s="42"/>
      <c r="E5608" s="42"/>
      <c r="G5608" s="50"/>
      <c r="H5608" s="51"/>
      <c r="I5608" s="131"/>
      <c r="J5608" s="50"/>
      <c r="K5608" s="141"/>
      <c r="L5608" s="31"/>
      <c r="M5608" s="32"/>
      <c r="N5608"/>
    </row>
    <row r="5609" spans="1:14" ht="18.75" thickTop="1" thickBot="1">
      <c r="A5609"/>
      <c r="B5609" s="56"/>
      <c r="C5609" s="42"/>
      <c r="D5609" s="42"/>
      <c r="E5609" s="42"/>
      <c r="G5609" s="50"/>
      <c r="H5609" s="51"/>
      <c r="I5609" s="131"/>
      <c r="J5609" s="50"/>
      <c r="K5609" s="141"/>
      <c r="L5609" s="31"/>
      <c r="M5609" s="32"/>
      <c r="N5609"/>
    </row>
    <row r="5610" spans="1:14" ht="18.75" thickTop="1" thickBot="1">
      <c r="A5610"/>
      <c r="B5610" s="56"/>
      <c r="C5610" s="42"/>
      <c r="D5610" s="42"/>
      <c r="E5610" s="42"/>
      <c r="G5610" s="50"/>
      <c r="H5610" s="51"/>
      <c r="I5610" s="131"/>
      <c r="J5610" s="50"/>
      <c r="K5610" s="141"/>
      <c r="L5610" s="31"/>
      <c r="M5610" s="32"/>
      <c r="N5610"/>
    </row>
    <row r="5611" spans="1:14" ht="18.75" thickTop="1" thickBot="1">
      <c r="A5611"/>
      <c r="B5611" s="56"/>
      <c r="C5611" s="42"/>
      <c r="D5611" s="42"/>
      <c r="E5611" s="42"/>
      <c r="G5611" s="50"/>
      <c r="H5611" s="51"/>
      <c r="I5611" s="131"/>
      <c r="J5611" s="50"/>
      <c r="K5611" s="141"/>
      <c r="L5611" s="31"/>
      <c r="M5611" s="32"/>
      <c r="N5611"/>
    </row>
    <row r="5612" spans="1:14" ht="18.75" thickTop="1" thickBot="1">
      <c r="A5612"/>
      <c r="B5612" s="56"/>
      <c r="C5612" s="42"/>
      <c r="D5612" s="42"/>
      <c r="E5612" s="42"/>
      <c r="G5612" s="50"/>
      <c r="H5612" s="51"/>
      <c r="I5612" s="131"/>
      <c r="J5612" s="50"/>
      <c r="K5612" s="141"/>
      <c r="L5612" s="31"/>
      <c r="M5612" s="32"/>
      <c r="N5612"/>
    </row>
    <row r="5613" spans="1:14" ht="18.75" thickTop="1" thickBot="1">
      <c r="A5613"/>
      <c r="B5613" s="56"/>
      <c r="C5613" s="42"/>
      <c r="D5613" s="42"/>
      <c r="E5613" s="42"/>
      <c r="G5613" s="50"/>
      <c r="H5613" s="51"/>
      <c r="I5613" s="131"/>
      <c r="J5613" s="50"/>
      <c r="K5613" s="141"/>
      <c r="L5613" s="31"/>
      <c r="M5613" s="32"/>
      <c r="N5613"/>
    </row>
    <row r="5614" spans="1:14" ht="18.75" thickTop="1" thickBot="1">
      <c r="A5614"/>
      <c r="B5614" s="56"/>
      <c r="C5614" s="42"/>
      <c r="D5614" s="42"/>
      <c r="E5614" s="42"/>
      <c r="G5614" s="50"/>
      <c r="H5614" s="51"/>
      <c r="I5614" s="131"/>
      <c r="J5614" s="50"/>
      <c r="K5614" s="141"/>
      <c r="L5614" s="31"/>
      <c r="M5614" s="32"/>
      <c r="N5614"/>
    </row>
    <row r="5615" spans="1:14" ht="18.75" thickTop="1" thickBot="1">
      <c r="A5615"/>
      <c r="B5615" s="56"/>
      <c r="C5615" s="42"/>
      <c r="D5615" s="42"/>
      <c r="E5615" s="42"/>
      <c r="G5615" s="50"/>
      <c r="H5615" s="51"/>
      <c r="I5615" s="131"/>
      <c r="J5615" s="50"/>
      <c r="K5615" s="141"/>
      <c r="L5615" s="31"/>
      <c r="M5615" s="32"/>
      <c r="N5615"/>
    </row>
    <row r="5616" spans="1:14" ht="18.75" thickTop="1" thickBot="1">
      <c r="A5616"/>
      <c r="B5616" s="56"/>
      <c r="C5616" s="42"/>
      <c r="D5616" s="42"/>
      <c r="E5616" s="42"/>
      <c r="G5616" s="50"/>
      <c r="H5616" s="51"/>
      <c r="I5616" s="131"/>
      <c r="J5616" s="50"/>
      <c r="K5616" s="141"/>
      <c r="L5616" s="31"/>
      <c r="M5616" s="32"/>
      <c r="N5616"/>
    </row>
    <row r="5617" spans="1:14" ht="18.75" thickTop="1" thickBot="1">
      <c r="A5617"/>
      <c r="B5617" s="56"/>
      <c r="C5617" s="42"/>
      <c r="D5617" s="42"/>
      <c r="E5617" s="42"/>
      <c r="G5617" s="50"/>
      <c r="H5617" s="51"/>
      <c r="I5617" s="131"/>
      <c r="J5617" s="50"/>
      <c r="K5617" s="141"/>
      <c r="L5617" s="31"/>
      <c r="M5617" s="32"/>
      <c r="N5617"/>
    </row>
    <row r="5618" spans="1:14" ht="18.75" thickTop="1" thickBot="1">
      <c r="A5618"/>
      <c r="B5618" s="56"/>
      <c r="C5618" s="42"/>
      <c r="D5618" s="42"/>
      <c r="E5618" s="42"/>
      <c r="G5618" s="50"/>
      <c r="H5618" s="51"/>
      <c r="I5618" s="131"/>
      <c r="J5618" s="50"/>
      <c r="K5618" s="141"/>
      <c r="L5618" s="31"/>
      <c r="M5618" s="32"/>
      <c r="N5618"/>
    </row>
    <row r="5619" spans="1:14" ht="18.75" thickTop="1" thickBot="1">
      <c r="A5619"/>
      <c r="B5619" s="56"/>
      <c r="C5619" s="42"/>
      <c r="D5619" s="42"/>
      <c r="E5619" s="42"/>
      <c r="G5619" s="50"/>
      <c r="H5619" s="51"/>
      <c r="I5619" s="131"/>
      <c r="J5619" s="50"/>
      <c r="K5619" s="141"/>
      <c r="L5619" s="31"/>
      <c r="M5619" s="32"/>
      <c r="N5619"/>
    </row>
    <row r="5620" spans="1:14" ht="18.75" thickTop="1" thickBot="1">
      <c r="A5620"/>
      <c r="B5620" s="56"/>
      <c r="C5620" s="42"/>
      <c r="D5620" s="42"/>
      <c r="E5620" s="42"/>
      <c r="G5620" s="50"/>
      <c r="H5620" s="51"/>
      <c r="I5620" s="131"/>
      <c r="J5620" s="50"/>
      <c r="K5620" s="141"/>
      <c r="L5620" s="31"/>
      <c r="M5620" s="32"/>
      <c r="N5620"/>
    </row>
    <row r="5621" spans="1:14" ht="18.75" thickTop="1" thickBot="1">
      <c r="A5621"/>
      <c r="B5621" s="56"/>
      <c r="C5621" s="42"/>
      <c r="D5621" s="42"/>
      <c r="E5621" s="42"/>
      <c r="G5621" s="50"/>
      <c r="H5621" s="51"/>
      <c r="I5621" s="131"/>
      <c r="J5621" s="50"/>
      <c r="K5621" s="141"/>
      <c r="L5621" s="31"/>
      <c r="M5621" s="32"/>
      <c r="N5621"/>
    </row>
    <row r="5622" spans="1:14" ht="18.75" thickTop="1" thickBot="1">
      <c r="A5622"/>
      <c r="B5622" s="56"/>
      <c r="C5622" s="42"/>
      <c r="D5622" s="42"/>
      <c r="E5622" s="42"/>
      <c r="G5622" s="50"/>
      <c r="H5622" s="51"/>
      <c r="I5622" s="131"/>
      <c r="J5622" s="50"/>
      <c r="K5622" s="141"/>
      <c r="L5622" s="31"/>
      <c r="M5622" s="32"/>
      <c r="N5622"/>
    </row>
    <row r="5623" spans="1:14" ht="18.75" thickTop="1" thickBot="1">
      <c r="A5623"/>
      <c r="B5623" s="56"/>
      <c r="C5623" s="42"/>
      <c r="D5623" s="42"/>
      <c r="E5623" s="42"/>
      <c r="G5623" s="50"/>
      <c r="H5623" s="51"/>
      <c r="I5623" s="131"/>
      <c r="J5623" s="50"/>
      <c r="K5623" s="141"/>
      <c r="L5623" s="31"/>
      <c r="M5623" s="32"/>
      <c r="N5623"/>
    </row>
    <row r="5624" spans="1:14" ht="18.75" thickTop="1" thickBot="1">
      <c r="A5624"/>
      <c r="B5624" s="56"/>
      <c r="C5624" s="42"/>
      <c r="D5624" s="42"/>
      <c r="E5624" s="42"/>
      <c r="G5624" s="50"/>
      <c r="H5624" s="51"/>
      <c r="I5624" s="131"/>
      <c r="J5624" s="50"/>
      <c r="K5624" s="141"/>
      <c r="L5624" s="31"/>
      <c r="M5624" s="32"/>
      <c r="N5624"/>
    </row>
    <row r="5625" spans="1:14" ht="18.75" thickTop="1" thickBot="1">
      <c r="A5625"/>
      <c r="B5625" s="56"/>
      <c r="C5625" s="42"/>
      <c r="D5625" s="42"/>
      <c r="E5625" s="42"/>
      <c r="G5625" s="50"/>
      <c r="H5625" s="51"/>
      <c r="I5625" s="131"/>
      <c r="J5625" s="50"/>
      <c r="K5625" s="141"/>
      <c r="L5625" s="31"/>
      <c r="M5625" s="32"/>
      <c r="N5625"/>
    </row>
    <row r="5626" spans="1:14" ht="18.75" thickTop="1" thickBot="1">
      <c r="A5626"/>
      <c r="B5626" s="56"/>
      <c r="C5626" s="42"/>
      <c r="D5626" s="42"/>
      <c r="E5626" s="42"/>
      <c r="G5626" s="50"/>
      <c r="H5626" s="51"/>
      <c r="I5626" s="131"/>
      <c r="J5626" s="50"/>
      <c r="K5626" s="141"/>
      <c r="L5626" s="31"/>
      <c r="M5626" s="32"/>
      <c r="N5626"/>
    </row>
    <row r="5627" spans="1:14" ht="18.75" thickTop="1" thickBot="1">
      <c r="A5627"/>
      <c r="B5627" s="56"/>
      <c r="C5627" s="42"/>
      <c r="D5627" s="42"/>
      <c r="E5627" s="42"/>
      <c r="G5627" s="50"/>
      <c r="H5627" s="51"/>
      <c r="I5627" s="131"/>
      <c r="J5627" s="50"/>
      <c r="K5627" s="141"/>
      <c r="L5627" s="31"/>
      <c r="M5627" s="32"/>
      <c r="N5627"/>
    </row>
    <row r="5628" spans="1:14" ht="18.75" thickTop="1" thickBot="1">
      <c r="A5628"/>
      <c r="B5628" s="56"/>
      <c r="C5628" s="42"/>
      <c r="D5628" s="42"/>
      <c r="E5628" s="42"/>
      <c r="G5628" s="50"/>
      <c r="H5628" s="51"/>
      <c r="I5628" s="131"/>
      <c r="J5628" s="50"/>
      <c r="K5628" s="141"/>
      <c r="L5628" s="31"/>
      <c r="M5628" s="32"/>
      <c r="N5628"/>
    </row>
    <row r="5629" spans="1:14" ht="18.75" thickTop="1" thickBot="1">
      <c r="A5629"/>
      <c r="B5629" s="47"/>
      <c r="C5629" s="42"/>
      <c r="D5629" s="42"/>
      <c r="E5629" s="42"/>
      <c r="G5629" s="50"/>
      <c r="H5629" s="51"/>
      <c r="I5629" s="131"/>
      <c r="J5629" s="50"/>
      <c r="K5629" s="141"/>
      <c r="L5629" s="31"/>
      <c r="M5629" s="32"/>
      <c r="N5629"/>
    </row>
    <row r="5630" spans="1:14" ht="18.75" thickTop="1" thickBot="1">
      <c r="A5630"/>
      <c r="B5630" s="47"/>
      <c r="C5630" s="42"/>
      <c r="D5630" s="42"/>
      <c r="E5630" s="42"/>
      <c r="G5630" s="50"/>
      <c r="H5630" s="51"/>
      <c r="I5630" s="131"/>
      <c r="J5630" s="50"/>
      <c r="K5630" s="141"/>
      <c r="L5630" s="31"/>
      <c r="M5630" s="32"/>
      <c r="N5630"/>
    </row>
    <row r="5631" spans="1:14" ht="18.75" thickTop="1" thickBot="1">
      <c r="A5631"/>
      <c r="B5631" s="47"/>
      <c r="C5631" s="42"/>
      <c r="D5631" s="42"/>
      <c r="E5631" s="42"/>
      <c r="G5631" s="50"/>
      <c r="H5631" s="51"/>
      <c r="I5631" s="131"/>
      <c r="J5631" s="50"/>
      <c r="K5631" s="141"/>
      <c r="L5631" s="31"/>
      <c r="M5631" s="32"/>
      <c r="N5631"/>
    </row>
    <row r="5632" spans="1:14" ht="18.75" thickTop="1" thickBot="1">
      <c r="A5632"/>
      <c r="B5632" s="47"/>
      <c r="C5632" s="42"/>
      <c r="D5632" s="42"/>
      <c r="E5632" s="42"/>
      <c r="G5632" s="50"/>
      <c r="H5632" s="51"/>
      <c r="I5632" s="131"/>
      <c r="J5632" s="50"/>
      <c r="K5632" s="141"/>
      <c r="L5632" s="31"/>
      <c r="M5632" s="32"/>
      <c r="N5632"/>
    </row>
    <row r="5633" spans="1:14" ht="18.75" thickTop="1" thickBot="1">
      <c r="A5633"/>
      <c r="B5633" s="47"/>
      <c r="C5633" s="42"/>
      <c r="D5633" s="42"/>
      <c r="E5633" s="42"/>
      <c r="G5633" s="50"/>
      <c r="H5633" s="51"/>
      <c r="I5633" s="131"/>
      <c r="J5633" s="50"/>
      <c r="K5633" s="141"/>
      <c r="L5633" s="31"/>
      <c r="M5633" s="32"/>
      <c r="N5633"/>
    </row>
    <row r="5634" spans="1:14" ht="18.75" thickTop="1" thickBot="1">
      <c r="A5634"/>
      <c r="B5634" s="47"/>
      <c r="C5634" s="42"/>
      <c r="D5634" s="42"/>
      <c r="E5634" s="42"/>
      <c r="G5634" s="50"/>
      <c r="H5634" s="51"/>
      <c r="I5634" s="131"/>
      <c r="J5634" s="50"/>
      <c r="K5634" s="141"/>
      <c r="L5634" s="31"/>
      <c r="M5634" s="32"/>
      <c r="N5634"/>
    </row>
    <row r="5635" spans="1:14" ht="18.75" thickTop="1" thickBot="1">
      <c r="A5635"/>
      <c r="B5635" s="47"/>
      <c r="C5635" s="42"/>
      <c r="D5635" s="42"/>
      <c r="E5635" s="42"/>
      <c r="G5635" s="50"/>
      <c r="H5635" s="51"/>
      <c r="I5635" s="131"/>
      <c r="J5635" s="50"/>
      <c r="K5635" s="141"/>
      <c r="L5635" s="31"/>
      <c r="M5635" s="32"/>
      <c r="N5635"/>
    </row>
    <row r="5636" spans="1:14" ht="18.75" thickTop="1" thickBot="1">
      <c r="A5636"/>
      <c r="B5636" s="47"/>
      <c r="C5636" s="42"/>
      <c r="D5636" s="42"/>
      <c r="E5636" s="42"/>
      <c r="G5636" s="50"/>
      <c r="H5636" s="51"/>
      <c r="I5636" s="131"/>
      <c r="J5636" s="50"/>
      <c r="K5636" s="141"/>
      <c r="L5636" s="31"/>
      <c r="M5636" s="32"/>
      <c r="N5636"/>
    </row>
    <row r="5637" spans="1:14" ht="18.75" thickTop="1" thickBot="1">
      <c r="A5637"/>
      <c r="B5637" s="56"/>
      <c r="C5637" s="42"/>
      <c r="D5637" s="42"/>
      <c r="E5637" s="42"/>
      <c r="G5637" s="50"/>
      <c r="H5637" s="51"/>
      <c r="I5637" s="131"/>
      <c r="J5637" s="50"/>
      <c r="K5637" s="141"/>
      <c r="L5637" s="31"/>
      <c r="M5637" s="32"/>
      <c r="N5637"/>
    </row>
    <row r="5638" spans="1:14" ht="18.75" thickTop="1" thickBot="1">
      <c r="A5638"/>
      <c r="B5638" s="56"/>
      <c r="C5638" s="42"/>
      <c r="D5638" s="42"/>
      <c r="E5638" s="42"/>
      <c r="G5638" s="50"/>
      <c r="H5638" s="51"/>
      <c r="I5638" s="131"/>
      <c r="J5638" s="50"/>
      <c r="K5638" s="141"/>
      <c r="L5638" s="31"/>
      <c r="M5638" s="32"/>
      <c r="N5638"/>
    </row>
    <row r="5639" spans="1:14" ht="18.75" thickTop="1" thickBot="1">
      <c r="A5639"/>
      <c r="B5639" s="56"/>
      <c r="C5639" s="42"/>
      <c r="D5639" s="42"/>
      <c r="E5639" s="42"/>
      <c r="G5639" s="50"/>
      <c r="H5639" s="51"/>
      <c r="I5639" s="131"/>
      <c r="J5639" s="50"/>
      <c r="K5639" s="141"/>
      <c r="L5639" s="31"/>
      <c r="M5639" s="32"/>
      <c r="N5639"/>
    </row>
    <row r="5640" spans="1:14" ht="18.75" thickTop="1" thickBot="1">
      <c r="A5640"/>
      <c r="B5640" s="56"/>
      <c r="C5640" s="42"/>
      <c r="D5640" s="42"/>
      <c r="E5640" s="42"/>
      <c r="G5640" s="50"/>
      <c r="H5640" s="51"/>
      <c r="I5640" s="131"/>
      <c r="J5640" s="50"/>
      <c r="K5640" s="141"/>
      <c r="L5640" s="31"/>
      <c r="M5640" s="32"/>
      <c r="N5640"/>
    </row>
    <row r="5641" spans="1:14" ht="18.75" thickTop="1" thickBot="1">
      <c r="A5641"/>
      <c r="B5641" s="56"/>
      <c r="C5641" s="42"/>
      <c r="D5641" s="42"/>
      <c r="E5641" s="42"/>
      <c r="G5641" s="50"/>
      <c r="H5641" s="51"/>
      <c r="I5641" s="131"/>
      <c r="J5641" s="50"/>
      <c r="K5641" s="141"/>
      <c r="L5641" s="31"/>
      <c r="M5641" s="32"/>
      <c r="N5641"/>
    </row>
    <row r="5642" spans="1:14" ht="18.75" thickTop="1" thickBot="1">
      <c r="A5642"/>
      <c r="B5642" s="56"/>
      <c r="C5642" s="42"/>
      <c r="D5642" s="42"/>
      <c r="E5642" s="42"/>
      <c r="G5642" s="50"/>
      <c r="H5642" s="51"/>
      <c r="I5642" s="131"/>
      <c r="J5642" s="50"/>
      <c r="K5642" s="141"/>
      <c r="L5642" s="31"/>
      <c r="M5642" s="32"/>
      <c r="N5642"/>
    </row>
    <row r="5643" spans="1:14" ht="18.75" thickTop="1" thickBot="1">
      <c r="A5643"/>
      <c r="B5643" s="56"/>
      <c r="C5643" s="42"/>
      <c r="D5643" s="42"/>
      <c r="E5643" s="42"/>
      <c r="G5643" s="50"/>
      <c r="H5643" s="51"/>
      <c r="I5643" s="131"/>
      <c r="J5643" s="50"/>
      <c r="K5643" s="141"/>
      <c r="L5643" s="31"/>
      <c r="M5643" s="32"/>
      <c r="N5643"/>
    </row>
    <row r="5644" spans="1:14" ht="18.75" thickTop="1" thickBot="1">
      <c r="A5644"/>
      <c r="B5644" s="56"/>
      <c r="C5644" s="42"/>
      <c r="D5644" s="42"/>
      <c r="E5644" s="42"/>
      <c r="G5644" s="50"/>
      <c r="H5644" s="51"/>
      <c r="I5644" s="131"/>
      <c r="J5644" s="45"/>
      <c r="K5644" s="141"/>
      <c r="L5644" s="31"/>
      <c r="M5644" s="32"/>
      <c r="N5644"/>
    </row>
    <row r="5645" spans="1:14" ht="18.75" thickTop="1" thickBot="1">
      <c r="A5645"/>
      <c r="B5645" s="56"/>
      <c r="C5645" s="42"/>
      <c r="D5645" s="42"/>
      <c r="E5645" s="42"/>
      <c r="G5645" s="50"/>
      <c r="H5645" s="51"/>
      <c r="I5645" s="131"/>
      <c r="J5645" s="45"/>
      <c r="K5645" s="141"/>
      <c r="L5645" s="31"/>
      <c r="M5645" s="32"/>
      <c r="N5645"/>
    </row>
    <row r="5646" spans="1:14" ht="18.75" thickTop="1" thickBot="1">
      <c r="A5646"/>
      <c r="B5646" s="56"/>
      <c r="C5646" s="42"/>
      <c r="D5646" s="42"/>
      <c r="E5646" s="42"/>
      <c r="G5646" s="50"/>
      <c r="H5646" s="51"/>
      <c r="I5646" s="131"/>
      <c r="J5646" s="45"/>
      <c r="K5646" s="141"/>
      <c r="L5646" s="31"/>
      <c r="M5646" s="32"/>
      <c r="N5646"/>
    </row>
    <row r="5647" spans="1:14" ht="18.75" thickTop="1" thickBot="1">
      <c r="A5647"/>
      <c r="B5647" s="56"/>
      <c r="C5647" s="42"/>
      <c r="D5647" s="42"/>
      <c r="E5647" s="42"/>
      <c r="G5647" s="50"/>
      <c r="H5647" s="51"/>
      <c r="I5647" s="129"/>
      <c r="J5647" s="45"/>
      <c r="K5647" s="139"/>
      <c r="L5647" s="31"/>
      <c r="M5647" s="32"/>
      <c r="N5647"/>
    </row>
    <row r="5648" spans="1:14" ht="18.75" thickTop="1" thickBot="1">
      <c r="A5648"/>
      <c r="B5648" s="56"/>
      <c r="C5648" s="42"/>
      <c r="D5648" s="42"/>
      <c r="E5648" s="42"/>
      <c r="G5648" s="50"/>
      <c r="H5648" s="51"/>
      <c r="I5648" s="129"/>
      <c r="J5648" s="45"/>
      <c r="K5648" s="139"/>
      <c r="L5648" s="31"/>
      <c r="M5648" s="32"/>
      <c r="N5648"/>
    </row>
    <row r="5649" spans="1:14" ht="18.75" thickTop="1" thickBot="1">
      <c r="A5649"/>
      <c r="B5649" s="56"/>
      <c r="C5649" s="42"/>
      <c r="D5649" s="42"/>
      <c r="E5649" s="42"/>
      <c r="G5649" s="50"/>
      <c r="H5649" s="51"/>
      <c r="I5649" s="131"/>
      <c r="J5649" s="45"/>
      <c r="K5649" s="141"/>
      <c r="L5649" s="31"/>
      <c r="M5649" s="32"/>
      <c r="N5649"/>
    </row>
    <row r="5650" spans="1:14" ht="18.75" thickTop="1" thickBot="1">
      <c r="A5650"/>
      <c r="B5650" s="56"/>
      <c r="C5650" s="42"/>
      <c r="D5650" s="42"/>
      <c r="E5650" s="42"/>
      <c r="G5650" s="50"/>
      <c r="H5650" s="51"/>
      <c r="I5650" s="131"/>
      <c r="J5650" s="45"/>
      <c r="K5650" s="141"/>
      <c r="L5650" s="31"/>
      <c r="M5650" s="32"/>
      <c r="N5650"/>
    </row>
    <row r="5651" spans="1:14" ht="18.75" thickTop="1" thickBot="1">
      <c r="A5651"/>
      <c r="B5651" s="56"/>
      <c r="C5651" s="42"/>
      <c r="D5651" s="42"/>
      <c r="E5651" s="42"/>
      <c r="G5651" s="50"/>
      <c r="H5651" s="51"/>
      <c r="I5651" s="131"/>
      <c r="J5651" s="45"/>
      <c r="K5651" s="141"/>
      <c r="L5651" s="31"/>
      <c r="M5651" s="32"/>
      <c r="N5651"/>
    </row>
    <row r="5652" spans="1:14" ht="18.75" thickTop="1" thickBot="1">
      <c r="A5652"/>
      <c r="B5652" s="56"/>
      <c r="C5652" s="42"/>
      <c r="D5652" s="42"/>
      <c r="E5652" s="42"/>
      <c r="G5652" s="50"/>
      <c r="H5652" s="51"/>
      <c r="I5652" s="131"/>
      <c r="J5652" s="45"/>
      <c r="K5652" s="141"/>
      <c r="L5652" s="31"/>
      <c r="M5652" s="32"/>
      <c r="N5652"/>
    </row>
    <row r="5653" spans="1:14" ht="18.75" thickTop="1" thickBot="1">
      <c r="A5653"/>
      <c r="B5653" s="56"/>
      <c r="C5653" s="42"/>
      <c r="D5653" s="42"/>
      <c r="E5653" s="42"/>
      <c r="G5653" s="50"/>
      <c r="H5653" s="51"/>
      <c r="I5653" s="131"/>
      <c r="J5653" s="45"/>
      <c r="K5653" s="141"/>
      <c r="L5653" s="31"/>
      <c r="M5653" s="32"/>
      <c r="N5653"/>
    </row>
    <row r="5654" spans="1:14" ht="18.75" thickTop="1" thickBot="1">
      <c r="A5654"/>
      <c r="B5654" s="56"/>
      <c r="C5654" s="42"/>
      <c r="D5654" s="42"/>
      <c r="E5654" s="42"/>
      <c r="G5654" s="50"/>
      <c r="H5654" s="51"/>
      <c r="I5654" s="131"/>
      <c r="J5654" s="45"/>
      <c r="K5654" s="141"/>
      <c r="L5654" s="31"/>
      <c r="M5654" s="32"/>
      <c r="N5654"/>
    </row>
    <row r="5655" spans="1:14" ht="18.75" thickTop="1" thickBot="1">
      <c r="A5655"/>
      <c r="B5655" s="56"/>
      <c r="C5655" s="42"/>
      <c r="D5655" s="42"/>
      <c r="E5655" s="42"/>
      <c r="G5655" s="50"/>
      <c r="H5655" s="51"/>
      <c r="I5655" s="131"/>
      <c r="J5655" s="45"/>
      <c r="K5655" s="141"/>
      <c r="L5655" s="31"/>
      <c r="M5655" s="32"/>
      <c r="N5655"/>
    </row>
    <row r="5656" spans="1:14" ht="18.75" thickTop="1" thickBot="1">
      <c r="A5656"/>
      <c r="B5656" s="56"/>
      <c r="C5656" s="42"/>
      <c r="D5656" s="42"/>
      <c r="E5656" s="42"/>
      <c r="G5656" s="50"/>
      <c r="H5656" s="51"/>
      <c r="I5656" s="131"/>
      <c r="J5656" s="45"/>
      <c r="K5656" s="141"/>
      <c r="L5656" s="31"/>
      <c r="M5656" s="32"/>
      <c r="N5656"/>
    </row>
    <row r="5657" spans="1:14" ht="18.75" thickTop="1" thickBot="1">
      <c r="A5657"/>
      <c r="B5657" s="56"/>
      <c r="C5657" s="42"/>
      <c r="D5657" s="42"/>
      <c r="E5657" s="42"/>
      <c r="G5657" s="50"/>
      <c r="H5657" s="51"/>
      <c r="I5657" s="131"/>
      <c r="J5657" s="45"/>
      <c r="K5657" s="141"/>
      <c r="L5657" s="31"/>
      <c r="M5657" s="32"/>
      <c r="N5657"/>
    </row>
    <row r="5658" spans="1:14" ht="18.75" thickTop="1" thickBot="1">
      <c r="A5658"/>
      <c r="B5658" s="56"/>
      <c r="C5658" s="42"/>
      <c r="D5658" s="42"/>
      <c r="E5658" s="42"/>
      <c r="G5658" s="50"/>
      <c r="H5658" s="51"/>
      <c r="I5658" s="131"/>
      <c r="J5658" s="45"/>
      <c r="K5658" s="141"/>
      <c r="L5658" s="31"/>
      <c r="M5658" s="32"/>
      <c r="N5658"/>
    </row>
    <row r="5659" spans="1:14" ht="18.75" thickTop="1" thickBot="1">
      <c r="A5659"/>
      <c r="B5659" s="56"/>
      <c r="C5659" s="42"/>
      <c r="D5659" s="42"/>
      <c r="E5659" s="42"/>
      <c r="G5659" s="50"/>
      <c r="H5659" s="51"/>
      <c r="I5659" s="131"/>
      <c r="J5659" s="45"/>
      <c r="K5659" s="141"/>
      <c r="L5659" s="31"/>
      <c r="M5659" s="32"/>
      <c r="N5659"/>
    </row>
    <row r="5660" spans="1:14" ht="18.75" thickTop="1" thickBot="1">
      <c r="A5660"/>
      <c r="B5660" s="56"/>
      <c r="C5660" s="42"/>
      <c r="D5660" s="42"/>
      <c r="E5660" s="42"/>
      <c r="G5660" s="50"/>
      <c r="H5660" s="51"/>
      <c r="I5660" s="131"/>
      <c r="J5660" s="45"/>
      <c r="K5660" s="141"/>
      <c r="L5660" s="31"/>
      <c r="M5660" s="32"/>
      <c r="N5660"/>
    </row>
    <row r="5661" spans="1:14" ht="18.75" thickTop="1" thickBot="1">
      <c r="A5661"/>
      <c r="B5661" s="56"/>
      <c r="C5661" s="42"/>
      <c r="D5661" s="42"/>
      <c r="E5661" s="42"/>
      <c r="G5661" s="50"/>
      <c r="H5661" s="51"/>
      <c r="I5661" s="131"/>
      <c r="J5661" s="45"/>
      <c r="K5661" s="141"/>
      <c r="L5661" s="31"/>
      <c r="M5661" s="32"/>
      <c r="N5661"/>
    </row>
    <row r="5662" spans="1:14" ht="18.75" thickTop="1" thickBot="1">
      <c r="A5662"/>
      <c r="B5662" s="56"/>
      <c r="C5662" s="42"/>
      <c r="D5662" s="42"/>
      <c r="E5662" s="42"/>
      <c r="G5662" s="50"/>
      <c r="H5662" s="51"/>
      <c r="I5662" s="131"/>
      <c r="J5662" s="45"/>
      <c r="K5662" s="141"/>
      <c r="L5662" s="31"/>
      <c r="M5662" s="32"/>
      <c r="N5662"/>
    </row>
    <row r="5663" spans="1:14" ht="18.75" thickTop="1" thickBot="1">
      <c r="A5663"/>
      <c r="B5663" s="56"/>
      <c r="C5663" s="42"/>
      <c r="D5663" s="42"/>
      <c r="E5663" s="42"/>
      <c r="G5663" s="50"/>
      <c r="H5663" s="51"/>
      <c r="I5663" s="131"/>
      <c r="J5663" s="45"/>
      <c r="K5663" s="141"/>
      <c r="L5663" s="31"/>
      <c r="M5663" s="32"/>
      <c r="N5663"/>
    </row>
    <row r="5664" spans="1:14" ht="18.75" thickTop="1" thickBot="1">
      <c r="A5664"/>
      <c r="B5664" s="56"/>
      <c r="C5664" s="42"/>
      <c r="D5664" s="42"/>
      <c r="E5664" s="42"/>
      <c r="G5664" s="50"/>
      <c r="H5664" s="51"/>
      <c r="I5664" s="131"/>
      <c r="J5664" s="45"/>
      <c r="K5664" s="141"/>
      <c r="L5664" s="31"/>
      <c r="M5664" s="32"/>
      <c r="N5664"/>
    </row>
    <row r="5665" spans="1:14" ht="18.75" thickTop="1" thickBot="1">
      <c r="A5665"/>
      <c r="B5665" s="56"/>
      <c r="C5665" s="42"/>
      <c r="D5665" s="42"/>
      <c r="E5665" s="42"/>
      <c r="G5665" s="50"/>
      <c r="H5665" s="51"/>
      <c r="I5665" s="131"/>
      <c r="J5665" s="45"/>
      <c r="K5665" s="141"/>
      <c r="L5665" s="31"/>
      <c r="M5665" s="32"/>
      <c r="N5665"/>
    </row>
    <row r="5666" spans="1:14" ht="18.75" thickTop="1" thickBot="1">
      <c r="A5666"/>
      <c r="B5666" s="56"/>
      <c r="C5666" s="42"/>
      <c r="D5666" s="42"/>
      <c r="E5666" s="42"/>
      <c r="G5666" s="50"/>
      <c r="H5666" s="51"/>
      <c r="I5666" s="129"/>
      <c r="J5666" s="45"/>
      <c r="K5666" s="139"/>
      <c r="L5666" s="31"/>
      <c r="M5666" s="32"/>
      <c r="N5666"/>
    </row>
    <row r="5667" spans="1:14" ht="18.75" thickTop="1" thickBot="1">
      <c r="A5667"/>
      <c r="B5667" s="56"/>
      <c r="C5667" s="42"/>
      <c r="D5667" s="42"/>
      <c r="E5667" s="42"/>
      <c r="G5667" s="50"/>
      <c r="H5667" s="51"/>
      <c r="I5667" s="131"/>
      <c r="J5667" s="45"/>
      <c r="K5667" s="141"/>
      <c r="L5667" s="31"/>
      <c r="M5667" s="32"/>
      <c r="N5667"/>
    </row>
    <row r="5668" spans="1:14" ht="18.75" thickTop="1" thickBot="1">
      <c r="A5668"/>
      <c r="B5668" s="56"/>
      <c r="C5668" s="42"/>
      <c r="D5668" s="42"/>
      <c r="E5668" s="42"/>
      <c r="G5668" s="50"/>
      <c r="H5668" s="51"/>
      <c r="I5668" s="131"/>
      <c r="J5668" s="45"/>
      <c r="K5668" s="141"/>
      <c r="L5668" s="31"/>
      <c r="M5668" s="32"/>
      <c r="N5668"/>
    </row>
    <row r="5669" spans="1:14" ht="18.75" thickTop="1" thickBot="1">
      <c r="A5669"/>
      <c r="B5669" s="56"/>
      <c r="C5669" s="42"/>
      <c r="D5669" s="42"/>
      <c r="E5669" s="42"/>
      <c r="G5669" s="50"/>
      <c r="H5669" s="51"/>
      <c r="I5669" s="129"/>
      <c r="J5669" s="45"/>
      <c r="K5669" s="139"/>
      <c r="L5669" s="31"/>
      <c r="M5669" s="32"/>
      <c r="N5669"/>
    </row>
    <row r="5670" spans="1:14" ht="18.75" thickTop="1" thickBot="1">
      <c r="A5670"/>
      <c r="B5670" s="48"/>
      <c r="C5670" s="42"/>
      <c r="D5670" s="42"/>
      <c r="E5670" s="42"/>
      <c r="G5670" s="50"/>
      <c r="H5670" s="51"/>
      <c r="I5670" s="129"/>
      <c r="J5670" s="45"/>
      <c r="K5670" s="139"/>
      <c r="L5670" s="31"/>
      <c r="M5670" s="33"/>
      <c r="N5670"/>
    </row>
    <row r="5671" spans="1:14" ht="18.75" thickTop="1" thickBot="1">
      <c r="A5671"/>
      <c r="B5671" s="48"/>
      <c r="C5671" s="42"/>
      <c r="D5671" s="42"/>
      <c r="E5671" s="42"/>
      <c r="G5671" s="50"/>
      <c r="H5671" s="51"/>
      <c r="I5671" s="129"/>
      <c r="J5671" s="45"/>
      <c r="K5671" s="139"/>
      <c r="L5671" s="31"/>
      <c r="M5671" s="33"/>
      <c r="N5671"/>
    </row>
    <row r="5672" spans="1:14" ht="18.75" thickTop="1" thickBot="1">
      <c r="A5672"/>
      <c r="B5672" s="56"/>
      <c r="C5672" s="42"/>
      <c r="D5672" s="42"/>
      <c r="E5672" s="42"/>
      <c r="G5672" s="50"/>
      <c r="H5672" s="51"/>
      <c r="I5672" s="131"/>
      <c r="J5672" s="45"/>
      <c r="K5672" s="141"/>
      <c r="L5672" s="31"/>
      <c r="M5672" s="32"/>
      <c r="N5672"/>
    </row>
    <row r="5673" spans="1:14" ht="18.75" thickTop="1" thickBot="1">
      <c r="A5673"/>
      <c r="B5673" s="56"/>
      <c r="C5673" s="42"/>
      <c r="D5673" s="42"/>
      <c r="E5673" s="42"/>
      <c r="G5673" s="50"/>
      <c r="H5673" s="51"/>
      <c r="I5673" s="129"/>
      <c r="J5673" s="45"/>
      <c r="K5673" s="139"/>
      <c r="L5673" s="31"/>
      <c r="M5673" s="32"/>
      <c r="N5673"/>
    </row>
    <row r="5674" spans="1:14" ht="18.75" thickTop="1" thickBot="1">
      <c r="A5674"/>
      <c r="B5674" s="56"/>
      <c r="C5674" s="42"/>
      <c r="D5674" s="42"/>
      <c r="E5674" s="42"/>
      <c r="G5674" s="50"/>
      <c r="H5674" s="51"/>
      <c r="I5674" s="131"/>
      <c r="J5674" s="45"/>
      <c r="K5674" s="141"/>
      <c r="L5674" s="31"/>
      <c r="M5674" s="32"/>
      <c r="N5674"/>
    </row>
    <row r="5675" spans="1:14" ht="18.75" thickTop="1" thickBot="1">
      <c r="A5675"/>
      <c r="B5675" s="56"/>
      <c r="C5675" s="42"/>
      <c r="D5675" s="42"/>
      <c r="E5675" s="42"/>
      <c r="G5675" s="50"/>
      <c r="H5675" s="51"/>
      <c r="I5675" s="131"/>
      <c r="J5675" s="45"/>
      <c r="K5675" s="141"/>
      <c r="L5675" s="31"/>
      <c r="M5675" s="32"/>
      <c r="N5675"/>
    </row>
    <row r="5676" spans="1:14" ht="18.75" thickTop="1" thickBot="1">
      <c r="A5676"/>
      <c r="B5676" s="56"/>
      <c r="C5676" s="42"/>
      <c r="D5676" s="42"/>
      <c r="E5676" s="42"/>
      <c r="G5676" s="50"/>
      <c r="H5676" s="51"/>
      <c r="I5676" s="131"/>
      <c r="J5676" s="45"/>
      <c r="K5676" s="141"/>
      <c r="L5676" s="31"/>
      <c r="M5676" s="32"/>
      <c r="N5676"/>
    </row>
    <row r="5677" spans="1:14" ht="18.75" thickTop="1" thickBot="1">
      <c r="A5677"/>
      <c r="B5677" s="56"/>
      <c r="C5677" s="42"/>
      <c r="D5677" s="42"/>
      <c r="E5677" s="42"/>
      <c r="G5677" s="50"/>
      <c r="H5677" s="51"/>
      <c r="I5677" s="131"/>
      <c r="J5677" s="45"/>
      <c r="K5677" s="141"/>
      <c r="L5677" s="31"/>
      <c r="M5677" s="32"/>
      <c r="N5677"/>
    </row>
    <row r="5678" spans="1:14" ht="18.75" thickTop="1" thickBot="1">
      <c r="A5678"/>
      <c r="B5678" s="56"/>
      <c r="C5678" s="42"/>
      <c r="D5678" s="42"/>
      <c r="E5678" s="42"/>
      <c r="G5678" s="50"/>
      <c r="H5678" s="51"/>
      <c r="I5678" s="131"/>
      <c r="J5678" s="45"/>
      <c r="K5678" s="141"/>
      <c r="L5678" s="31"/>
      <c r="M5678" s="32"/>
      <c r="N5678"/>
    </row>
    <row r="5679" spans="1:14" ht="18.75" thickTop="1" thickBot="1">
      <c r="A5679"/>
      <c r="B5679" s="56"/>
      <c r="C5679" s="42"/>
      <c r="D5679" s="42"/>
      <c r="E5679" s="42"/>
      <c r="G5679" s="50"/>
      <c r="H5679" s="51"/>
      <c r="I5679" s="131"/>
      <c r="J5679" s="45"/>
      <c r="K5679" s="141"/>
      <c r="L5679" s="31"/>
      <c r="M5679" s="32"/>
      <c r="N5679"/>
    </row>
    <row r="5680" spans="1:14" ht="18.75" thickTop="1" thickBot="1">
      <c r="A5680"/>
      <c r="B5680" s="56"/>
      <c r="C5680" s="42"/>
      <c r="D5680" s="42"/>
      <c r="E5680" s="42"/>
      <c r="G5680" s="50"/>
      <c r="H5680" s="51"/>
      <c r="I5680" s="131"/>
      <c r="J5680" s="45"/>
      <c r="K5680" s="141"/>
      <c r="L5680" s="31"/>
      <c r="M5680" s="32"/>
      <c r="N5680"/>
    </row>
    <row r="5681" spans="1:14" ht="18.75" thickTop="1" thickBot="1">
      <c r="A5681"/>
      <c r="B5681" s="56"/>
      <c r="C5681" s="42"/>
      <c r="D5681" s="42"/>
      <c r="E5681" s="42"/>
      <c r="G5681" s="50"/>
      <c r="H5681" s="51"/>
      <c r="I5681" s="131"/>
      <c r="J5681" s="45"/>
      <c r="K5681" s="141"/>
      <c r="L5681" s="31"/>
      <c r="M5681" s="32"/>
      <c r="N5681"/>
    </row>
    <row r="5682" spans="1:14" ht="18.75" thickTop="1" thickBot="1">
      <c r="A5682"/>
      <c r="B5682" s="56"/>
      <c r="C5682" s="42"/>
      <c r="D5682" s="42"/>
      <c r="E5682" s="42"/>
      <c r="G5682" s="50"/>
      <c r="H5682" s="51"/>
      <c r="I5682" s="129"/>
      <c r="J5682" s="45"/>
      <c r="K5682" s="139"/>
      <c r="L5682" s="31"/>
      <c r="M5682" s="32"/>
      <c r="N5682"/>
    </row>
    <row r="5683" spans="1:14" ht="18.75" thickTop="1" thickBot="1">
      <c r="A5683"/>
      <c r="B5683" s="56"/>
      <c r="C5683" s="42"/>
      <c r="D5683" s="42"/>
      <c r="E5683" s="42"/>
      <c r="G5683" s="50"/>
      <c r="H5683" s="51"/>
      <c r="I5683" s="129"/>
      <c r="J5683" s="45"/>
      <c r="K5683" s="139"/>
      <c r="L5683" s="31"/>
      <c r="M5683" s="32"/>
      <c r="N5683"/>
    </row>
    <row r="5684" spans="1:14" ht="18.75" thickTop="1" thickBot="1">
      <c r="A5684"/>
      <c r="B5684" s="56"/>
      <c r="C5684" s="42"/>
      <c r="D5684" s="42"/>
      <c r="E5684" s="42"/>
      <c r="G5684" s="50"/>
      <c r="H5684" s="51"/>
      <c r="I5684" s="129"/>
      <c r="J5684" s="45"/>
      <c r="K5684" s="139"/>
      <c r="L5684" s="31"/>
      <c r="M5684" s="32"/>
      <c r="N5684"/>
    </row>
    <row r="5685" spans="1:14" ht="18.75" thickTop="1" thickBot="1">
      <c r="A5685"/>
      <c r="B5685" s="56"/>
      <c r="C5685" s="42"/>
      <c r="D5685" s="42"/>
      <c r="E5685" s="42"/>
      <c r="G5685" s="50"/>
      <c r="H5685" s="51"/>
      <c r="I5685" s="129"/>
      <c r="J5685" s="45"/>
      <c r="K5685" s="139"/>
      <c r="L5685" s="31"/>
      <c r="M5685" s="32"/>
      <c r="N5685"/>
    </row>
    <row r="5686" spans="1:14" ht="18.75" thickTop="1" thickBot="1">
      <c r="A5686"/>
      <c r="B5686" s="56"/>
      <c r="C5686" s="42"/>
      <c r="D5686" s="42"/>
      <c r="E5686" s="42"/>
      <c r="G5686" s="50"/>
      <c r="H5686" s="51"/>
      <c r="I5686" s="131"/>
      <c r="J5686" s="45"/>
      <c r="K5686" s="141"/>
      <c r="L5686" s="31"/>
      <c r="M5686" s="32"/>
      <c r="N5686"/>
    </row>
    <row r="5687" spans="1:14" ht="18.75" thickTop="1" thickBot="1">
      <c r="A5687"/>
      <c r="B5687" s="56"/>
      <c r="C5687" s="42"/>
      <c r="D5687" s="42"/>
      <c r="E5687" s="42"/>
      <c r="G5687" s="50"/>
      <c r="H5687" s="51"/>
      <c r="I5687" s="131"/>
      <c r="J5687" s="45"/>
      <c r="K5687" s="141"/>
      <c r="L5687" s="31"/>
      <c r="M5687" s="32"/>
      <c r="N5687"/>
    </row>
    <row r="5688" spans="1:14" ht="18.75" thickTop="1" thickBot="1">
      <c r="A5688"/>
      <c r="B5688" s="56"/>
      <c r="C5688" s="42"/>
      <c r="D5688" s="42"/>
      <c r="E5688" s="42"/>
      <c r="G5688" s="50"/>
      <c r="H5688" s="51"/>
      <c r="I5688" s="131"/>
      <c r="J5688" s="45"/>
      <c r="K5688" s="141"/>
      <c r="L5688" s="31"/>
      <c r="M5688" s="32"/>
      <c r="N5688"/>
    </row>
    <row r="5689" spans="1:14" ht="18.75" thickTop="1" thickBot="1">
      <c r="A5689"/>
      <c r="B5689" s="56"/>
      <c r="C5689" s="42"/>
      <c r="D5689" s="42"/>
      <c r="E5689" s="42"/>
      <c r="G5689" s="50"/>
      <c r="H5689" s="51"/>
      <c r="I5689" s="131"/>
      <c r="J5689" s="45"/>
      <c r="K5689" s="141"/>
      <c r="L5689" s="31"/>
      <c r="M5689" s="32"/>
      <c r="N5689"/>
    </row>
    <row r="5690" spans="1:14" ht="18.75" thickTop="1" thickBot="1">
      <c r="A5690"/>
      <c r="B5690" s="56"/>
      <c r="C5690" s="42"/>
      <c r="D5690" s="42"/>
      <c r="E5690" s="42"/>
      <c r="G5690" s="50"/>
      <c r="H5690" s="51"/>
      <c r="I5690" s="131"/>
      <c r="J5690" s="45"/>
      <c r="K5690" s="141"/>
      <c r="L5690" s="31"/>
      <c r="M5690" s="32"/>
      <c r="N5690"/>
    </row>
    <row r="5691" spans="1:14" ht="18.75" thickTop="1" thickBot="1">
      <c r="A5691"/>
      <c r="B5691" s="56"/>
      <c r="C5691" s="42"/>
      <c r="D5691" s="42"/>
      <c r="E5691" s="42"/>
      <c r="G5691" s="50"/>
      <c r="H5691" s="51"/>
      <c r="I5691" s="131"/>
      <c r="J5691" s="45"/>
      <c r="K5691" s="141"/>
      <c r="L5691" s="31"/>
      <c r="M5691" s="32"/>
      <c r="N5691"/>
    </row>
    <row r="5692" spans="1:14" ht="18.75" thickTop="1" thickBot="1">
      <c r="A5692"/>
      <c r="B5692" s="56"/>
      <c r="C5692" s="42"/>
      <c r="D5692" s="42"/>
      <c r="E5692" s="42"/>
      <c r="G5692" s="50"/>
      <c r="H5692" s="51"/>
      <c r="I5692" s="131"/>
      <c r="J5692" s="45"/>
      <c r="K5692" s="141"/>
      <c r="L5692" s="31"/>
      <c r="M5692" s="32"/>
      <c r="N5692"/>
    </row>
    <row r="5693" spans="1:14" ht="18.75" thickTop="1" thickBot="1">
      <c r="A5693"/>
      <c r="B5693" s="56"/>
      <c r="C5693" s="42"/>
      <c r="D5693" s="42"/>
      <c r="E5693" s="42"/>
      <c r="G5693" s="50"/>
      <c r="H5693" s="51"/>
      <c r="I5693" s="131"/>
      <c r="J5693" s="45"/>
      <c r="K5693" s="141"/>
      <c r="L5693" s="31"/>
      <c r="M5693" s="32"/>
      <c r="N5693"/>
    </row>
    <row r="5694" spans="1:14" ht="18.75" thickTop="1" thickBot="1">
      <c r="A5694"/>
      <c r="B5694" s="47"/>
      <c r="C5694" s="42"/>
      <c r="D5694" s="42"/>
      <c r="E5694" s="42"/>
      <c r="G5694" s="50"/>
      <c r="H5694" s="51"/>
      <c r="I5694" s="131"/>
      <c r="J5694" s="45"/>
      <c r="K5694" s="141"/>
      <c r="L5694" s="31"/>
      <c r="M5694" s="32"/>
      <c r="N5694"/>
    </row>
    <row r="5695" spans="1:14" ht="18.75" thickTop="1" thickBot="1">
      <c r="A5695"/>
      <c r="B5695" s="47"/>
      <c r="C5695" s="42"/>
      <c r="D5695" s="42"/>
      <c r="E5695" s="42"/>
      <c r="G5695" s="50"/>
      <c r="H5695" s="51"/>
      <c r="I5695" s="131"/>
      <c r="J5695" s="45"/>
      <c r="K5695" s="141"/>
      <c r="L5695" s="31"/>
      <c r="M5695" s="32"/>
      <c r="N5695"/>
    </row>
    <row r="5696" spans="1:14" ht="18.75" thickTop="1" thickBot="1">
      <c r="A5696"/>
      <c r="B5696" s="47"/>
      <c r="C5696" s="42"/>
      <c r="D5696" s="42"/>
      <c r="E5696" s="42"/>
      <c r="G5696" s="50"/>
      <c r="H5696" s="51"/>
      <c r="I5696" s="131"/>
      <c r="J5696" s="45"/>
      <c r="K5696" s="141"/>
      <c r="L5696" s="31"/>
      <c r="M5696" s="32"/>
      <c r="N5696"/>
    </row>
    <row r="5697" spans="1:14" ht="18.75" thickTop="1" thickBot="1">
      <c r="A5697"/>
      <c r="B5697" s="47"/>
      <c r="C5697" s="42"/>
      <c r="D5697" s="42"/>
      <c r="E5697" s="42"/>
      <c r="G5697" s="50"/>
      <c r="H5697" s="51"/>
      <c r="I5697" s="131"/>
      <c r="J5697" s="45"/>
      <c r="K5697" s="141"/>
      <c r="L5697" s="31"/>
      <c r="M5697" s="32"/>
      <c r="N5697"/>
    </row>
    <row r="5698" spans="1:14" ht="18.75" thickTop="1" thickBot="1">
      <c r="A5698"/>
      <c r="B5698" s="47"/>
      <c r="C5698" s="42"/>
      <c r="D5698" s="42"/>
      <c r="E5698" s="42"/>
      <c r="G5698" s="50"/>
      <c r="H5698" s="51"/>
      <c r="I5698" s="131"/>
      <c r="J5698" s="45"/>
      <c r="K5698" s="141"/>
      <c r="L5698" s="31"/>
      <c r="M5698" s="32"/>
      <c r="N5698"/>
    </row>
    <row r="5699" spans="1:14" ht="18.75" thickTop="1" thickBot="1">
      <c r="A5699"/>
      <c r="B5699" s="47"/>
      <c r="C5699" s="42"/>
      <c r="D5699" s="42"/>
      <c r="E5699" s="42"/>
      <c r="G5699" s="50"/>
      <c r="H5699" s="51"/>
      <c r="I5699" s="131"/>
      <c r="J5699" s="45"/>
      <c r="K5699" s="141"/>
      <c r="L5699" s="31"/>
      <c r="M5699" s="32"/>
      <c r="N5699"/>
    </row>
    <row r="5700" spans="1:14" ht="18.75" thickTop="1" thickBot="1">
      <c r="A5700"/>
      <c r="B5700" s="47"/>
      <c r="C5700" s="42"/>
      <c r="D5700" s="42"/>
      <c r="E5700" s="42"/>
      <c r="G5700" s="50"/>
      <c r="H5700" s="51"/>
      <c r="I5700" s="131"/>
      <c r="J5700" s="45"/>
      <c r="K5700" s="141"/>
      <c r="L5700" s="31"/>
      <c r="M5700" s="32"/>
      <c r="N5700"/>
    </row>
    <row r="5701" spans="1:14" ht="18.75" thickTop="1" thickBot="1">
      <c r="A5701"/>
      <c r="B5701" s="47"/>
      <c r="C5701" s="42"/>
      <c r="D5701" s="42"/>
      <c r="E5701" s="42"/>
      <c r="G5701" s="50"/>
      <c r="H5701" s="51"/>
      <c r="I5701" s="131"/>
      <c r="J5701" s="45"/>
      <c r="K5701" s="141"/>
      <c r="L5701" s="31"/>
      <c r="M5701" s="32"/>
      <c r="N5701"/>
    </row>
    <row r="5702" spans="1:14" ht="18.75" thickTop="1" thickBot="1">
      <c r="A5702"/>
      <c r="B5702" s="47"/>
      <c r="C5702" s="42"/>
      <c r="D5702" s="42"/>
      <c r="E5702" s="42"/>
      <c r="G5702" s="50"/>
      <c r="H5702" s="51"/>
      <c r="I5702" s="131"/>
      <c r="J5702" s="45"/>
      <c r="K5702" s="141"/>
      <c r="L5702" s="31"/>
      <c r="M5702" s="32"/>
      <c r="N5702"/>
    </row>
    <row r="5703" spans="1:14" ht="18.75" thickTop="1" thickBot="1">
      <c r="A5703"/>
      <c r="B5703" s="47"/>
      <c r="C5703" s="42"/>
      <c r="D5703" s="42"/>
      <c r="E5703" s="42"/>
      <c r="G5703" s="50"/>
      <c r="H5703" s="51"/>
      <c r="I5703" s="131"/>
      <c r="J5703" s="45"/>
      <c r="K5703" s="141"/>
      <c r="L5703" s="31"/>
      <c r="M5703" s="32"/>
      <c r="N5703"/>
    </row>
    <row r="5704" spans="1:14" ht="18.75" thickTop="1" thickBot="1">
      <c r="A5704"/>
      <c r="B5704" s="47"/>
      <c r="C5704" s="42"/>
      <c r="D5704" s="42"/>
      <c r="E5704" s="42"/>
      <c r="G5704" s="50"/>
      <c r="H5704" s="51"/>
      <c r="I5704" s="131"/>
      <c r="J5704" s="45"/>
      <c r="K5704" s="141"/>
      <c r="L5704" s="31"/>
      <c r="M5704" s="32"/>
      <c r="N5704"/>
    </row>
    <row r="5705" spans="1:14" ht="18.75" thickTop="1" thickBot="1">
      <c r="A5705"/>
      <c r="B5705" s="47"/>
      <c r="C5705" s="42"/>
      <c r="D5705" s="42"/>
      <c r="E5705" s="42"/>
      <c r="G5705" s="50"/>
      <c r="H5705" s="51"/>
      <c r="I5705" s="129"/>
      <c r="J5705" s="45"/>
      <c r="K5705" s="139"/>
      <c r="L5705" s="31"/>
      <c r="M5705" s="32"/>
      <c r="N5705"/>
    </row>
    <row r="5706" spans="1:14" ht="18.75" thickTop="1" thickBot="1">
      <c r="A5706"/>
      <c r="B5706" s="47"/>
      <c r="C5706" s="42"/>
      <c r="D5706" s="42"/>
      <c r="E5706" s="42"/>
      <c r="G5706" s="50"/>
      <c r="H5706" s="51"/>
      <c r="I5706" s="129"/>
      <c r="J5706" s="45"/>
      <c r="K5706" s="139"/>
      <c r="L5706" s="31"/>
      <c r="M5706" s="32"/>
      <c r="N5706"/>
    </row>
    <row r="5707" spans="1:14" ht="18.75" thickTop="1" thickBot="1">
      <c r="A5707"/>
      <c r="B5707" s="56"/>
      <c r="C5707" s="42"/>
      <c r="D5707" s="42"/>
      <c r="E5707" s="42"/>
      <c r="G5707" s="50"/>
      <c r="H5707" s="51"/>
      <c r="I5707" s="131"/>
      <c r="J5707" s="45"/>
      <c r="K5707" s="141"/>
      <c r="L5707" s="31"/>
      <c r="M5707" s="32"/>
      <c r="N5707"/>
    </row>
    <row r="5708" spans="1:14" ht="18.75" thickTop="1" thickBot="1">
      <c r="A5708"/>
      <c r="B5708" s="56"/>
      <c r="C5708" s="42"/>
      <c r="D5708" s="42"/>
      <c r="E5708" s="42"/>
      <c r="G5708" s="50"/>
      <c r="H5708" s="51"/>
      <c r="I5708" s="131"/>
      <c r="J5708" s="45"/>
      <c r="K5708" s="141"/>
      <c r="L5708" s="31"/>
      <c r="M5708" s="32"/>
      <c r="N5708"/>
    </row>
    <row r="5709" spans="1:14" ht="18.75" thickTop="1" thickBot="1">
      <c r="A5709"/>
      <c r="B5709" s="56"/>
      <c r="C5709" s="42"/>
      <c r="D5709" s="42"/>
      <c r="E5709" s="42"/>
      <c r="G5709" s="50"/>
      <c r="H5709" s="51"/>
      <c r="I5709" s="131"/>
      <c r="J5709" s="45"/>
      <c r="K5709" s="141"/>
      <c r="L5709" s="31"/>
      <c r="M5709" s="32"/>
      <c r="N5709"/>
    </row>
    <row r="5710" spans="1:14" ht="18.75" thickTop="1" thickBot="1">
      <c r="A5710"/>
      <c r="B5710" s="56"/>
      <c r="C5710" s="42"/>
      <c r="D5710" s="42"/>
      <c r="E5710" s="42"/>
      <c r="G5710" s="50"/>
      <c r="H5710" s="51"/>
      <c r="I5710" s="131"/>
      <c r="J5710" s="45"/>
      <c r="K5710" s="141"/>
      <c r="L5710" s="31"/>
      <c r="M5710" s="32"/>
      <c r="N5710"/>
    </row>
    <row r="5711" spans="1:14" ht="18.75" thickTop="1" thickBot="1">
      <c r="A5711"/>
      <c r="B5711" s="56"/>
      <c r="C5711" s="42"/>
      <c r="D5711" s="42"/>
      <c r="E5711" s="42"/>
      <c r="G5711" s="50"/>
      <c r="H5711" s="51"/>
      <c r="I5711" s="131"/>
      <c r="J5711" s="45"/>
      <c r="K5711" s="141"/>
      <c r="L5711" s="31"/>
      <c r="M5711" s="32"/>
      <c r="N5711"/>
    </row>
    <row r="5712" spans="1:14" ht="18.75" thickTop="1" thickBot="1">
      <c r="A5712"/>
      <c r="B5712" s="56"/>
      <c r="C5712" s="42"/>
      <c r="D5712" s="42"/>
      <c r="E5712" s="42"/>
      <c r="G5712" s="50"/>
      <c r="H5712" s="51"/>
      <c r="I5712" s="131"/>
      <c r="J5712" s="45"/>
      <c r="K5712" s="141"/>
      <c r="L5712" s="31"/>
      <c r="M5712" s="32"/>
      <c r="N5712"/>
    </row>
    <row r="5713" spans="1:14" ht="18.75" thickTop="1" thickBot="1">
      <c r="A5713"/>
      <c r="B5713" s="46"/>
      <c r="C5713" s="42"/>
      <c r="D5713" s="42"/>
      <c r="E5713" s="42"/>
      <c r="G5713" s="50"/>
      <c r="H5713" s="51"/>
      <c r="I5713" s="131"/>
      <c r="J5713" s="45"/>
      <c r="K5713" s="141"/>
      <c r="L5713" s="31"/>
      <c r="M5713" s="32"/>
      <c r="N5713"/>
    </row>
    <row r="5714" spans="1:14" ht="18.75" thickTop="1" thickBot="1">
      <c r="A5714"/>
      <c r="B5714" s="85"/>
      <c r="C5714" s="42"/>
      <c r="D5714" s="42"/>
      <c r="E5714" s="42"/>
      <c r="G5714" s="50"/>
      <c r="H5714" s="51"/>
      <c r="I5714" s="131"/>
      <c r="J5714" s="45"/>
      <c r="K5714" s="141"/>
      <c r="L5714" s="31"/>
      <c r="M5714" s="32"/>
      <c r="N5714"/>
    </row>
    <row r="5715" spans="1:14" ht="18.75" thickTop="1" thickBot="1">
      <c r="A5715"/>
      <c r="B5715" s="85"/>
      <c r="C5715" s="42"/>
      <c r="D5715" s="42"/>
      <c r="E5715" s="42"/>
      <c r="G5715" s="86"/>
      <c r="H5715" s="87"/>
      <c r="I5715" s="131"/>
      <c r="J5715" s="45"/>
      <c r="K5715" s="141"/>
      <c r="L5715" s="31"/>
      <c r="M5715" s="32"/>
      <c r="N5715"/>
    </row>
    <row r="5716" spans="1:14" ht="18.75" thickTop="1" thickBot="1">
      <c r="A5716"/>
      <c r="B5716" s="85"/>
      <c r="C5716" s="42"/>
      <c r="D5716" s="42"/>
      <c r="E5716" s="42"/>
      <c r="G5716" s="86"/>
      <c r="H5716" s="87"/>
      <c r="I5716" s="131"/>
      <c r="J5716" s="45"/>
      <c r="K5716" s="141"/>
      <c r="L5716" s="31"/>
      <c r="M5716" s="32"/>
      <c r="N5716"/>
    </row>
    <row r="5717" spans="1:14" ht="18.75" thickTop="1" thickBot="1">
      <c r="A5717"/>
      <c r="B5717" s="85"/>
      <c r="C5717" s="42"/>
      <c r="D5717" s="42"/>
      <c r="E5717" s="42"/>
      <c r="G5717" s="50"/>
      <c r="H5717" s="51"/>
      <c r="I5717" s="131"/>
      <c r="J5717" s="45"/>
      <c r="K5717" s="141"/>
      <c r="L5717" s="31"/>
      <c r="M5717" s="32"/>
      <c r="N5717"/>
    </row>
    <row r="5718" spans="1:14" ht="18.75" thickTop="1" thickBot="1">
      <c r="A5718"/>
      <c r="B5718" s="85"/>
      <c r="C5718" s="42"/>
      <c r="D5718" s="42"/>
      <c r="E5718" s="42"/>
      <c r="G5718" s="86"/>
      <c r="H5718" s="87"/>
      <c r="I5718" s="131"/>
      <c r="J5718" s="45"/>
      <c r="K5718" s="141"/>
      <c r="L5718" s="31"/>
      <c r="M5718" s="32"/>
      <c r="N5718"/>
    </row>
    <row r="5719" spans="1:14" ht="18.75" thickTop="1" thickBot="1">
      <c r="A5719"/>
      <c r="B5719" s="85"/>
      <c r="C5719" s="42"/>
      <c r="D5719" s="42"/>
      <c r="E5719" s="42"/>
      <c r="G5719" s="86"/>
      <c r="H5719" s="87"/>
      <c r="I5719" s="131"/>
      <c r="J5719" s="45"/>
      <c r="K5719" s="141"/>
      <c r="L5719" s="31"/>
      <c r="M5719" s="32"/>
      <c r="N5719"/>
    </row>
    <row r="5720" spans="1:14" ht="18.75" thickTop="1" thickBot="1">
      <c r="A5720"/>
      <c r="B5720" s="85"/>
      <c r="C5720" s="42"/>
      <c r="D5720" s="42"/>
      <c r="E5720" s="42"/>
      <c r="G5720" s="50"/>
      <c r="H5720" s="51"/>
      <c r="I5720" s="131"/>
      <c r="J5720" s="45"/>
      <c r="K5720" s="141"/>
      <c r="L5720" s="31"/>
      <c r="M5720" s="32"/>
      <c r="N5720"/>
    </row>
    <row r="5721" spans="1:14" ht="18.75" thickTop="1" thickBot="1">
      <c r="A5721"/>
      <c r="B5721" s="85"/>
      <c r="C5721" s="42"/>
      <c r="D5721" s="42"/>
      <c r="E5721" s="42"/>
      <c r="G5721" s="50"/>
      <c r="H5721" s="51"/>
      <c r="I5721" s="131"/>
      <c r="J5721" s="45"/>
      <c r="K5721" s="141"/>
      <c r="L5721" s="31"/>
      <c r="M5721" s="32"/>
      <c r="N5721"/>
    </row>
    <row r="5722" spans="1:14" ht="18.75" thickTop="1" thickBot="1">
      <c r="A5722"/>
      <c r="B5722" s="85"/>
      <c r="C5722" s="42"/>
      <c r="D5722" s="42"/>
      <c r="E5722" s="42"/>
      <c r="G5722" s="50"/>
      <c r="H5722" s="51"/>
      <c r="I5722" s="131"/>
      <c r="J5722" s="45"/>
      <c r="K5722" s="141"/>
      <c r="L5722" s="31"/>
      <c r="M5722" s="32"/>
      <c r="N5722"/>
    </row>
    <row r="5723" spans="1:14" ht="18.75" thickTop="1" thickBot="1">
      <c r="A5723"/>
      <c r="B5723" s="46"/>
      <c r="C5723" s="42"/>
      <c r="D5723" s="42"/>
      <c r="E5723" s="42"/>
      <c r="G5723" s="50"/>
      <c r="H5723" s="51"/>
      <c r="I5723" s="131"/>
      <c r="J5723" s="45"/>
      <c r="K5723" s="141"/>
      <c r="L5723" s="31"/>
      <c r="M5723" s="32"/>
      <c r="N5723"/>
    </row>
    <row r="5724" spans="1:14" ht="18.75" thickTop="1" thickBot="1">
      <c r="A5724"/>
      <c r="B5724" s="46"/>
      <c r="C5724" s="42"/>
      <c r="D5724" s="42"/>
      <c r="E5724" s="42"/>
      <c r="G5724" s="86"/>
      <c r="H5724" s="87"/>
      <c r="I5724" s="131"/>
      <c r="J5724" s="45"/>
      <c r="K5724" s="141"/>
      <c r="L5724" s="31"/>
      <c r="M5724" s="32"/>
      <c r="N5724"/>
    </row>
    <row r="5725" spans="1:14" ht="18.75" thickTop="1" thickBot="1">
      <c r="A5725"/>
      <c r="B5725" s="46"/>
      <c r="C5725" s="42"/>
      <c r="D5725" s="42"/>
      <c r="E5725" s="42"/>
      <c r="G5725" s="50"/>
      <c r="H5725" s="51"/>
      <c r="I5725" s="131"/>
      <c r="J5725" s="45"/>
      <c r="K5725" s="141"/>
      <c r="L5725" s="31"/>
      <c r="M5725" s="32"/>
      <c r="N5725"/>
    </row>
    <row r="5726" spans="1:14" ht="18.75" thickTop="1" thickBot="1">
      <c r="A5726"/>
      <c r="B5726" s="85"/>
      <c r="C5726" s="42"/>
      <c r="D5726" s="42"/>
      <c r="E5726" s="42"/>
      <c r="G5726" s="86"/>
      <c r="H5726" s="87"/>
      <c r="I5726" s="131"/>
      <c r="J5726" s="45"/>
      <c r="K5726" s="141"/>
      <c r="L5726" s="31"/>
      <c r="M5726" s="32"/>
      <c r="N5726"/>
    </row>
    <row r="5727" spans="1:14" ht="18.75" thickTop="1" thickBot="1">
      <c r="A5727"/>
      <c r="B5727" s="85"/>
      <c r="C5727" s="42"/>
      <c r="D5727" s="42"/>
      <c r="E5727" s="42"/>
      <c r="G5727" s="86"/>
      <c r="H5727" s="87"/>
      <c r="I5727" s="131"/>
      <c r="J5727" s="45"/>
      <c r="K5727" s="141"/>
      <c r="L5727" s="31"/>
      <c r="M5727" s="32"/>
      <c r="N5727"/>
    </row>
    <row r="5728" spans="1:14" ht="18.75" thickTop="1" thickBot="1">
      <c r="A5728"/>
      <c r="B5728" s="85"/>
      <c r="C5728" s="42"/>
      <c r="D5728" s="42"/>
      <c r="E5728" s="42"/>
      <c r="G5728" s="86"/>
      <c r="H5728" s="87"/>
      <c r="I5728" s="131"/>
      <c r="J5728" s="45"/>
      <c r="K5728" s="141"/>
      <c r="L5728" s="31"/>
      <c r="M5728" s="32"/>
      <c r="N5728"/>
    </row>
    <row r="5729" spans="1:14" ht="18.75" thickTop="1" thickBot="1">
      <c r="A5729"/>
      <c r="B5729" s="85"/>
      <c r="C5729" s="42"/>
      <c r="D5729" s="42"/>
      <c r="E5729" s="42"/>
      <c r="G5729" s="86"/>
      <c r="H5729" s="87"/>
      <c r="I5729" s="131"/>
      <c r="J5729" s="45"/>
      <c r="K5729" s="141"/>
      <c r="L5729" s="31"/>
      <c r="M5729" s="32"/>
      <c r="N5729"/>
    </row>
    <row r="5730" spans="1:14" ht="18.75" thickTop="1" thickBot="1">
      <c r="A5730"/>
      <c r="B5730" s="85"/>
      <c r="C5730" s="42"/>
      <c r="D5730" s="42"/>
      <c r="E5730" s="42"/>
      <c r="G5730" s="86"/>
      <c r="H5730" s="87"/>
      <c r="I5730" s="131"/>
      <c r="J5730" s="45"/>
      <c r="K5730" s="141"/>
      <c r="L5730" s="31"/>
      <c r="M5730" s="32"/>
      <c r="N5730"/>
    </row>
    <row r="5731" spans="1:14" ht="18.75" thickTop="1" thickBot="1">
      <c r="A5731"/>
      <c r="B5731" s="85"/>
      <c r="C5731" s="42"/>
      <c r="D5731" s="42"/>
      <c r="E5731" s="42"/>
      <c r="G5731" s="86"/>
      <c r="H5731" s="87"/>
      <c r="I5731" s="131"/>
      <c r="J5731" s="45"/>
      <c r="K5731" s="141"/>
      <c r="L5731" s="31"/>
      <c r="M5731" s="32"/>
      <c r="N5731"/>
    </row>
    <row r="5732" spans="1:14" ht="18.75" thickTop="1" thickBot="1">
      <c r="A5732"/>
      <c r="B5732" s="85"/>
      <c r="C5732" s="42"/>
      <c r="D5732" s="42"/>
      <c r="E5732" s="42"/>
      <c r="G5732" s="86"/>
      <c r="H5732" s="87"/>
      <c r="I5732" s="131"/>
      <c r="J5732" s="45"/>
      <c r="K5732" s="141"/>
      <c r="L5732" s="31"/>
      <c r="M5732" s="32"/>
      <c r="N5732"/>
    </row>
    <row r="5733" spans="1:14" ht="18.75" thickTop="1" thickBot="1">
      <c r="A5733"/>
      <c r="B5733" s="85"/>
      <c r="C5733" s="42"/>
      <c r="D5733" s="42"/>
      <c r="E5733" s="42"/>
      <c r="G5733" s="86"/>
      <c r="H5733" s="87"/>
      <c r="I5733" s="131"/>
      <c r="J5733" s="45"/>
      <c r="K5733" s="141"/>
      <c r="L5733" s="31"/>
      <c r="M5733" s="32"/>
      <c r="N5733"/>
    </row>
    <row r="5734" spans="1:14" ht="18.75" thickTop="1" thickBot="1">
      <c r="A5734"/>
      <c r="B5734" s="85"/>
      <c r="C5734" s="42"/>
      <c r="D5734" s="42"/>
      <c r="E5734" s="42"/>
      <c r="G5734" s="50"/>
      <c r="H5734" s="51"/>
      <c r="I5734" s="131"/>
      <c r="J5734" s="45"/>
      <c r="K5734" s="141"/>
      <c r="L5734" s="31"/>
      <c r="M5734" s="32"/>
      <c r="N5734"/>
    </row>
    <row r="5735" spans="1:14" ht="18.75" thickTop="1" thickBot="1">
      <c r="A5735"/>
      <c r="B5735" s="85"/>
      <c r="C5735" s="42"/>
      <c r="D5735" s="42"/>
      <c r="E5735" s="42"/>
      <c r="G5735" s="50"/>
      <c r="H5735" s="51"/>
      <c r="I5735" s="131"/>
      <c r="J5735" s="45"/>
      <c r="K5735" s="141"/>
      <c r="L5735" s="31"/>
      <c r="M5735" s="32"/>
      <c r="N5735"/>
    </row>
    <row r="5736" spans="1:14" ht="18.75" thickTop="1" thickBot="1">
      <c r="A5736"/>
      <c r="B5736" s="85"/>
      <c r="C5736" s="42"/>
      <c r="D5736" s="42"/>
      <c r="E5736" s="42"/>
      <c r="G5736" s="50"/>
      <c r="H5736" s="51"/>
      <c r="I5736" s="131"/>
      <c r="J5736" s="45"/>
      <c r="K5736" s="141"/>
      <c r="L5736" s="31"/>
      <c r="M5736" s="32"/>
      <c r="N5736"/>
    </row>
    <row r="5737" spans="1:14" ht="18.75" thickTop="1" thickBot="1">
      <c r="A5737"/>
      <c r="B5737" s="85"/>
      <c r="C5737" s="42"/>
      <c r="D5737" s="42"/>
      <c r="E5737" s="42"/>
      <c r="G5737" s="50"/>
      <c r="H5737" s="51"/>
      <c r="I5737" s="131"/>
      <c r="J5737" s="45"/>
      <c r="K5737" s="141"/>
      <c r="L5737" s="31"/>
      <c r="M5737" s="32"/>
      <c r="N5737"/>
    </row>
    <row r="5738" spans="1:14" ht="18.75" thickTop="1" thickBot="1">
      <c r="A5738"/>
      <c r="B5738" s="85"/>
      <c r="C5738" s="42"/>
      <c r="D5738" s="42"/>
      <c r="E5738" s="42"/>
      <c r="G5738" s="86"/>
      <c r="H5738" s="87"/>
      <c r="I5738" s="131"/>
      <c r="J5738" s="45"/>
      <c r="K5738" s="141"/>
      <c r="L5738" s="31"/>
      <c r="M5738" s="32"/>
      <c r="N5738"/>
    </row>
    <row r="5739" spans="1:14" ht="18.75" thickTop="1" thickBot="1">
      <c r="A5739"/>
      <c r="B5739" s="85"/>
      <c r="C5739" s="42"/>
      <c r="D5739" s="42"/>
      <c r="E5739" s="42"/>
      <c r="G5739" s="50"/>
      <c r="H5739" s="51"/>
      <c r="I5739" s="131"/>
      <c r="J5739" s="45"/>
      <c r="K5739" s="141"/>
      <c r="L5739" s="31"/>
      <c r="M5739" s="32"/>
      <c r="N5739"/>
    </row>
    <row r="5740" spans="1:14" ht="18.75" thickTop="1" thickBot="1">
      <c r="A5740"/>
      <c r="B5740" s="85"/>
      <c r="C5740" s="42"/>
      <c r="D5740" s="42"/>
      <c r="E5740" s="42"/>
      <c r="G5740" s="86"/>
      <c r="H5740" s="87"/>
      <c r="I5740" s="131"/>
      <c r="J5740" s="45"/>
      <c r="K5740" s="141"/>
      <c r="L5740" s="31"/>
      <c r="M5740" s="32"/>
      <c r="N5740"/>
    </row>
    <row r="5741" spans="1:14" ht="18.75" thickTop="1" thickBot="1">
      <c r="A5741"/>
      <c r="B5741" s="85"/>
      <c r="C5741" s="42"/>
      <c r="D5741" s="42"/>
      <c r="E5741" s="42"/>
      <c r="G5741" s="86"/>
      <c r="H5741" s="87"/>
      <c r="I5741" s="131"/>
      <c r="J5741" s="45"/>
      <c r="K5741" s="141"/>
      <c r="L5741" s="31"/>
      <c r="M5741" s="32"/>
      <c r="N5741"/>
    </row>
    <row r="5742" spans="1:14" ht="18.75" thickTop="1" thickBot="1">
      <c r="A5742"/>
      <c r="B5742" s="85"/>
      <c r="C5742" s="42"/>
      <c r="D5742" s="42"/>
      <c r="E5742" s="42"/>
      <c r="G5742" s="86"/>
      <c r="H5742" s="87"/>
      <c r="I5742" s="131"/>
      <c r="J5742" s="45"/>
      <c r="K5742" s="141"/>
      <c r="L5742" s="31"/>
      <c r="M5742" s="32"/>
      <c r="N5742"/>
    </row>
    <row r="5743" spans="1:14" ht="18.75" thickTop="1" thickBot="1">
      <c r="A5743"/>
      <c r="B5743" s="85"/>
      <c r="C5743" s="42"/>
      <c r="D5743" s="42"/>
      <c r="E5743" s="42"/>
      <c r="G5743" s="50"/>
      <c r="H5743" s="51"/>
      <c r="I5743" s="131"/>
      <c r="J5743" s="45"/>
      <c r="K5743" s="141"/>
      <c r="L5743" s="31"/>
      <c r="M5743" s="32"/>
      <c r="N5743"/>
    </row>
    <row r="5744" spans="1:14" ht="18.75" thickTop="1" thickBot="1">
      <c r="A5744"/>
      <c r="B5744" s="85"/>
      <c r="C5744" s="42"/>
      <c r="D5744" s="42"/>
      <c r="E5744" s="42"/>
      <c r="G5744" s="63"/>
      <c r="H5744" s="64"/>
      <c r="I5744" s="132"/>
      <c r="J5744" s="45"/>
      <c r="K5744" s="142"/>
      <c r="L5744" s="31"/>
      <c r="M5744" s="32"/>
      <c r="N5744"/>
    </row>
    <row r="5745" spans="1:14" ht="18.75" thickTop="1" thickBot="1">
      <c r="A5745"/>
      <c r="B5745" s="46"/>
      <c r="C5745" s="42"/>
      <c r="D5745" s="42"/>
      <c r="E5745" s="42"/>
      <c r="G5745" s="86"/>
      <c r="H5745" s="87"/>
      <c r="I5745" s="131"/>
      <c r="J5745" s="45"/>
      <c r="K5745" s="141"/>
      <c r="L5745" s="31"/>
      <c r="M5745" s="32"/>
      <c r="N5745"/>
    </row>
    <row r="5746" spans="1:14" ht="18.75" thickTop="1" thickBot="1">
      <c r="A5746"/>
      <c r="B5746" s="46"/>
      <c r="C5746" s="42"/>
      <c r="D5746" s="42"/>
      <c r="E5746" s="42"/>
      <c r="G5746" s="50"/>
      <c r="H5746" s="51"/>
      <c r="I5746" s="131"/>
      <c r="J5746" s="45"/>
      <c r="K5746" s="141"/>
      <c r="L5746" s="31"/>
      <c r="M5746" s="32"/>
      <c r="N5746"/>
    </row>
    <row r="5747" spans="1:14" ht="18.75" thickTop="1" thickBot="1">
      <c r="A5747"/>
      <c r="B5747" s="46"/>
      <c r="C5747" s="42"/>
      <c r="D5747" s="42"/>
      <c r="E5747" s="42"/>
      <c r="G5747" s="86"/>
      <c r="H5747" s="87"/>
      <c r="I5747" s="131"/>
      <c r="J5747" s="45"/>
      <c r="K5747" s="141"/>
      <c r="L5747" s="31"/>
      <c r="M5747" s="32"/>
      <c r="N5747"/>
    </row>
    <row r="5748" spans="1:14" ht="18.75" thickTop="1" thickBot="1">
      <c r="A5748"/>
      <c r="B5748" s="46"/>
      <c r="C5748" s="42"/>
      <c r="D5748" s="42"/>
      <c r="E5748" s="42"/>
      <c r="G5748" s="86"/>
      <c r="H5748" s="87"/>
      <c r="I5748" s="131"/>
      <c r="J5748" s="45"/>
      <c r="K5748" s="141"/>
      <c r="L5748" s="31"/>
      <c r="M5748" s="32"/>
      <c r="N5748"/>
    </row>
    <row r="5749" spans="1:14" ht="18.75" thickTop="1" thickBot="1">
      <c r="A5749"/>
      <c r="B5749" s="46"/>
      <c r="C5749" s="42"/>
      <c r="D5749" s="42"/>
      <c r="E5749" s="42"/>
      <c r="G5749" s="50"/>
      <c r="H5749" s="51"/>
      <c r="I5749" s="131"/>
      <c r="J5749" s="45"/>
      <c r="K5749" s="141"/>
      <c r="L5749" s="31"/>
      <c r="M5749" s="32"/>
      <c r="N5749"/>
    </row>
    <row r="5750" spans="1:14" ht="18.75" thickTop="1" thickBot="1">
      <c r="A5750"/>
      <c r="B5750" s="85"/>
      <c r="C5750" s="42"/>
      <c r="D5750" s="42"/>
      <c r="E5750" s="42"/>
      <c r="G5750" s="50"/>
      <c r="H5750" s="51"/>
      <c r="I5750" s="131"/>
      <c r="J5750" s="45"/>
      <c r="K5750" s="141"/>
      <c r="L5750" s="31"/>
      <c r="M5750" s="32"/>
      <c r="N5750"/>
    </row>
    <row r="5751" spans="1:14" ht="18.75" thickTop="1" thickBot="1">
      <c r="A5751"/>
      <c r="B5751" s="85"/>
      <c r="C5751" s="42"/>
      <c r="D5751" s="42"/>
      <c r="E5751" s="42"/>
      <c r="G5751" s="86"/>
      <c r="H5751" s="87"/>
      <c r="I5751" s="131"/>
      <c r="J5751" s="45"/>
      <c r="K5751" s="141"/>
      <c r="L5751" s="31"/>
      <c r="M5751" s="32"/>
      <c r="N5751"/>
    </row>
    <row r="5752" spans="1:14" ht="18.75" thickTop="1" thickBot="1">
      <c r="A5752"/>
      <c r="B5752" s="85"/>
      <c r="C5752" s="42"/>
      <c r="D5752" s="42"/>
      <c r="E5752" s="42"/>
      <c r="G5752" s="50"/>
      <c r="H5752" s="51"/>
      <c r="I5752" s="131"/>
      <c r="J5752" s="45"/>
      <c r="K5752" s="141"/>
      <c r="L5752" s="31"/>
      <c r="M5752" s="32"/>
      <c r="N5752"/>
    </row>
    <row r="5753" spans="1:14" ht="18.75" thickTop="1" thickBot="1">
      <c r="A5753"/>
      <c r="B5753" s="85"/>
      <c r="C5753" s="42"/>
      <c r="D5753" s="42"/>
      <c r="E5753" s="42"/>
      <c r="G5753" s="50"/>
      <c r="H5753" s="51"/>
      <c r="I5753" s="131"/>
      <c r="J5753" s="45"/>
      <c r="K5753" s="141"/>
      <c r="L5753" s="31"/>
      <c r="M5753" s="32"/>
      <c r="N5753"/>
    </row>
    <row r="5754" spans="1:14" ht="18.75" thickTop="1" thickBot="1">
      <c r="A5754"/>
      <c r="B5754" s="85"/>
      <c r="C5754" s="42"/>
      <c r="D5754" s="42"/>
      <c r="E5754" s="42"/>
      <c r="G5754" s="52"/>
      <c r="H5754" s="53"/>
      <c r="I5754" s="132"/>
      <c r="J5754" s="45"/>
      <c r="K5754" s="142"/>
      <c r="L5754" s="31"/>
      <c r="M5754" s="32"/>
      <c r="N5754"/>
    </row>
    <row r="5755" spans="1:14" ht="18.75" thickTop="1" thickBot="1">
      <c r="A5755"/>
      <c r="B5755" s="85"/>
      <c r="C5755" s="42"/>
      <c r="D5755" s="42"/>
      <c r="E5755" s="42"/>
      <c r="G5755" s="52"/>
      <c r="H5755" s="53"/>
      <c r="I5755" s="132"/>
      <c r="J5755" s="45"/>
      <c r="K5755" s="142"/>
      <c r="L5755" s="31"/>
      <c r="M5755" s="32"/>
      <c r="N5755"/>
    </row>
    <row r="5756" spans="1:14" ht="18.75" thickTop="1" thickBot="1">
      <c r="A5756"/>
      <c r="B5756" s="85"/>
      <c r="C5756" s="42"/>
      <c r="D5756" s="42"/>
      <c r="E5756" s="42"/>
      <c r="G5756" s="63"/>
      <c r="H5756" s="64"/>
      <c r="I5756" s="132"/>
      <c r="J5756" s="45"/>
      <c r="K5756" s="142"/>
      <c r="L5756" s="31"/>
      <c r="M5756" s="32"/>
      <c r="N5756"/>
    </row>
    <row r="5757" spans="1:14" ht="18.75" thickTop="1" thickBot="1">
      <c r="A5757"/>
      <c r="B5757" s="85"/>
      <c r="C5757" s="42"/>
      <c r="D5757" s="42"/>
      <c r="E5757" s="42"/>
      <c r="G5757" s="63"/>
      <c r="H5757" s="64"/>
      <c r="I5757" s="132"/>
      <c r="J5757" s="45"/>
      <c r="K5757" s="142"/>
      <c r="L5757" s="31"/>
      <c r="M5757" s="32"/>
      <c r="N5757"/>
    </row>
    <row r="5758" spans="1:14" ht="18.75" thickTop="1" thickBot="1">
      <c r="A5758"/>
      <c r="B5758" s="85"/>
      <c r="C5758" s="42"/>
      <c r="D5758" s="42"/>
      <c r="E5758" s="42"/>
      <c r="G5758" s="50"/>
      <c r="H5758" s="51"/>
      <c r="I5758" s="131"/>
      <c r="J5758" s="45"/>
      <c r="K5758" s="141"/>
      <c r="L5758" s="31"/>
      <c r="M5758" s="32"/>
      <c r="N5758"/>
    </row>
    <row r="5759" spans="1:14" ht="18.75" thickTop="1" thickBot="1">
      <c r="A5759"/>
      <c r="B5759" s="85"/>
      <c r="C5759" s="42"/>
      <c r="D5759" s="42"/>
      <c r="E5759" s="42"/>
      <c r="G5759" s="50"/>
      <c r="H5759" s="51"/>
      <c r="I5759" s="131"/>
      <c r="J5759" s="45"/>
      <c r="K5759" s="141"/>
      <c r="L5759" s="31"/>
      <c r="M5759" s="32"/>
      <c r="N5759"/>
    </row>
    <row r="5760" spans="1:14" ht="18.75" thickTop="1" thickBot="1">
      <c r="A5760"/>
      <c r="B5760" s="85"/>
      <c r="C5760" s="42"/>
      <c r="D5760" s="42"/>
      <c r="E5760" s="42"/>
      <c r="G5760" s="50"/>
      <c r="H5760" s="51"/>
      <c r="I5760" s="131"/>
      <c r="J5760" s="45"/>
      <c r="K5760" s="141"/>
      <c r="L5760" s="31"/>
      <c r="M5760" s="32"/>
      <c r="N5760"/>
    </row>
    <row r="5761" spans="1:14" ht="18.75" thickTop="1" thickBot="1">
      <c r="A5761"/>
      <c r="B5761" s="85"/>
      <c r="C5761" s="42"/>
      <c r="D5761" s="42"/>
      <c r="E5761" s="42"/>
      <c r="G5761" s="50"/>
      <c r="H5761" s="51"/>
      <c r="I5761" s="131"/>
      <c r="J5761" s="45"/>
      <c r="K5761" s="141"/>
      <c r="L5761" s="31"/>
      <c r="M5761" s="32"/>
      <c r="N5761"/>
    </row>
    <row r="5762" spans="1:14" ht="18.75" thickTop="1" thickBot="1">
      <c r="A5762"/>
      <c r="B5762" s="46"/>
      <c r="C5762" s="42"/>
      <c r="D5762" s="42"/>
      <c r="E5762" s="42"/>
      <c r="G5762" s="50"/>
      <c r="H5762" s="51"/>
      <c r="I5762" s="131"/>
      <c r="J5762" s="45"/>
      <c r="K5762" s="141"/>
      <c r="L5762" s="31"/>
      <c r="M5762" s="32"/>
      <c r="N5762"/>
    </row>
    <row r="5763" spans="1:14" ht="18.75" thickTop="1" thickBot="1">
      <c r="A5763"/>
      <c r="B5763" s="46"/>
      <c r="C5763" s="42"/>
      <c r="D5763" s="42"/>
      <c r="E5763" s="42"/>
      <c r="G5763" s="50"/>
      <c r="H5763" s="51"/>
      <c r="I5763" s="131"/>
      <c r="J5763" s="45"/>
      <c r="K5763" s="141"/>
      <c r="L5763" s="31"/>
      <c r="M5763" s="32"/>
      <c r="N5763"/>
    </row>
    <row r="5764" spans="1:14" ht="18.75" thickTop="1" thickBot="1">
      <c r="A5764"/>
      <c r="B5764" s="85"/>
      <c r="C5764" s="42"/>
      <c r="D5764" s="42"/>
      <c r="E5764" s="42"/>
      <c r="G5764" s="86"/>
      <c r="H5764" s="87"/>
      <c r="I5764" s="131"/>
      <c r="J5764" s="45"/>
      <c r="K5764" s="141"/>
      <c r="L5764" s="31"/>
      <c r="M5764" s="32"/>
      <c r="N5764"/>
    </row>
    <row r="5765" spans="1:14" ht="18.75" thickTop="1" thickBot="1">
      <c r="A5765"/>
      <c r="B5765" s="85"/>
      <c r="C5765" s="42"/>
      <c r="D5765" s="42"/>
      <c r="E5765" s="42"/>
      <c r="G5765" s="50"/>
      <c r="H5765" s="51"/>
      <c r="I5765" s="131"/>
      <c r="J5765" s="45"/>
      <c r="K5765" s="141"/>
      <c r="L5765" s="31"/>
      <c r="M5765" s="32"/>
      <c r="N5765"/>
    </row>
    <row r="5766" spans="1:14" ht="18.75" thickTop="1" thickBot="1">
      <c r="A5766"/>
      <c r="B5766" s="85"/>
      <c r="C5766" s="42"/>
      <c r="D5766" s="42"/>
      <c r="E5766" s="42"/>
      <c r="G5766" s="50"/>
      <c r="H5766" s="51"/>
      <c r="I5766" s="131"/>
      <c r="J5766" s="45"/>
      <c r="K5766" s="141"/>
      <c r="L5766" s="31"/>
      <c r="M5766" s="32"/>
      <c r="N5766"/>
    </row>
    <row r="5767" spans="1:14" ht="18.75" thickTop="1" thickBot="1">
      <c r="A5767"/>
      <c r="B5767" s="85"/>
      <c r="C5767" s="42"/>
      <c r="D5767" s="42"/>
      <c r="E5767" s="42"/>
      <c r="G5767" s="52"/>
      <c r="H5767" s="53"/>
      <c r="I5767" s="132"/>
      <c r="J5767" s="45"/>
      <c r="K5767" s="142"/>
      <c r="L5767" s="31"/>
      <c r="M5767" s="32"/>
      <c r="N5767"/>
    </row>
    <row r="5768" spans="1:14" ht="18.75" thickTop="1" thickBot="1">
      <c r="A5768"/>
      <c r="B5768" s="85"/>
      <c r="C5768" s="42"/>
      <c r="D5768" s="42"/>
      <c r="E5768" s="42"/>
      <c r="G5768" s="50"/>
      <c r="H5768" s="51"/>
      <c r="I5768" s="131"/>
      <c r="J5768" s="45"/>
      <c r="K5768" s="141"/>
      <c r="L5768" s="31"/>
      <c r="M5768" s="32"/>
      <c r="N5768"/>
    </row>
    <row r="5769" spans="1:14" ht="18.75" thickTop="1" thickBot="1">
      <c r="A5769"/>
      <c r="B5769" s="85"/>
      <c r="C5769" s="42"/>
      <c r="D5769" s="42"/>
      <c r="E5769" s="42"/>
      <c r="G5769" s="52"/>
      <c r="H5769" s="53"/>
      <c r="I5769" s="132"/>
      <c r="J5769" s="45"/>
      <c r="K5769" s="142"/>
      <c r="L5769" s="31"/>
      <c r="M5769" s="32"/>
      <c r="N5769"/>
    </row>
    <row r="5770" spans="1:14" ht="18.75" thickTop="1" thickBot="1">
      <c r="A5770"/>
      <c r="B5770" s="85"/>
      <c r="C5770" s="42"/>
      <c r="D5770" s="42"/>
      <c r="E5770" s="42"/>
      <c r="G5770" s="50"/>
      <c r="H5770" s="51"/>
      <c r="I5770" s="131"/>
      <c r="J5770" s="45"/>
      <c r="K5770" s="141"/>
      <c r="L5770" s="31"/>
      <c r="M5770" s="32"/>
      <c r="N5770"/>
    </row>
    <row r="5771" spans="1:14" ht="18.75" thickTop="1" thickBot="1">
      <c r="A5771"/>
      <c r="B5771" s="85"/>
      <c r="C5771" s="42"/>
      <c r="D5771" s="42"/>
      <c r="E5771" s="42"/>
      <c r="G5771" s="50"/>
      <c r="H5771" s="51"/>
      <c r="I5771" s="131"/>
      <c r="J5771" s="45"/>
      <c r="K5771" s="141"/>
      <c r="L5771" s="31"/>
      <c r="M5771" s="32"/>
      <c r="N5771"/>
    </row>
    <row r="5772" spans="1:14" ht="18.75" thickTop="1" thickBot="1">
      <c r="A5772"/>
      <c r="B5772" s="85"/>
      <c r="C5772" s="42"/>
      <c r="D5772" s="42"/>
      <c r="E5772" s="42"/>
      <c r="G5772" s="86"/>
      <c r="H5772" s="87"/>
      <c r="I5772" s="131"/>
      <c r="J5772" s="45"/>
      <c r="K5772" s="141"/>
      <c r="L5772" s="31"/>
      <c r="M5772" s="32"/>
      <c r="N5772"/>
    </row>
    <row r="5773" spans="1:14" ht="18.75" thickTop="1" thickBot="1">
      <c r="A5773"/>
      <c r="B5773" s="85"/>
      <c r="C5773" s="42"/>
      <c r="D5773" s="42"/>
      <c r="E5773" s="42"/>
      <c r="G5773" s="86"/>
      <c r="H5773" s="87"/>
      <c r="I5773" s="131"/>
      <c r="J5773" s="45"/>
      <c r="K5773" s="141"/>
      <c r="L5773" s="31"/>
      <c r="M5773" s="32"/>
      <c r="N5773"/>
    </row>
    <row r="5774" spans="1:14" ht="18.75" thickTop="1" thickBot="1">
      <c r="A5774"/>
      <c r="B5774" s="85"/>
      <c r="C5774" s="42"/>
      <c r="D5774" s="42"/>
      <c r="E5774" s="42"/>
      <c r="G5774" s="86"/>
      <c r="H5774" s="87"/>
      <c r="I5774" s="131"/>
      <c r="J5774" s="45"/>
      <c r="K5774" s="141"/>
      <c r="L5774" s="31"/>
      <c r="M5774" s="32"/>
      <c r="N5774"/>
    </row>
    <row r="5775" spans="1:14" ht="18.75" thickTop="1" thickBot="1">
      <c r="A5775"/>
      <c r="B5775" s="85"/>
      <c r="C5775" s="42"/>
      <c r="D5775" s="42"/>
      <c r="E5775" s="42"/>
      <c r="G5775" s="50"/>
      <c r="H5775" s="51"/>
      <c r="I5775" s="131"/>
      <c r="J5775" s="45"/>
      <c r="K5775" s="141"/>
      <c r="L5775" s="31"/>
      <c r="M5775" s="32"/>
      <c r="N5775"/>
    </row>
    <row r="5776" spans="1:14" ht="18.75" thickTop="1" thickBot="1">
      <c r="A5776"/>
      <c r="B5776" s="85"/>
      <c r="C5776" s="42"/>
      <c r="D5776" s="42"/>
      <c r="E5776" s="42"/>
      <c r="G5776" s="50"/>
      <c r="H5776" s="51"/>
      <c r="I5776" s="131"/>
      <c r="J5776" s="45"/>
      <c r="K5776" s="141"/>
      <c r="L5776" s="31"/>
      <c r="M5776" s="32"/>
      <c r="N5776"/>
    </row>
    <row r="5777" spans="1:14" ht="18.75" thickTop="1" thickBot="1">
      <c r="A5777"/>
      <c r="B5777" s="85"/>
      <c r="C5777" s="42"/>
      <c r="D5777" s="42"/>
      <c r="E5777" s="42"/>
      <c r="G5777" s="86"/>
      <c r="H5777" s="87"/>
      <c r="I5777" s="131"/>
      <c r="J5777" s="45"/>
      <c r="K5777" s="141"/>
      <c r="L5777" s="31"/>
      <c r="M5777" s="32"/>
      <c r="N5777"/>
    </row>
    <row r="5778" spans="1:14" ht="18.75" thickTop="1" thickBot="1">
      <c r="A5778"/>
      <c r="B5778" s="85"/>
      <c r="C5778" s="42"/>
      <c r="D5778" s="42"/>
      <c r="E5778" s="42"/>
      <c r="G5778" s="86"/>
      <c r="H5778" s="87"/>
      <c r="I5778" s="131"/>
      <c r="J5778" s="45"/>
      <c r="K5778" s="141"/>
      <c r="L5778" s="31"/>
      <c r="M5778" s="32"/>
      <c r="N5778"/>
    </row>
    <row r="5779" spans="1:14" ht="18.75" thickTop="1" thickBot="1">
      <c r="A5779"/>
      <c r="B5779" s="85"/>
      <c r="C5779" s="42"/>
      <c r="D5779" s="42"/>
      <c r="E5779" s="42"/>
      <c r="G5779" s="50"/>
      <c r="H5779" s="51"/>
      <c r="I5779" s="131"/>
      <c r="J5779" s="45"/>
      <c r="K5779" s="141"/>
      <c r="L5779" s="31"/>
      <c r="M5779" s="32"/>
      <c r="N5779"/>
    </row>
    <row r="5780" spans="1:14" ht="18.75" thickTop="1" thickBot="1">
      <c r="A5780"/>
      <c r="B5780" s="85"/>
      <c r="C5780" s="42"/>
      <c r="D5780" s="42"/>
      <c r="E5780" s="42"/>
      <c r="G5780" s="50"/>
      <c r="H5780" s="51"/>
      <c r="I5780" s="131"/>
      <c r="J5780" s="45"/>
      <c r="K5780" s="141"/>
      <c r="L5780" s="31"/>
      <c r="M5780" s="32"/>
      <c r="N5780"/>
    </row>
    <row r="5781" spans="1:14" ht="18.75" thickTop="1" thickBot="1">
      <c r="A5781"/>
      <c r="B5781" s="85"/>
      <c r="C5781" s="42"/>
      <c r="D5781" s="42"/>
      <c r="E5781" s="42"/>
      <c r="G5781" s="86"/>
      <c r="H5781" s="87"/>
      <c r="I5781" s="131"/>
      <c r="J5781" s="45"/>
      <c r="K5781" s="141"/>
      <c r="L5781" s="31"/>
      <c r="M5781" s="32"/>
      <c r="N5781"/>
    </row>
    <row r="5782" spans="1:14" ht="18.75" thickTop="1" thickBot="1">
      <c r="A5782"/>
      <c r="B5782" s="85"/>
      <c r="C5782" s="42"/>
      <c r="D5782" s="42"/>
      <c r="E5782" s="42"/>
      <c r="G5782" s="86"/>
      <c r="H5782" s="87"/>
      <c r="I5782" s="131"/>
      <c r="J5782" s="45"/>
      <c r="K5782" s="141"/>
      <c r="L5782" s="31"/>
      <c r="M5782" s="32"/>
      <c r="N5782"/>
    </row>
    <row r="5783" spans="1:14" ht="18.75" thickTop="1" thickBot="1">
      <c r="A5783"/>
      <c r="B5783" s="85"/>
      <c r="C5783" s="42"/>
      <c r="D5783" s="42"/>
      <c r="E5783" s="42"/>
      <c r="G5783" s="86"/>
      <c r="H5783" s="87"/>
      <c r="I5783" s="131"/>
      <c r="J5783" s="45"/>
      <c r="K5783" s="141"/>
      <c r="L5783" s="31"/>
      <c r="M5783" s="32"/>
      <c r="N5783"/>
    </row>
    <row r="5784" spans="1:14" ht="18.75" thickTop="1" thickBot="1">
      <c r="A5784"/>
      <c r="B5784" s="85"/>
      <c r="C5784" s="42"/>
      <c r="D5784" s="42"/>
      <c r="E5784" s="42"/>
      <c r="G5784" s="86"/>
      <c r="H5784" s="87"/>
      <c r="I5784" s="131"/>
      <c r="J5784" s="45"/>
      <c r="K5784" s="141"/>
      <c r="L5784" s="31"/>
      <c r="M5784" s="32"/>
      <c r="N5784"/>
    </row>
    <row r="5785" spans="1:14" ht="18.75" thickTop="1" thickBot="1">
      <c r="A5785"/>
      <c r="B5785" s="85"/>
      <c r="C5785" s="42"/>
      <c r="D5785" s="42"/>
      <c r="E5785" s="42"/>
      <c r="G5785" s="86"/>
      <c r="H5785" s="87"/>
      <c r="I5785" s="131"/>
      <c r="J5785" s="45"/>
      <c r="K5785" s="141"/>
      <c r="L5785" s="31"/>
      <c r="M5785" s="32"/>
      <c r="N5785"/>
    </row>
    <row r="5786" spans="1:14" ht="18.75" thickTop="1" thickBot="1">
      <c r="A5786"/>
      <c r="B5786" s="46"/>
      <c r="C5786" s="42"/>
      <c r="D5786" s="42"/>
      <c r="E5786" s="42"/>
      <c r="G5786" s="50"/>
      <c r="H5786" s="51"/>
      <c r="I5786" s="131"/>
      <c r="J5786" s="45"/>
      <c r="K5786" s="141"/>
      <c r="L5786" s="31"/>
      <c r="M5786" s="32"/>
      <c r="N5786"/>
    </row>
    <row r="5787" spans="1:14" ht="18.75" thickTop="1" thickBot="1">
      <c r="A5787"/>
      <c r="B5787" s="46"/>
      <c r="C5787" s="42"/>
      <c r="D5787" s="42"/>
      <c r="E5787" s="42"/>
      <c r="G5787" s="86"/>
      <c r="H5787" s="87"/>
      <c r="I5787" s="131"/>
      <c r="J5787" s="45"/>
      <c r="K5787" s="141"/>
      <c r="L5787" s="31"/>
      <c r="M5787" s="32"/>
      <c r="N5787"/>
    </row>
    <row r="5788" spans="1:14" ht="18.75" thickTop="1" thickBot="1">
      <c r="A5788"/>
      <c r="B5788" s="46"/>
      <c r="C5788" s="42"/>
      <c r="D5788" s="42"/>
      <c r="E5788" s="42"/>
      <c r="G5788" s="63"/>
      <c r="H5788" s="64"/>
      <c r="I5788" s="132"/>
      <c r="J5788" s="45"/>
      <c r="K5788" s="142"/>
      <c r="L5788" s="31"/>
      <c r="M5788" s="32"/>
      <c r="N5788"/>
    </row>
    <row r="5789" spans="1:14" ht="18.75" thickTop="1" thickBot="1">
      <c r="A5789"/>
      <c r="B5789" s="85"/>
      <c r="C5789" s="42"/>
      <c r="D5789" s="42"/>
      <c r="E5789" s="42"/>
      <c r="G5789" s="50"/>
      <c r="H5789" s="51"/>
      <c r="I5789" s="131"/>
      <c r="J5789" s="45"/>
      <c r="K5789" s="141"/>
      <c r="L5789" s="31"/>
      <c r="M5789" s="32"/>
      <c r="N5789"/>
    </row>
    <row r="5790" spans="1:14" ht="18.75" thickTop="1" thickBot="1">
      <c r="A5790"/>
      <c r="B5790" s="46"/>
      <c r="C5790" s="42"/>
      <c r="D5790" s="42"/>
      <c r="E5790" s="42"/>
      <c r="G5790" s="50"/>
      <c r="H5790" s="51"/>
      <c r="I5790" s="131"/>
      <c r="J5790" s="45"/>
      <c r="K5790" s="141"/>
      <c r="L5790" s="31"/>
      <c r="M5790" s="32"/>
      <c r="N5790"/>
    </row>
    <row r="5791" spans="1:14" ht="18.75" thickTop="1" thickBot="1">
      <c r="A5791"/>
      <c r="B5791" s="46"/>
      <c r="C5791" s="42"/>
      <c r="D5791" s="42"/>
      <c r="E5791" s="42"/>
      <c r="G5791" s="86"/>
      <c r="H5791" s="87"/>
      <c r="I5791" s="131"/>
      <c r="J5791" s="45"/>
      <c r="K5791" s="141"/>
      <c r="L5791" s="31"/>
      <c r="M5791" s="32"/>
      <c r="N5791"/>
    </row>
    <row r="5792" spans="1:14" ht="18.75" thickTop="1" thickBot="1">
      <c r="A5792"/>
      <c r="B5792" s="46"/>
      <c r="C5792" s="42"/>
      <c r="D5792" s="42"/>
      <c r="E5792" s="42"/>
      <c r="G5792" s="86"/>
      <c r="H5792" s="87"/>
      <c r="I5792" s="131"/>
      <c r="J5792" s="45"/>
      <c r="K5792" s="141"/>
      <c r="L5792" s="31"/>
      <c r="M5792" s="32"/>
      <c r="N5792"/>
    </row>
    <row r="5793" spans="1:14" ht="18.75" thickTop="1" thickBot="1">
      <c r="A5793"/>
      <c r="B5793" s="46"/>
      <c r="C5793" s="42"/>
      <c r="D5793" s="42"/>
      <c r="E5793" s="42"/>
      <c r="G5793" s="86"/>
      <c r="H5793" s="87"/>
      <c r="I5793" s="131"/>
      <c r="J5793" s="45"/>
      <c r="K5793" s="141"/>
      <c r="L5793" s="31"/>
      <c r="M5793" s="32"/>
      <c r="N5793"/>
    </row>
    <row r="5794" spans="1:14" ht="18.75" thickTop="1" thickBot="1">
      <c r="A5794"/>
      <c r="B5794" s="46"/>
      <c r="C5794" s="42"/>
      <c r="D5794" s="42"/>
      <c r="E5794" s="42"/>
      <c r="G5794" s="86"/>
      <c r="H5794" s="87"/>
      <c r="I5794" s="131"/>
      <c r="J5794" s="45"/>
      <c r="K5794" s="141"/>
      <c r="L5794" s="31"/>
      <c r="M5794" s="32"/>
      <c r="N5794"/>
    </row>
    <row r="5795" spans="1:14" ht="18.75" thickTop="1" thickBot="1">
      <c r="A5795"/>
      <c r="B5795" s="46"/>
      <c r="C5795" s="42"/>
      <c r="D5795" s="42"/>
      <c r="E5795" s="42"/>
      <c r="G5795" s="86"/>
      <c r="H5795" s="87"/>
      <c r="I5795" s="131"/>
      <c r="J5795" s="45"/>
      <c r="K5795" s="141"/>
      <c r="L5795" s="31"/>
      <c r="M5795" s="32"/>
      <c r="N5795"/>
    </row>
    <row r="5796" spans="1:14" ht="18.75" thickTop="1" thickBot="1">
      <c r="A5796"/>
      <c r="B5796" s="46"/>
      <c r="C5796" s="42"/>
      <c r="D5796" s="42"/>
      <c r="E5796" s="42"/>
      <c r="G5796" s="86"/>
      <c r="H5796" s="87"/>
      <c r="I5796" s="131"/>
      <c r="J5796" s="45"/>
      <c r="K5796" s="141"/>
      <c r="L5796" s="31"/>
      <c r="M5796" s="32"/>
      <c r="N5796"/>
    </row>
    <row r="5797" spans="1:14" ht="18.75" thickTop="1" thickBot="1">
      <c r="A5797"/>
      <c r="B5797" s="46"/>
      <c r="C5797" s="42"/>
      <c r="D5797" s="42"/>
      <c r="E5797" s="42"/>
      <c r="G5797" s="86"/>
      <c r="H5797" s="87"/>
      <c r="I5797" s="131"/>
      <c r="J5797" s="45"/>
      <c r="K5797" s="141"/>
      <c r="L5797" s="31"/>
      <c r="M5797" s="32"/>
      <c r="N5797"/>
    </row>
    <row r="5798" spans="1:14" ht="18.75" thickTop="1" thickBot="1">
      <c r="A5798"/>
      <c r="B5798" s="46"/>
      <c r="C5798" s="42"/>
      <c r="D5798" s="42"/>
      <c r="E5798" s="42"/>
      <c r="G5798" s="63"/>
      <c r="H5798" s="64"/>
      <c r="I5798" s="132"/>
      <c r="J5798" s="45"/>
      <c r="K5798" s="142"/>
      <c r="L5798" s="31"/>
      <c r="M5798" s="32"/>
      <c r="N5798"/>
    </row>
    <row r="5799" spans="1:14" ht="18.75" thickTop="1" thickBot="1">
      <c r="A5799"/>
      <c r="B5799" s="46"/>
      <c r="C5799" s="42"/>
      <c r="D5799" s="42"/>
      <c r="E5799" s="42"/>
      <c r="G5799" s="63"/>
      <c r="H5799" s="64"/>
      <c r="I5799" s="132"/>
      <c r="J5799" s="45"/>
      <c r="K5799" s="142"/>
      <c r="L5799" s="31"/>
      <c r="M5799" s="32"/>
      <c r="N5799"/>
    </row>
    <row r="5800" spans="1:14" ht="18.75" thickTop="1" thickBot="1">
      <c r="A5800"/>
      <c r="B5800" s="46"/>
      <c r="C5800" s="42"/>
      <c r="D5800" s="42"/>
      <c r="E5800" s="42"/>
      <c r="G5800" s="63"/>
      <c r="H5800" s="64"/>
      <c r="I5800" s="132"/>
      <c r="J5800" s="45"/>
      <c r="K5800" s="142"/>
      <c r="L5800" s="31"/>
      <c r="M5800" s="32"/>
      <c r="N5800"/>
    </row>
    <row r="5801" spans="1:14" ht="18.75" thickTop="1" thickBot="1">
      <c r="A5801"/>
      <c r="B5801" s="46"/>
      <c r="C5801" s="42"/>
      <c r="D5801" s="42"/>
      <c r="E5801" s="42"/>
      <c r="G5801" s="63"/>
      <c r="H5801" s="64"/>
      <c r="I5801" s="132"/>
      <c r="J5801" s="45"/>
      <c r="K5801" s="142"/>
      <c r="L5801" s="31"/>
      <c r="M5801" s="32"/>
      <c r="N5801"/>
    </row>
    <row r="5802" spans="1:14" ht="18.75" thickTop="1" thickBot="1">
      <c r="A5802"/>
      <c r="B5802" s="46"/>
      <c r="C5802" s="42"/>
      <c r="D5802" s="42"/>
      <c r="E5802" s="42"/>
      <c r="G5802" s="63"/>
      <c r="H5802" s="64"/>
      <c r="I5802" s="132"/>
      <c r="J5802" s="45"/>
      <c r="K5802" s="142"/>
      <c r="L5802" s="31"/>
      <c r="M5802" s="32"/>
      <c r="N5802"/>
    </row>
    <row r="5803" spans="1:14" ht="18.75" thickTop="1" thickBot="1">
      <c r="A5803"/>
      <c r="B5803" s="85"/>
      <c r="C5803" s="42"/>
      <c r="D5803" s="42"/>
      <c r="E5803" s="42"/>
      <c r="G5803" s="45"/>
      <c r="H5803" s="49"/>
      <c r="I5803" s="130"/>
      <c r="J5803" s="43"/>
      <c r="K5803" s="140"/>
      <c r="L5803" s="31"/>
      <c r="M5803" s="32"/>
      <c r="N5803"/>
    </row>
    <row r="5804" spans="1:14" ht="18.75" thickTop="1" thickBot="1">
      <c r="A5804"/>
      <c r="B5804" s="85"/>
      <c r="C5804" s="42"/>
      <c r="D5804" s="42"/>
      <c r="E5804" s="42"/>
      <c r="G5804" s="45"/>
      <c r="H5804" s="49"/>
      <c r="I5804" s="130"/>
      <c r="J5804" s="43"/>
      <c r="K5804" s="140"/>
      <c r="L5804" s="31"/>
      <c r="M5804" s="32"/>
      <c r="N5804"/>
    </row>
    <row r="5805" spans="1:14" ht="18.75" thickTop="1" thickBot="1">
      <c r="A5805"/>
      <c r="B5805" s="46"/>
      <c r="C5805" s="42"/>
      <c r="D5805" s="42"/>
      <c r="E5805" s="42"/>
      <c r="G5805" s="45"/>
      <c r="H5805" s="49"/>
      <c r="I5805" s="130"/>
      <c r="J5805" s="43"/>
      <c r="K5805" s="140"/>
      <c r="L5805" s="31"/>
      <c r="M5805" s="33"/>
      <c r="N5805"/>
    </row>
    <row r="5806" spans="1:14" ht="18.75" thickTop="1" thickBot="1">
      <c r="A5806"/>
      <c r="B5806" s="46"/>
      <c r="C5806" s="42"/>
      <c r="D5806" s="42"/>
      <c r="E5806" s="42"/>
      <c r="G5806" s="45"/>
      <c r="H5806" s="49"/>
      <c r="I5806" s="130"/>
      <c r="J5806" s="43"/>
      <c r="K5806" s="140"/>
      <c r="L5806" s="31"/>
      <c r="M5806" s="33"/>
      <c r="N5806"/>
    </row>
    <row r="5807" spans="1:14" ht="18.75" thickTop="1" thickBot="1">
      <c r="A5807"/>
      <c r="B5807" s="46"/>
      <c r="C5807" s="42"/>
      <c r="D5807" s="42"/>
      <c r="E5807" s="42"/>
      <c r="G5807" s="45"/>
      <c r="H5807" s="49"/>
      <c r="I5807" s="130"/>
      <c r="J5807" s="43"/>
      <c r="K5807" s="140"/>
      <c r="L5807" s="31"/>
      <c r="M5807" s="33"/>
      <c r="N5807"/>
    </row>
    <row r="5808" spans="1:14" ht="18.75" thickTop="1" thickBot="1">
      <c r="A5808"/>
      <c r="B5808" s="85"/>
      <c r="C5808" s="42"/>
      <c r="D5808" s="42"/>
      <c r="E5808" s="42"/>
      <c r="G5808" s="45"/>
      <c r="H5808" s="49"/>
      <c r="I5808" s="130"/>
      <c r="J5808" s="45"/>
      <c r="K5808" s="140"/>
      <c r="L5808" s="31"/>
      <c r="M5808" s="33"/>
      <c r="N5808"/>
    </row>
    <row r="5809" spans="1:14" ht="18.75" thickTop="1" thickBot="1">
      <c r="A5809"/>
      <c r="B5809" s="85"/>
      <c r="C5809" s="42"/>
      <c r="D5809" s="42"/>
      <c r="E5809" s="42"/>
      <c r="G5809" s="45"/>
      <c r="H5809" s="49"/>
      <c r="I5809" s="130"/>
      <c r="J5809" s="43"/>
      <c r="K5809" s="140"/>
      <c r="L5809" s="31"/>
      <c r="M5809" s="33"/>
      <c r="N5809"/>
    </row>
    <row r="5810" spans="1:14" ht="18.75" thickTop="1" thickBot="1">
      <c r="A5810"/>
      <c r="B5810" s="46"/>
      <c r="C5810" s="42"/>
      <c r="D5810" s="42"/>
      <c r="E5810" s="42"/>
      <c r="G5810" s="45"/>
      <c r="H5810" s="49"/>
      <c r="I5810" s="130"/>
      <c r="J5810" s="50"/>
      <c r="K5810" s="140"/>
      <c r="L5810" s="31"/>
      <c r="M5810" s="32"/>
      <c r="N5810"/>
    </row>
    <row r="5811" spans="1:14" ht="18.75" thickTop="1" thickBot="1">
      <c r="A5811"/>
      <c r="B5811" s="85"/>
      <c r="C5811" s="42"/>
      <c r="D5811" s="42"/>
      <c r="E5811" s="42"/>
      <c r="G5811" s="45"/>
      <c r="H5811" s="49"/>
      <c r="I5811" s="130"/>
      <c r="J5811" s="43"/>
      <c r="K5811" s="140"/>
      <c r="L5811" s="31"/>
      <c r="M5811" s="32"/>
      <c r="N5811"/>
    </row>
    <row r="5812" spans="1:14" ht="18.75" thickTop="1" thickBot="1">
      <c r="A5812"/>
      <c r="B5812" s="85"/>
      <c r="C5812" s="42"/>
      <c r="D5812" s="42"/>
      <c r="E5812" s="42"/>
      <c r="G5812" s="45"/>
      <c r="H5812" s="49"/>
      <c r="I5812" s="130"/>
      <c r="J5812" s="43"/>
      <c r="K5812" s="140"/>
      <c r="L5812" s="31"/>
      <c r="M5812" s="32"/>
      <c r="N5812"/>
    </row>
    <row r="5813" spans="1:14" ht="18.75" thickTop="1" thickBot="1">
      <c r="A5813"/>
      <c r="B5813" s="85"/>
      <c r="C5813" s="42"/>
      <c r="D5813" s="42"/>
      <c r="E5813" s="42"/>
      <c r="G5813" s="45"/>
      <c r="H5813" s="49"/>
      <c r="I5813" s="130"/>
      <c r="J5813" s="43"/>
      <c r="K5813" s="140"/>
      <c r="L5813" s="31"/>
      <c r="M5813" s="32"/>
      <c r="N5813"/>
    </row>
    <row r="5814" spans="1:14" ht="18.75" thickTop="1" thickBot="1">
      <c r="A5814"/>
      <c r="B5814" s="85"/>
      <c r="C5814" s="42"/>
      <c r="D5814" s="42"/>
      <c r="E5814" s="42"/>
      <c r="G5814" s="45"/>
      <c r="H5814" s="49"/>
      <c r="I5814" s="130"/>
      <c r="J5814" s="43"/>
      <c r="K5814" s="140"/>
      <c r="L5814" s="31"/>
      <c r="M5814" s="32"/>
      <c r="N5814"/>
    </row>
    <row r="5815" spans="1:14" ht="18.75" thickTop="1" thickBot="1">
      <c r="A5815"/>
      <c r="B5815" s="85"/>
      <c r="C5815" s="42"/>
      <c r="D5815" s="42"/>
      <c r="E5815" s="42"/>
      <c r="G5815" s="45"/>
      <c r="H5815" s="49"/>
      <c r="I5815" s="130"/>
      <c r="J5815" s="43"/>
      <c r="K5815" s="140"/>
      <c r="L5815" s="31"/>
      <c r="M5815" s="32"/>
      <c r="N5815"/>
    </row>
    <row r="5816" spans="1:14" ht="18.75" thickTop="1" thickBot="1">
      <c r="A5816"/>
      <c r="B5816" s="85"/>
      <c r="C5816" s="42"/>
      <c r="D5816" s="42"/>
      <c r="E5816" s="42"/>
      <c r="G5816" s="45"/>
      <c r="H5816" s="49"/>
      <c r="I5816" s="130"/>
      <c r="J5816" s="50"/>
      <c r="K5816" s="140"/>
      <c r="L5816" s="31"/>
      <c r="M5816" s="32"/>
      <c r="N5816"/>
    </row>
    <row r="5817" spans="1:14" ht="18.75" thickTop="1" thickBot="1">
      <c r="A5817"/>
      <c r="B5817" s="46"/>
      <c r="C5817" s="42"/>
      <c r="D5817" s="42"/>
      <c r="E5817" s="42"/>
      <c r="G5817" s="45"/>
      <c r="H5817" s="49"/>
      <c r="I5817" s="130"/>
      <c r="J5817" s="43"/>
      <c r="K5817" s="140"/>
      <c r="L5817" s="31"/>
      <c r="M5817" s="32"/>
      <c r="N5817"/>
    </row>
    <row r="5818" spans="1:14" ht="18.75" thickTop="1" thickBot="1">
      <c r="A5818"/>
      <c r="B5818" s="46"/>
      <c r="C5818" s="42"/>
      <c r="D5818" s="42"/>
      <c r="E5818" s="42"/>
      <c r="G5818" s="45"/>
      <c r="H5818" s="49"/>
      <c r="I5818" s="130"/>
      <c r="J5818" s="43"/>
      <c r="K5818" s="140"/>
      <c r="L5818" s="31"/>
      <c r="M5818" s="32"/>
      <c r="N5818"/>
    </row>
    <row r="5819" spans="1:14" ht="18.75" thickTop="1" thickBot="1">
      <c r="A5819"/>
      <c r="B5819" s="46"/>
      <c r="C5819" s="42"/>
      <c r="D5819" s="42"/>
      <c r="E5819" s="42"/>
      <c r="G5819" s="45"/>
      <c r="H5819" s="49"/>
      <c r="I5819" s="130"/>
      <c r="J5819" s="43"/>
      <c r="K5819" s="140"/>
      <c r="L5819" s="31"/>
      <c r="M5819" s="32"/>
      <c r="N5819"/>
    </row>
    <row r="5820" spans="1:14" ht="18.75" thickTop="1" thickBot="1">
      <c r="A5820"/>
      <c r="B5820" s="46"/>
      <c r="C5820" s="42"/>
      <c r="D5820" s="42"/>
      <c r="E5820" s="42"/>
      <c r="G5820" s="45"/>
      <c r="H5820" s="49"/>
      <c r="I5820" s="130"/>
      <c r="J5820" s="43"/>
      <c r="K5820" s="140"/>
      <c r="L5820" s="31"/>
      <c r="M5820" s="32"/>
      <c r="N5820"/>
    </row>
    <row r="5821" spans="1:14" ht="18.75" thickTop="1" thickBot="1">
      <c r="A5821"/>
      <c r="B5821" s="46"/>
      <c r="C5821" s="42"/>
      <c r="D5821" s="42"/>
      <c r="E5821" s="42"/>
      <c r="G5821" s="45"/>
      <c r="H5821" s="49"/>
      <c r="I5821" s="130"/>
      <c r="J5821" s="43"/>
      <c r="K5821" s="140"/>
      <c r="L5821" s="31"/>
      <c r="M5821" s="32"/>
      <c r="N5821"/>
    </row>
    <row r="5822" spans="1:14" ht="18.75" thickTop="1" thickBot="1">
      <c r="A5822"/>
      <c r="B5822" s="46"/>
      <c r="C5822" s="88"/>
      <c r="D5822" s="88"/>
      <c r="E5822" s="89"/>
      <c r="G5822" s="90"/>
      <c r="H5822" s="91"/>
      <c r="I5822" s="134"/>
      <c r="J5822" s="90"/>
      <c r="K5822" s="144"/>
      <c r="L5822" s="31"/>
      <c r="M5822" s="35"/>
      <c r="N5822"/>
    </row>
    <row r="5823" spans="1:14" ht="18.75" thickTop="1" thickBot="1">
      <c r="A5823"/>
      <c r="B5823" s="46"/>
      <c r="C5823" s="88"/>
      <c r="D5823" s="88"/>
      <c r="E5823" s="89"/>
      <c r="G5823" s="92"/>
      <c r="H5823" s="93"/>
      <c r="I5823" s="135"/>
      <c r="J5823" s="92"/>
      <c r="K5823" s="145"/>
      <c r="L5823" s="31"/>
      <c r="M5823" s="36"/>
      <c r="N5823"/>
    </row>
    <row r="5824" spans="1:14" ht="18.75" thickTop="1" thickBot="1">
      <c r="A5824"/>
      <c r="B5824" s="46"/>
      <c r="C5824" s="88"/>
      <c r="D5824" s="88"/>
      <c r="E5824" s="89"/>
      <c r="G5824" s="92"/>
      <c r="H5824" s="93"/>
      <c r="I5824" s="135"/>
      <c r="J5824" s="92"/>
      <c r="K5824" s="145"/>
      <c r="L5824" s="31"/>
      <c r="M5824" s="36"/>
      <c r="N5824"/>
    </row>
    <row r="5825" spans="1:14" ht="18.75" thickTop="1" thickBot="1">
      <c r="A5825"/>
      <c r="B5825" s="46"/>
      <c r="C5825" s="88"/>
      <c r="D5825" s="88"/>
      <c r="E5825" s="89"/>
      <c r="G5825" s="92"/>
      <c r="H5825" s="93"/>
      <c r="I5825" s="135"/>
      <c r="J5825" s="92"/>
      <c r="K5825" s="145"/>
      <c r="L5825" s="31"/>
      <c r="M5825" s="36"/>
      <c r="N5825"/>
    </row>
    <row r="5826" spans="1:14" ht="18.75" thickTop="1" thickBot="1">
      <c r="A5826"/>
      <c r="B5826" s="46"/>
      <c r="C5826" s="88"/>
      <c r="D5826" s="88"/>
      <c r="E5826" s="89"/>
      <c r="G5826" s="92"/>
      <c r="H5826" s="93"/>
      <c r="I5826" s="135"/>
      <c r="J5826" s="92"/>
      <c r="K5826" s="145"/>
      <c r="L5826" s="31"/>
      <c r="M5826" s="36"/>
      <c r="N5826"/>
    </row>
    <row r="5827" spans="1:14" ht="18.75" thickTop="1" thickBot="1">
      <c r="A5827"/>
      <c r="B5827" s="46"/>
      <c r="C5827" s="88"/>
      <c r="D5827" s="88"/>
      <c r="E5827" s="89"/>
      <c r="G5827" s="92"/>
      <c r="H5827" s="93"/>
      <c r="I5827" s="135"/>
      <c r="J5827" s="92"/>
      <c r="K5827" s="145"/>
      <c r="L5827" s="31"/>
      <c r="M5827" s="36"/>
      <c r="N5827"/>
    </row>
    <row r="5828" spans="1:14" ht="18.75" thickTop="1" thickBot="1">
      <c r="A5828"/>
      <c r="B5828" s="46"/>
      <c r="C5828" s="88"/>
      <c r="D5828" s="88"/>
      <c r="E5828" s="89"/>
      <c r="G5828" s="92"/>
      <c r="H5828" s="93"/>
      <c r="I5828" s="135"/>
      <c r="J5828" s="92"/>
      <c r="K5828" s="145"/>
      <c r="L5828" s="31"/>
      <c r="M5828" s="36"/>
      <c r="N5828"/>
    </row>
    <row r="5829" spans="1:14" ht="18.75" thickTop="1" thickBot="1">
      <c r="A5829"/>
      <c r="B5829" s="46"/>
      <c r="C5829" s="88"/>
      <c r="D5829" s="88"/>
      <c r="E5829" s="89"/>
      <c r="G5829" s="92"/>
      <c r="H5829" s="93"/>
      <c r="I5829" s="135"/>
      <c r="J5829" s="92"/>
      <c r="K5829" s="145"/>
      <c r="L5829" s="31"/>
      <c r="M5829" s="36"/>
      <c r="N5829"/>
    </row>
    <row r="5830" spans="1:14" ht="18.75" thickTop="1" thickBot="1">
      <c r="A5830"/>
      <c r="B5830" s="46"/>
      <c r="C5830" s="88"/>
      <c r="D5830" s="88"/>
      <c r="E5830" s="89"/>
      <c r="G5830" s="92"/>
      <c r="H5830" s="93"/>
      <c r="I5830" s="135"/>
      <c r="J5830" s="92"/>
      <c r="K5830" s="145"/>
      <c r="L5830" s="31"/>
      <c r="M5830" s="36"/>
      <c r="N5830"/>
    </row>
    <row r="5831" spans="1:14" ht="18.75" thickTop="1" thickBot="1">
      <c r="A5831"/>
      <c r="B5831" s="46"/>
      <c r="C5831" s="88"/>
      <c r="D5831" s="88"/>
      <c r="E5831" s="89"/>
      <c r="G5831" s="92"/>
      <c r="H5831" s="93"/>
      <c r="I5831" s="135"/>
      <c r="J5831" s="92"/>
      <c r="K5831" s="145"/>
      <c r="L5831" s="31"/>
      <c r="M5831" s="36"/>
      <c r="N5831"/>
    </row>
    <row r="5832" spans="1:14" ht="18.75" thickTop="1" thickBot="1">
      <c r="A5832"/>
      <c r="B5832" s="46"/>
      <c r="C5832" s="88"/>
      <c r="D5832" s="88"/>
      <c r="E5832" s="89"/>
      <c r="G5832" s="92"/>
      <c r="H5832" s="93"/>
      <c r="I5832" s="135"/>
      <c r="J5832" s="92"/>
      <c r="K5832" s="145"/>
      <c r="L5832" s="31"/>
      <c r="M5832" s="36"/>
      <c r="N5832"/>
    </row>
    <row r="5833" spans="1:14" ht="18.75" thickTop="1" thickBot="1">
      <c r="A5833"/>
      <c r="B5833" s="46"/>
      <c r="C5833" s="88"/>
      <c r="D5833" s="88"/>
      <c r="E5833" s="89"/>
      <c r="G5833" s="92"/>
      <c r="H5833" s="93"/>
      <c r="I5833" s="135"/>
      <c r="J5833" s="92"/>
      <c r="K5833" s="145"/>
      <c r="L5833" s="31"/>
      <c r="M5833" s="36"/>
      <c r="N5833"/>
    </row>
    <row r="5834" spans="1:14" ht="18.75" thickTop="1" thickBot="1">
      <c r="A5834"/>
      <c r="B5834" s="46"/>
      <c r="C5834" s="88"/>
      <c r="D5834" s="88"/>
      <c r="E5834" s="89"/>
      <c r="G5834" s="92"/>
      <c r="H5834" s="93"/>
      <c r="I5834" s="135"/>
      <c r="J5834" s="92"/>
      <c r="K5834" s="145"/>
      <c r="L5834" s="31"/>
      <c r="M5834" s="36"/>
      <c r="N5834"/>
    </row>
    <row r="5835" spans="1:14" ht="18.75" thickTop="1" thickBot="1">
      <c r="A5835"/>
      <c r="B5835" s="46"/>
      <c r="C5835" s="88"/>
      <c r="D5835" s="88"/>
      <c r="E5835" s="89"/>
      <c r="G5835" s="92"/>
      <c r="H5835" s="93"/>
      <c r="I5835" s="135"/>
      <c r="J5835" s="92"/>
      <c r="K5835" s="145"/>
      <c r="L5835" s="31"/>
      <c r="M5835" s="36"/>
      <c r="N5835"/>
    </row>
    <row r="5836" spans="1:14" ht="18.75" thickTop="1" thickBot="1">
      <c r="A5836"/>
      <c r="B5836" s="46"/>
      <c r="C5836" s="88"/>
      <c r="D5836" s="88"/>
      <c r="E5836" s="89"/>
      <c r="G5836" s="92"/>
      <c r="H5836" s="93"/>
      <c r="I5836" s="135"/>
      <c r="J5836" s="92"/>
      <c r="K5836" s="145"/>
      <c r="L5836" s="31"/>
      <c r="M5836" s="36"/>
      <c r="N5836"/>
    </row>
    <row r="5837" spans="1:14" ht="18.75" thickTop="1" thickBot="1">
      <c r="A5837"/>
      <c r="B5837" s="46"/>
      <c r="C5837" s="88"/>
      <c r="D5837" s="88"/>
      <c r="E5837" s="89"/>
      <c r="G5837" s="92"/>
      <c r="H5837" s="93"/>
      <c r="I5837" s="135"/>
      <c r="J5837" s="92"/>
      <c r="K5837" s="145"/>
      <c r="L5837" s="31"/>
      <c r="M5837" s="36"/>
      <c r="N5837"/>
    </row>
    <row r="5838" spans="1:14" ht="18.75" thickTop="1" thickBot="1">
      <c r="A5838"/>
      <c r="B5838" s="46"/>
      <c r="C5838" s="88"/>
      <c r="D5838" s="88"/>
      <c r="E5838" s="89"/>
      <c r="G5838" s="92"/>
      <c r="H5838" s="93"/>
      <c r="I5838" s="135"/>
      <c r="J5838" s="92"/>
      <c r="K5838" s="145"/>
      <c r="L5838" s="31"/>
      <c r="M5838" s="36"/>
      <c r="N5838"/>
    </row>
    <row r="5839" spans="1:14" ht="18.75" thickTop="1" thickBot="1">
      <c r="A5839"/>
      <c r="B5839" s="46"/>
      <c r="C5839" s="88"/>
      <c r="D5839" s="88"/>
      <c r="E5839" s="89"/>
      <c r="G5839" s="90"/>
      <c r="H5839" s="91"/>
      <c r="I5839" s="134"/>
      <c r="J5839" s="90"/>
      <c r="K5839" s="144"/>
      <c r="L5839" s="31"/>
      <c r="M5839" s="35"/>
      <c r="N5839"/>
    </row>
    <row r="5840" spans="1:14" ht="18.75" thickTop="1" thickBot="1">
      <c r="A5840"/>
      <c r="B5840" s="46"/>
      <c r="C5840" s="88"/>
      <c r="D5840" s="88"/>
      <c r="E5840" s="89"/>
      <c r="G5840" s="92"/>
      <c r="H5840" s="93"/>
      <c r="I5840" s="135"/>
      <c r="J5840" s="92"/>
      <c r="K5840" s="145"/>
      <c r="L5840" s="31"/>
      <c r="M5840" s="36"/>
      <c r="N5840"/>
    </row>
    <row r="5841" spans="1:14" ht="18.75" thickTop="1" thickBot="1">
      <c r="A5841"/>
      <c r="B5841" s="46"/>
      <c r="C5841" s="88"/>
      <c r="D5841" s="88"/>
      <c r="E5841" s="89"/>
      <c r="G5841" s="92"/>
      <c r="H5841" s="93"/>
      <c r="I5841" s="135"/>
      <c r="J5841" s="92"/>
      <c r="K5841" s="145"/>
      <c r="L5841" s="31"/>
      <c r="M5841" s="36"/>
      <c r="N5841"/>
    </row>
    <row r="5842" spans="1:14" ht="18.75" thickTop="1" thickBot="1">
      <c r="A5842"/>
      <c r="B5842" s="46"/>
      <c r="C5842" s="88"/>
      <c r="D5842" s="88"/>
      <c r="E5842" s="89"/>
      <c r="G5842" s="92"/>
      <c r="H5842" s="93"/>
      <c r="I5842" s="135"/>
      <c r="J5842" s="92"/>
      <c r="K5842" s="145"/>
      <c r="L5842" s="31"/>
      <c r="M5842" s="36"/>
      <c r="N5842"/>
    </row>
    <row r="5843" spans="1:14" ht="18.75" thickTop="1" thickBot="1">
      <c r="A5843"/>
      <c r="B5843" s="46"/>
      <c r="C5843" s="88"/>
      <c r="D5843" s="88"/>
      <c r="E5843" s="89"/>
      <c r="G5843" s="92"/>
      <c r="H5843" s="93"/>
      <c r="I5843" s="135"/>
      <c r="J5843" s="92"/>
      <c r="K5843" s="145"/>
      <c r="L5843" s="31"/>
      <c r="M5843" s="36"/>
      <c r="N5843"/>
    </row>
    <row r="5844" spans="1:14" ht="18.75" thickTop="1" thickBot="1">
      <c r="A5844"/>
      <c r="B5844" s="46"/>
      <c r="C5844" s="88"/>
      <c r="D5844" s="88"/>
      <c r="E5844" s="89"/>
      <c r="G5844" s="92"/>
      <c r="H5844" s="93"/>
      <c r="I5844" s="135"/>
      <c r="J5844" s="92"/>
      <c r="K5844" s="145"/>
      <c r="L5844" s="31"/>
      <c r="M5844" s="36"/>
      <c r="N5844"/>
    </row>
    <row r="5845" spans="1:14" ht="18.75" thickTop="1" thickBot="1">
      <c r="A5845"/>
      <c r="B5845" s="46"/>
      <c r="C5845" s="88"/>
      <c r="D5845" s="88"/>
      <c r="E5845" s="89"/>
      <c r="G5845" s="92"/>
      <c r="H5845" s="93"/>
      <c r="I5845" s="135"/>
      <c r="J5845" s="92"/>
      <c r="K5845" s="145"/>
      <c r="L5845" s="31"/>
      <c r="M5845" s="36"/>
      <c r="N5845"/>
    </row>
    <row r="5846" spans="1:14" ht="18.75" thickTop="1" thickBot="1">
      <c r="A5846"/>
      <c r="B5846" s="46"/>
      <c r="C5846" s="88"/>
      <c r="D5846" s="88"/>
      <c r="E5846" s="89"/>
      <c r="G5846" s="92"/>
      <c r="H5846" s="93"/>
      <c r="I5846" s="135"/>
      <c r="J5846" s="92"/>
      <c r="K5846" s="145"/>
      <c r="L5846" s="31"/>
      <c r="M5846" s="36"/>
      <c r="N5846"/>
    </row>
    <row r="5847" spans="1:14" ht="18.75" thickTop="1" thickBot="1">
      <c r="A5847"/>
      <c r="B5847" s="46"/>
      <c r="C5847" s="88"/>
      <c r="D5847" s="88"/>
      <c r="E5847" s="89"/>
      <c r="G5847" s="92"/>
      <c r="H5847" s="93"/>
      <c r="I5847" s="135"/>
      <c r="J5847" s="92"/>
      <c r="K5847" s="145"/>
      <c r="L5847" s="31"/>
      <c r="M5847" s="36"/>
      <c r="N5847"/>
    </row>
    <row r="5848" spans="1:14" ht="18.75" thickTop="1" thickBot="1">
      <c r="A5848"/>
      <c r="B5848" s="46"/>
      <c r="C5848" s="88"/>
      <c r="D5848" s="88"/>
      <c r="E5848" s="89"/>
      <c r="G5848" s="92"/>
      <c r="H5848" s="93"/>
      <c r="I5848" s="135"/>
      <c r="J5848" s="92"/>
      <c r="K5848" s="145"/>
      <c r="L5848" s="31"/>
      <c r="M5848" s="36"/>
      <c r="N5848"/>
    </row>
    <row r="5849" spans="1:14" ht="18.75" thickTop="1" thickBot="1">
      <c r="A5849"/>
      <c r="B5849" s="46"/>
      <c r="C5849" s="88"/>
      <c r="D5849" s="88"/>
      <c r="E5849" s="89"/>
      <c r="G5849" s="92"/>
      <c r="H5849" s="93"/>
      <c r="I5849" s="135"/>
      <c r="J5849" s="92"/>
      <c r="K5849" s="145"/>
      <c r="L5849" s="31"/>
      <c r="M5849" s="36"/>
      <c r="N5849"/>
    </row>
    <row r="5850" spans="1:14" ht="18.75" thickTop="1" thickBot="1">
      <c r="A5850"/>
      <c r="B5850" s="46"/>
      <c r="C5850" s="88"/>
      <c r="D5850" s="88"/>
      <c r="E5850" s="89"/>
      <c r="G5850" s="92"/>
      <c r="H5850" s="93"/>
      <c r="I5850" s="135"/>
      <c r="J5850" s="92"/>
      <c r="K5850" s="145"/>
      <c r="L5850" s="31"/>
      <c r="M5850" s="36"/>
      <c r="N5850"/>
    </row>
    <row r="5851" spans="1:14" ht="18.75" thickTop="1" thickBot="1">
      <c r="A5851"/>
      <c r="B5851" s="46"/>
      <c r="C5851" s="88"/>
      <c r="D5851" s="88"/>
      <c r="E5851" s="89"/>
      <c r="G5851" s="92"/>
      <c r="H5851" s="93"/>
      <c r="I5851" s="135"/>
      <c r="J5851" s="92"/>
      <c r="K5851" s="145"/>
      <c r="L5851" s="31"/>
      <c r="M5851" s="36"/>
      <c r="N5851"/>
    </row>
    <row r="5852" spans="1:14" ht="18.75" thickTop="1" thickBot="1">
      <c r="A5852"/>
      <c r="B5852" s="46"/>
      <c r="C5852" s="88"/>
      <c r="D5852" s="88"/>
      <c r="E5852" s="89"/>
      <c r="G5852" s="92"/>
      <c r="H5852" s="93"/>
      <c r="I5852" s="135"/>
      <c r="J5852" s="92"/>
      <c r="K5852" s="145"/>
      <c r="L5852" s="31"/>
      <c r="M5852" s="36"/>
      <c r="N5852"/>
    </row>
    <row r="5853" spans="1:14" ht="18.75" thickTop="1" thickBot="1">
      <c r="A5853"/>
      <c r="B5853" s="46"/>
      <c r="C5853" s="88"/>
      <c r="D5853" s="88"/>
      <c r="E5853" s="89"/>
      <c r="G5853" s="92"/>
      <c r="H5853" s="93"/>
      <c r="I5853" s="135"/>
      <c r="J5853" s="92"/>
      <c r="K5853" s="145"/>
      <c r="L5853" s="31"/>
      <c r="M5853" s="36"/>
      <c r="N5853"/>
    </row>
    <row r="5854" spans="1:14" ht="18.75" thickTop="1" thickBot="1">
      <c r="A5854"/>
      <c r="B5854" s="46"/>
      <c r="C5854" s="88"/>
      <c r="D5854" s="88"/>
      <c r="E5854" s="89"/>
      <c r="G5854" s="92"/>
      <c r="H5854" s="93"/>
      <c r="I5854" s="135"/>
      <c r="J5854" s="92"/>
      <c r="K5854" s="145"/>
      <c r="L5854" s="31"/>
      <c r="M5854" s="36"/>
      <c r="N5854"/>
    </row>
    <row r="5855" spans="1:14" ht="18.75" thickTop="1" thickBot="1">
      <c r="A5855"/>
      <c r="B5855" s="46"/>
      <c r="C5855" s="88"/>
      <c r="D5855" s="88"/>
      <c r="E5855" s="89"/>
      <c r="G5855" s="92"/>
      <c r="H5855" s="93"/>
      <c r="I5855" s="135"/>
      <c r="J5855" s="92"/>
      <c r="K5855" s="145"/>
      <c r="L5855" s="31"/>
      <c r="M5855" s="36"/>
      <c r="N5855"/>
    </row>
    <row r="5856" spans="1:14" ht="18.75" thickTop="1" thickBot="1">
      <c r="A5856"/>
      <c r="B5856" s="46"/>
      <c r="C5856" s="88"/>
      <c r="D5856" s="88"/>
      <c r="E5856" s="89"/>
      <c r="G5856" s="92"/>
      <c r="H5856" s="93"/>
      <c r="I5856" s="135"/>
      <c r="J5856" s="92"/>
      <c r="K5856" s="145"/>
      <c r="L5856" s="31"/>
      <c r="M5856" s="36"/>
      <c r="N5856"/>
    </row>
    <row r="5857" spans="1:14" ht="18.75" thickTop="1" thickBot="1">
      <c r="A5857"/>
      <c r="B5857" s="46"/>
      <c r="C5857" s="88"/>
      <c r="D5857" s="88"/>
      <c r="E5857" s="89"/>
      <c r="G5857" s="92"/>
      <c r="H5857" s="93"/>
      <c r="I5857" s="135"/>
      <c r="J5857" s="92"/>
      <c r="K5857" s="145"/>
      <c r="L5857" s="31"/>
      <c r="M5857" s="36"/>
      <c r="N5857"/>
    </row>
    <row r="5858" spans="1:14" ht="18.75" thickTop="1" thickBot="1">
      <c r="A5858"/>
      <c r="B5858" s="46"/>
      <c r="C5858" s="88"/>
      <c r="D5858" s="88"/>
      <c r="E5858" s="89"/>
      <c r="G5858" s="92"/>
      <c r="H5858" s="93"/>
      <c r="I5858" s="135"/>
      <c r="J5858" s="92"/>
      <c r="K5858" s="145"/>
      <c r="L5858" s="31"/>
      <c r="M5858" s="36"/>
      <c r="N5858"/>
    </row>
    <row r="5859" spans="1:14" ht="18.75" thickTop="1" thickBot="1">
      <c r="A5859"/>
      <c r="B5859" s="46"/>
      <c r="C5859" s="88"/>
      <c r="D5859" s="88"/>
      <c r="E5859" s="89"/>
      <c r="G5859" s="94"/>
      <c r="H5859" s="95"/>
      <c r="I5859" s="136"/>
      <c r="J5859" s="94"/>
      <c r="K5859" s="146"/>
      <c r="L5859" s="31"/>
      <c r="M5859" s="37"/>
      <c r="N5859"/>
    </row>
    <row r="5860" spans="1:14" ht="18.75" thickTop="1" thickBot="1">
      <c r="A5860"/>
      <c r="B5860" s="46"/>
      <c r="C5860" s="88"/>
      <c r="D5860" s="88"/>
      <c r="E5860" s="89"/>
      <c r="G5860" s="94"/>
      <c r="H5860" s="95"/>
      <c r="I5860" s="136"/>
      <c r="J5860" s="94"/>
      <c r="K5860" s="146"/>
      <c r="L5860" s="31"/>
      <c r="M5860" s="37"/>
      <c r="N5860"/>
    </row>
    <row r="5861" spans="1:14" ht="18.75" thickTop="1" thickBot="1">
      <c r="A5861"/>
      <c r="B5861" s="46"/>
      <c r="C5861" s="88"/>
      <c r="D5861" s="88"/>
      <c r="E5861" s="89"/>
      <c r="G5861" s="94"/>
      <c r="H5861" s="95"/>
      <c r="I5861" s="136"/>
      <c r="J5861" s="94"/>
      <c r="K5861" s="146"/>
      <c r="L5861" s="31"/>
      <c r="M5861" s="37"/>
      <c r="N5861"/>
    </row>
    <row r="5862" spans="1:14" ht="18.75" thickTop="1" thickBot="1">
      <c r="A5862"/>
      <c r="B5862" s="46"/>
      <c r="C5862" s="88"/>
      <c r="D5862" s="88"/>
      <c r="E5862" s="89"/>
      <c r="G5862" s="94"/>
      <c r="H5862" s="95"/>
      <c r="I5862" s="136"/>
      <c r="J5862" s="94"/>
      <c r="K5862" s="146"/>
      <c r="L5862" s="31"/>
      <c r="M5862" s="37"/>
      <c r="N5862"/>
    </row>
    <row r="5863" spans="1:14" ht="18.75" thickTop="1" thickBot="1">
      <c r="A5863"/>
      <c r="B5863" s="46"/>
      <c r="C5863" s="88"/>
      <c r="D5863" s="88"/>
      <c r="E5863" s="89"/>
      <c r="G5863" s="94"/>
      <c r="H5863" s="95"/>
      <c r="I5863" s="136"/>
      <c r="J5863" s="94"/>
      <c r="K5863" s="146"/>
      <c r="L5863" s="31"/>
      <c r="M5863" s="37"/>
      <c r="N5863"/>
    </row>
    <row r="5864" spans="1:14" ht="18.75" thickTop="1" thickBot="1">
      <c r="A5864"/>
      <c r="B5864" s="46"/>
      <c r="C5864" s="88"/>
      <c r="D5864" s="88"/>
      <c r="E5864" s="89"/>
      <c r="G5864" s="94"/>
      <c r="H5864" s="95"/>
      <c r="I5864" s="136"/>
      <c r="J5864" s="94"/>
      <c r="K5864" s="146"/>
      <c r="L5864" s="31"/>
      <c r="M5864" s="37"/>
      <c r="N5864"/>
    </row>
    <row r="5865" spans="1:14" ht="18.75" thickTop="1" thickBot="1">
      <c r="A5865"/>
      <c r="B5865" s="46"/>
      <c r="C5865" s="88"/>
      <c r="D5865" s="88"/>
      <c r="E5865" s="89"/>
      <c r="G5865" s="94"/>
      <c r="H5865" s="95"/>
      <c r="I5865" s="136"/>
      <c r="J5865" s="94"/>
      <c r="K5865" s="146"/>
      <c r="L5865" s="31"/>
      <c r="M5865" s="37"/>
      <c r="N5865"/>
    </row>
    <row r="5866" spans="1:14" ht="18.75" thickTop="1" thickBot="1">
      <c r="A5866"/>
      <c r="B5866" s="46"/>
      <c r="C5866" s="88"/>
      <c r="D5866" s="88"/>
      <c r="E5866" s="89"/>
      <c r="G5866" s="94"/>
      <c r="H5866" s="95"/>
      <c r="I5866" s="136"/>
      <c r="J5866" s="94"/>
      <c r="K5866" s="146"/>
      <c r="L5866" s="31"/>
      <c r="M5866" s="37"/>
      <c r="N5866"/>
    </row>
    <row r="5867" spans="1:14" ht="18.75" thickTop="1" thickBot="1">
      <c r="A5867"/>
      <c r="B5867" s="46"/>
      <c r="C5867" s="88"/>
      <c r="D5867" s="88"/>
      <c r="E5867" s="89"/>
      <c r="G5867" s="94"/>
      <c r="H5867" s="95"/>
      <c r="I5867" s="136"/>
      <c r="J5867" s="94"/>
      <c r="K5867" s="146"/>
      <c r="L5867" s="31"/>
      <c r="M5867" s="37"/>
      <c r="N5867"/>
    </row>
    <row r="5868" spans="1:14" ht="18.75" thickTop="1" thickBot="1">
      <c r="A5868"/>
      <c r="B5868" s="46"/>
      <c r="C5868" s="88"/>
      <c r="D5868" s="88"/>
      <c r="E5868" s="89"/>
      <c r="G5868" s="94"/>
      <c r="H5868" s="95"/>
      <c r="I5868" s="136"/>
      <c r="J5868" s="94"/>
      <c r="K5868" s="146"/>
      <c r="L5868" s="31"/>
      <c r="M5868" s="37"/>
      <c r="N5868"/>
    </row>
    <row r="5869" spans="1:14" ht="18.75" thickTop="1" thickBot="1">
      <c r="A5869"/>
      <c r="B5869" s="46"/>
      <c r="C5869" s="88"/>
      <c r="D5869" s="88"/>
      <c r="E5869" s="89"/>
      <c r="G5869" s="94"/>
      <c r="H5869" s="95"/>
      <c r="I5869" s="136"/>
      <c r="J5869" s="94"/>
      <c r="K5869" s="146"/>
      <c r="L5869" s="31"/>
      <c r="M5869" s="37"/>
      <c r="N5869"/>
    </row>
    <row r="5870" spans="1:14" ht="18.75" thickTop="1" thickBot="1">
      <c r="A5870"/>
      <c r="B5870" s="46"/>
      <c r="C5870" s="88"/>
      <c r="D5870" s="88"/>
      <c r="E5870" s="89"/>
      <c r="G5870" s="94"/>
      <c r="H5870" s="95"/>
      <c r="I5870" s="136"/>
      <c r="J5870" s="94"/>
      <c r="K5870" s="146"/>
      <c r="L5870" s="31"/>
      <c r="M5870" s="37"/>
      <c r="N5870"/>
    </row>
    <row r="5871" spans="1:14" ht="18.75" thickTop="1" thickBot="1">
      <c r="A5871"/>
      <c r="B5871" s="46"/>
      <c r="C5871" s="88"/>
      <c r="D5871" s="88"/>
      <c r="E5871" s="89"/>
      <c r="G5871" s="94"/>
      <c r="H5871" s="95"/>
      <c r="I5871" s="136"/>
      <c r="J5871" s="94"/>
      <c r="K5871" s="146"/>
      <c r="L5871" s="31"/>
      <c r="M5871" s="37"/>
      <c r="N5871"/>
    </row>
    <row r="5872" spans="1:14" ht="18.75" thickTop="1" thickBot="1">
      <c r="A5872"/>
      <c r="B5872" s="46"/>
      <c r="C5872" s="88"/>
      <c r="D5872" s="88"/>
      <c r="E5872" s="89"/>
      <c r="G5872" s="94"/>
      <c r="H5872" s="95"/>
      <c r="I5872" s="136"/>
      <c r="J5872" s="94"/>
      <c r="K5872" s="146"/>
      <c r="L5872" s="31"/>
      <c r="M5872" s="37"/>
      <c r="N5872"/>
    </row>
    <row r="5873" spans="1:14" ht="18.75" thickTop="1" thickBot="1">
      <c r="A5873"/>
      <c r="B5873" s="46"/>
      <c r="C5873" s="88"/>
      <c r="D5873" s="88"/>
      <c r="E5873" s="89"/>
      <c r="G5873" s="94"/>
      <c r="H5873" s="95"/>
      <c r="I5873" s="136"/>
      <c r="J5873" s="94"/>
      <c r="K5873" s="146"/>
      <c r="L5873" s="31"/>
      <c r="M5873" s="37"/>
      <c r="N5873"/>
    </row>
    <row r="5874" spans="1:14" ht="18.75" thickTop="1" thickBot="1">
      <c r="A5874"/>
      <c r="B5874" s="46"/>
      <c r="C5874" s="88"/>
      <c r="D5874" s="88"/>
      <c r="E5874" s="89"/>
      <c r="G5874" s="94"/>
      <c r="H5874" s="95"/>
      <c r="I5874" s="136"/>
      <c r="J5874" s="94"/>
      <c r="K5874" s="146"/>
      <c r="L5874" s="31"/>
      <c r="M5874" s="37"/>
      <c r="N5874"/>
    </row>
    <row r="5875" spans="1:14" ht="18.75" thickTop="1" thickBot="1">
      <c r="A5875"/>
      <c r="B5875" s="46"/>
      <c r="C5875" s="88"/>
      <c r="D5875" s="88"/>
      <c r="E5875" s="89"/>
      <c r="G5875" s="94"/>
      <c r="H5875" s="95"/>
      <c r="I5875" s="136"/>
      <c r="J5875" s="94"/>
      <c r="K5875" s="146"/>
      <c r="L5875" s="31"/>
      <c r="M5875" s="37"/>
      <c r="N5875"/>
    </row>
    <row r="5876" spans="1:14" ht="18.75" thickTop="1" thickBot="1">
      <c r="A5876"/>
      <c r="B5876" s="46"/>
      <c r="C5876" s="88"/>
      <c r="D5876" s="88"/>
      <c r="E5876" s="89"/>
      <c r="G5876" s="94"/>
      <c r="H5876" s="95"/>
      <c r="I5876" s="136"/>
      <c r="J5876" s="94"/>
      <c r="K5876" s="146"/>
      <c r="L5876" s="31"/>
      <c r="M5876" s="37"/>
      <c r="N5876"/>
    </row>
    <row r="5877" spans="1:14" ht="18.75" thickTop="1" thickBot="1">
      <c r="A5877"/>
      <c r="B5877" s="46"/>
      <c r="C5877" s="88"/>
      <c r="D5877" s="88"/>
      <c r="E5877" s="89"/>
      <c r="G5877" s="94"/>
      <c r="H5877" s="95"/>
      <c r="I5877" s="136"/>
      <c r="J5877" s="94"/>
      <c r="K5877" s="146"/>
      <c r="L5877" s="31"/>
      <c r="M5877" s="37"/>
      <c r="N5877"/>
    </row>
    <row r="5878" spans="1:14" ht="18.75" thickTop="1" thickBot="1">
      <c r="A5878"/>
      <c r="B5878" s="46"/>
      <c r="C5878" s="88"/>
      <c r="D5878" s="88"/>
      <c r="E5878" s="89"/>
      <c r="G5878" s="94"/>
      <c r="H5878" s="95"/>
      <c r="I5878" s="136"/>
      <c r="J5878" s="94"/>
      <c r="K5878" s="146"/>
      <c r="L5878" s="31"/>
      <c r="M5878" s="37"/>
      <c r="N5878"/>
    </row>
    <row r="5879" spans="1:14" ht="18.75" thickTop="1" thickBot="1">
      <c r="A5879"/>
      <c r="B5879" s="46"/>
      <c r="C5879" s="88"/>
      <c r="D5879" s="88"/>
      <c r="E5879" s="89"/>
      <c r="G5879" s="94"/>
      <c r="H5879" s="95"/>
      <c r="I5879" s="136"/>
      <c r="J5879" s="94"/>
      <c r="K5879" s="146"/>
      <c r="L5879" s="31"/>
      <c r="M5879" s="37"/>
      <c r="N5879"/>
    </row>
    <row r="5880" spans="1:14" ht="18.75" thickTop="1" thickBot="1">
      <c r="A5880"/>
      <c r="B5880" s="46"/>
      <c r="C5880" s="88"/>
      <c r="D5880" s="88"/>
      <c r="E5880" s="89"/>
      <c r="G5880" s="94"/>
      <c r="H5880" s="95"/>
      <c r="I5880" s="136"/>
      <c r="J5880" s="94"/>
      <c r="K5880" s="146"/>
      <c r="L5880" s="31"/>
      <c r="M5880" s="37"/>
      <c r="N5880"/>
    </row>
    <row r="5881" spans="1:14" thickTop="1" thickBot="1">
      <c r="A5881"/>
      <c r="B5881" s="96"/>
      <c r="N5881"/>
    </row>
    <row r="5882" spans="1:14" thickTop="1" thickBot="1">
      <c r="A5882"/>
      <c r="B5882" s="96"/>
      <c r="N5882"/>
    </row>
    <row r="5883" spans="1:14" thickTop="1" thickBot="1">
      <c r="A5883"/>
      <c r="B5883" s="96"/>
      <c r="N5883"/>
    </row>
    <row r="5884" spans="1:14" thickTop="1" thickBot="1">
      <c r="A5884"/>
      <c r="B5884" s="96"/>
      <c r="N5884"/>
    </row>
    <row r="5885" spans="1:14" thickTop="1" thickBot="1">
      <c r="A5885"/>
      <c r="B5885" s="96"/>
      <c r="N5885"/>
    </row>
    <row r="5886" spans="1:14" thickTop="1" thickBot="1">
      <c r="A5886"/>
      <c r="B5886" s="96"/>
      <c r="N5886"/>
    </row>
    <row r="5887" spans="1:14" thickTop="1" thickBot="1">
      <c r="A5887"/>
      <c r="B5887" s="96"/>
      <c r="N5887"/>
    </row>
    <row r="5888" spans="1:14" thickTop="1" thickBot="1">
      <c r="A5888"/>
      <c r="B5888" s="96"/>
      <c r="N5888"/>
    </row>
    <row r="5889" spans="1:14" thickTop="1" thickBot="1">
      <c r="A5889"/>
      <c r="B5889" s="96"/>
      <c r="N5889"/>
    </row>
    <row r="5890" spans="1:14" thickTop="1" thickBot="1">
      <c r="A5890"/>
      <c r="B5890" s="96"/>
      <c r="N5890"/>
    </row>
    <row r="5891" spans="1:14" thickTop="1" thickBot="1">
      <c r="A5891"/>
      <c r="B5891" s="96"/>
      <c r="N5891"/>
    </row>
    <row r="5892" spans="1:14" thickTop="1" thickBot="1">
      <c r="A5892"/>
      <c r="B5892" s="96"/>
      <c r="N5892"/>
    </row>
    <row r="5893" spans="1:14" thickTop="1" thickBot="1">
      <c r="A5893"/>
      <c r="B5893" s="96"/>
      <c r="N5893"/>
    </row>
    <row r="5894" spans="1:14" thickTop="1" thickBot="1">
      <c r="A5894"/>
      <c r="B5894" s="96"/>
      <c r="N5894"/>
    </row>
    <row r="5895" spans="1:14" ht="16.5" thickTop="1" thickBot="1">
      <c r="A5895"/>
      <c r="B5895" s="96"/>
      <c r="C5895"/>
      <c r="D5895"/>
      <c r="E5895"/>
      <c r="F5895"/>
      <c r="G5895"/>
      <c r="H5895"/>
      <c r="I5895" s="137"/>
      <c r="J5895"/>
      <c r="K5895" s="24"/>
      <c r="L5895"/>
      <c r="M5895"/>
      <c r="N5895"/>
    </row>
    <row r="5896" spans="1:14" ht="16.5" thickTop="1" thickBot="1">
      <c r="A5896"/>
      <c r="B5896" s="96"/>
      <c r="C5896"/>
      <c r="D5896"/>
      <c r="E5896"/>
      <c r="F5896"/>
      <c r="G5896"/>
      <c r="H5896"/>
      <c r="I5896" s="137"/>
      <c r="J5896"/>
      <c r="K5896" s="24"/>
      <c r="L5896"/>
      <c r="M5896"/>
      <c r="N5896"/>
    </row>
    <row r="5897" spans="1:14" ht="16.5" thickTop="1" thickBot="1">
      <c r="A5897"/>
      <c r="B5897" s="96"/>
      <c r="C5897"/>
      <c r="D5897"/>
      <c r="E5897"/>
      <c r="F5897"/>
      <c r="G5897"/>
      <c r="H5897"/>
      <c r="I5897" s="137"/>
      <c r="J5897"/>
      <c r="K5897" s="24"/>
      <c r="L5897"/>
      <c r="M5897"/>
      <c r="N5897"/>
    </row>
    <row r="5898" spans="1:14" ht="16.5" thickTop="1" thickBot="1">
      <c r="A5898"/>
      <c r="B5898" s="96"/>
      <c r="C5898"/>
      <c r="D5898"/>
      <c r="E5898"/>
      <c r="F5898"/>
      <c r="G5898"/>
      <c r="H5898"/>
      <c r="I5898" s="137"/>
      <c r="J5898"/>
      <c r="K5898" s="24"/>
      <c r="L5898"/>
      <c r="M5898"/>
      <c r="N5898"/>
    </row>
    <row r="5899" spans="1:14" ht="16.5" thickTop="1" thickBot="1">
      <c r="A5899"/>
      <c r="B5899" s="100"/>
      <c r="C5899"/>
      <c r="D5899"/>
      <c r="E5899"/>
      <c r="F5899"/>
      <c r="G5899"/>
      <c r="H5899"/>
      <c r="I5899" s="137"/>
      <c r="J5899"/>
      <c r="K5899" s="24"/>
      <c r="L5899"/>
      <c r="M5899"/>
      <c r="N5899"/>
    </row>
    <row r="5900" spans="1:14" ht="16.5" thickTop="1" thickBot="1">
      <c r="A5900"/>
      <c r="B5900" s="100"/>
      <c r="C5900"/>
      <c r="D5900"/>
      <c r="E5900"/>
      <c r="F5900"/>
      <c r="G5900"/>
      <c r="H5900"/>
      <c r="I5900" s="137"/>
      <c r="J5900"/>
      <c r="K5900" s="24"/>
      <c r="L5900"/>
      <c r="M5900"/>
      <c r="N5900"/>
    </row>
    <row r="5901" spans="1:14" ht="16.5" thickTop="1" thickBot="1">
      <c r="A5901"/>
      <c r="B5901" s="100"/>
      <c r="C5901"/>
      <c r="D5901"/>
      <c r="E5901"/>
      <c r="F5901"/>
      <c r="G5901"/>
      <c r="H5901"/>
      <c r="I5901" s="137"/>
      <c r="J5901"/>
      <c r="K5901" s="24"/>
      <c r="L5901"/>
      <c r="M5901"/>
      <c r="N5901"/>
    </row>
    <row r="5902" spans="1:14" ht="16.5" thickTop="1" thickBot="1">
      <c r="A5902"/>
      <c r="B5902" s="100"/>
      <c r="C5902"/>
      <c r="D5902"/>
      <c r="E5902"/>
      <c r="F5902"/>
      <c r="G5902"/>
      <c r="H5902"/>
      <c r="I5902" s="137"/>
      <c r="J5902"/>
      <c r="K5902" s="24"/>
      <c r="L5902"/>
      <c r="M5902"/>
      <c r="N5902"/>
    </row>
    <row r="5903" spans="1:14" ht="16.5" thickTop="1" thickBot="1">
      <c r="A5903"/>
      <c r="B5903" s="100"/>
      <c r="C5903"/>
      <c r="D5903"/>
      <c r="E5903"/>
      <c r="F5903"/>
      <c r="G5903"/>
      <c r="H5903"/>
      <c r="I5903" s="137"/>
      <c r="J5903"/>
      <c r="K5903" s="24"/>
      <c r="L5903"/>
      <c r="M5903"/>
      <c r="N5903"/>
    </row>
    <row r="5904" spans="1:14" ht="16.5" thickTop="1" thickBot="1">
      <c r="A5904"/>
      <c r="B5904" s="100"/>
      <c r="C5904"/>
      <c r="D5904"/>
      <c r="E5904"/>
      <c r="F5904"/>
      <c r="G5904"/>
      <c r="H5904"/>
      <c r="I5904" s="137"/>
      <c r="J5904"/>
      <c r="K5904" s="24"/>
      <c r="L5904"/>
      <c r="M5904"/>
      <c r="N5904"/>
    </row>
    <row r="5905" spans="1:14" ht="16.5" thickTop="1" thickBot="1">
      <c r="A5905"/>
      <c r="B5905" s="100"/>
      <c r="C5905"/>
      <c r="D5905"/>
      <c r="E5905"/>
      <c r="F5905"/>
      <c r="G5905"/>
      <c r="H5905"/>
      <c r="I5905" s="137"/>
      <c r="J5905"/>
      <c r="K5905" s="24"/>
      <c r="L5905"/>
      <c r="M5905"/>
      <c r="N5905"/>
    </row>
    <row r="5906" spans="1:14" ht="16.5" thickTop="1" thickBot="1">
      <c r="A5906"/>
      <c r="B5906" s="100"/>
      <c r="C5906"/>
      <c r="D5906"/>
      <c r="E5906"/>
      <c r="F5906"/>
      <c r="G5906"/>
      <c r="H5906"/>
      <c r="I5906" s="137"/>
      <c r="J5906"/>
      <c r="K5906" s="24"/>
      <c r="L5906"/>
      <c r="M5906"/>
      <c r="N5906"/>
    </row>
    <row r="5907" spans="1:14" ht="16.5" thickTop="1" thickBot="1">
      <c r="A5907"/>
      <c r="B5907" s="100"/>
      <c r="C5907"/>
      <c r="D5907"/>
      <c r="E5907"/>
      <c r="F5907"/>
      <c r="G5907"/>
      <c r="H5907"/>
      <c r="I5907" s="137"/>
      <c r="J5907"/>
      <c r="K5907" s="24"/>
      <c r="L5907"/>
      <c r="M5907"/>
      <c r="N5907"/>
    </row>
    <row r="5908" spans="1:14" ht="16.5" thickTop="1" thickBot="1">
      <c r="A5908"/>
      <c r="B5908" s="100"/>
      <c r="C5908"/>
      <c r="D5908"/>
      <c r="E5908"/>
      <c r="F5908"/>
      <c r="G5908"/>
      <c r="H5908"/>
      <c r="I5908" s="137"/>
      <c r="J5908"/>
      <c r="K5908" s="24"/>
      <c r="L5908"/>
      <c r="M5908"/>
      <c r="N5908"/>
    </row>
    <row r="5909" spans="1:14" ht="16.5" thickTop="1" thickBot="1">
      <c r="A5909"/>
      <c r="B5909" s="100"/>
      <c r="C5909"/>
      <c r="D5909"/>
      <c r="E5909"/>
      <c r="F5909"/>
      <c r="G5909"/>
      <c r="H5909"/>
      <c r="I5909" s="137"/>
      <c r="J5909"/>
      <c r="K5909" s="24"/>
      <c r="L5909"/>
      <c r="M5909"/>
      <c r="N5909"/>
    </row>
    <row r="5910" spans="1:14" ht="16.5" thickTop="1" thickBot="1">
      <c r="A5910"/>
      <c r="B5910" s="100"/>
      <c r="C5910"/>
      <c r="D5910"/>
      <c r="E5910"/>
      <c r="F5910"/>
      <c r="G5910"/>
      <c r="H5910"/>
      <c r="I5910" s="137"/>
      <c r="J5910"/>
      <c r="K5910" s="24"/>
      <c r="L5910"/>
      <c r="M5910"/>
      <c r="N5910"/>
    </row>
    <row r="5911" spans="1:14" ht="16.5" thickTop="1" thickBot="1">
      <c r="A5911"/>
      <c r="B5911" s="100"/>
      <c r="C5911"/>
      <c r="D5911"/>
      <c r="E5911"/>
      <c r="F5911"/>
      <c r="G5911"/>
      <c r="H5911"/>
      <c r="I5911" s="137"/>
      <c r="J5911"/>
      <c r="K5911" s="24"/>
      <c r="L5911"/>
      <c r="M5911"/>
      <c r="N5911"/>
    </row>
    <row r="5912" spans="1:14" ht="16.5" thickTop="1" thickBot="1">
      <c r="A5912"/>
      <c r="B5912" s="100"/>
      <c r="C5912"/>
      <c r="D5912"/>
      <c r="E5912"/>
      <c r="F5912"/>
      <c r="G5912"/>
      <c r="H5912"/>
      <c r="I5912" s="137"/>
      <c r="J5912"/>
      <c r="K5912" s="24"/>
      <c r="L5912"/>
      <c r="M5912"/>
      <c r="N5912"/>
    </row>
    <row r="5913" spans="1:14" ht="16.5" thickTop="1" thickBot="1">
      <c r="A5913"/>
      <c r="B5913" s="100"/>
      <c r="C5913"/>
      <c r="D5913"/>
      <c r="E5913"/>
      <c r="F5913"/>
      <c r="G5913"/>
      <c r="H5913"/>
      <c r="I5913" s="137"/>
      <c r="J5913"/>
      <c r="K5913" s="24"/>
      <c r="L5913"/>
      <c r="M5913"/>
      <c r="N5913"/>
    </row>
    <row r="5914" spans="1:14" ht="16.5" thickTop="1" thickBot="1">
      <c r="A5914"/>
      <c r="B5914" s="100"/>
      <c r="C5914"/>
      <c r="D5914"/>
      <c r="E5914"/>
      <c r="F5914"/>
      <c r="G5914"/>
      <c r="H5914"/>
      <c r="I5914" s="137"/>
      <c r="J5914"/>
      <c r="K5914" s="24"/>
      <c r="L5914"/>
      <c r="M5914"/>
      <c r="N5914"/>
    </row>
    <row r="5915" spans="1:14" ht="16.5" thickTop="1" thickBot="1">
      <c r="A5915"/>
      <c r="B5915" s="100"/>
      <c r="C5915"/>
      <c r="D5915"/>
      <c r="E5915"/>
      <c r="F5915"/>
      <c r="G5915"/>
      <c r="H5915"/>
      <c r="I5915" s="137"/>
      <c r="J5915"/>
      <c r="K5915" s="24"/>
      <c r="L5915"/>
      <c r="M5915"/>
      <c r="N5915"/>
    </row>
    <row r="5916" spans="1:14" ht="16.5" thickTop="1" thickBot="1">
      <c r="A5916"/>
      <c r="B5916" s="100"/>
      <c r="C5916"/>
      <c r="D5916"/>
      <c r="E5916"/>
      <c r="F5916"/>
      <c r="G5916"/>
      <c r="H5916"/>
      <c r="I5916" s="137"/>
      <c r="J5916"/>
      <c r="K5916" s="24"/>
      <c r="L5916"/>
      <c r="M5916"/>
      <c r="N5916"/>
    </row>
    <row r="5917" spans="1:14" ht="16.5" thickTop="1" thickBot="1">
      <c r="A5917"/>
      <c r="B5917" s="100"/>
      <c r="C5917"/>
      <c r="D5917"/>
      <c r="E5917"/>
      <c r="F5917"/>
      <c r="G5917"/>
      <c r="H5917"/>
      <c r="I5917" s="137"/>
      <c r="J5917"/>
      <c r="K5917" s="24"/>
      <c r="L5917"/>
      <c r="M5917"/>
      <c r="N5917"/>
    </row>
    <row r="5918" spans="1:14" ht="16.5" thickTop="1" thickBot="1">
      <c r="A5918"/>
      <c r="B5918" s="100"/>
      <c r="C5918"/>
      <c r="D5918"/>
      <c r="E5918"/>
      <c r="F5918"/>
      <c r="G5918"/>
      <c r="H5918"/>
      <c r="I5918" s="137"/>
      <c r="J5918"/>
      <c r="K5918" s="24"/>
      <c r="L5918"/>
      <c r="M5918"/>
      <c r="N5918"/>
    </row>
    <row r="5919" spans="1:14" ht="16.5" thickTop="1" thickBot="1">
      <c r="A5919"/>
      <c r="B5919" s="100"/>
      <c r="C5919"/>
      <c r="D5919"/>
      <c r="E5919"/>
      <c r="F5919"/>
      <c r="G5919"/>
      <c r="H5919"/>
      <c r="I5919" s="137"/>
      <c r="J5919"/>
      <c r="K5919" s="24"/>
      <c r="L5919"/>
      <c r="M5919"/>
      <c r="N5919"/>
    </row>
    <row r="5920" spans="1:14" ht="16.5" thickTop="1" thickBot="1">
      <c r="A5920"/>
      <c r="B5920" s="100"/>
      <c r="C5920"/>
      <c r="D5920"/>
      <c r="E5920"/>
      <c r="F5920"/>
      <c r="G5920"/>
      <c r="H5920"/>
      <c r="I5920" s="137"/>
      <c r="J5920"/>
      <c r="K5920" s="24"/>
      <c r="L5920"/>
      <c r="M5920"/>
      <c r="N5920"/>
    </row>
    <row r="5921" spans="1:14" ht="15">
      <c r="A5921"/>
      <c r="C5921"/>
      <c r="D5921"/>
      <c r="E5921"/>
      <c r="F5921"/>
      <c r="G5921"/>
      <c r="H5921"/>
      <c r="I5921" s="137"/>
      <c r="J5921"/>
      <c r="K5921" s="24"/>
      <c r="L5921"/>
      <c r="M5921"/>
      <c r="N5921"/>
    </row>
    <row r="5922" spans="1:14" ht="15">
      <c r="A5922"/>
      <c r="C5922"/>
      <c r="D5922"/>
      <c r="E5922"/>
      <c r="F5922"/>
      <c r="G5922"/>
      <c r="H5922"/>
      <c r="I5922" s="137"/>
      <c r="J5922"/>
      <c r="K5922" s="24"/>
      <c r="L5922"/>
      <c r="M5922"/>
      <c r="N5922"/>
    </row>
    <row r="5923" spans="1:14" ht="15">
      <c r="A5923"/>
      <c r="C5923"/>
      <c r="D5923"/>
      <c r="E5923"/>
      <c r="F5923"/>
      <c r="G5923"/>
      <c r="H5923"/>
      <c r="I5923" s="137"/>
      <c r="J5923"/>
      <c r="K5923" s="24"/>
      <c r="L5923"/>
      <c r="M5923"/>
      <c r="N5923"/>
    </row>
    <row r="5924" spans="1:14" ht="15">
      <c r="A5924"/>
      <c r="C5924"/>
      <c r="D5924"/>
      <c r="E5924"/>
      <c r="F5924"/>
      <c r="G5924"/>
      <c r="H5924"/>
      <c r="I5924" s="137"/>
      <c r="J5924"/>
      <c r="K5924" s="24"/>
      <c r="L5924"/>
      <c r="M5924"/>
      <c r="N5924"/>
    </row>
    <row r="5925" spans="1:14" ht="15">
      <c r="A5925"/>
      <c r="C5925"/>
      <c r="D5925"/>
      <c r="E5925"/>
      <c r="F5925"/>
      <c r="G5925"/>
      <c r="H5925"/>
      <c r="I5925" s="137"/>
      <c r="J5925"/>
      <c r="K5925" s="24"/>
      <c r="L5925"/>
      <c r="M5925"/>
      <c r="N5925"/>
    </row>
    <row r="5926" spans="1:14" ht="15">
      <c r="A5926"/>
      <c r="C5926"/>
      <c r="D5926"/>
      <c r="E5926"/>
      <c r="F5926"/>
      <c r="G5926"/>
      <c r="H5926"/>
      <c r="I5926" s="137"/>
      <c r="J5926"/>
      <c r="K5926" s="24"/>
      <c r="L5926"/>
      <c r="M5926"/>
      <c r="N5926"/>
    </row>
    <row r="5927" spans="1:14" ht="15">
      <c r="A5927"/>
      <c r="B5927"/>
      <c r="C5927"/>
      <c r="D5927"/>
      <c r="E5927"/>
      <c r="F5927"/>
      <c r="G5927"/>
      <c r="H5927"/>
      <c r="I5927" s="137"/>
      <c r="J5927"/>
      <c r="K5927" s="24"/>
      <c r="L5927"/>
      <c r="M5927"/>
      <c r="N5927"/>
    </row>
    <row r="5928" spans="1:14" ht="16.5"/>
    <row r="5929" spans="1:14" ht="16.5"/>
    <row r="5930" spans="1:14" ht="16.5"/>
    <row r="5931" spans="1:14" ht="16.5"/>
    <row r="5932" spans="1:14" ht="16.5"/>
    <row r="5933" spans="1:14" ht="16.5"/>
    <row r="5934" spans="1:14" ht="16.5"/>
    <row r="5935" spans="1:14" ht="16.5"/>
    <row r="5936" spans="1:14" ht="16.5"/>
    <row r="5937" ht="16.5"/>
  </sheetData>
  <conditionalFormatting sqref="O11">
    <cfRule type="expression" dxfId="46" priority="82">
      <formula>AND(G3-10&lt;=TODAY(),G3&gt;TODAY())</formula>
    </cfRule>
  </conditionalFormatting>
  <conditionalFormatting sqref="G2:G5">
    <cfRule type="expression" dxfId="45" priority="1">
      <formula>AND(G2-60&lt;=TODAY(),G2&gt;TODAY())</formula>
    </cfRule>
  </conditionalFormatting>
  <pageMargins left="0.7" right="0.7" top="0.75" bottom="0.75" header="0.3" footer="0.3"/>
  <pageSetup paperSize="0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E4"/>
  <sheetViews>
    <sheetView workbookViewId="0">
      <selection activeCell="E5" sqref="E5"/>
    </sheetView>
  </sheetViews>
  <sheetFormatPr baseColWidth="10" defaultRowHeight="15"/>
  <sheetData>
    <row r="4" spans="5:5">
      <c r="E4" t="s">
        <v>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H5"/>
  <sheetViews>
    <sheetView workbookViewId="0">
      <selection activeCell="D8" sqref="D8:G16"/>
    </sheetView>
  </sheetViews>
  <sheetFormatPr baseColWidth="10" defaultRowHeight="15"/>
  <sheetData>
    <row r="1" spans="4:8" ht="47.25">
      <c r="D1" s="8" t="s">
        <v>0</v>
      </c>
      <c r="E1" s="9" t="s">
        <v>1</v>
      </c>
      <c r="F1" s="10" t="s">
        <v>2</v>
      </c>
      <c r="G1" s="10" t="s">
        <v>4</v>
      </c>
      <c r="H1" s="11" t="s">
        <v>3</v>
      </c>
    </row>
    <row r="2" spans="4:8">
      <c r="D2" s="12" t="s">
        <v>9</v>
      </c>
      <c r="E2" s="12" t="s">
        <v>9</v>
      </c>
      <c r="F2" s="12" t="s">
        <v>9</v>
      </c>
      <c r="G2" s="12" t="s">
        <v>9</v>
      </c>
      <c r="H2" s="12" t="s">
        <v>9</v>
      </c>
    </row>
    <row r="3" spans="4:8"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</row>
    <row r="4" spans="4:8">
      <c r="F4" t="s">
        <v>60</v>
      </c>
    </row>
    <row r="5" spans="4:8">
      <c r="H5" t="e">
        <f>SUMPRODUCT((I13:M5906)*H10,(K14:K5906)-100)</f>
        <v>#VALUE!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H9"/>
  <sheetViews>
    <sheetView workbookViewId="0">
      <selection activeCell="H9" sqref="H9"/>
    </sheetView>
  </sheetViews>
  <sheetFormatPr baseColWidth="10" defaultRowHeight="15"/>
  <sheetData>
    <row r="9" spans="8:8">
      <c r="H9">
        <f>100*12</f>
        <v>1200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4" sqref="F4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2123"/>
  <sheetViews>
    <sheetView workbookViewId="0">
      <selection activeCell="D6" sqref="D6"/>
    </sheetView>
  </sheetViews>
  <sheetFormatPr baseColWidth="10" defaultRowHeight="15"/>
  <sheetData>
    <row r="1" spans="1:4">
      <c r="A1">
        <v>1</v>
      </c>
    </row>
    <row r="2" spans="1:4">
      <c r="A2" s="22">
        <v>5</v>
      </c>
    </row>
    <row r="3" spans="1:4">
      <c r="A3" s="22">
        <v>3</v>
      </c>
    </row>
    <row r="4" spans="1:4">
      <c r="A4" s="22"/>
    </row>
    <row r="5" spans="1:4">
      <c r="A5" s="22"/>
    </row>
    <row r="6" spans="1:4">
      <c r="A6" s="22"/>
      <c r="D6" s="19">
        <f ca="1">SUM(INDIRECT("A1:A3"&amp;ROW(A1:A3)-1))</f>
        <v>9</v>
      </c>
    </row>
    <row r="7" spans="1:4">
      <c r="A7" s="22"/>
    </row>
    <row r="8" spans="1:4">
      <c r="A8" s="22"/>
    </row>
    <row r="9" spans="1:4">
      <c r="A9" s="22"/>
    </row>
    <row r="10" spans="1:4">
      <c r="A10" s="22"/>
    </row>
    <row r="11" spans="1:4">
      <c r="A11" s="22"/>
    </row>
    <row r="12" spans="1:4">
      <c r="A12" s="22"/>
    </row>
    <row r="13" spans="1:4">
      <c r="A13" s="22"/>
    </row>
    <row r="14" spans="1:4">
      <c r="A14" s="22"/>
    </row>
    <row r="15" spans="1:4">
      <c r="A15" s="22"/>
    </row>
    <row r="16" spans="1:4">
      <c r="A16" s="22"/>
    </row>
    <row r="17" spans="1:1">
      <c r="A17" s="22"/>
    </row>
    <row r="18" spans="1:1">
      <c r="A18" s="22"/>
    </row>
    <row r="19" spans="1:1">
      <c r="A19" s="22"/>
    </row>
    <row r="20" spans="1:1">
      <c r="A20" s="22"/>
    </row>
    <row r="21" spans="1:1">
      <c r="A21" s="22"/>
    </row>
    <row r="22" spans="1:1">
      <c r="A22" s="22"/>
    </row>
    <row r="23" spans="1:1">
      <c r="A23" s="22"/>
    </row>
    <row r="24" spans="1:1">
      <c r="A24" s="22"/>
    </row>
    <row r="25" spans="1:1">
      <c r="A25" s="22"/>
    </row>
    <row r="26" spans="1:1">
      <c r="A26" s="22"/>
    </row>
    <row r="27" spans="1:1">
      <c r="A27" s="22"/>
    </row>
    <row r="28" spans="1:1">
      <c r="A28" s="22"/>
    </row>
    <row r="29" spans="1:1">
      <c r="A29" s="22"/>
    </row>
    <row r="30" spans="1:1">
      <c r="A30" s="22"/>
    </row>
    <row r="31" spans="1:1">
      <c r="A31" s="22"/>
    </row>
    <row r="32" spans="1:1">
      <c r="A32" s="22"/>
    </row>
    <row r="33" spans="1:1">
      <c r="A33" s="22"/>
    </row>
    <row r="34" spans="1:1">
      <c r="A34" s="22"/>
    </row>
    <row r="35" spans="1:1">
      <c r="A35" s="22"/>
    </row>
    <row r="36" spans="1:1">
      <c r="A36" s="22"/>
    </row>
    <row r="37" spans="1:1">
      <c r="A37" s="22"/>
    </row>
    <row r="38" spans="1:1">
      <c r="A38" s="22"/>
    </row>
    <row r="39" spans="1:1">
      <c r="A39" s="22"/>
    </row>
    <row r="40" spans="1:1">
      <c r="A40" s="22"/>
    </row>
    <row r="41" spans="1:1">
      <c r="A41" s="22"/>
    </row>
    <row r="42" spans="1:1">
      <c r="A42" s="22"/>
    </row>
    <row r="43" spans="1:1">
      <c r="A43" s="22"/>
    </row>
    <row r="44" spans="1:1">
      <c r="A44" s="22"/>
    </row>
    <row r="45" spans="1:1">
      <c r="A45" s="22"/>
    </row>
    <row r="46" spans="1:1">
      <c r="A46" s="22"/>
    </row>
    <row r="47" spans="1:1">
      <c r="A47" s="22"/>
    </row>
    <row r="48" spans="1:1">
      <c r="A48" s="22"/>
    </row>
    <row r="49" spans="1:1">
      <c r="A49" s="22"/>
    </row>
    <row r="50" spans="1:1">
      <c r="A50" s="22"/>
    </row>
    <row r="51" spans="1:1">
      <c r="A51" s="22"/>
    </row>
    <row r="52" spans="1:1">
      <c r="A52" s="22"/>
    </row>
    <row r="53" spans="1:1">
      <c r="A53" s="22"/>
    </row>
    <row r="54" spans="1:1">
      <c r="A54" s="22"/>
    </row>
    <row r="55" spans="1:1">
      <c r="A55" s="22"/>
    </row>
    <row r="56" spans="1:1">
      <c r="A56" s="22"/>
    </row>
    <row r="57" spans="1:1">
      <c r="A57" s="22"/>
    </row>
    <row r="58" spans="1:1">
      <c r="A58" s="22"/>
    </row>
    <row r="59" spans="1:1">
      <c r="A59" s="22"/>
    </row>
    <row r="60" spans="1:1">
      <c r="A60" s="22"/>
    </row>
    <row r="61" spans="1:1">
      <c r="A61" s="22"/>
    </row>
    <row r="62" spans="1:1">
      <c r="A62" s="22"/>
    </row>
    <row r="63" spans="1:1">
      <c r="A63" s="22"/>
    </row>
    <row r="64" spans="1:1">
      <c r="A64" s="22"/>
    </row>
    <row r="65" spans="1:1">
      <c r="A65" s="22"/>
    </row>
    <row r="66" spans="1:1">
      <c r="A66" s="22"/>
    </row>
    <row r="67" spans="1:1">
      <c r="A67" s="22"/>
    </row>
    <row r="68" spans="1:1">
      <c r="A68" s="22"/>
    </row>
    <row r="69" spans="1:1">
      <c r="A69" s="22"/>
    </row>
    <row r="70" spans="1:1">
      <c r="A70" s="22"/>
    </row>
    <row r="71" spans="1:1">
      <c r="A71" s="22"/>
    </row>
    <row r="72" spans="1:1">
      <c r="A72" s="22"/>
    </row>
    <row r="73" spans="1:1">
      <c r="A73" s="22"/>
    </row>
    <row r="74" spans="1:1">
      <c r="A74" s="22"/>
    </row>
    <row r="75" spans="1:1">
      <c r="A75" s="22"/>
    </row>
    <row r="76" spans="1:1">
      <c r="A76" s="22"/>
    </row>
    <row r="77" spans="1:1">
      <c r="A77" s="22"/>
    </row>
    <row r="78" spans="1:1">
      <c r="A78" s="22"/>
    </row>
    <row r="79" spans="1:1">
      <c r="A79" s="22"/>
    </row>
    <row r="80" spans="1:1">
      <c r="A80" s="22"/>
    </row>
    <row r="81" spans="1:1">
      <c r="A81" s="22"/>
    </row>
    <row r="82" spans="1:1">
      <c r="A82" s="22"/>
    </row>
    <row r="83" spans="1:1">
      <c r="A83" s="22"/>
    </row>
    <row r="84" spans="1:1">
      <c r="A84" s="22"/>
    </row>
    <row r="85" spans="1:1">
      <c r="A85" s="22"/>
    </row>
    <row r="86" spans="1:1">
      <c r="A86" s="22"/>
    </row>
    <row r="87" spans="1:1">
      <c r="A87" s="22"/>
    </row>
    <row r="88" spans="1:1">
      <c r="A88" s="22"/>
    </row>
    <row r="89" spans="1:1">
      <c r="A89" s="22"/>
    </row>
    <row r="90" spans="1:1">
      <c r="A90" s="22"/>
    </row>
    <row r="91" spans="1:1">
      <c r="A91" s="22"/>
    </row>
    <row r="92" spans="1:1">
      <c r="A92" s="22"/>
    </row>
    <row r="93" spans="1:1">
      <c r="A93" s="22"/>
    </row>
    <row r="94" spans="1:1">
      <c r="A94" s="22"/>
    </row>
    <row r="95" spans="1:1">
      <c r="A95" s="22"/>
    </row>
    <row r="96" spans="1:1">
      <c r="A96" s="22"/>
    </row>
    <row r="97" spans="1:1">
      <c r="A97" s="22"/>
    </row>
    <row r="98" spans="1:1">
      <c r="A98" s="22"/>
    </row>
    <row r="99" spans="1:1">
      <c r="A99" s="22"/>
    </row>
    <row r="100" spans="1:1">
      <c r="A100" s="22"/>
    </row>
    <row r="101" spans="1:1">
      <c r="A101" s="22"/>
    </row>
    <row r="102" spans="1:1">
      <c r="A102" s="22"/>
    </row>
    <row r="103" spans="1:1">
      <c r="A103" s="22"/>
    </row>
    <row r="104" spans="1:1">
      <c r="A104" s="22"/>
    </row>
    <row r="105" spans="1:1">
      <c r="A105" s="22"/>
    </row>
    <row r="106" spans="1:1">
      <c r="A106" s="22"/>
    </row>
    <row r="107" spans="1:1">
      <c r="A107" s="22"/>
    </row>
    <row r="108" spans="1:1">
      <c r="A108" s="22"/>
    </row>
    <row r="109" spans="1:1">
      <c r="A109" s="22"/>
    </row>
    <row r="110" spans="1:1">
      <c r="A110" s="22"/>
    </row>
    <row r="111" spans="1:1">
      <c r="A111" s="22"/>
    </row>
    <row r="112" spans="1:1">
      <c r="A112" s="22"/>
    </row>
    <row r="113" spans="1:1">
      <c r="A113" s="22"/>
    </row>
    <row r="114" spans="1:1">
      <c r="A114" s="22"/>
    </row>
    <row r="115" spans="1:1">
      <c r="A115" s="22"/>
    </row>
    <row r="116" spans="1:1">
      <c r="A116" s="22"/>
    </row>
    <row r="117" spans="1:1">
      <c r="A117" s="22"/>
    </row>
    <row r="118" spans="1:1">
      <c r="A118" s="22"/>
    </row>
    <row r="119" spans="1:1">
      <c r="A119" s="22"/>
    </row>
    <row r="120" spans="1:1">
      <c r="A120" s="22"/>
    </row>
    <row r="121" spans="1:1">
      <c r="A121" s="22"/>
    </row>
    <row r="122" spans="1:1">
      <c r="A122" s="22"/>
    </row>
    <row r="123" spans="1:1">
      <c r="A123" s="22"/>
    </row>
    <row r="124" spans="1:1">
      <c r="A124" s="22"/>
    </row>
    <row r="125" spans="1:1">
      <c r="A125" s="22"/>
    </row>
    <row r="126" spans="1:1">
      <c r="A126" s="22"/>
    </row>
    <row r="127" spans="1:1">
      <c r="A127" s="22"/>
    </row>
    <row r="128" spans="1:1">
      <c r="A128" s="22"/>
    </row>
    <row r="129" spans="1:1">
      <c r="A129" s="22"/>
    </row>
    <row r="130" spans="1:1">
      <c r="A130" s="22"/>
    </row>
    <row r="131" spans="1:1">
      <c r="A131" s="22"/>
    </row>
    <row r="132" spans="1:1">
      <c r="A132" s="22"/>
    </row>
    <row r="133" spans="1:1">
      <c r="A133" s="22"/>
    </row>
    <row r="134" spans="1:1">
      <c r="A134" s="22"/>
    </row>
    <row r="135" spans="1:1">
      <c r="A135" s="22"/>
    </row>
    <row r="136" spans="1:1">
      <c r="A136" s="22"/>
    </row>
    <row r="137" spans="1:1">
      <c r="A137" s="22"/>
    </row>
    <row r="138" spans="1:1">
      <c r="A138" s="22"/>
    </row>
    <row r="139" spans="1:1">
      <c r="A139" s="22"/>
    </row>
    <row r="140" spans="1:1">
      <c r="A140" s="22"/>
    </row>
    <row r="141" spans="1:1">
      <c r="A141" s="22"/>
    </row>
    <row r="142" spans="1:1">
      <c r="A142" s="22"/>
    </row>
    <row r="143" spans="1:1">
      <c r="A143" s="22"/>
    </row>
    <row r="144" spans="1:1">
      <c r="A144" s="22"/>
    </row>
    <row r="145" spans="1:1">
      <c r="A145" s="22"/>
    </row>
    <row r="146" spans="1:1">
      <c r="A146" s="22"/>
    </row>
    <row r="147" spans="1:1">
      <c r="A147" s="22"/>
    </row>
    <row r="148" spans="1:1">
      <c r="A148" s="22"/>
    </row>
    <row r="149" spans="1:1">
      <c r="A149" s="22"/>
    </row>
    <row r="150" spans="1:1">
      <c r="A150" s="22"/>
    </row>
    <row r="151" spans="1:1">
      <c r="A151" s="22"/>
    </row>
    <row r="152" spans="1:1">
      <c r="A152" s="22"/>
    </row>
    <row r="153" spans="1:1">
      <c r="A153" s="22"/>
    </row>
    <row r="154" spans="1:1">
      <c r="A154" s="22"/>
    </row>
    <row r="155" spans="1:1">
      <c r="A155" s="22"/>
    </row>
    <row r="156" spans="1:1">
      <c r="A156" s="22"/>
    </row>
    <row r="157" spans="1:1">
      <c r="A157" s="22"/>
    </row>
    <row r="158" spans="1:1">
      <c r="A158" s="22"/>
    </row>
    <row r="159" spans="1:1">
      <c r="A159" s="22"/>
    </row>
    <row r="160" spans="1:1">
      <c r="A160" s="22"/>
    </row>
    <row r="161" spans="1:1">
      <c r="A161" s="22"/>
    </row>
    <row r="162" spans="1:1">
      <c r="A162" s="22"/>
    </row>
    <row r="163" spans="1:1">
      <c r="A163" s="22"/>
    </row>
    <row r="164" spans="1:1">
      <c r="A164" s="22"/>
    </row>
    <row r="165" spans="1:1">
      <c r="A165" s="22"/>
    </row>
    <row r="166" spans="1:1">
      <c r="A166" s="22"/>
    </row>
    <row r="167" spans="1:1">
      <c r="A167" s="22"/>
    </row>
    <row r="168" spans="1:1">
      <c r="A168" s="22"/>
    </row>
    <row r="169" spans="1:1">
      <c r="A169" s="22"/>
    </row>
    <row r="170" spans="1:1">
      <c r="A170" s="22"/>
    </row>
    <row r="171" spans="1:1">
      <c r="A171" s="22"/>
    </row>
    <row r="172" spans="1:1">
      <c r="A172" s="22"/>
    </row>
    <row r="173" spans="1:1">
      <c r="A173" s="22"/>
    </row>
    <row r="174" spans="1:1">
      <c r="A174" s="22"/>
    </row>
    <row r="175" spans="1:1">
      <c r="A175" s="22"/>
    </row>
    <row r="176" spans="1:1">
      <c r="A176" s="22"/>
    </row>
    <row r="177" spans="1:1">
      <c r="A177" s="22"/>
    </row>
    <row r="178" spans="1:1">
      <c r="A178" s="22"/>
    </row>
    <row r="179" spans="1:1">
      <c r="A179" s="22"/>
    </row>
    <row r="180" spans="1:1">
      <c r="A180" s="22"/>
    </row>
    <row r="181" spans="1:1">
      <c r="A181" s="22"/>
    </row>
    <row r="182" spans="1:1">
      <c r="A182" s="22"/>
    </row>
    <row r="183" spans="1:1">
      <c r="A183" s="22"/>
    </row>
    <row r="184" spans="1:1">
      <c r="A184" s="22"/>
    </row>
    <row r="185" spans="1:1">
      <c r="A185" s="22"/>
    </row>
    <row r="186" spans="1:1">
      <c r="A186" s="22"/>
    </row>
    <row r="187" spans="1:1">
      <c r="A187" s="22"/>
    </row>
    <row r="188" spans="1:1">
      <c r="A188" s="22"/>
    </row>
    <row r="189" spans="1:1">
      <c r="A189" s="22"/>
    </row>
    <row r="190" spans="1:1">
      <c r="A190" s="22"/>
    </row>
    <row r="191" spans="1:1">
      <c r="A191" s="22"/>
    </row>
    <row r="192" spans="1:1">
      <c r="A192" s="22"/>
    </row>
    <row r="193" spans="1:1">
      <c r="A193" s="22"/>
    </row>
    <row r="194" spans="1:1">
      <c r="A194" s="22"/>
    </row>
    <row r="195" spans="1:1">
      <c r="A195" s="22"/>
    </row>
    <row r="196" spans="1:1">
      <c r="A196" s="22"/>
    </row>
    <row r="197" spans="1:1">
      <c r="A197" s="22"/>
    </row>
    <row r="198" spans="1:1">
      <c r="A198" s="22"/>
    </row>
    <row r="199" spans="1:1">
      <c r="A199" s="22"/>
    </row>
    <row r="200" spans="1:1">
      <c r="A200" s="22"/>
    </row>
    <row r="201" spans="1:1">
      <c r="A201" s="22"/>
    </row>
    <row r="202" spans="1:1">
      <c r="A202" s="22"/>
    </row>
    <row r="203" spans="1:1">
      <c r="A203" s="22"/>
    </row>
    <row r="204" spans="1:1">
      <c r="A204" s="22"/>
    </row>
    <row r="205" spans="1:1">
      <c r="A205" s="22"/>
    </row>
    <row r="206" spans="1:1">
      <c r="A206" s="22"/>
    </row>
    <row r="207" spans="1:1">
      <c r="A207" s="22"/>
    </row>
    <row r="208" spans="1:1">
      <c r="A208" s="22"/>
    </row>
    <row r="209" spans="1:1">
      <c r="A209" s="22"/>
    </row>
    <row r="210" spans="1:1">
      <c r="A210" s="22"/>
    </row>
    <row r="211" spans="1:1">
      <c r="A211" s="22"/>
    </row>
    <row r="212" spans="1:1">
      <c r="A212" s="22"/>
    </row>
    <row r="213" spans="1:1">
      <c r="A213" s="22"/>
    </row>
    <row r="214" spans="1:1">
      <c r="A214" s="22"/>
    </row>
    <row r="215" spans="1:1">
      <c r="A215" s="22"/>
    </row>
    <row r="216" spans="1:1">
      <c r="A216" s="22"/>
    </row>
    <row r="217" spans="1:1">
      <c r="A217" s="22"/>
    </row>
    <row r="218" spans="1:1">
      <c r="A218" s="22"/>
    </row>
    <row r="219" spans="1:1">
      <c r="A219" s="22"/>
    </row>
    <row r="220" spans="1:1">
      <c r="A220" s="22"/>
    </row>
    <row r="221" spans="1:1">
      <c r="A221" s="22"/>
    </row>
    <row r="222" spans="1:1">
      <c r="A222" s="22"/>
    </row>
    <row r="223" spans="1:1">
      <c r="A223" s="22"/>
    </row>
    <row r="224" spans="1:1">
      <c r="A224" s="22"/>
    </row>
    <row r="225" spans="1:1">
      <c r="A225" s="22"/>
    </row>
    <row r="226" spans="1:1">
      <c r="A226" s="22"/>
    </row>
    <row r="227" spans="1:1">
      <c r="A227" s="22"/>
    </row>
    <row r="228" spans="1:1">
      <c r="A228" s="22"/>
    </row>
    <row r="229" spans="1:1">
      <c r="A229" s="22"/>
    </row>
    <row r="230" spans="1:1">
      <c r="A230" s="22"/>
    </row>
    <row r="231" spans="1:1">
      <c r="A231" s="22"/>
    </row>
    <row r="232" spans="1:1">
      <c r="A232" s="22"/>
    </row>
    <row r="233" spans="1:1">
      <c r="A233" s="22"/>
    </row>
    <row r="234" spans="1:1">
      <c r="A234" s="22"/>
    </row>
    <row r="235" spans="1:1">
      <c r="A235" s="22"/>
    </row>
    <row r="236" spans="1:1">
      <c r="A236" s="22"/>
    </row>
    <row r="237" spans="1:1">
      <c r="A237" s="22"/>
    </row>
    <row r="238" spans="1:1">
      <c r="A238" s="22"/>
    </row>
    <row r="239" spans="1:1">
      <c r="A239" s="22"/>
    </row>
    <row r="240" spans="1:1">
      <c r="A240" s="22"/>
    </row>
    <row r="241" spans="1:1">
      <c r="A241" s="22"/>
    </row>
    <row r="242" spans="1:1">
      <c r="A242" s="22"/>
    </row>
    <row r="243" spans="1:1">
      <c r="A243" s="22"/>
    </row>
    <row r="244" spans="1:1">
      <c r="A244" s="22"/>
    </row>
    <row r="245" spans="1:1">
      <c r="A245" s="22"/>
    </row>
    <row r="246" spans="1:1">
      <c r="A246" s="22"/>
    </row>
    <row r="247" spans="1:1">
      <c r="A247" s="22"/>
    </row>
    <row r="248" spans="1:1">
      <c r="A248" s="22"/>
    </row>
    <row r="249" spans="1:1">
      <c r="A249" s="22"/>
    </row>
    <row r="250" spans="1:1">
      <c r="A250" s="22"/>
    </row>
    <row r="251" spans="1:1">
      <c r="A251" s="22"/>
    </row>
    <row r="252" spans="1:1">
      <c r="A252" s="22"/>
    </row>
    <row r="253" spans="1:1">
      <c r="A253" s="22"/>
    </row>
    <row r="254" spans="1:1">
      <c r="A254" s="22"/>
    </row>
    <row r="255" spans="1:1">
      <c r="A255" s="22"/>
    </row>
    <row r="256" spans="1:1">
      <c r="A256" s="22"/>
    </row>
    <row r="257" spans="1:1">
      <c r="A257" s="22"/>
    </row>
    <row r="258" spans="1:1">
      <c r="A258" s="22"/>
    </row>
    <row r="259" spans="1:1">
      <c r="A259" s="22"/>
    </row>
    <row r="260" spans="1:1">
      <c r="A260" s="22"/>
    </row>
    <row r="261" spans="1:1">
      <c r="A261" s="22"/>
    </row>
    <row r="262" spans="1:1">
      <c r="A262" s="22"/>
    </row>
    <row r="263" spans="1:1">
      <c r="A263" s="22"/>
    </row>
    <row r="264" spans="1:1">
      <c r="A264" s="22"/>
    </row>
    <row r="265" spans="1:1">
      <c r="A265" s="22"/>
    </row>
    <row r="266" spans="1:1">
      <c r="A266" s="22"/>
    </row>
    <row r="267" spans="1:1">
      <c r="A267" s="22"/>
    </row>
    <row r="268" spans="1:1">
      <c r="A268" s="22"/>
    </row>
    <row r="269" spans="1:1">
      <c r="A269" s="22"/>
    </row>
    <row r="270" spans="1:1">
      <c r="A270" s="22"/>
    </row>
    <row r="271" spans="1:1">
      <c r="A271" s="22"/>
    </row>
    <row r="272" spans="1:1">
      <c r="A272" s="22"/>
    </row>
    <row r="273" spans="1:1">
      <c r="A273" s="22"/>
    </row>
    <row r="274" spans="1:1">
      <c r="A274" s="22"/>
    </row>
    <row r="275" spans="1:1">
      <c r="A275" s="22"/>
    </row>
    <row r="276" spans="1:1">
      <c r="A276" s="22"/>
    </row>
    <row r="277" spans="1:1">
      <c r="A277" s="22"/>
    </row>
    <row r="278" spans="1:1">
      <c r="A278" s="22"/>
    </row>
    <row r="279" spans="1:1">
      <c r="A279" s="22"/>
    </row>
    <row r="280" spans="1:1">
      <c r="A280" s="22"/>
    </row>
    <row r="281" spans="1:1">
      <c r="A281" s="22"/>
    </row>
    <row r="282" spans="1:1">
      <c r="A282" s="22"/>
    </row>
    <row r="283" spans="1:1">
      <c r="A283" s="22"/>
    </row>
    <row r="284" spans="1:1">
      <c r="A284" s="22"/>
    </row>
    <row r="285" spans="1:1">
      <c r="A285" s="22"/>
    </row>
    <row r="286" spans="1:1">
      <c r="A286" s="22"/>
    </row>
    <row r="287" spans="1:1">
      <c r="A287" s="22"/>
    </row>
    <row r="288" spans="1:1">
      <c r="A288" s="22"/>
    </row>
    <row r="289" spans="1:1">
      <c r="A289" s="22"/>
    </row>
    <row r="290" spans="1:1">
      <c r="A290" s="22"/>
    </row>
    <row r="291" spans="1:1">
      <c r="A291" s="22"/>
    </row>
    <row r="292" spans="1:1">
      <c r="A292" s="22"/>
    </row>
    <row r="293" spans="1:1">
      <c r="A293" s="22"/>
    </row>
    <row r="294" spans="1:1">
      <c r="A294" s="22"/>
    </row>
    <row r="295" spans="1:1">
      <c r="A295" s="22"/>
    </row>
    <row r="296" spans="1:1">
      <c r="A296" s="22"/>
    </row>
    <row r="297" spans="1:1">
      <c r="A297" s="22"/>
    </row>
    <row r="298" spans="1:1">
      <c r="A298" s="22"/>
    </row>
    <row r="299" spans="1:1">
      <c r="A299" s="22"/>
    </row>
    <row r="300" spans="1:1">
      <c r="A300" s="22"/>
    </row>
    <row r="301" spans="1:1">
      <c r="A301" s="22"/>
    </row>
    <row r="302" spans="1:1">
      <c r="A302" s="22"/>
    </row>
    <row r="303" spans="1:1">
      <c r="A303" s="22"/>
    </row>
    <row r="304" spans="1:1">
      <c r="A304" s="22"/>
    </row>
    <row r="305" spans="1:1">
      <c r="A305" s="22"/>
    </row>
    <row r="306" spans="1:1">
      <c r="A306" s="22"/>
    </row>
    <row r="307" spans="1:1">
      <c r="A307" s="22"/>
    </row>
    <row r="308" spans="1:1">
      <c r="A308" s="22"/>
    </row>
    <row r="309" spans="1:1">
      <c r="A309" s="22"/>
    </row>
    <row r="310" spans="1:1">
      <c r="A310" s="22"/>
    </row>
    <row r="311" spans="1:1">
      <c r="A311" s="22"/>
    </row>
    <row r="312" spans="1:1">
      <c r="A312" s="22"/>
    </row>
    <row r="313" spans="1:1">
      <c r="A313" s="22"/>
    </row>
    <row r="314" spans="1:1">
      <c r="A314" s="22"/>
    </row>
    <row r="315" spans="1:1">
      <c r="A315" s="22"/>
    </row>
    <row r="316" spans="1:1">
      <c r="A316" s="22"/>
    </row>
    <row r="317" spans="1:1">
      <c r="A317" s="22"/>
    </row>
    <row r="318" spans="1:1">
      <c r="A318" s="22"/>
    </row>
    <row r="319" spans="1:1">
      <c r="A319" s="22"/>
    </row>
    <row r="320" spans="1:1">
      <c r="A320" s="22"/>
    </row>
    <row r="321" spans="1:1">
      <c r="A321" s="22"/>
    </row>
    <row r="322" spans="1:1">
      <c r="A322" s="22"/>
    </row>
    <row r="323" spans="1:1">
      <c r="A323" s="22"/>
    </row>
    <row r="324" spans="1:1">
      <c r="A324" s="22"/>
    </row>
    <row r="325" spans="1:1">
      <c r="A325" s="22"/>
    </row>
    <row r="326" spans="1:1">
      <c r="A326" s="22"/>
    </row>
    <row r="327" spans="1:1">
      <c r="A327" s="22"/>
    </row>
    <row r="328" spans="1:1">
      <c r="A328" s="22"/>
    </row>
    <row r="329" spans="1:1">
      <c r="A329" s="22"/>
    </row>
    <row r="330" spans="1:1">
      <c r="A330" s="22"/>
    </row>
    <row r="331" spans="1:1">
      <c r="A331" s="22"/>
    </row>
    <row r="332" spans="1:1">
      <c r="A332" s="22"/>
    </row>
    <row r="333" spans="1:1">
      <c r="A333" s="22"/>
    </row>
    <row r="334" spans="1:1">
      <c r="A334" s="22"/>
    </row>
    <row r="335" spans="1:1">
      <c r="A335" s="22"/>
    </row>
    <row r="336" spans="1:1">
      <c r="A336" s="22"/>
    </row>
    <row r="337" spans="1:1">
      <c r="A337" s="22"/>
    </row>
    <row r="338" spans="1:1">
      <c r="A338" s="22"/>
    </row>
    <row r="339" spans="1:1">
      <c r="A339" s="22"/>
    </row>
    <row r="340" spans="1:1">
      <c r="A340" s="22"/>
    </row>
    <row r="341" spans="1:1">
      <c r="A341" s="22"/>
    </row>
    <row r="342" spans="1:1">
      <c r="A342" s="22"/>
    </row>
    <row r="343" spans="1:1">
      <c r="A343" s="22"/>
    </row>
    <row r="344" spans="1:1">
      <c r="A344" s="22"/>
    </row>
    <row r="345" spans="1:1">
      <c r="A345" s="22"/>
    </row>
    <row r="346" spans="1:1">
      <c r="A346" s="22"/>
    </row>
    <row r="347" spans="1:1">
      <c r="A347" s="22"/>
    </row>
    <row r="348" spans="1:1">
      <c r="A348" s="22"/>
    </row>
    <row r="349" spans="1:1">
      <c r="A349" s="22"/>
    </row>
    <row r="350" spans="1:1">
      <c r="A350" s="22"/>
    </row>
    <row r="351" spans="1:1">
      <c r="A351" s="22"/>
    </row>
    <row r="352" spans="1:1">
      <c r="A352" s="22"/>
    </row>
    <row r="353" spans="1:1">
      <c r="A353" s="22"/>
    </row>
    <row r="354" spans="1:1">
      <c r="A354" s="22"/>
    </row>
    <row r="355" spans="1:1">
      <c r="A355" s="22"/>
    </row>
    <row r="356" spans="1:1">
      <c r="A356" s="22"/>
    </row>
    <row r="357" spans="1:1">
      <c r="A357" s="22"/>
    </row>
    <row r="358" spans="1:1">
      <c r="A358" s="22"/>
    </row>
    <row r="359" spans="1:1">
      <c r="A359" s="22"/>
    </row>
    <row r="360" spans="1:1">
      <c r="A360" s="22"/>
    </row>
    <row r="361" spans="1:1">
      <c r="A361" s="22"/>
    </row>
    <row r="362" spans="1:1">
      <c r="A362" s="22"/>
    </row>
    <row r="363" spans="1:1">
      <c r="A363" s="22"/>
    </row>
    <row r="364" spans="1:1">
      <c r="A364" s="22"/>
    </row>
    <row r="365" spans="1:1">
      <c r="A365" s="22"/>
    </row>
    <row r="366" spans="1:1">
      <c r="A366" s="22"/>
    </row>
    <row r="367" spans="1:1">
      <c r="A367" s="22"/>
    </row>
    <row r="368" spans="1:1">
      <c r="A368" s="22"/>
    </row>
    <row r="369" spans="1:1">
      <c r="A369" s="22"/>
    </row>
    <row r="370" spans="1:1">
      <c r="A370" s="22"/>
    </row>
    <row r="371" spans="1:1">
      <c r="A371" s="22"/>
    </row>
    <row r="372" spans="1:1">
      <c r="A372" s="22"/>
    </row>
    <row r="373" spans="1:1">
      <c r="A373" s="22"/>
    </row>
    <row r="374" spans="1:1">
      <c r="A374" s="22"/>
    </row>
    <row r="375" spans="1:1">
      <c r="A375" s="22"/>
    </row>
    <row r="376" spans="1:1">
      <c r="A376" s="22"/>
    </row>
    <row r="377" spans="1:1">
      <c r="A377" s="22"/>
    </row>
    <row r="378" spans="1:1">
      <c r="A378" s="22"/>
    </row>
    <row r="379" spans="1:1">
      <c r="A379" s="22"/>
    </row>
    <row r="380" spans="1:1">
      <c r="A380" s="22"/>
    </row>
    <row r="381" spans="1:1">
      <c r="A381" s="22"/>
    </row>
    <row r="382" spans="1:1">
      <c r="A382" s="22"/>
    </row>
    <row r="383" spans="1:1">
      <c r="A383" s="22"/>
    </row>
    <row r="384" spans="1:1">
      <c r="A384" s="22"/>
    </row>
    <row r="385" spans="1:1">
      <c r="A385" s="22"/>
    </row>
    <row r="386" spans="1:1">
      <c r="A386" s="22"/>
    </row>
    <row r="387" spans="1:1">
      <c r="A387" s="22"/>
    </row>
    <row r="388" spans="1:1">
      <c r="A388" s="22"/>
    </row>
    <row r="389" spans="1:1">
      <c r="A389" s="22"/>
    </row>
    <row r="390" spans="1:1">
      <c r="A390" s="22"/>
    </row>
    <row r="391" spans="1:1">
      <c r="A391" s="22"/>
    </row>
    <row r="392" spans="1:1">
      <c r="A392" s="22"/>
    </row>
    <row r="393" spans="1:1">
      <c r="A393" s="22"/>
    </row>
    <row r="394" spans="1:1">
      <c r="A394" s="22"/>
    </row>
    <row r="395" spans="1:1">
      <c r="A395" s="22"/>
    </row>
    <row r="396" spans="1:1">
      <c r="A396" s="22"/>
    </row>
    <row r="397" spans="1:1">
      <c r="A397" s="22"/>
    </row>
    <row r="398" spans="1:1">
      <c r="A398" s="22"/>
    </row>
    <row r="399" spans="1:1">
      <c r="A399" s="22"/>
    </row>
    <row r="400" spans="1:1">
      <c r="A400" s="22"/>
    </row>
    <row r="401" spans="1:1">
      <c r="A401" s="22"/>
    </row>
    <row r="402" spans="1:1">
      <c r="A402" s="22"/>
    </row>
    <row r="403" spans="1:1">
      <c r="A403" s="22"/>
    </row>
    <row r="404" spans="1:1">
      <c r="A404" s="22"/>
    </row>
    <row r="405" spans="1:1">
      <c r="A405" s="22"/>
    </row>
    <row r="406" spans="1:1">
      <c r="A406" s="22"/>
    </row>
    <row r="407" spans="1:1">
      <c r="A407" s="22"/>
    </row>
    <row r="408" spans="1:1">
      <c r="A408" s="22"/>
    </row>
    <row r="409" spans="1:1">
      <c r="A409" s="22"/>
    </row>
    <row r="410" spans="1:1">
      <c r="A410" s="22"/>
    </row>
    <row r="411" spans="1:1">
      <c r="A411" s="22"/>
    </row>
    <row r="412" spans="1:1">
      <c r="A412" s="22"/>
    </row>
    <row r="413" spans="1:1">
      <c r="A413" s="22"/>
    </row>
    <row r="414" spans="1:1">
      <c r="A414" s="22"/>
    </row>
    <row r="415" spans="1:1">
      <c r="A415" s="22"/>
    </row>
    <row r="416" spans="1:1">
      <c r="A416" s="22"/>
    </row>
    <row r="417" spans="1:1">
      <c r="A417" s="22"/>
    </row>
    <row r="418" spans="1:1">
      <c r="A418" s="22"/>
    </row>
    <row r="419" spans="1:1">
      <c r="A419" s="22"/>
    </row>
    <row r="420" spans="1:1">
      <c r="A420" s="22"/>
    </row>
    <row r="421" spans="1:1">
      <c r="A421" s="22"/>
    </row>
    <row r="422" spans="1:1">
      <c r="A422" s="22"/>
    </row>
    <row r="423" spans="1:1">
      <c r="A423" s="22"/>
    </row>
    <row r="424" spans="1:1">
      <c r="A424" s="22"/>
    </row>
    <row r="425" spans="1:1">
      <c r="A425" s="22"/>
    </row>
    <row r="426" spans="1:1">
      <c r="A426" s="22"/>
    </row>
    <row r="427" spans="1:1">
      <c r="A427" s="22"/>
    </row>
    <row r="428" spans="1:1">
      <c r="A428" s="22"/>
    </row>
    <row r="429" spans="1:1">
      <c r="A429" s="22"/>
    </row>
    <row r="430" spans="1:1">
      <c r="A430" s="22"/>
    </row>
    <row r="431" spans="1:1">
      <c r="A431" s="22"/>
    </row>
    <row r="432" spans="1:1">
      <c r="A432" s="22"/>
    </row>
    <row r="433" spans="1:1">
      <c r="A433" s="22"/>
    </row>
    <row r="434" spans="1:1">
      <c r="A434" s="22"/>
    </row>
    <row r="435" spans="1:1">
      <c r="A435" s="22"/>
    </row>
    <row r="436" spans="1:1">
      <c r="A436" s="22"/>
    </row>
    <row r="437" spans="1:1">
      <c r="A437" s="22"/>
    </row>
    <row r="438" spans="1:1">
      <c r="A438" s="22"/>
    </row>
    <row r="439" spans="1:1">
      <c r="A439" s="22"/>
    </row>
    <row r="440" spans="1:1">
      <c r="A440" s="22"/>
    </row>
    <row r="441" spans="1:1">
      <c r="A441" s="22"/>
    </row>
    <row r="442" spans="1:1">
      <c r="A442" s="22"/>
    </row>
    <row r="443" spans="1:1">
      <c r="A443" s="22"/>
    </row>
    <row r="444" spans="1:1">
      <c r="A444" s="22"/>
    </row>
    <row r="445" spans="1:1">
      <c r="A445" s="22"/>
    </row>
    <row r="446" spans="1:1">
      <c r="A446" s="22"/>
    </row>
    <row r="447" spans="1:1">
      <c r="A447" s="22"/>
    </row>
    <row r="448" spans="1:1">
      <c r="A448" s="22"/>
    </row>
    <row r="449" spans="1:1">
      <c r="A449" s="22"/>
    </row>
    <row r="450" spans="1:1">
      <c r="A450" s="22"/>
    </row>
    <row r="451" spans="1:1">
      <c r="A451" s="22"/>
    </row>
    <row r="452" spans="1:1">
      <c r="A452" s="22"/>
    </row>
    <row r="453" spans="1:1">
      <c r="A453" s="22"/>
    </row>
    <row r="454" spans="1:1">
      <c r="A454" s="22"/>
    </row>
    <row r="455" spans="1:1">
      <c r="A455" s="22"/>
    </row>
    <row r="456" spans="1:1">
      <c r="A456" s="22"/>
    </row>
    <row r="457" spans="1:1">
      <c r="A457" s="22"/>
    </row>
    <row r="458" spans="1:1">
      <c r="A458" s="22"/>
    </row>
    <row r="459" spans="1:1">
      <c r="A459" s="22"/>
    </row>
    <row r="460" spans="1:1">
      <c r="A460" s="22"/>
    </row>
    <row r="461" spans="1:1">
      <c r="A461" s="22"/>
    </row>
    <row r="462" spans="1:1">
      <c r="A462" s="22"/>
    </row>
    <row r="463" spans="1:1">
      <c r="A463" s="22"/>
    </row>
    <row r="464" spans="1:1">
      <c r="A464" s="22"/>
    </row>
    <row r="465" spans="1:1">
      <c r="A465" s="22"/>
    </row>
    <row r="466" spans="1:1">
      <c r="A466" s="22"/>
    </row>
    <row r="467" spans="1:1">
      <c r="A467" s="22"/>
    </row>
    <row r="468" spans="1:1">
      <c r="A468" s="22"/>
    </row>
    <row r="469" spans="1:1">
      <c r="A469" s="22"/>
    </row>
    <row r="470" spans="1:1">
      <c r="A470" s="22"/>
    </row>
    <row r="471" spans="1:1">
      <c r="A471" s="22"/>
    </row>
    <row r="472" spans="1:1">
      <c r="A472" s="22"/>
    </row>
    <row r="473" spans="1:1">
      <c r="A473" s="22"/>
    </row>
    <row r="474" spans="1:1">
      <c r="A474" s="22"/>
    </row>
    <row r="475" spans="1:1">
      <c r="A475" s="22"/>
    </row>
    <row r="476" spans="1:1">
      <c r="A476" s="22"/>
    </row>
    <row r="477" spans="1:1">
      <c r="A477" s="22"/>
    </row>
    <row r="478" spans="1:1">
      <c r="A478" s="22"/>
    </row>
    <row r="479" spans="1:1">
      <c r="A479" s="22"/>
    </row>
    <row r="480" spans="1:1">
      <c r="A480" s="22"/>
    </row>
    <row r="481" spans="1:1">
      <c r="A481" s="22"/>
    </row>
    <row r="482" spans="1:1">
      <c r="A482" s="22"/>
    </row>
    <row r="483" spans="1:1">
      <c r="A483" s="22"/>
    </row>
    <row r="484" spans="1:1">
      <c r="A484" s="22"/>
    </row>
    <row r="485" spans="1:1">
      <c r="A485" s="22"/>
    </row>
    <row r="486" spans="1:1">
      <c r="A486" s="22"/>
    </row>
    <row r="487" spans="1:1">
      <c r="A487" s="22"/>
    </row>
    <row r="488" spans="1:1">
      <c r="A488" s="22"/>
    </row>
    <row r="489" spans="1:1">
      <c r="A489" s="22"/>
    </row>
    <row r="490" spans="1:1">
      <c r="A490" s="22"/>
    </row>
    <row r="491" spans="1:1">
      <c r="A491" s="22"/>
    </row>
    <row r="492" spans="1:1">
      <c r="A492" s="22"/>
    </row>
    <row r="493" spans="1:1">
      <c r="A493" s="22"/>
    </row>
    <row r="494" spans="1:1">
      <c r="A494" s="22"/>
    </row>
    <row r="495" spans="1:1">
      <c r="A495" s="22"/>
    </row>
    <row r="496" spans="1:1">
      <c r="A496" s="22"/>
    </row>
    <row r="497" spans="1:1">
      <c r="A497" s="22"/>
    </row>
    <row r="498" spans="1:1">
      <c r="A498" s="22"/>
    </row>
    <row r="499" spans="1:1">
      <c r="A499" s="22"/>
    </row>
    <row r="500" spans="1:1">
      <c r="A500" s="22"/>
    </row>
    <row r="501" spans="1:1">
      <c r="A501" s="22"/>
    </row>
    <row r="502" spans="1:1">
      <c r="A502" s="22"/>
    </row>
    <row r="503" spans="1:1">
      <c r="A503" s="22"/>
    </row>
    <row r="504" spans="1:1">
      <c r="A504" s="22"/>
    </row>
    <row r="505" spans="1:1">
      <c r="A505" s="22"/>
    </row>
    <row r="506" spans="1:1">
      <c r="A506" s="22"/>
    </row>
    <row r="507" spans="1:1">
      <c r="A507" s="22"/>
    </row>
    <row r="508" spans="1:1">
      <c r="A508" s="22"/>
    </row>
    <row r="509" spans="1:1">
      <c r="A509" s="22"/>
    </row>
    <row r="510" spans="1:1">
      <c r="A510" s="22"/>
    </row>
    <row r="511" spans="1:1">
      <c r="A511" s="22"/>
    </row>
    <row r="512" spans="1:1">
      <c r="A512" s="22"/>
    </row>
    <row r="513" spans="1:1">
      <c r="A513" s="22"/>
    </row>
    <row r="514" spans="1:1">
      <c r="A514" s="22"/>
    </row>
    <row r="515" spans="1:1">
      <c r="A515" s="22"/>
    </row>
    <row r="516" spans="1:1">
      <c r="A516" s="22"/>
    </row>
    <row r="517" spans="1:1">
      <c r="A517" s="22"/>
    </row>
    <row r="518" spans="1:1">
      <c r="A518" s="22"/>
    </row>
    <row r="519" spans="1:1">
      <c r="A519" s="22"/>
    </row>
    <row r="520" spans="1:1">
      <c r="A520" s="22"/>
    </row>
    <row r="521" spans="1:1">
      <c r="A521" s="22"/>
    </row>
    <row r="522" spans="1:1">
      <c r="A522" s="22"/>
    </row>
    <row r="523" spans="1:1">
      <c r="A523" s="22"/>
    </row>
    <row r="524" spans="1:1">
      <c r="A524" s="22"/>
    </row>
    <row r="525" spans="1:1">
      <c r="A525" s="22"/>
    </row>
    <row r="526" spans="1:1">
      <c r="A526" s="22"/>
    </row>
    <row r="527" spans="1:1">
      <c r="A527" s="22"/>
    </row>
    <row r="528" spans="1:1">
      <c r="A528" s="22"/>
    </row>
    <row r="529" spans="1:1">
      <c r="A529" s="22"/>
    </row>
    <row r="530" spans="1:1">
      <c r="A530" s="22"/>
    </row>
    <row r="531" spans="1:1">
      <c r="A531" s="22"/>
    </row>
    <row r="532" spans="1:1">
      <c r="A532" s="22"/>
    </row>
    <row r="533" spans="1:1">
      <c r="A533" s="22"/>
    </row>
    <row r="534" spans="1:1">
      <c r="A534" s="22"/>
    </row>
    <row r="535" spans="1:1">
      <c r="A535" s="22"/>
    </row>
    <row r="536" spans="1:1">
      <c r="A536" s="22"/>
    </row>
    <row r="537" spans="1:1">
      <c r="A537" s="22"/>
    </row>
    <row r="538" spans="1:1">
      <c r="A538" s="22"/>
    </row>
    <row r="539" spans="1:1">
      <c r="A539" s="22"/>
    </row>
    <row r="540" spans="1:1">
      <c r="A540" s="22"/>
    </row>
    <row r="541" spans="1:1">
      <c r="A541" s="22"/>
    </row>
    <row r="542" spans="1:1">
      <c r="A542" s="22"/>
    </row>
    <row r="543" spans="1:1">
      <c r="A543" s="22"/>
    </row>
    <row r="544" spans="1:1">
      <c r="A544" s="22"/>
    </row>
    <row r="545" spans="1:1">
      <c r="A545" s="22"/>
    </row>
    <row r="546" spans="1:1">
      <c r="A546" s="22"/>
    </row>
    <row r="547" spans="1:1">
      <c r="A547" s="22"/>
    </row>
    <row r="548" spans="1:1">
      <c r="A548" s="22"/>
    </row>
    <row r="549" spans="1:1">
      <c r="A549" s="22"/>
    </row>
    <row r="550" spans="1:1">
      <c r="A550" s="22"/>
    </row>
    <row r="551" spans="1:1">
      <c r="A551" s="22"/>
    </row>
    <row r="552" spans="1:1">
      <c r="A552" s="22"/>
    </row>
    <row r="553" spans="1:1">
      <c r="A553" s="22"/>
    </row>
    <row r="554" spans="1:1">
      <c r="A554" s="22"/>
    </row>
    <row r="555" spans="1:1">
      <c r="A555" s="22"/>
    </row>
    <row r="556" spans="1:1">
      <c r="A556" s="22"/>
    </row>
    <row r="557" spans="1:1">
      <c r="A557" s="22"/>
    </row>
    <row r="558" spans="1:1">
      <c r="A558" s="22"/>
    </row>
    <row r="559" spans="1:1">
      <c r="A559" s="22"/>
    </row>
    <row r="560" spans="1:1">
      <c r="A560" s="22"/>
    </row>
    <row r="561" spans="1:1">
      <c r="A561" s="22"/>
    </row>
    <row r="562" spans="1:1">
      <c r="A562" s="22"/>
    </row>
    <row r="563" spans="1:1">
      <c r="A563" s="22"/>
    </row>
    <row r="564" spans="1:1">
      <c r="A564" s="22"/>
    </row>
    <row r="565" spans="1:1">
      <c r="A565" s="22"/>
    </row>
    <row r="566" spans="1:1">
      <c r="A566" s="22"/>
    </row>
    <row r="567" spans="1:1">
      <c r="A567" s="22"/>
    </row>
    <row r="568" spans="1:1">
      <c r="A568" s="22"/>
    </row>
    <row r="569" spans="1:1">
      <c r="A569" s="22"/>
    </row>
    <row r="570" spans="1:1">
      <c r="A570" s="22"/>
    </row>
    <row r="571" spans="1:1">
      <c r="A571" s="22"/>
    </row>
    <row r="572" spans="1:1">
      <c r="A572" s="22"/>
    </row>
    <row r="573" spans="1:1">
      <c r="A573" s="22"/>
    </row>
    <row r="574" spans="1:1">
      <c r="A574" s="22"/>
    </row>
    <row r="575" spans="1:1">
      <c r="A575" s="22"/>
    </row>
    <row r="576" spans="1:1">
      <c r="A576" s="22"/>
    </row>
    <row r="577" spans="1:1">
      <c r="A577" s="22"/>
    </row>
    <row r="578" spans="1:1">
      <c r="A578" s="22"/>
    </row>
    <row r="579" spans="1:1">
      <c r="A579" s="22"/>
    </row>
    <row r="580" spans="1:1">
      <c r="A580" s="22"/>
    </row>
    <row r="581" spans="1:1">
      <c r="A581" s="22"/>
    </row>
    <row r="582" spans="1:1">
      <c r="A582" s="22"/>
    </row>
    <row r="583" spans="1:1">
      <c r="A583" s="22"/>
    </row>
    <row r="584" spans="1:1">
      <c r="A584" s="22"/>
    </row>
    <row r="585" spans="1:1">
      <c r="A585" s="22"/>
    </row>
    <row r="586" spans="1:1">
      <c r="A586" s="22"/>
    </row>
    <row r="587" spans="1:1">
      <c r="A587" s="22"/>
    </row>
    <row r="588" spans="1:1">
      <c r="A588" s="22"/>
    </row>
    <row r="589" spans="1:1">
      <c r="A589" s="22"/>
    </row>
    <row r="590" spans="1:1">
      <c r="A590" s="22"/>
    </row>
    <row r="591" spans="1:1">
      <c r="A591" s="22"/>
    </row>
    <row r="592" spans="1:1">
      <c r="A592" s="22"/>
    </row>
    <row r="593" spans="1:1">
      <c r="A593" s="22"/>
    </row>
    <row r="594" spans="1:1">
      <c r="A594" s="22"/>
    </row>
    <row r="595" spans="1:1">
      <c r="A595" s="22"/>
    </row>
    <row r="596" spans="1:1">
      <c r="A596" s="22"/>
    </row>
    <row r="597" spans="1:1">
      <c r="A597" s="22"/>
    </row>
    <row r="598" spans="1:1">
      <c r="A598" s="22"/>
    </row>
    <row r="599" spans="1:1">
      <c r="A599" s="22"/>
    </row>
    <row r="600" spans="1:1">
      <c r="A600" s="22"/>
    </row>
    <row r="601" spans="1:1">
      <c r="A601" s="22"/>
    </row>
    <row r="602" spans="1:1">
      <c r="A602" s="22"/>
    </row>
    <row r="603" spans="1:1">
      <c r="A603" s="22"/>
    </row>
    <row r="604" spans="1:1">
      <c r="A604" s="22"/>
    </row>
    <row r="605" spans="1:1">
      <c r="A605" s="22"/>
    </row>
    <row r="606" spans="1:1">
      <c r="A606" s="22"/>
    </row>
    <row r="607" spans="1:1">
      <c r="A607" s="22"/>
    </row>
    <row r="608" spans="1:1">
      <c r="A608" s="22"/>
    </row>
    <row r="609" spans="1:1">
      <c r="A609" s="22"/>
    </row>
    <row r="610" spans="1:1">
      <c r="A610" s="22"/>
    </row>
    <row r="611" spans="1:1">
      <c r="A611" s="22"/>
    </row>
    <row r="612" spans="1:1">
      <c r="A612" s="22"/>
    </row>
    <row r="613" spans="1:1">
      <c r="A613" s="22"/>
    </row>
    <row r="614" spans="1:1">
      <c r="A614" s="22"/>
    </row>
    <row r="615" spans="1:1">
      <c r="A615" s="22"/>
    </row>
    <row r="616" spans="1:1">
      <c r="A616" s="22"/>
    </row>
    <row r="617" spans="1:1">
      <c r="A617" s="22"/>
    </row>
    <row r="618" spans="1:1">
      <c r="A618" s="22"/>
    </row>
    <row r="619" spans="1:1">
      <c r="A619" s="22"/>
    </row>
    <row r="620" spans="1:1">
      <c r="A620" s="22"/>
    </row>
    <row r="621" spans="1:1">
      <c r="A621" s="22"/>
    </row>
    <row r="622" spans="1:1">
      <c r="A622" s="22"/>
    </row>
    <row r="623" spans="1:1">
      <c r="A623" s="22"/>
    </row>
    <row r="624" spans="1:1">
      <c r="A624" s="22"/>
    </row>
    <row r="625" spans="1:1">
      <c r="A625" s="22"/>
    </row>
    <row r="626" spans="1:1">
      <c r="A626" s="22"/>
    </row>
    <row r="627" spans="1:1">
      <c r="A627" s="22"/>
    </row>
    <row r="628" spans="1:1">
      <c r="A628" s="22"/>
    </row>
    <row r="629" spans="1:1">
      <c r="A629" s="22"/>
    </row>
    <row r="630" spans="1:1">
      <c r="A630" s="22"/>
    </row>
    <row r="631" spans="1:1">
      <c r="A631" s="22"/>
    </row>
    <row r="632" spans="1:1">
      <c r="A632" s="22"/>
    </row>
    <row r="633" spans="1:1">
      <c r="A633" s="22"/>
    </row>
    <row r="634" spans="1:1">
      <c r="A634" s="22"/>
    </row>
    <row r="635" spans="1:1">
      <c r="A635" s="22"/>
    </row>
    <row r="636" spans="1:1">
      <c r="A636" s="22"/>
    </row>
    <row r="637" spans="1:1">
      <c r="A637" s="22"/>
    </row>
    <row r="638" spans="1:1">
      <c r="A638" s="22"/>
    </row>
    <row r="639" spans="1:1">
      <c r="A639" s="22"/>
    </row>
    <row r="640" spans="1:1">
      <c r="A640" s="22"/>
    </row>
    <row r="641" spans="1:1">
      <c r="A641" s="22"/>
    </row>
    <row r="642" spans="1:1">
      <c r="A642" s="22"/>
    </row>
    <row r="643" spans="1:1">
      <c r="A643" s="22"/>
    </row>
    <row r="644" spans="1:1">
      <c r="A644" s="22"/>
    </row>
    <row r="645" spans="1:1">
      <c r="A645" s="22"/>
    </row>
    <row r="646" spans="1:1">
      <c r="A646" s="22"/>
    </row>
    <row r="647" spans="1:1">
      <c r="A647" s="22"/>
    </row>
    <row r="648" spans="1:1">
      <c r="A648" s="22"/>
    </row>
    <row r="649" spans="1:1">
      <c r="A649" s="22"/>
    </row>
    <row r="650" spans="1:1">
      <c r="A650" s="22"/>
    </row>
    <row r="651" spans="1:1">
      <c r="A651" s="22"/>
    </row>
    <row r="652" spans="1:1">
      <c r="A652" s="22"/>
    </row>
    <row r="653" spans="1:1">
      <c r="A653" s="22"/>
    </row>
    <row r="654" spans="1:1">
      <c r="A654" s="22"/>
    </row>
    <row r="655" spans="1:1">
      <c r="A655" s="22"/>
    </row>
    <row r="656" spans="1:1">
      <c r="A656" s="22"/>
    </row>
    <row r="657" spans="1:1">
      <c r="A657" s="22"/>
    </row>
    <row r="658" spans="1:1">
      <c r="A658" s="22"/>
    </row>
    <row r="659" spans="1:1">
      <c r="A659" s="22"/>
    </row>
    <row r="660" spans="1:1">
      <c r="A660" s="22"/>
    </row>
    <row r="661" spans="1:1">
      <c r="A661" s="22"/>
    </row>
    <row r="662" spans="1:1">
      <c r="A662" s="22"/>
    </row>
    <row r="663" spans="1:1">
      <c r="A663" s="22"/>
    </row>
    <row r="664" spans="1:1">
      <c r="A664" s="22"/>
    </row>
    <row r="665" spans="1:1">
      <c r="A665" s="22"/>
    </row>
    <row r="666" spans="1:1">
      <c r="A666" s="22"/>
    </row>
    <row r="667" spans="1:1">
      <c r="A667" s="22"/>
    </row>
    <row r="668" spans="1:1">
      <c r="A668" s="22"/>
    </row>
    <row r="669" spans="1:1">
      <c r="A669" s="22"/>
    </row>
    <row r="670" spans="1:1">
      <c r="A670" s="22"/>
    </row>
    <row r="671" spans="1:1">
      <c r="A671" s="22"/>
    </row>
    <row r="672" spans="1:1">
      <c r="A672" s="22"/>
    </row>
    <row r="673" spans="1:1">
      <c r="A673" s="22"/>
    </row>
    <row r="674" spans="1:1">
      <c r="A674" s="22"/>
    </row>
    <row r="675" spans="1:1">
      <c r="A675" s="22"/>
    </row>
    <row r="676" spans="1:1">
      <c r="A676" s="22"/>
    </row>
    <row r="677" spans="1:1">
      <c r="A677" s="22"/>
    </row>
    <row r="678" spans="1:1">
      <c r="A678" s="22"/>
    </row>
    <row r="679" spans="1:1">
      <c r="A679" s="22"/>
    </row>
    <row r="680" spans="1:1">
      <c r="A680" s="22"/>
    </row>
    <row r="681" spans="1:1">
      <c r="A681" s="22"/>
    </row>
    <row r="682" spans="1:1">
      <c r="A682" s="22"/>
    </row>
    <row r="683" spans="1:1">
      <c r="A683" s="22"/>
    </row>
    <row r="684" spans="1:1">
      <c r="A684" s="22"/>
    </row>
    <row r="685" spans="1:1">
      <c r="A685" s="22"/>
    </row>
    <row r="686" spans="1:1">
      <c r="A686" s="22"/>
    </row>
    <row r="687" spans="1:1">
      <c r="A687" s="22"/>
    </row>
    <row r="688" spans="1:1">
      <c r="A688" s="22"/>
    </row>
    <row r="689" spans="1:1">
      <c r="A689" s="22"/>
    </row>
    <row r="690" spans="1:1">
      <c r="A690" s="22"/>
    </row>
    <row r="691" spans="1:1">
      <c r="A691" s="22"/>
    </row>
    <row r="692" spans="1:1">
      <c r="A692" s="22"/>
    </row>
    <row r="693" spans="1:1">
      <c r="A693" s="22"/>
    </row>
    <row r="694" spans="1:1">
      <c r="A694" s="22"/>
    </row>
    <row r="695" spans="1:1">
      <c r="A695" s="22"/>
    </row>
    <row r="696" spans="1:1">
      <c r="A696" s="22"/>
    </row>
    <row r="697" spans="1:1">
      <c r="A697" s="22"/>
    </row>
    <row r="698" spans="1:1">
      <c r="A698" s="22"/>
    </row>
    <row r="699" spans="1:1">
      <c r="A699" s="22"/>
    </row>
    <row r="700" spans="1:1">
      <c r="A700" s="22"/>
    </row>
    <row r="701" spans="1:1">
      <c r="A701" s="22"/>
    </row>
    <row r="702" spans="1:1">
      <c r="A702" s="22"/>
    </row>
    <row r="703" spans="1:1">
      <c r="A703" s="22"/>
    </row>
    <row r="704" spans="1:1">
      <c r="A704" s="22"/>
    </row>
    <row r="705" spans="1:1">
      <c r="A705" s="22"/>
    </row>
    <row r="706" spans="1:1">
      <c r="A706" s="22"/>
    </row>
    <row r="707" spans="1:1">
      <c r="A707" s="22"/>
    </row>
    <row r="708" spans="1:1">
      <c r="A708" s="22"/>
    </row>
    <row r="709" spans="1:1">
      <c r="A709" s="22"/>
    </row>
    <row r="710" spans="1:1">
      <c r="A710" s="22"/>
    </row>
    <row r="711" spans="1:1">
      <c r="A711" s="22"/>
    </row>
    <row r="712" spans="1:1">
      <c r="A712" s="22"/>
    </row>
    <row r="713" spans="1:1">
      <c r="A713" s="22"/>
    </row>
    <row r="714" spans="1:1">
      <c r="A714" s="22"/>
    </row>
    <row r="715" spans="1:1">
      <c r="A715" s="22"/>
    </row>
    <row r="716" spans="1:1">
      <c r="A716" s="22"/>
    </row>
    <row r="717" spans="1:1">
      <c r="A717" s="22"/>
    </row>
    <row r="718" spans="1:1">
      <c r="A718" s="22"/>
    </row>
    <row r="719" spans="1:1">
      <c r="A719" s="22"/>
    </row>
    <row r="720" spans="1:1">
      <c r="A720" s="22"/>
    </row>
    <row r="721" spans="1:1">
      <c r="A721" s="22"/>
    </row>
    <row r="722" spans="1:1">
      <c r="A722" s="22"/>
    </row>
    <row r="723" spans="1:1">
      <c r="A723" s="22"/>
    </row>
    <row r="724" spans="1:1">
      <c r="A724" s="22"/>
    </row>
    <row r="725" spans="1:1">
      <c r="A725" s="22"/>
    </row>
    <row r="726" spans="1:1">
      <c r="A726" s="22"/>
    </row>
    <row r="727" spans="1:1">
      <c r="A727" s="22"/>
    </row>
    <row r="728" spans="1:1">
      <c r="A728" s="22"/>
    </row>
    <row r="729" spans="1:1">
      <c r="A729" s="22"/>
    </row>
    <row r="730" spans="1:1">
      <c r="A730" s="22"/>
    </row>
    <row r="731" spans="1:1">
      <c r="A731" s="22"/>
    </row>
    <row r="732" spans="1:1">
      <c r="A732" s="22"/>
    </row>
    <row r="733" spans="1:1">
      <c r="A733" s="22"/>
    </row>
    <row r="734" spans="1:1">
      <c r="A734" s="22"/>
    </row>
    <row r="735" spans="1:1">
      <c r="A735" s="22"/>
    </row>
    <row r="736" spans="1:1">
      <c r="A736" s="22"/>
    </row>
    <row r="737" spans="1:1">
      <c r="A737" s="22"/>
    </row>
    <row r="738" spans="1:1">
      <c r="A738" s="22"/>
    </row>
    <row r="739" spans="1:1">
      <c r="A739" s="22"/>
    </row>
    <row r="740" spans="1:1">
      <c r="A740" s="22"/>
    </row>
    <row r="741" spans="1:1">
      <c r="A741" s="22"/>
    </row>
    <row r="742" spans="1:1">
      <c r="A742" s="22"/>
    </row>
    <row r="743" spans="1:1">
      <c r="A743" s="22"/>
    </row>
    <row r="744" spans="1:1">
      <c r="A744" s="22"/>
    </row>
    <row r="745" spans="1:1">
      <c r="A745" s="22"/>
    </row>
    <row r="746" spans="1:1">
      <c r="A746" s="22"/>
    </row>
    <row r="747" spans="1:1">
      <c r="A747" s="22"/>
    </row>
    <row r="748" spans="1:1">
      <c r="A748" s="22"/>
    </row>
    <row r="749" spans="1:1">
      <c r="A749" s="22"/>
    </row>
    <row r="750" spans="1:1">
      <c r="A750" s="22"/>
    </row>
    <row r="751" spans="1:1">
      <c r="A751" s="22"/>
    </row>
    <row r="752" spans="1:1">
      <c r="A752" s="22"/>
    </row>
    <row r="753" spans="1:1">
      <c r="A753" s="22"/>
    </row>
    <row r="754" spans="1:1">
      <c r="A754" s="22"/>
    </row>
    <row r="755" spans="1:1">
      <c r="A755" s="22"/>
    </row>
    <row r="756" spans="1:1">
      <c r="A756" s="22"/>
    </row>
    <row r="757" spans="1:1">
      <c r="A757" s="22"/>
    </row>
    <row r="758" spans="1:1">
      <c r="A758" s="22"/>
    </row>
    <row r="759" spans="1:1">
      <c r="A759" s="22"/>
    </row>
    <row r="760" spans="1:1">
      <c r="A760" s="22"/>
    </row>
    <row r="761" spans="1:1">
      <c r="A761" s="22"/>
    </row>
    <row r="762" spans="1:1">
      <c r="A762" s="22"/>
    </row>
    <row r="763" spans="1:1">
      <c r="A763" s="22"/>
    </row>
    <row r="764" spans="1:1">
      <c r="A764" s="22"/>
    </row>
    <row r="765" spans="1:1">
      <c r="A765" s="22"/>
    </row>
    <row r="766" spans="1:1">
      <c r="A766" s="22"/>
    </row>
    <row r="767" spans="1:1">
      <c r="A767" s="22"/>
    </row>
    <row r="768" spans="1:1">
      <c r="A768" s="22"/>
    </row>
    <row r="769" spans="1:1">
      <c r="A769" s="22"/>
    </row>
    <row r="770" spans="1:1">
      <c r="A770" s="22"/>
    </row>
    <row r="771" spans="1:1">
      <c r="A771" s="22"/>
    </row>
    <row r="772" spans="1:1">
      <c r="A772" s="22"/>
    </row>
    <row r="773" spans="1:1">
      <c r="A773" s="22"/>
    </row>
    <row r="774" spans="1:1">
      <c r="A774" s="22"/>
    </row>
    <row r="775" spans="1:1">
      <c r="A775" s="22"/>
    </row>
    <row r="776" spans="1:1">
      <c r="A776" s="22"/>
    </row>
    <row r="777" spans="1:1">
      <c r="A777" s="22"/>
    </row>
    <row r="778" spans="1:1">
      <c r="A778" s="22"/>
    </row>
    <row r="779" spans="1:1">
      <c r="A779" s="22"/>
    </row>
    <row r="780" spans="1:1">
      <c r="A780" s="22"/>
    </row>
    <row r="781" spans="1:1">
      <c r="A781" s="22"/>
    </row>
    <row r="782" spans="1:1">
      <c r="A782" s="22"/>
    </row>
    <row r="783" spans="1:1">
      <c r="A783" s="22"/>
    </row>
    <row r="784" spans="1:1">
      <c r="A784" s="22"/>
    </row>
    <row r="785" spans="1:1">
      <c r="A785" s="22"/>
    </row>
    <row r="786" spans="1:1">
      <c r="A786" s="22"/>
    </row>
    <row r="787" spans="1:1">
      <c r="A787" s="22"/>
    </row>
    <row r="788" spans="1:1">
      <c r="A788" s="22"/>
    </row>
    <row r="789" spans="1:1">
      <c r="A789" s="22"/>
    </row>
    <row r="790" spans="1:1">
      <c r="A790" s="22"/>
    </row>
    <row r="791" spans="1:1">
      <c r="A791" s="22"/>
    </row>
    <row r="792" spans="1:1">
      <c r="A792" s="22"/>
    </row>
    <row r="793" spans="1:1">
      <c r="A793" s="22"/>
    </row>
    <row r="794" spans="1:1">
      <c r="A794" s="22"/>
    </row>
    <row r="795" spans="1:1">
      <c r="A795" s="22"/>
    </row>
    <row r="796" spans="1:1">
      <c r="A796" s="22"/>
    </row>
    <row r="797" spans="1:1">
      <c r="A797" s="22"/>
    </row>
    <row r="798" spans="1:1">
      <c r="A798" s="22"/>
    </row>
    <row r="799" spans="1:1">
      <c r="A799" s="22"/>
    </row>
    <row r="800" spans="1:1">
      <c r="A800" s="22"/>
    </row>
    <row r="801" spans="1:1">
      <c r="A801" s="22"/>
    </row>
    <row r="802" spans="1:1">
      <c r="A802" s="22"/>
    </row>
    <row r="803" spans="1:1">
      <c r="A803" s="22"/>
    </row>
    <row r="804" spans="1:1">
      <c r="A804" s="22"/>
    </row>
    <row r="805" spans="1:1">
      <c r="A805" s="22"/>
    </row>
    <row r="806" spans="1:1">
      <c r="A806" s="22"/>
    </row>
    <row r="807" spans="1:1">
      <c r="A807" s="22"/>
    </row>
    <row r="808" spans="1:1">
      <c r="A808" s="22"/>
    </row>
    <row r="809" spans="1:1">
      <c r="A809" s="22"/>
    </row>
    <row r="810" spans="1:1">
      <c r="A810" s="22"/>
    </row>
    <row r="811" spans="1:1">
      <c r="A811" s="22"/>
    </row>
    <row r="812" spans="1:1">
      <c r="A812" s="22"/>
    </row>
    <row r="813" spans="1:1">
      <c r="A813" s="22"/>
    </row>
    <row r="814" spans="1:1">
      <c r="A814" s="22"/>
    </row>
    <row r="815" spans="1:1">
      <c r="A815" s="22"/>
    </row>
    <row r="816" spans="1:1">
      <c r="A816" s="22"/>
    </row>
    <row r="817" spans="1:1">
      <c r="A817" s="22"/>
    </row>
    <row r="818" spans="1:1">
      <c r="A818" s="22"/>
    </row>
    <row r="819" spans="1:1">
      <c r="A819" s="22"/>
    </row>
    <row r="820" spans="1:1">
      <c r="A820" s="22"/>
    </row>
    <row r="821" spans="1:1">
      <c r="A821" s="22"/>
    </row>
    <row r="822" spans="1:1">
      <c r="A822" s="22"/>
    </row>
    <row r="823" spans="1:1">
      <c r="A823" s="22"/>
    </row>
    <row r="824" spans="1:1">
      <c r="A824" s="22"/>
    </row>
    <row r="825" spans="1:1">
      <c r="A825" s="22"/>
    </row>
    <row r="826" spans="1:1">
      <c r="A826" s="22"/>
    </row>
    <row r="827" spans="1:1">
      <c r="A827" s="22"/>
    </row>
    <row r="828" spans="1:1">
      <c r="A828" s="22"/>
    </row>
    <row r="829" spans="1:1">
      <c r="A829" s="22"/>
    </row>
    <row r="830" spans="1:1">
      <c r="A830" s="22"/>
    </row>
    <row r="831" spans="1:1">
      <c r="A831" s="22"/>
    </row>
    <row r="832" spans="1:1">
      <c r="A832" s="22"/>
    </row>
    <row r="833" spans="1:1">
      <c r="A833" s="22"/>
    </row>
    <row r="834" spans="1:1">
      <c r="A834" s="22"/>
    </row>
    <row r="835" spans="1:1">
      <c r="A835" s="22"/>
    </row>
    <row r="836" spans="1:1">
      <c r="A836" s="22"/>
    </row>
    <row r="837" spans="1:1">
      <c r="A837" s="22"/>
    </row>
    <row r="838" spans="1:1">
      <c r="A838" s="22"/>
    </row>
    <row r="839" spans="1:1">
      <c r="A839" s="22"/>
    </row>
    <row r="840" spans="1:1">
      <c r="A840" s="22"/>
    </row>
    <row r="841" spans="1:1">
      <c r="A841" s="22"/>
    </row>
    <row r="842" spans="1:1">
      <c r="A842" s="22"/>
    </row>
    <row r="843" spans="1:1">
      <c r="A843" s="22"/>
    </row>
    <row r="844" spans="1:1">
      <c r="A844" s="22"/>
    </row>
    <row r="845" spans="1:1">
      <c r="A845" s="22"/>
    </row>
    <row r="846" spans="1:1">
      <c r="A846" s="22"/>
    </row>
    <row r="847" spans="1:1">
      <c r="A847" s="22"/>
    </row>
    <row r="848" spans="1:1">
      <c r="A848" s="22"/>
    </row>
    <row r="849" spans="1:1">
      <c r="A849" s="22"/>
    </row>
    <row r="850" spans="1:1">
      <c r="A850" s="22"/>
    </row>
    <row r="851" spans="1:1">
      <c r="A851" s="22"/>
    </row>
    <row r="852" spans="1:1">
      <c r="A852" s="22"/>
    </row>
    <row r="853" spans="1:1">
      <c r="A853" s="22"/>
    </row>
    <row r="854" spans="1:1">
      <c r="A854" s="22"/>
    </row>
    <row r="855" spans="1:1">
      <c r="A855" s="22"/>
    </row>
    <row r="856" spans="1:1">
      <c r="A856" s="22"/>
    </row>
    <row r="857" spans="1:1">
      <c r="A857" s="22"/>
    </row>
    <row r="858" spans="1:1">
      <c r="A858" s="22"/>
    </row>
    <row r="859" spans="1:1">
      <c r="A859" s="22"/>
    </row>
    <row r="860" spans="1:1">
      <c r="A860" s="22"/>
    </row>
    <row r="861" spans="1:1">
      <c r="A861" s="22"/>
    </row>
    <row r="862" spans="1:1">
      <c r="A862" s="22"/>
    </row>
    <row r="863" spans="1:1">
      <c r="A863" s="22"/>
    </row>
    <row r="864" spans="1:1">
      <c r="A864" s="22"/>
    </row>
    <row r="865" spans="1:1">
      <c r="A865" s="22"/>
    </row>
    <row r="866" spans="1:1">
      <c r="A866" s="22"/>
    </row>
    <row r="867" spans="1:1">
      <c r="A867" s="22"/>
    </row>
    <row r="868" spans="1:1">
      <c r="A868" s="22"/>
    </row>
    <row r="869" spans="1:1">
      <c r="A869" s="22"/>
    </row>
    <row r="870" spans="1:1">
      <c r="A870" s="22"/>
    </row>
    <row r="871" spans="1:1">
      <c r="A871" s="22"/>
    </row>
    <row r="872" spans="1:1">
      <c r="A872" s="22"/>
    </row>
    <row r="873" spans="1:1">
      <c r="A873" s="22"/>
    </row>
    <row r="874" spans="1:1">
      <c r="A874" s="22"/>
    </row>
    <row r="875" spans="1:1">
      <c r="A875" s="22"/>
    </row>
    <row r="876" spans="1:1">
      <c r="A876" s="22"/>
    </row>
    <row r="877" spans="1:1">
      <c r="A877" s="22"/>
    </row>
    <row r="878" spans="1:1">
      <c r="A878" s="22"/>
    </row>
    <row r="879" spans="1:1">
      <c r="A879" s="22"/>
    </row>
    <row r="880" spans="1:1">
      <c r="A880" s="22"/>
    </row>
    <row r="881" spans="1:1">
      <c r="A881" s="22"/>
    </row>
    <row r="882" spans="1:1">
      <c r="A882" s="22"/>
    </row>
    <row r="883" spans="1:1">
      <c r="A883" s="22"/>
    </row>
    <row r="884" spans="1:1">
      <c r="A884" s="22"/>
    </row>
    <row r="885" spans="1:1">
      <c r="A885" s="22"/>
    </row>
    <row r="886" spans="1:1">
      <c r="A886" s="22"/>
    </row>
    <row r="887" spans="1:1">
      <c r="A887" s="22"/>
    </row>
    <row r="888" spans="1:1">
      <c r="A888" s="22"/>
    </row>
    <row r="889" spans="1:1">
      <c r="A889" s="22"/>
    </row>
    <row r="890" spans="1:1">
      <c r="A890" s="22"/>
    </row>
    <row r="891" spans="1:1">
      <c r="A891" s="22"/>
    </row>
    <row r="892" spans="1:1">
      <c r="A892" s="22"/>
    </row>
    <row r="893" spans="1:1">
      <c r="A893" s="22"/>
    </row>
    <row r="894" spans="1:1">
      <c r="A894" s="22"/>
    </row>
    <row r="895" spans="1:1">
      <c r="A895" s="22"/>
    </row>
    <row r="896" spans="1:1">
      <c r="A896" s="22"/>
    </row>
    <row r="897" spans="1:1">
      <c r="A897" s="22"/>
    </row>
    <row r="898" spans="1:1">
      <c r="A898" s="22"/>
    </row>
    <row r="899" spans="1:1">
      <c r="A899" s="22"/>
    </row>
    <row r="900" spans="1:1">
      <c r="A900" s="22"/>
    </row>
    <row r="901" spans="1:1">
      <c r="A901" s="22"/>
    </row>
    <row r="902" spans="1:1">
      <c r="A902" s="22"/>
    </row>
    <row r="903" spans="1:1">
      <c r="A903" s="22"/>
    </row>
    <row r="904" spans="1:1">
      <c r="A904" s="22"/>
    </row>
    <row r="905" spans="1:1">
      <c r="A905" s="22"/>
    </row>
    <row r="906" spans="1:1">
      <c r="A906" s="22"/>
    </row>
    <row r="907" spans="1:1">
      <c r="A907" s="22"/>
    </row>
    <row r="908" spans="1:1">
      <c r="A908" s="22"/>
    </row>
    <row r="909" spans="1:1">
      <c r="A909" s="22"/>
    </row>
    <row r="910" spans="1:1">
      <c r="A910" s="22"/>
    </row>
    <row r="911" spans="1:1">
      <c r="A911" s="22"/>
    </row>
    <row r="912" spans="1:1">
      <c r="A912" s="22"/>
    </row>
    <row r="913" spans="1:1">
      <c r="A913" s="22"/>
    </row>
    <row r="914" spans="1:1">
      <c r="A914" s="22"/>
    </row>
    <row r="915" spans="1:1">
      <c r="A915" s="22"/>
    </row>
    <row r="916" spans="1:1">
      <c r="A916" s="22"/>
    </row>
    <row r="917" spans="1:1">
      <c r="A917" s="22"/>
    </row>
    <row r="918" spans="1:1">
      <c r="A918" s="22"/>
    </row>
    <row r="919" spans="1:1">
      <c r="A919" s="22"/>
    </row>
    <row r="920" spans="1:1">
      <c r="A920" s="22"/>
    </row>
    <row r="921" spans="1:1">
      <c r="A921" s="22"/>
    </row>
    <row r="922" spans="1:1">
      <c r="A922" s="22"/>
    </row>
    <row r="923" spans="1:1">
      <c r="A923" s="22"/>
    </row>
    <row r="924" spans="1:1">
      <c r="A924" s="22"/>
    </row>
    <row r="925" spans="1:1">
      <c r="A925" s="22"/>
    </row>
    <row r="926" spans="1:1">
      <c r="A926" s="22"/>
    </row>
    <row r="927" spans="1:1">
      <c r="A927" s="22"/>
    </row>
    <row r="928" spans="1:1">
      <c r="A928" s="22"/>
    </row>
    <row r="929" spans="1:1">
      <c r="A929" s="22"/>
    </row>
    <row r="930" spans="1:1">
      <c r="A930" s="22"/>
    </row>
    <row r="931" spans="1:1">
      <c r="A931" s="22"/>
    </row>
    <row r="932" spans="1:1">
      <c r="A932" s="22"/>
    </row>
    <row r="933" spans="1:1">
      <c r="A933" s="22"/>
    </row>
    <row r="934" spans="1:1">
      <c r="A934" s="22"/>
    </row>
    <row r="935" spans="1:1">
      <c r="A935" s="22"/>
    </row>
    <row r="936" spans="1:1">
      <c r="A936" s="22"/>
    </row>
    <row r="937" spans="1:1">
      <c r="A937" s="22"/>
    </row>
    <row r="938" spans="1:1">
      <c r="A938" s="22"/>
    </row>
    <row r="939" spans="1:1">
      <c r="A939" s="22"/>
    </row>
    <row r="940" spans="1:1">
      <c r="A940" s="22"/>
    </row>
    <row r="941" spans="1:1">
      <c r="A941" s="22"/>
    </row>
    <row r="942" spans="1:1">
      <c r="A942" s="22"/>
    </row>
    <row r="943" spans="1:1">
      <c r="A943" s="22"/>
    </row>
    <row r="944" spans="1:1">
      <c r="A944" s="22"/>
    </row>
    <row r="945" spans="1:1">
      <c r="A945" s="22"/>
    </row>
    <row r="946" spans="1:1">
      <c r="A946" s="22"/>
    </row>
    <row r="947" spans="1:1">
      <c r="A947" s="22"/>
    </row>
    <row r="948" spans="1:1">
      <c r="A948" s="22"/>
    </row>
    <row r="949" spans="1:1">
      <c r="A949" s="22"/>
    </row>
    <row r="950" spans="1:1">
      <c r="A950" s="22"/>
    </row>
    <row r="951" spans="1:1">
      <c r="A951" s="22"/>
    </row>
    <row r="952" spans="1:1">
      <c r="A952" s="22"/>
    </row>
    <row r="953" spans="1:1">
      <c r="A953" s="22"/>
    </row>
    <row r="954" spans="1:1">
      <c r="A954" s="22"/>
    </row>
    <row r="955" spans="1:1">
      <c r="A955" s="22"/>
    </row>
    <row r="956" spans="1:1">
      <c r="A956" s="22"/>
    </row>
    <row r="957" spans="1:1">
      <c r="A957" s="22"/>
    </row>
    <row r="958" spans="1:1">
      <c r="A958" s="22"/>
    </row>
    <row r="959" spans="1:1">
      <c r="A959" s="22"/>
    </row>
    <row r="960" spans="1:1">
      <c r="A960" s="22"/>
    </row>
    <row r="961" spans="1:1">
      <c r="A961" s="22"/>
    </row>
    <row r="962" spans="1:1">
      <c r="A962" s="22"/>
    </row>
    <row r="963" spans="1:1">
      <c r="A963" s="22"/>
    </row>
    <row r="964" spans="1:1">
      <c r="A964" s="22"/>
    </row>
    <row r="965" spans="1:1">
      <c r="A965" s="22"/>
    </row>
    <row r="966" spans="1:1">
      <c r="A966" s="22"/>
    </row>
    <row r="967" spans="1:1">
      <c r="A967" s="22"/>
    </row>
    <row r="968" spans="1:1">
      <c r="A968" s="22"/>
    </row>
    <row r="969" spans="1:1">
      <c r="A969" s="22"/>
    </row>
    <row r="970" spans="1:1">
      <c r="A970" s="22"/>
    </row>
    <row r="971" spans="1:1">
      <c r="A971" s="22"/>
    </row>
    <row r="972" spans="1:1">
      <c r="A972" s="22"/>
    </row>
    <row r="973" spans="1:1">
      <c r="A973" s="22"/>
    </row>
    <row r="974" spans="1:1">
      <c r="A974" s="22"/>
    </row>
    <row r="975" spans="1:1">
      <c r="A975" s="22"/>
    </row>
    <row r="976" spans="1:1">
      <c r="A976" s="22"/>
    </row>
    <row r="977" spans="1:1">
      <c r="A977" s="22"/>
    </row>
    <row r="978" spans="1:1">
      <c r="A978" s="22"/>
    </row>
    <row r="979" spans="1:1">
      <c r="A979" s="22"/>
    </row>
    <row r="980" spans="1:1">
      <c r="A980" s="22"/>
    </row>
    <row r="981" spans="1:1">
      <c r="A981" s="22"/>
    </row>
    <row r="982" spans="1:1">
      <c r="A982" s="22"/>
    </row>
    <row r="983" spans="1:1">
      <c r="A983" s="22"/>
    </row>
    <row r="984" spans="1:1">
      <c r="A984" s="22"/>
    </row>
    <row r="985" spans="1:1">
      <c r="A985" s="22"/>
    </row>
    <row r="986" spans="1:1">
      <c r="A986" s="22"/>
    </row>
    <row r="987" spans="1:1">
      <c r="A987" s="22"/>
    </row>
    <row r="988" spans="1:1">
      <c r="A988" s="22"/>
    </row>
    <row r="989" spans="1:1">
      <c r="A989" s="22"/>
    </row>
    <row r="990" spans="1:1">
      <c r="A990" s="22"/>
    </row>
    <row r="991" spans="1:1">
      <c r="A991" s="22"/>
    </row>
    <row r="992" spans="1:1">
      <c r="A992" s="22"/>
    </row>
    <row r="993" spans="1:1">
      <c r="A993" s="22"/>
    </row>
    <row r="994" spans="1:1">
      <c r="A994" s="22"/>
    </row>
    <row r="995" spans="1:1">
      <c r="A995" s="22"/>
    </row>
    <row r="996" spans="1:1">
      <c r="A996" s="22"/>
    </row>
    <row r="997" spans="1:1">
      <c r="A997" s="22"/>
    </row>
    <row r="998" spans="1:1">
      <c r="A998" s="22"/>
    </row>
    <row r="999" spans="1:1">
      <c r="A999" s="22"/>
    </row>
    <row r="1000" spans="1:1">
      <c r="A1000" s="22"/>
    </row>
    <row r="1001" spans="1:1">
      <c r="A1001" s="22"/>
    </row>
    <row r="1002" spans="1:1">
      <c r="A1002" s="22"/>
    </row>
    <row r="1003" spans="1:1">
      <c r="A1003" s="22"/>
    </row>
    <row r="1004" spans="1:1">
      <c r="A1004" s="22"/>
    </row>
    <row r="1005" spans="1:1">
      <c r="A1005" s="22"/>
    </row>
    <row r="1006" spans="1:1">
      <c r="A1006" s="22"/>
    </row>
    <row r="1007" spans="1:1">
      <c r="A1007" s="22"/>
    </row>
    <row r="1008" spans="1:1">
      <c r="A1008" s="22"/>
    </row>
    <row r="1009" spans="1:1">
      <c r="A1009" s="22"/>
    </row>
    <row r="1010" spans="1:1">
      <c r="A1010" s="22"/>
    </row>
    <row r="1011" spans="1:1">
      <c r="A1011" s="22"/>
    </row>
    <row r="1012" spans="1:1">
      <c r="A1012" s="22"/>
    </row>
    <row r="1013" spans="1:1">
      <c r="A1013" s="22"/>
    </row>
    <row r="1014" spans="1:1">
      <c r="A1014" s="22"/>
    </row>
    <row r="1015" spans="1:1">
      <c r="A1015" s="22"/>
    </row>
    <row r="1016" spans="1:1">
      <c r="A1016" s="22"/>
    </row>
    <row r="1017" spans="1:1">
      <c r="A1017" s="22"/>
    </row>
    <row r="1018" spans="1:1">
      <c r="A1018" s="22"/>
    </row>
    <row r="1019" spans="1:1">
      <c r="A1019" s="22"/>
    </row>
    <row r="1020" spans="1:1">
      <c r="A1020" s="22"/>
    </row>
    <row r="1021" spans="1:1">
      <c r="A1021" s="22"/>
    </row>
    <row r="1022" spans="1:1">
      <c r="A1022" s="22"/>
    </row>
    <row r="1023" spans="1:1">
      <c r="A1023" s="22"/>
    </row>
    <row r="1024" spans="1:1">
      <c r="A1024" s="22"/>
    </row>
    <row r="1025" spans="1:1">
      <c r="A1025" s="22"/>
    </row>
    <row r="1026" spans="1:1">
      <c r="A1026" s="22"/>
    </row>
    <row r="1027" spans="1:1">
      <c r="A1027" s="22"/>
    </row>
    <row r="1028" spans="1:1">
      <c r="A1028" s="22"/>
    </row>
    <row r="1029" spans="1:1">
      <c r="A1029" s="22"/>
    </row>
    <row r="1030" spans="1:1">
      <c r="A1030" s="22"/>
    </row>
    <row r="1031" spans="1:1">
      <c r="A1031" s="22"/>
    </row>
    <row r="1032" spans="1:1">
      <c r="A1032" s="22"/>
    </row>
    <row r="1033" spans="1:1">
      <c r="A1033" s="22"/>
    </row>
    <row r="1034" spans="1:1">
      <c r="A1034" s="22"/>
    </row>
    <row r="1035" spans="1:1">
      <c r="A1035" s="22"/>
    </row>
    <row r="1036" spans="1:1">
      <c r="A1036" s="22"/>
    </row>
    <row r="1037" spans="1:1">
      <c r="A1037" s="22"/>
    </row>
    <row r="1038" spans="1:1">
      <c r="A1038" s="22"/>
    </row>
    <row r="1039" spans="1:1">
      <c r="A1039" s="22"/>
    </row>
    <row r="1040" spans="1:1">
      <c r="A1040" s="22"/>
    </row>
    <row r="1041" spans="1:1">
      <c r="A1041" s="22"/>
    </row>
    <row r="1042" spans="1:1">
      <c r="A1042" s="22"/>
    </row>
    <row r="1043" spans="1:1">
      <c r="A1043" s="22"/>
    </row>
    <row r="1044" spans="1:1">
      <c r="A1044" s="22"/>
    </row>
    <row r="1045" spans="1:1">
      <c r="A1045" s="22"/>
    </row>
    <row r="1046" spans="1:1">
      <c r="A1046" s="22"/>
    </row>
    <row r="1047" spans="1:1">
      <c r="A1047" s="22"/>
    </row>
    <row r="1048" spans="1:1">
      <c r="A1048" s="22"/>
    </row>
    <row r="1049" spans="1:1">
      <c r="A1049" s="22"/>
    </row>
    <row r="1050" spans="1:1">
      <c r="A1050" s="22"/>
    </row>
    <row r="1051" spans="1:1">
      <c r="A1051" s="22"/>
    </row>
    <row r="1052" spans="1:1">
      <c r="A1052" s="22"/>
    </row>
    <row r="1053" spans="1:1">
      <c r="A1053" s="22"/>
    </row>
    <row r="1054" spans="1:1">
      <c r="A1054" s="22"/>
    </row>
    <row r="1055" spans="1:1">
      <c r="A1055" s="22"/>
    </row>
    <row r="1056" spans="1:1">
      <c r="A1056" s="22"/>
    </row>
    <row r="1057" spans="1:1">
      <c r="A1057" s="22"/>
    </row>
    <row r="1058" spans="1:1">
      <c r="A1058" s="22"/>
    </row>
    <row r="1059" spans="1:1">
      <c r="A1059" s="22"/>
    </row>
    <row r="1060" spans="1:1">
      <c r="A1060" s="22"/>
    </row>
    <row r="1061" spans="1:1">
      <c r="A1061" s="22"/>
    </row>
    <row r="1062" spans="1:1">
      <c r="A1062" s="22"/>
    </row>
    <row r="1063" spans="1:1">
      <c r="A1063" s="22"/>
    </row>
    <row r="1064" spans="1:1">
      <c r="A1064" s="22"/>
    </row>
    <row r="1065" spans="1:1">
      <c r="A1065" s="22"/>
    </row>
    <row r="1066" spans="1:1">
      <c r="A1066" s="22"/>
    </row>
    <row r="1067" spans="1:1">
      <c r="A1067" s="22"/>
    </row>
    <row r="1068" spans="1:1">
      <c r="A1068" s="22"/>
    </row>
    <row r="1069" spans="1:1">
      <c r="A1069" s="22"/>
    </row>
    <row r="1070" spans="1:1">
      <c r="A1070" s="22"/>
    </row>
    <row r="1071" spans="1:1">
      <c r="A1071" s="22"/>
    </row>
    <row r="1072" spans="1:1">
      <c r="A1072" s="22"/>
    </row>
    <row r="1073" spans="1:1">
      <c r="A1073" s="22"/>
    </row>
    <row r="1074" spans="1:1">
      <c r="A1074" s="22"/>
    </row>
    <row r="1075" spans="1:1">
      <c r="A1075" s="22"/>
    </row>
    <row r="1076" spans="1:1">
      <c r="A1076" s="22"/>
    </row>
    <row r="1077" spans="1:1">
      <c r="A1077" s="22"/>
    </row>
    <row r="1078" spans="1:1">
      <c r="A1078" s="22"/>
    </row>
    <row r="1079" spans="1:1">
      <c r="A1079" s="22"/>
    </row>
    <row r="1080" spans="1:1">
      <c r="A1080" s="22"/>
    </row>
    <row r="1081" spans="1:1">
      <c r="A1081" s="22"/>
    </row>
    <row r="1082" spans="1:1">
      <c r="A1082" s="22"/>
    </row>
    <row r="1083" spans="1:1">
      <c r="A1083" s="22"/>
    </row>
    <row r="1084" spans="1:1">
      <c r="A1084" s="22"/>
    </row>
    <row r="1085" spans="1:1">
      <c r="A1085" s="22"/>
    </row>
    <row r="1086" spans="1:1">
      <c r="A1086" s="22"/>
    </row>
    <row r="1087" spans="1:1">
      <c r="A1087" s="22"/>
    </row>
    <row r="1088" spans="1:1">
      <c r="A1088" s="22"/>
    </row>
    <row r="1089" spans="1:1">
      <c r="A1089" s="22"/>
    </row>
    <row r="1090" spans="1:1">
      <c r="A1090" s="22"/>
    </row>
    <row r="1091" spans="1:1">
      <c r="A1091" s="22"/>
    </row>
    <row r="1092" spans="1:1">
      <c r="A1092" s="22"/>
    </row>
    <row r="1093" spans="1:1">
      <c r="A1093" s="22"/>
    </row>
    <row r="1094" spans="1:1">
      <c r="A1094" s="22"/>
    </row>
    <row r="1095" spans="1:1">
      <c r="A1095" s="22"/>
    </row>
    <row r="1096" spans="1:1">
      <c r="A1096" s="22"/>
    </row>
    <row r="1097" spans="1:1">
      <c r="A1097" s="22"/>
    </row>
    <row r="1098" spans="1:1">
      <c r="A1098" s="22"/>
    </row>
    <row r="1099" spans="1:1">
      <c r="A1099" s="22"/>
    </row>
    <row r="1100" spans="1:1">
      <c r="A1100" s="22"/>
    </row>
    <row r="1101" spans="1:1">
      <c r="A1101" s="22"/>
    </row>
    <row r="1102" spans="1:1">
      <c r="A1102" s="22"/>
    </row>
    <row r="1103" spans="1:1">
      <c r="A1103" s="22"/>
    </row>
    <row r="1104" spans="1:1">
      <c r="A1104" s="22"/>
    </row>
    <row r="1105" spans="1:1">
      <c r="A1105" s="22"/>
    </row>
    <row r="1106" spans="1:1">
      <c r="A1106" s="22"/>
    </row>
    <row r="1107" spans="1:1">
      <c r="A1107" s="22"/>
    </row>
    <row r="1108" spans="1:1">
      <c r="A1108" s="22"/>
    </row>
    <row r="1109" spans="1:1">
      <c r="A1109" s="22"/>
    </row>
    <row r="1110" spans="1:1">
      <c r="A1110" s="22"/>
    </row>
    <row r="1111" spans="1:1">
      <c r="A1111" s="22"/>
    </row>
    <row r="1112" spans="1:1">
      <c r="A1112" s="22"/>
    </row>
    <row r="1113" spans="1:1">
      <c r="A1113" s="22"/>
    </row>
    <row r="1114" spans="1:1">
      <c r="A1114" s="22"/>
    </row>
    <row r="1115" spans="1:1">
      <c r="A1115" s="22"/>
    </row>
    <row r="1116" spans="1:1">
      <c r="A1116" s="22"/>
    </row>
    <row r="1117" spans="1:1">
      <c r="A1117" s="22"/>
    </row>
    <row r="1118" spans="1:1">
      <c r="A1118" s="22"/>
    </row>
    <row r="1119" spans="1:1">
      <c r="A1119" s="22"/>
    </row>
    <row r="1120" spans="1:1">
      <c r="A1120" s="22"/>
    </row>
    <row r="1121" spans="1:1">
      <c r="A1121" s="22"/>
    </row>
    <row r="1122" spans="1:1">
      <c r="A1122" s="22"/>
    </row>
    <row r="1123" spans="1:1">
      <c r="A1123" s="22"/>
    </row>
    <row r="1124" spans="1:1">
      <c r="A1124" s="22"/>
    </row>
    <row r="1125" spans="1:1">
      <c r="A1125" s="22"/>
    </row>
    <row r="1126" spans="1:1">
      <c r="A1126" s="22"/>
    </row>
    <row r="1127" spans="1:1">
      <c r="A1127" s="22"/>
    </row>
    <row r="1128" spans="1:1">
      <c r="A1128" s="22"/>
    </row>
    <row r="1129" spans="1:1">
      <c r="A1129" s="22"/>
    </row>
    <row r="1130" spans="1:1">
      <c r="A1130" s="22"/>
    </row>
    <row r="1131" spans="1:1">
      <c r="A1131" s="22"/>
    </row>
    <row r="1132" spans="1:1">
      <c r="A1132" s="22"/>
    </row>
    <row r="1133" spans="1:1">
      <c r="A1133" s="22"/>
    </row>
    <row r="1134" spans="1:1">
      <c r="A1134" s="22"/>
    </row>
    <row r="1135" spans="1:1">
      <c r="A1135" s="22"/>
    </row>
    <row r="1136" spans="1:1">
      <c r="A1136" s="22"/>
    </row>
    <row r="1137" spans="1:1">
      <c r="A1137" s="22"/>
    </row>
    <row r="1138" spans="1:1">
      <c r="A1138" s="22"/>
    </row>
    <row r="1139" spans="1:1">
      <c r="A1139" s="22"/>
    </row>
    <row r="1140" spans="1:1">
      <c r="A1140" s="22"/>
    </row>
    <row r="1141" spans="1:1">
      <c r="A1141" s="22"/>
    </row>
    <row r="1142" spans="1:1">
      <c r="A1142" s="22"/>
    </row>
    <row r="1143" spans="1:1">
      <c r="A1143" s="22"/>
    </row>
    <row r="1144" spans="1:1">
      <c r="A1144" s="22"/>
    </row>
    <row r="1145" spans="1:1">
      <c r="A1145" s="22"/>
    </row>
    <row r="1146" spans="1:1">
      <c r="A1146" s="22"/>
    </row>
    <row r="1147" spans="1:1">
      <c r="A1147" s="22"/>
    </row>
    <row r="1148" spans="1:1">
      <c r="A1148" s="22"/>
    </row>
    <row r="1149" spans="1:1">
      <c r="A1149" s="22"/>
    </row>
    <row r="1150" spans="1:1">
      <c r="A1150" s="22"/>
    </row>
    <row r="1151" spans="1:1">
      <c r="A1151" s="22"/>
    </row>
    <row r="1152" spans="1:1">
      <c r="A1152" s="22"/>
    </row>
    <row r="1153" spans="1:1">
      <c r="A1153" s="22"/>
    </row>
    <row r="1154" spans="1:1">
      <c r="A1154" s="22"/>
    </row>
    <row r="1155" spans="1:1">
      <c r="A1155" s="22"/>
    </row>
    <row r="1156" spans="1:1">
      <c r="A1156" s="22"/>
    </row>
    <row r="1157" spans="1:1">
      <c r="A1157" s="22"/>
    </row>
    <row r="1158" spans="1:1">
      <c r="A1158" s="22"/>
    </row>
    <row r="1159" spans="1:1">
      <c r="A1159" s="22"/>
    </row>
    <row r="1160" spans="1:1">
      <c r="A1160" s="22"/>
    </row>
    <row r="1161" spans="1:1">
      <c r="A1161" s="22"/>
    </row>
    <row r="1162" spans="1:1">
      <c r="A1162" s="22"/>
    </row>
    <row r="1163" spans="1:1">
      <c r="A1163" s="22"/>
    </row>
    <row r="1164" spans="1:1">
      <c r="A1164" s="22"/>
    </row>
    <row r="1165" spans="1:1">
      <c r="A1165" s="22"/>
    </row>
    <row r="1166" spans="1:1">
      <c r="A1166" s="22"/>
    </row>
    <row r="1167" spans="1:1">
      <c r="A1167" s="22"/>
    </row>
    <row r="1168" spans="1:1">
      <c r="A1168" s="22"/>
    </row>
    <row r="1169" spans="1:1">
      <c r="A1169" s="22"/>
    </row>
    <row r="1170" spans="1:1">
      <c r="A1170" s="22"/>
    </row>
    <row r="1171" spans="1:1">
      <c r="A1171" s="22"/>
    </row>
    <row r="1172" spans="1:1">
      <c r="A1172" s="22"/>
    </row>
    <row r="1173" spans="1:1">
      <c r="A1173" s="22"/>
    </row>
    <row r="1174" spans="1:1">
      <c r="A1174" s="22"/>
    </row>
    <row r="1175" spans="1:1">
      <c r="A1175" s="22"/>
    </row>
    <row r="1176" spans="1:1">
      <c r="A1176" s="22"/>
    </row>
    <row r="1177" spans="1:1">
      <c r="A1177" s="22"/>
    </row>
    <row r="1178" spans="1:1">
      <c r="A1178" s="22"/>
    </row>
    <row r="1179" spans="1:1">
      <c r="A1179" s="22"/>
    </row>
    <row r="1180" spans="1:1">
      <c r="A1180" s="22"/>
    </row>
    <row r="1181" spans="1:1">
      <c r="A1181" s="22"/>
    </row>
    <row r="1182" spans="1:1">
      <c r="A1182" s="22"/>
    </row>
    <row r="1183" spans="1:1">
      <c r="A1183" s="22"/>
    </row>
    <row r="1184" spans="1:1">
      <c r="A1184" s="22"/>
    </row>
    <row r="1185" spans="1:1">
      <c r="A1185" s="22"/>
    </row>
    <row r="1186" spans="1:1">
      <c r="A1186" s="22"/>
    </row>
    <row r="1187" spans="1:1">
      <c r="A1187" s="22"/>
    </row>
    <row r="1188" spans="1:1">
      <c r="A1188" s="22"/>
    </row>
    <row r="1189" spans="1:1">
      <c r="A1189" s="22"/>
    </row>
    <row r="1190" spans="1:1">
      <c r="A1190" s="22"/>
    </row>
    <row r="1191" spans="1:1">
      <c r="A1191" s="22"/>
    </row>
    <row r="1192" spans="1:1">
      <c r="A1192" s="22"/>
    </row>
    <row r="1193" spans="1:1">
      <c r="A1193" s="22"/>
    </row>
    <row r="1194" spans="1:1">
      <c r="A1194" s="22"/>
    </row>
    <row r="1195" spans="1:1">
      <c r="A1195" s="22"/>
    </row>
    <row r="1196" spans="1:1">
      <c r="A1196" s="22"/>
    </row>
    <row r="1197" spans="1:1">
      <c r="A1197" s="22"/>
    </row>
    <row r="1198" spans="1:1">
      <c r="A1198" s="22"/>
    </row>
    <row r="1199" spans="1:1">
      <c r="A1199" s="22"/>
    </row>
    <row r="1200" spans="1:1">
      <c r="A1200" s="22"/>
    </row>
    <row r="1201" spans="1:1">
      <c r="A1201" s="22"/>
    </row>
    <row r="1202" spans="1:1">
      <c r="A1202" s="22"/>
    </row>
    <row r="1203" spans="1:1">
      <c r="A1203" s="22"/>
    </row>
    <row r="1204" spans="1:1">
      <c r="A1204" s="22"/>
    </row>
    <row r="1205" spans="1:1">
      <c r="A1205" s="22"/>
    </row>
    <row r="1206" spans="1:1">
      <c r="A1206" s="22"/>
    </row>
    <row r="1207" spans="1:1">
      <c r="A1207" s="22"/>
    </row>
    <row r="1208" spans="1:1">
      <c r="A1208" s="22"/>
    </row>
    <row r="1209" spans="1:1">
      <c r="A1209" s="22"/>
    </row>
    <row r="1210" spans="1:1">
      <c r="A1210" s="22"/>
    </row>
    <row r="1211" spans="1:1">
      <c r="A1211" s="22"/>
    </row>
    <row r="1212" spans="1:1">
      <c r="A1212" s="22"/>
    </row>
    <row r="1213" spans="1:1">
      <c r="A1213" s="22"/>
    </row>
    <row r="1214" spans="1:1">
      <c r="A1214" s="22"/>
    </row>
    <row r="1215" spans="1:1">
      <c r="A1215" s="22"/>
    </row>
    <row r="1216" spans="1:1">
      <c r="A1216" s="22"/>
    </row>
    <row r="1217" spans="1:1">
      <c r="A1217" s="22"/>
    </row>
    <row r="1218" spans="1:1">
      <c r="A1218" s="22"/>
    </row>
    <row r="1219" spans="1:1">
      <c r="A1219" s="22"/>
    </row>
    <row r="1220" spans="1:1">
      <c r="A1220" s="22"/>
    </row>
    <row r="1221" spans="1:1">
      <c r="A1221" s="22"/>
    </row>
    <row r="1222" spans="1:1">
      <c r="A1222" s="22"/>
    </row>
    <row r="1223" spans="1:1">
      <c r="A1223" s="22"/>
    </row>
    <row r="1224" spans="1:1">
      <c r="A1224" s="22"/>
    </row>
    <row r="1225" spans="1:1">
      <c r="A1225" s="22"/>
    </row>
    <row r="1226" spans="1:1">
      <c r="A1226" s="22"/>
    </row>
    <row r="1227" spans="1:1">
      <c r="A1227" s="22"/>
    </row>
    <row r="1228" spans="1:1">
      <c r="A1228" s="22"/>
    </row>
    <row r="1229" spans="1:1">
      <c r="A1229" s="22"/>
    </row>
    <row r="1230" spans="1:1">
      <c r="A1230" s="22"/>
    </row>
    <row r="1231" spans="1:1">
      <c r="A1231" s="22"/>
    </row>
    <row r="1232" spans="1:1">
      <c r="A1232" s="22"/>
    </row>
    <row r="1233" spans="1:1">
      <c r="A1233" s="22"/>
    </row>
    <row r="1234" spans="1:1">
      <c r="A1234" s="22"/>
    </row>
    <row r="1235" spans="1:1">
      <c r="A1235" s="22"/>
    </row>
    <row r="1236" spans="1:1">
      <c r="A1236" s="22"/>
    </row>
    <row r="1237" spans="1:1">
      <c r="A1237" s="22"/>
    </row>
    <row r="1238" spans="1:1">
      <c r="A1238" s="22"/>
    </row>
    <row r="1239" spans="1:1">
      <c r="A1239" s="22"/>
    </row>
    <row r="1240" spans="1:1">
      <c r="A1240" s="22"/>
    </row>
    <row r="1241" spans="1:1">
      <c r="A1241" s="22"/>
    </row>
    <row r="1242" spans="1:1">
      <c r="A1242" s="22"/>
    </row>
    <row r="1243" spans="1:1">
      <c r="A1243" s="22"/>
    </row>
    <row r="1244" spans="1:1">
      <c r="A1244" s="22"/>
    </row>
    <row r="1245" spans="1:1">
      <c r="A1245" s="22"/>
    </row>
    <row r="1246" spans="1:1">
      <c r="A1246" s="22"/>
    </row>
    <row r="1247" spans="1:1">
      <c r="A1247" s="22"/>
    </row>
    <row r="1248" spans="1:1">
      <c r="A1248" s="22"/>
    </row>
    <row r="1249" spans="1:1">
      <c r="A1249" s="22"/>
    </row>
    <row r="1250" spans="1:1">
      <c r="A1250" s="22"/>
    </row>
    <row r="1251" spans="1:1">
      <c r="A1251" s="22"/>
    </row>
    <row r="1252" spans="1:1">
      <c r="A1252" s="22"/>
    </row>
    <row r="1253" spans="1:1">
      <c r="A1253" s="22"/>
    </row>
    <row r="1254" spans="1:1">
      <c r="A1254" s="22"/>
    </row>
    <row r="1255" spans="1:1">
      <c r="A1255" s="22"/>
    </row>
    <row r="1256" spans="1:1">
      <c r="A1256" s="22"/>
    </row>
    <row r="1257" spans="1:1">
      <c r="A1257" s="22"/>
    </row>
    <row r="1258" spans="1:1">
      <c r="A1258" s="22"/>
    </row>
    <row r="1259" spans="1:1">
      <c r="A1259" s="22"/>
    </row>
    <row r="1260" spans="1:1">
      <c r="A1260" s="22"/>
    </row>
    <row r="1261" spans="1:1">
      <c r="A1261" s="22"/>
    </row>
    <row r="1262" spans="1:1">
      <c r="A1262" s="22"/>
    </row>
    <row r="1263" spans="1:1">
      <c r="A1263" s="22"/>
    </row>
    <row r="1264" spans="1:1">
      <c r="A1264" s="22"/>
    </row>
    <row r="1265" spans="1:1">
      <c r="A1265" s="22"/>
    </row>
    <row r="1266" spans="1:1">
      <c r="A1266" s="22"/>
    </row>
    <row r="1267" spans="1:1">
      <c r="A1267" s="22"/>
    </row>
    <row r="1268" spans="1:1">
      <c r="A1268" s="22"/>
    </row>
    <row r="1269" spans="1:1">
      <c r="A1269" s="22"/>
    </row>
    <row r="1270" spans="1:1">
      <c r="A1270" s="22"/>
    </row>
    <row r="1271" spans="1:1">
      <c r="A1271" s="22"/>
    </row>
    <row r="1272" spans="1:1">
      <c r="A1272" s="22"/>
    </row>
    <row r="1273" spans="1:1">
      <c r="A1273" s="22"/>
    </row>
    <row r="1274" spans="1:1">
      <c r="A1274" s="22"/>
    </row>
    <row r="1275" spans="1:1">
      <c r="A1275" s="22"/>
    </row>
    <row r="1276" spans="1:1">
      <c r="A1276" s="22"/>
    </row>
    <row r="1277" spans="1:1">
      <c r="A1277" s="22"/>
    </row>
    <row r="1278" spans="1:1">
      <c r="A1278" s="22"/>
    </row>
    <row r="1279" spans="1:1">
      <c r="A1279" s="22"/>
    </row>
    <row r="1280" spans="1:1">
      <c r="A1280" s="22"/>
    </row>
    <row r="1281" spans="1:1">
      <c r="A1281" s="22"/>
    </row>
    <row r="1282" spans="1:1">
      <c r="A1282" s="22"/>
    </row>
    <row r="1283" spans="1:1">
      <c r="A1283" s="22"/>
    </row>
    <row r="1284" spans="1:1">
      <c r="A1284" s="22"/>
    </row>
    <row r="1285" spans="1:1">
      <c r="A1285" s="22"/>
    </row>
    <row r="1286" spans="1:1">
      <c r="A1286" s="22"/>
    </row>
    <row r="1287" spans="1:1">
      <c r="A1287" s="22"/>
    </row>
    <row r="1288" spans="1:1">
      <c r="A1288" s="22"/>
    </row>
    <row r="1289" spans="1:1">
      <c r="A1289" s="22"/>
    </row>
    <row r="1290" spans="1:1">
      <c r="A1290" s="22"/>
    </row>
    <row r="1291" spans="1:1">
      <c r="A1291" s="22"/>
    </row>
    <row r="1292" spans="1:1">
      <c r="A1292" s="22"/>
    </row>
    <row r="1293" spans="1:1">
      <c r="A1293" s="22"/>
    </row>
    <row r="1294" spans="1:1">
      <c r="A1294" s="22"/>
    </row>
    <row r="1295" spans="1:1">
      <c r="A1295" s="22"/>
    </row>
    <row r="1296" spans="1:1">
      <c r="A1296" s="22"/>
    </row>
    <row r="1297" spans="1:1">
      <c r="A1297" s="22"/>
    </row>
    <row r="1298" spans="1:1">
      <c r="A1298" s="22"/>
    </row>
    <row r="1299" spans="1:1">
      <c r="A1299" s="22"/>
    </row>
    <row r="1300" spans="1:1">
      <c r="A1300" s="22"/>
    </row>
    <row r="1301" spans="1:1">
      <c r="A1301" s="22"/>
    </row>
    <row r="1302" spans="1:1">
      <c r="A1302" s="22"/>
    </row>
    <row r="1303" spans="1:1">
      <c r="A1303" s="22"/>
    </row>
    <row r="1304" spans="1:1">
      <c r="A1304" s="22"/>
    </row>
    <row r="1305" spans="1:1">
      <c r="A1305" s="22"/>
    </row>
    <row r="1306" spans="1:1">
      <c r="A1306" s="22"/>
    </row>
    <row r="1307" spans="1:1">
      <c r="A1307" s="22"/>
    </row>
    <row r="1308" spans="1:1">
      <c r="A1308" s="22"/>
    </row>
    <row r="1309" spans="1:1">
      <c r="A1309" s="22"/>
    </row>
    <row r="1310" spans="1:1">
      <c r="A1310" s="22"/>
    </row>
    <row r="1311" spans="1:1">
      <c r="A1311" s="22"/>
    </row>
    <row r="1312" spans="1:1">
      <c r="A1312" s="22"/>
    </row>
    <row r="1313" spans="1:1">
      <c r="A1313" s="22"/>
    </row>
    <row r="1314" spans="1:1">
      <c r="A1314" s="22"/>
    </row>
    <row r="1315" spans="1:1">
      <c r="A1315" s="22"/>
    </row>
    <row r="1316" spans="1:1">
      <c r="A1316" s="22"/>
    </row>
    <row r="1317" spans="1:1">
      <c r="A1317" s="22"/>
    </row>
    <row r="1318" spans="1:1">
      <c r="A1318" s="22"/>
    </row>
    <row r="1319" spans="1:1">
      <c r="A1319" s="22"/>
    </row>
    <row r="1320" spans="1:1">
      <c r="A1320" s="22"/>
    </row>
    <row r="1321" spans="1:1">
      <c r="A1321" s="22"/>
    </row>
    <row r="1322" spans="1:1">
      <c r="A1322" s="22"/>
    </row>
    <row r="1323" spans="1:1">
      <c r="A1323" s="22"/>
    </row>
    <row r="1324" spans="1:1">
      <c r="A1324" s="22"/>
    </row>
    <row r="1325" spans="1:1">
      <c r="A1325" s="22"/>
    </row>
    <row r="1326" spans="1:1">
      <c r="A1326" s="22"/>
    </row>
    <row r="1327" spans="1:1">
      <c r="A1327" s="22"/>
    </row>
    <row r="1328" spans="1:1">
      <c r="A1328" s="22"/>
    </row>
    <row r="1329" spans="1:1">
      <c r="A1329" s="22"/>
    </row>
    <row r="1330" spans="1:1">
      <c r="A1330" s="22"/>
    </row>
    <row r="1331" spans="1:1">
      <c r="A1331" s="22"/>
    </row>
    <row r="1332" spans="1:1">
      <c r="A1332" s="22"/>
    </row>
    <row r="1333" spans="1:1">
      <c r="A1333" s="22"/>
    </row>
    <row r="1334" spans="1:1">
      <c r="A1334" s="22"/>
    </row>
    <row r="1335" spans="1:1">
      <c r="A1335" s="22"/>
    </row>
    <row r="1336" spans="1:1">
      <c r="A1336" s="22"/>
    </row>
    <row r="1337" spans="1:1">
      <c r="A1337" s="22"/>
    </row>
    <row r="1338" spans="1:1">
      <c r="A1338" s="22"/>
    </row>
    <row r="1339" spans="1:1">
      <c r="A1339" s="22"/>
    </row>
    <row r="1340" spans="1:1">
      <c r="A1340" s="22"/>
    </row>
    <row r="1341" spans="1:1">
      <c r="A1341" s="22"/>
    </row>
    <row r="1342" spans="1:1">
      <c r="A1342" s="22"/>
    </row>
    <row r="1343" spans="1:1">
      <c r="A1343" s="22"/>
    </row>
    <row r="1344" spans="1:1">
      <c r="A1344" s="22"/>
    </row>
    <row r="1345" spans="1:1">
      <c r="A1345" s="22"/>
    </row>
    <row r="1346" spans="1:1">
      <c r="A1346" s="22"/>
    </row>
    <row r="1347" spans="1:1">
      <c r="A1347" s="22"/>
    </row>
    <row r="1348" spans="1:1">
      <c r="A1348" s="22"/>
    </row>
    <row r="1349" spans="1:1">
      <c r="A1349" s="22"/>
    </row>
    <row r="1350" spans="1:1">
      <c r="A1350" s="22"/>
    </row>
    <row r="1351" spans="1:1">
      <c r="A1351" s="22"/>
    </row>
    <row r="1352" spans="1:1">
      <c r="A1352" s="22"/>
    </row>
    <row r="1353" spans="1:1">
      <c r="A1353" s="22"/>
    </row>
    <row r="1354" spans="1:1">
      <c r="A1354" s="22"/>
    </row>
    <row r="1355" spans="1:1">
      <c r="A1355" s="22"/>
    </row>
    <row r="1356" spans="1:1">
      <c r="A1356" s="22"/>
    </row>
    <row r="1357" spans="1:1">
      <c r="A1357" s="22"/>
    </row>
    <row r="1358" spans="1:1">
      <c r="A1358" s="22"/>
    </row>
    <row r="1359" spans="1:1">
      <c r="A1359" s="22"/>
    </row>
    <row r="1360" spans="1:1">
      <c r="A1360" s="22"/>
    </row>
    <row r="1361" spans="1:1">
      <c r="A1361" s="22"/>
    </row>
    <row r="1362" spans="1:1">
      <c r="A1362" s="22"/>
    </row>
    <row r="1363" spans="1:1">
      <c r="A1363" s="22"/>
    </row>
    <row r="1364" spans="1:1">
      <c r="A1364" s="22"/>
    </row>
    <row r="1365" spans="1:1">
      <c r="A1365" s="22"/>
    </row>
    <row r="1366" spans="1:1">
      <c r="A1366" s="22"/>
    </row>
    <row r="1367" spans="1:1">
      <c r="A1367" s="22"/>
    </row>
    <row r="1368" spans="1:1">
      <c r="A1368" s="22"/>
    </row>
    <row r="1369" spans="1:1">
      <c r="A1369" s="22"/>
    </row>
    <row r="1370" spans="1:1">
      <c r="A1370" s="22"/>
    </row>
    <row r="1371" spans="1:1">
      <c r="A1371" s="22"/>
    </row>
    <row r="1372" spans="1:1">
      <c r="A1372" s="22"/>
    </row>
    <row r="1373" spans="1:1">
      <c r="A1373" s="22"/>
    </row>
    <row r="1374" spans="1:1">
      <c r="A1374" s="22"/>
    </row>
    <row r="1375" spans="1:1">
      <c r="A1375" s="22"/>
    </row>
    <row r="1376" spans="1:1">
      <c r="A1376" s="22"/>
    </row>
    <row r="1377" spans="1:1">
      <c r="A1377" s="22"/>
    </row>
    <row r="1378" spans="1:1">
      <c r="A1378" s="22"/>
    </row>
    <row r="1379" spans="1:1">
      <c r="A1379" s="22"/>
    </row>
    <row r="1380" spans="1:1">
      <c r="A1380" s="22"/>
    </row>
    <row r="1381" spans="1:1">
      <c r="A1381" s="22"/>
    </row>
    <row r="1382" spans="1:1">
      <c r="A1382" s="22"/>
    </row>
    <row r="1383" spans="1:1">
      <c r="A1383" s="22"/>
    </row>
    <row r="1384" spans="1:1">
      <c r="A1384" s="22"/>
    </row>
    <row r="1385" spans="1:1">
      <c r="A1385" s="22"/>
    </row>
    <row r="1386" spans="1:1">
      <c r="A1386" s="22"/>
    </row>
    <row r="1387" spans="1:1">
      <c r="A1387" s="22"/>
    </row>
    <row r="1388" spans="1:1">
      <c r="A1388" s="22"/>
    </row>
    <row r="1389" spans="1:1">
      <c r="A1389" s="22"/>
    </row>
    <row r="1390" spans="1:1">
      <c r="A1390" s="22"/>
    </row>
    <row r="1391" spans="1:1">
      <c r="A1391" s="22"/>
    </row>
    <row r="1392" spans="1:1">
      <c r="A1392" s="22"/>
    </row>
    <row r="1393" spans="1:1">
      <c r="A1393" s="22"/>
    </row>
    <row r="1394" spans="1:1">
      <c r="A1394" s="22"/>
    </row>
    <row r="1395" spans="1:1">
      <c r="A1395" s="22"/>
    </row>
    <row r="1396" spans="1:1">
      <c r="A1396" s="22"/>
    </row>
    <row r="1397" spans="1:1">
      <c r="A1397" s="22"/>
    </row>
    <row r="1398" spans="1:1">
      <c r="A1398" s="22"/>
    </row>
    <row r="1399" spans="1:1">
      <c r="A1399" s="22"/>
    </row>
    <row r="1400" spans="1:1">
      <c r="A1400" s="22"/>
    </row>
    <row r="1401" spans="1:1">
      <c r="A1401" s="22"/>
    </row>
    <row r="1402" spans="1:1">
      <c r="A1402" s="22"/>
    </row>
    <row r="1403" spans="1:1">
      <c r="A1403" s="22"/>
    </row>
    <row r="1404" spans="1:1">
      <c r="A1404" s="22"/>
    </row>
    <row r="1405" spans="1:1">
      <c r="A1405" s="22"/>
    </row>
    <row r="1406" spans="1:1">
      <c r="A1406" s="22"/>
    </row>
    <row r="1407" spans="1:1">
      <c r="A1407" s="22"/>
    </row>
    <row r="1408" spans="1:1">
      <c r="A1408" s="22"/>
    </row>
    <row r="1409" spans="1:1">
      <c r="A1409" s="22"/>
    </row>
    <row r="1410" spans="1:1">
      <c r="A1410" s="22"/>
    </row>
    <row r="1411" spans="1:1">
      <c r="A1411" s="22"/>
    </row>
    <row r="1412" spans="1:1">
      <c r="A1412" s="22"/>
    </row>
    <row r="1413" spans="1:1">
      <c r="A1413" s="22"/>
    </row>
    <row r="1414" spans="1:1">
      <c r="A1414" s="22"/>
    </row>
    <row r="1415" spans="1:1">
      <c r="A1415" s="22"/>
    </row>
    <row r="1416" spans="1:1">
      <c r="A1416" s="22"/>
    </row>
    <row r="1417" spans="1:1">
      <c r="A1417" s="22"/>
    </row>
    <row r="1418" spans="1:1">
      <c r="A1418" s="22"/>
    </row>
    <row r="1419" spans="1:1">
      <c r="A1419" s="22"/>
    </row>
    <row r="1420" spans="1:1">
      <c r="A1420" s="22"/>
    </row>
    <row r="1421" spans="1:1">
      <c r="A1421" s="22"/>
    </row>
    <row r="1422" spans="1:1">
      <c r="A1422" s="22"/>
    </row>
    <row r="1423" spans="1:1">
      <c r="A1423" s="22"/>
    </row>
    <row r="1424" spans="1:1">
      <c r="A1424" s="22"/>
    </row>
    <row r="1425" spans="1:1">
      <c r="A1425" s="22"/>
    </row>
    <row r="1426" spans="1:1">
      <c r="A1426" s="22"/>
    </row>
    <row r="1427" spans="1:1">
      <c r="A1427" s="22"/>
    </row>
    <row r="1428" spans="1:1">
      <c r="A1428" s="22"/>
    </row>
    <row r="1429" spans="1:1">
      <c r="A1429" s="22"/>
    </row>
    <row r="1430" spans="1:1">
      <c r="A1430" s="22"/>
    </row>
    <row r="1431" spans="1:1">
      <c r="A1431" s="22"/>
    </row>
    <row r="1432" spans="1:1">
      <c r="A1432" s="22"/>
    </row>
    <row r="1433" spans="1:1">
      <c r="A1433" s="22"/>
    </row>
    <row r="1434" spans="1:1">
      <c r="A1434" s="22"/>
    </row>
    <row r="1435" spans="1:1">
      <c r="A1435" s="22"/>
    </row>
    <row r="1436" spans="1:1">
      <c r="A1436" s="22"/>
    </row>
    <row r="1437" spans="1:1">
      <c r="A1437" s="22"/>
    </row>
    <row r="1438" spans="1:1">
      <c r="A1438" s="22"/>
    </row>
    <row r="1439" spans="1:1">
      <c r="A1439" s="22"/>
    </row>
    <row r="1440" spans="1:1">
      <c r="A1440" s="22"/>
    </row>
    <row r="1441" spans="1:1">
      <c r="A1441" s="22"/>
    </row>
    <row r="1442" spans="1:1">
      <c r="A1442" s="22"/>
    </row>
    <row r="1443" spans="1:1">
      <c r="A1443" s="22"/>
    </row>
    <row r="1444" spans="1:1">
      <c r="A1444" s="22"/>
    </row>
    <row r="1445" spans="1:1">
      <c r="A1445" s="22"/>
    </row>
    <row r="1446" spans="1:1">
      <c r="A1446" s="22"/>
    </row>
    <row r="1447" spans="1:1">
      <c r="A1447" s="22"/>
    </row>
    <row r="1448" spans="1:1">
      <c r="A1448" s="22"/>
    </row>
    <row r="1449" spans="1:1">
      <c r="A1449" s="22"/>
    </row>
    <row r="1450" spans="1:1">
      <c r="A1450" s="22"/>
    </row>
    <row r="1451" spans="1:1">
      <c r="A1451" s="22"/>
    </row>
    <row r="1452" spans="1:1">
      <c r="A1452" s="22"/>
    </row>
    <row r="1453" spans="1:1">
      <c r="A1453" s="22"/>
    </row>
    <row r="1454" spans="1:1">
      <c r="A1454" s="22"/>
    </row>
    <row r="1455" spans="1:1">
      <c r="A1455" s="22"/>
    </row>
    <row r="1456" spans="1:1">
      <c r="A1456" s="22"/>
    </row>
    <row r="1457" spans="1:1">
      <c r="A1457" s="22"/>
    </row>
    <row r="1458" spans="1:1">
      <c r="A1458" s="22"/>
    </row>
    <row r="1459" spans="1:1">
      <c r="A1459" s="22"/>
    </row>
    <row r="1460" spans="1:1">
      <c r="A1460" s="22"/>
    </row>
    <row r="1461" spans="1:1">
      <c r="A1461" s="22"/>
    </row>
    <row r="1462" spans="1:1">
      <c r="A1462" s="22"/>
    </row>
    <row r="1463" spans="1:1">
      <c r="A1463" s="22"/>
    </row>
    <row r="1464" spans="1:1">
      <c r="A1464" s="22"/>
    </row>
    <row r="1465" spans="1:1">
      <c r="A1465" s="22"/>
    </row>
    <row r="1466" spans="1:1">
      <c r="A1466" s="22"/>
    </row>
    <row r="1467" spans="1:1">
      <c r="A1467" s="22"/>
    </row>
    <row r="1468" spans="1:1">
      <c r="A1468" s="22"/>
    </row>
    <row r="1469" spans="1:1">
      <c r="A1469" s="22"/>
    </row>
    <row r="1470" spans="1:1">
      <c r="A1470" s="22"/>
    </row>
    <row r="1471" spans="1:1">
      <c r="A1471" s="22"/>
    </row>
    <row r="1472" spans="1:1">
      <c r="A1472" s="22"/>
    </row>
    <row r="1473" spans="1:1">
      <c r="A1473" s="22"/>
    </row>
    <row r="1474" spans="1:1">
      <c r="A1474" s="22"/>
    </row>
    <row r="1475" spans="1:1">
      <c r="A1475" s="22"/>
    </row>
    <row r="1476" spans="1:1">
      <c r="A1476" s="22"/>
    </row>
    <row r="1477" spans="1:1">
      <c r="A1477" s="22"/>
    </row>
    <row r="1478" spans="1:1">
      <c r="A1478" s="22"/>
    </row>
    <row r="1479" spans="1:1">
      <c r="A1479" s="22"/>
    </row>
    <row r="1480" spans="1:1">
      <c r="A1480" s="22"/>
    </row>
    <row r="1481" spans="1:1">
      <c r="A1481" s="22"/>
    </row>
    <row r="1482" spans="1:1">
      <c r="A1482" s="22"/>
    </row>
    <row r="1483" spans="1:1">
      <c r="A1483" s="22"/>
    </row>
    <row r="1484" spans="1:1">
      <c r="A1484" s="22"/>
    </row>
    <row r="1485" spans="1:1">
      <c r="A1485" s="22"/>
    </row>
    <row r="1486" spans="1:1">
      <c r="A1486" s="22"/>
    </row>
    <row r="1487" spans="1:1">
      <c r="A1487" s="22"/>
    </row>
    <row r="1488" spans="1:1">
      <c r="A1488" s="22"/>
    </row>
    <row r="1489" spans="1:1">
      <c r="A1489" s="22"/>
    </row>
    <row r="1490" spans="1:1">
      <c r="A1490" s="22"/>
    </row>
    <row r="1491" spans="1:1">
      <c r="A1491" s="22"/>
    </row>
    <row r="1492" spans="1:1">
      <c r="A1492" s="22"/>
    </row>
    <row r="1493" spans="1:1">
      <c r="A1493" s="22"/>
    </row>
    <row r="1494" spans="1:1">
      <c r="A1494" s="22"/>
    </row>
    <row r="1495" spans="1:1">
      <c r="A1495" s="22"/>
    </row>
    <row r="1496" spans="1:1">
      <c r="A1496" s="22"/>
    </row>
    <row r="1497" spans="1:1">
      <c r="A1497" s="22"/>
    </row>
    <row r="1498" spans="1:1">
      <c r="A1498" s="22"/>
    </row>
    <row r="1499" spans="1:1">
      <c r="A1499" s="22"/>
    </row>
    <row r="1500" spans="1:1">
      <c r="A1500" s="22"/>
    </row>
    <row r="1501" spans="1:1">
      <c r="A1501" s="22"/>
    </row>
    <row r="1502" spans="1:1">
      <c r="A1502" s="22"/>
    </row>
    <row r="1503" spans="1:1">
      <c r="A1503" s="22"/>
    </row>
    <row r="1504" spans="1:1">
      <c r="A1504" s="22"/>
    </row>
    <row r="1505" spans="1:1">
      <c r="A1505" s="22"/>
    </row>
    <row r="1506" spans="1:1">
      <c r="A1506" s="22"/>
    </row>
    <row r="1507" spans="1:1">
      <c r="A1507" s="22"/>
    </row>
    <row r="1508" spans="1:1">
      <c r="A1508" s="22"/>
    </row>
    <row r="1509" spans="1:1">
      <c r="A1509" s="22"/>
    </row>
    <row r="1510" spans="1:1">
      <c r="A1510" s="22"/>
    </row>
    <row r="1511" spans="1:1">
      <c r="A1511" s="22"/>
    </row>
    <row r="1512" spans="1:1">
      <c r="A1512" s="22"/>
    </row>
    <row r="1513" spans="1:1">
      <c r="A1513" s="22"/>
    </row>
    <row r="1514" spans="1:1">
      <c r="A1514" s="22"/>
    </row>
    <row r="1515" spans="1:1">
      <c r="A1515" s="22"/>
    </row>
    <row r="1516" spans="1:1">
      <c r="A1516" s="22"/>
    </row>
    <row r="1517" spans="1:1">
      <c r="A1517" s="22"/>
    </row>
    <row r="1518" spans="1:1">
      <c r="A1518" s="22"/>
    </row>
    <row r="1519" spans="1:1">
      <c r="A1519" s="22"/>
    </row>
    <row r="1520" spans="1:1">
      <c r="A1520" s="22"/>
    </row>
    <row r="1521" spans="1:1">
      <c r="A1521" s="22"/>
    </row>
    <row r="1522" spans="1:1">
      <c r="A1522" s="22"/>
    </row>
    <row r="1523" spans="1:1">
      <c r="A1523" s="22"/>
    </row>
    <row r="1524" spans="1:1">
      <c r="A1524" s="22"/>
    </row>
    <row r="1525" spans="1:1">
      <c r="A1525" s="22"/>
    </row>
    <row r="1526" spans="1:1">
      <c r="A1526" s="22"/>
    </row>
    <row r="1527" spans="1:1">
      <c r="A1527" s="22"/>
    </row>
    <row r="1528" spans="1:1">
      <c r="A1528" s="22"/>
    </row>
    <row r="1529" spans="1:1">
      <c r="A1529" s="22"/>
    </row>
    <row r="1530" spans="1:1">
      <c r="A1530" s="22"/>
    </row>
    <row r="1531" spans="1:1">
      <c r="A1531" s="22"/>
    </row>
    <row r="1532" spans="1:1">
      <c r="A1532" s="22"/>
    </row>
    <row r="1533" spans="1:1">
      <c r="A1533" s="22"/>
    </row>
    <row r="1534" spans="1:1">
      <c r="A1534" s="22"/>
    </row>
    <row r="1535" spans="1:1">
      <c r="A1535" s="22"/>
    </row>
    <row r="1536" spans="1:1">
      <c r="A1536" s="22"/>
    </row>
    <row r="1537" spans="1:1">
      <c r="A1537" s="22"/>
    </row>
    <row r="1538" spans="1:1">
      <c r="A1538" s="22"/>
    </row>
    <row r="1539" spans="1:1">
      <c r="A1539" s="22"/>
    </row>
    <row r="1540" spans="1:1">
      <c r="A1540" s="22"/>
    </row>
    <row r="1541" spans="1:1">
      <c r="A1541" s="22"/>
    </row>
    <row r="1542" spans="1:1">
      <c r="A1542" s="22"/>
    </row>
    <row r="1543" spans="1:1">
      <c r="A1543" s="22"/>
    </row>
    <row r="1544" spans="1:1">
      <c r="A1544" s="22"/>
    </row>
    <row r="1545" spans="1:1">
      <c r="A1545" s="22"/>
    </row>
    <row r="1546" spans="1:1">
      <c r="A1546" s="22"/>
    </row>
    <row r="1547" spans="1:1">
      <c r="A1547" s="22"/>
    </row>
    <row r="1548" spans="1:1">
      <c r="A1548" s="22"/>
    </row>
    <row r="1549" spans="1:1">
      <c r="A1549" s="22"/>
    </row>
    <row r="1550" spans="1:1">
      <c r="A1550" s="22"/>
    </row>
    <row r="1551" spans="1:1">
      <c r="A1551" s="22"/>
    </row>
    <row r="1552" spans="1:1">
      <c r="A1552" s="22"/>
    </row>
    <row r="1553" spans="1:1">
      <c r="A1553" s="22"/>
    </row>
    <row r="1554" spans="1:1">
      <c r="A1554" s="22"/>
    </row>
    <row r="1555" spans="1:1">
      <c r="A1555" s="22"/>
    </row>
    <row r="1556" spans="1:1">
      <c r="A1556" s="22"/>
    </row>
    <row r="1557" spans="1:1">
      <c r="A1557" s="22"/>
    </row>
    <row r="1558" spans="1:1">
      <c r="A1558" s="22"/>
    </row>
    <row r="1559" spans="1:1">
      <c r="A1559" s="22"/>
    </row>
    <row r="1560" spans="1:1">
      <c r="A1560" s="22"/>
    </row>
    <row r="1561" spans="1:1">
      <c r="A1561" s="22"/>
    </row>
    <row r="1562" spans="1:1">
      <c r="A1562" s="22"/>
    </row>
    <row r="1563" spans="1:1">
      <c r="A1563" s="22"/>
    </row>
    <row r="1564" spans="1:1">
      <c r="A1564" s="22"/>
    </row>
    <row r="1565" spans="1:1">
      <c r="A1565" s="22"/>
    </row>
    <row r="1566" spans="1:1">
      <c r="A1566" s="22"/>
    </row>
    <row r="1567" spans="1:1">
      <c r="A1567" s="22"/>
    </row>
    <row r="1568" spans="1:1">
      <c r="A1568" s="22"/>
    </row>
    <row r="1569" spans="1:1">
      <c r="A1569" s="22"/>
    </row>
    <row r="1570" spans="1:1">
      <c r="A1570" s="22"/>
    </row>
    <row r="1571" spans="1:1">
      <c r="A1571" s="22"/>
    </row>
    <row r="1572" spans="1:1">
      <c r="A1572" s="22"/>
    </row>
    <row r="1573" spans="1:1">
      <c r="A1573" s="22"/>
    </row>
    <row r="1574" spans="1:1">
      <c r="A1574" s="22"/>
    </row>
    <row r="1575" spans="1:1">
      <c r="A1575" s="22"/>
    </row>
    <row r="1576" spans="1:1">
      <c r="A1576" s="22"/>
    </row>
    <row r="1577" spans="1:1">
      <c r="A1577" s="22"/>
    </row>
    <row r="1578" spans="1:1">
      <c r="A1578" s="22"/>
    </row>
    <row r="1579" spans="1:1">
      <c r="A1579" s="22"/>
    </row>
    <row r="1580" spans="1:1">
      <c r="A1580" s="22"/>
    </row>
    <row r="1581" spans="1:1">
      <c r="A1581" s="22"/>
    </row>
    <row r="1582" spans="1:1">
      <c r="A1582" s="22"/>
    </row>
    <row r="1583" spans="1:1">
      <c r="A1583" s="22"/>
    </row>
    <row r="1584" spans="1:1">
      <c r="A1584" s="22"/>
    </row>
    <row r="1585" spans="1:1">
      <c r="A1585" s="22"/>
    </row>
    <row r="1586" spans="1:1">
      <c r="A1586" s="22"/>
    </row>
    <row r="1587" spans="1:1">
      <c r="A1587" s="22"/>
    </row>
    <row r="1588" spans="1:1">
      <c r="A1588" s="22"/>
    </row>
    <row r="1589" spans="1:1">
      <c r="A1589" s="22"/>
    </row>
    <row r="1590" spans="1:1">
      <c r="A1590" s="22"/>
    </row>
    <row r="1591" spans="1:1">
      <c r="A1591" s="22"/>
    </row>
    <row r="1592" spans="1:1">
      <c r="A1592" s="22"/>
    </row>
    <row r="1593" spans="1:1">
      <c r="A1593" s="22"/>
    </row>
    <row r="1594" spans="1:1">
      <c r="A1594" s="22"/>
    </row>
    <row r="1595" spans="1:1">
      <c r="A1595" s="22"/>
    </row>
    <row r="1596" spans="1:1">
      <c r="A1596" s="22"/>
    </row>
    <row r="1597" spans="1:1">
      <c r="A1597" s="22"/>
    </row>
    <row r="1598" spans="1:1">
      <c r="A1598" s="22"/>
    </row>
    <row r="1599" spans="1:1">
      <c r="A1599" s="22"/>
    </row>
    <row r="1600" spans="1:1">
      <c r="A1600" s="22"/>
    </row>
    <row r="1601" spans="1:1">
      <c r="A1601" s="22"/>
    </row>
    <row r="1602" spans="1:1">
      <c r="A1602" s="22"/>
    </row>
    <row r="1603" spans="1:1">
      <c r="A1603" s="22"/>
    </row>
    <row r="1604" spans="1:1">
      <c r="A1604" s="22"/>
    </row>
    <row r="1605" spans="1:1">
      <c r="A1605" s="22"/>
    </row>
    <row r="1606" spans="1:1">
      <c r="A1606" s="22"/>
    </row>
    <row r="1607" spans="1:1">
      <c r="A1607" s="22"/>
    </row>
    <row r="1608" spans="1:1">
      <c r="A1608" s="22"/>
    </row>
    <row r="1609" spans="1:1">
      <c r="A1609" s="22"/>
    </row>
    <row r="1610" spans="1:1">
      <c r="A1610" s="22"/>
    </row>
    <row r="1611" spans="1:1">
      <c r="A1611" s="22"/>
    </row>
    <row r="1612" spans="1:1">
      <c r="A1612" s="22"/>
    </row>
    <row r="1613" spans="1:1">
      <c r="A1613" s="22"/>
    </row>
    <row r="1614" spans="1:1">
      <c r="A1614" s="22"/>
    </row>
    <row r="1615" spans="1:1">
      <c r="A1615" s="22"/>
    </row>
    <row r="1616" spans="1:1">
      <c r="A1616" s="22"/>
    </row>
    <row r="1617" spans="1:1">
      <c r="A1617" s="22"/>
    </row>
    <row r="1618" spans="1:1">
      <c r="A1618" s="22"/>
    </row>
    <row r="1619" spans="1:1">
      <c r="A1619" s="22"/>
    </row>
    <row r="1620" spans="1:1">
      <c r="A1620" s="22"/>
    </row>
    <row r="1621" spans="1:1">
      <c r="A1621" s="22"/>
    </row>
    <row r="1622" spans="1:1">
      <c r="A1622" s="22"/>
    </row>
    <row r="1623" spans="1:1">
      <c r="A1623" s="22"/>
    </row>
    <row r="1624" spans="1:1">
      <c r="A1624" s="22"/>
    </row>
    <row r="1625" spans="1:1">
      <c r="A1625" s="22"/>
    </row>
    <row r="1626" spans="1:1">
      <c r="A1626" s="22"/>
    </row>
    <row r="1627" spans="1:1">
      <c r="A1627" s="22"/>
    </row>
    <row r="1628" spans="1:1">
      <c r="A1628" s="22"/>
    </row>
    <row r="1629" spans="1:1">
      <c r="A1629" s="22"/>
    </row>
    <row r="1630" spans="1:1">
      <c r="A1630" s="22"/>
    </row>
    <row r="1631" spans="1:1">
      <c r="A1631" s="22"/>
    </row>
    <row r="1632" spans="1:1">
      <c r="A1632" s="22"/>
    </row>
    <row r="1633" spans="1:1">
      <c r="A1633" s="22"/>
    </row>
    <row r="1634" spans="1:1">
      <c r="A1634" s="22"/>
    </row>
    <row r="1635" spans="1:1">
      <c r="A1635" s="22"/>
    </row>
    <row r="1636" spans="1:1">
      <c r="A1636" s="22"/>
    </row>
    <row r="1637" spans="1:1">
      <c r="A1637" s="22"/>
    </row>
    <row r="1638" spans="1:1">
      <c r="A1638" s="22"/>
    </row>
    <row r="1639" spans="1:1">
      <c r="A1639" s="22"/>
    </row>
    <row r="1640" spans="1:1">
      <c r="A1640" s="22"/>
    </row>
    <row r="1641" spans="1:1">
      <c r="A1641" s="22"/>
    </row>
    <row r="1642" spans="1:1">
      <c r="A1642" s="22"/>
    </row>
    <row r="1643" spans="1:1">
      <c r="A1643" s="22"/>
    </row>
    <row r="1644" spans="1:1">
      <c r="A1644" s="22"/>
    </row>
    <row r="1645" spans="1:1">
      <c r="A1645" s="22"/>
    </row>
    <row r="1646" spans="1:1">
      <c r="A1646" s="22"/>
    </row>
    <row r="1647" spans="1:1">
      <c r="A1647" s="22"/>
    </row>
    <row r="1648" spans="1:1">
      <c r="A1648" s="22"/>
    </row>
    <row r="1649" spans="1:1">
      <c r="A1649" s="22"/>
    </row>
    <row r="1650" spans="1:1">
      <c r="A1650" s="22"/>
    </row>
    <row r="1651" spans="1:1">
      <c r="A1651" s="22"/>
    </row>
    <row r="1652" spans="1:1">
      <c r="A1652" s="22"/>
    </row>
    <row r="1653" spans="1:1">
      <c r="A1653" s="22"/>
    </row>
    <row r="1654" spans="1:1">
      <c r="A1654" s="22"/>
    </row>
    <row r="1655" spans="1:1">
      <c r="A1655" s="22"/>
    </row>
    <row r="1656" spans="1:1">
      <c r="A1656" s="22"/>
    </row>
    <row r="1657" spans="1:1">
      <c r="A1657" s="22"/>
    </row>
    <row r="1658" spans="1:1">
      <c r="A1658" s="22"/>
    </row>
    <row r="1659" spans="1:1">
      <c r="A1659" s="22"/>
    </row>
    <row r="1660" spans="1:1">
      <c r="A1660" s="22"/>
    </row>
    <row r="1661" spans="1:1">
      <c r="A1661" s="22"/>
    </row>
    <row r="1662" spans="1:1">
      <c r="A1662" s="22"/>
    </row>
    <row r="1663" spans="1:1">
      <c r="A1663" s="22"/>
    </row>
    <row r="1664" spans="1:1">
      <c r="A1664" s="22"/>
    </row>
    <row r="1665" spans="1:1">
      <c r="A1665" s="22"/>
    </row>
    <row r="1666" spans="1:1">
      <c r="A1666" s="22"/>
    </row>
    <row r="1667" spans="1:1">
      <c r="A1667" s="22"/>
    </row>
    <row r="1668" spans="1:1">
      <c r="A1668" s="22"/>
    </row>
    <row r="1669" spans="1:1">
      <c r="A1669" s="22"/>
    </row>
    <row r="1670" spans="1:1">
      <c r="A1670" s="22"/>
    </row>
    <row r="1671" spans="1:1">
      <c r="A1671" s="22"/>
    </row>
    <row r="1672" spans="1:1">
      <c r="A1672" s="22"/>
    </row>
    <row r="1673" spans="1:1">
      <c r="A1673" s="22"/>
    </row>
    <row r="1674" spans="1:1">
      <c r="A1674" s="22"/>
    </row>
    <row r="1675" spans="1:1">
      <c r="A1675" s="22"/>
    </row>
    <row r="1676" spans="1:1">
      <c r="A1676" s="22"/>
    </row>
    <row r="1677" spans="1:1">
      <c r="A1677" s="22"/>
    </row>
    <row r="1678" spans="1:1">
      <c r="A1678" s="22"/>
    </row>
    <row r="1679" spans="1:1">
      <c r="A1679" s="22"/>
    </row>
    <row r="1680" spans="1:1">
      <c r="A1680" s="22"/>
    </row>
    <row r="1681" spans="1:1">
      <c r="A1681" s="22"/>
    </row>
    <row r="1682" spans="1:1">
      <c r="A1682" s="22"/>
    </row>
    <row r="1683" spans="1:1">
      <c r="A1683" s="22"/>
    </row>
    <row r="1684" spans="1:1">
      <c r="A1684" s="22"/>
    </row>
    <row r="1685" spans="1:1">
      <c r="A1685" s="22"/>
    </row>
    <row r="1686" spans="1:1">
      <c r="A1686" s="22"/>
    </row>
    <row r="1687" spans="1:1">
      <c r="A1687" s="22"/>
    </row>
    <row r="1688" spans="1:1">
      <c r="A1688" s="22"/>
    </row>
    <row r="1689" spans="1:1">
      <c r="A1689" s="22"/>
    </row>
    <row r="1690" spans="1:1">
      <c r="A1690" s="22"/>
    </row>
    <row r="1691" spans="1:1">
      <c r="A1691" s="22"/>
    </row>
    <row r="1692" spans="1:1">
      <c r="A1692" s="22"/>
    </row>
    <row r="1693" spans="1:1">
      <c r="A1693" s="22"/>
    </row>
    <row r="1694" spans="1:1">
      <c r="A1694" s="22"/>
    </row>
    <row r="1695" spans="1:1">
      <c r="A1695" s="22"/>
    </row>
    <row r="1696" spans="1:1">
      <c r="A1696" s="22"/>
    </row>
    <row r="1697" spans="1:1">
      <c r="A1697" s="22"/>
    </row>
    <row r="1698" spans="1:1">
      <c r="A1698" s="22"/>
    </row>
    <row r="1699" spans="1:1">
      <c r="A1699" s="22"/>
    </row>
    <row r="1700" spans="1:1">
      <c r="A1700" s="22"/>
    </row>
    <row r="1701" spans="1:1">
      <c r="A1701" s="22"/>
    </row>
    <row r="1702" spans="1:1">
      <c r="A1702" s="22"/>
    </row>
    <row r="1703" spans="1:1">
      <c r="A1703" s="22"/>
    </row>
    <row r="1704" spans="1:1">
      <c r="A1704" s="22"/>
    </row>
    <row r="1705" spans="1:1">
      <c r="A1705" s="22"/>
    </row>
    <row r="1706" spans="1:1">
      <c r="A1706" s="22"/>
    </row>
    <row r="1707" spans="1:1">
      <c r="A1707" s="22"/>
    </row>
    <row r="1708" spans="1:1">
      <c r="A1708" s="22"/>
    </row>
    <row r="1709" spans="1:1">
      <c r="A1709" s="22"/>
    </row>
    <row r="1710" spans="1:1">
      <c r="A1710" s="22"/>
    </row>
    <row r="1711" spans="1:1">
      <c r="A1711" s="22"/>
    </row>
    <row r="1712" spans="1:1">
      <c r="A1712" s="22"/>
    </row>
    <row r="1713" spans="1:1">
      <c r="A1713" s="22"/>
    </row>
    <row r="1714" spans="1:1">
      <c r="A1714" s="22"/>
    </row>
    <row r="1715" spans="1:1">
      <c r="A1715" s="22"/>
    </row>
    <row r="1716" spans="1:1">
      <c r="A1716" s="22"/>
    </row>
    <row r="1717" spans="1:1">
      <c r="A1717" s="22"/>
    </row>
    <row r="1718" spans="1:1">
      <c r="A1718" s="22"/>
    </row>
    <row r="1719" spans="1:1">
      <c r="A1719" s="22"/>
    </row>
    <row r="1720" spans="1:1">
      <c r="A1720" s="22"/>
    </row>
    <row r="1721" spans="1:1">
      <c r="A1721" s="22"/>
    </row>
    <row r="1722" spans="1:1">
      <c r="A1722" s="22"/>
    </row>
    <row r="1723" spans="1:1">
      <c r="A1723" s="22"/>
    </row>
    <row r="1724" spans="1:1">
      <c r="A1724" s="22"/>
    </row>
    <row r="1725" spans="1:1">
      <c r="A1725" s="22"/>
    </row>
    <row r="1726" spans="1:1">
      <c r="A1726" s="22"/>
    </row>
    <row r="1727" spans="1:1">
      <c r="A1727" s="22"/>
    </row>
    <row r="1728" spans="1:1">
      <c r="A1728" s="22"/>
    </row>
    <row r="1729" spans="1:1">
      <c r="A1729" s="22"/>
    </row>
    <row r="1730" spans="1:1">
      <c r="A1730" s="22"/>
    </row>
    <row r="1731" spans="1:1">
      <c r="A1731" s="22"/>
    </row>
    <row r="1732" spans="1:1">
      <c r="A1732" s="22"/>
    </row>
    <row r="1733" spans="1:1">
      <c r="A1733" s="22"/>
    </row>
    <row r="1734" spans="1:1">
      <c r="A1734" s="22"/>
    </row>
    <row r="1735" spans="1:1">
      <c r="A1735" s="22"/>
    </row>
    <row r="1736" spans="1:1">
      <c r="A1736" s="22"/>
    </row>
    <row r="1737" spans="1:1">
      <c r="A1737" s="22"/>
    </row>
    <row r="1738" spans="1:1">
      <c r="A1738" s="22"/>
    </row>
    <row r="1739" spans="1:1">
      <c r="A1739" s="22"/>
    </row>
    <row r="1740" spans="1:1">
      <c r="A1740" s="22"/>
    </row>
    <row r="1741" spans="1:1">
      <c r="A1741" s="22"/>
    </row>
    <row r="1742" spans="1:1">
      <c r="A1742" s="22"/>
    </row>
    <row r="1743" spans="1:1">
      <c r="A1743" s="22"/>
    </row>
    <row r="1744" spans="1:1">
      <c r="A1744" s="22"/>
    </row>
    <row r="1745" spans="1:1">
      <c r="A1745" s="22"/>
    </row>
    <row r="1746" spans="1:1">
      <c r="A1746" s="22"/>
    </row>
    <row r="1747" spans="1:1">
      <c r="A1747" s="22"/>
    </row>
    <row r="1748" spans="1:1">
      <c r="A1748" s="22"/>
    </row>
    <row r="1749" spans="1:1">
      <c r="A1749" s="22"/>
    </row>
    <row r="1750" spans="1:1">
      <c r="A1750" s="22"/>
    </row>
    <row r="1751" spans="1:1">
      <c r="A1751" s="22"/>
    </row>
    <row r="1752" spans="1:1">
      <c r="A1752" s="22"/>
    </row>
    <row r="1753" spans="1:1">
      <c r="A1753" s="22"/>
    </row>
    <row r="1754" spans="1:1">
      <c r="A1754" s="22"/>
    </row>
    <row r="1755" spans="1:1">
      <c r="A1755" s="22"/>
    </row>
    <row r="1756" spans="1:1">
      <c r="A1756" s="22"/>
    </row>
    <row r="1757" spans="1:1">
      <c r="A1757" s="22"/>
    </row>
    <row r="1758" spans="1:1">
      <c r="A1758" s="22"/>
    </row>
    <row r="1759" spans="1:1">
      <c r="A1759" s="22"/>
    </row>
    <row r="1760" spans="1:1">
      <c r="A1760" s="22"/>
    </row>
    <row r="1761" spans="1:1">
      <c r="A1761" s="22"/>
    </row>
    <row r="1762" spans="1:1">
      <c r="A1762" s="22"/>
    </row>
    <row r="1763" spans="1:1">
      <c r="A1763" s="22"/>
    </row>
    <row r="1764" spans="1:1">
      <c r="A1764" s="22"/>
    </row>
    <row r="1765" spans="1:1">
      <c r="A1765" s="22"/>
    </row>
    <row r="1766" spans="1:1">
      <c r="A1766" s="22"/>
    </row>
    <row r="1767" spans="1:1">
      <c r="A1767" s="22"/>
    </row>
    <row r="1768" spans="1:1">
      <c r="A1768" s="22"/>
    </row>
    <row r="1769" spans="1:1">
      <c r="A1769" s="22"/>
    </row>
    <row r="1770" spans="1:1">
      <c r="A1770" s="22"/>
    </row>
    <row r="1771" spans="1:1">
      <c r="A1771" s="22"/>
    </row>
    <row r="1772" spans="1:1">
      <c r="A1772" s="22"/>
    </row>
    <row r="1773" spans="1:1">
      <c r="A1773" s="22"/>
    </row>
    <row r="1774" spans="1:1">
      <c r="A1774" s="22"/>
    </row>
    <row r="1775" spans="1:1">
      <c r="A1775" s="22"/>
    </row>
    <row r="1776" spans="1:1">
      <c r="A1776" s="22"/>
    </row>
    <row r="1777" spans="1:1">
      <c r="A1777" s="22"/>
    </row>
    <row r="1778" spans="1:1">
      <c r="A1778" s="22"/>
    </row>
    <row r="1779" spans="1:1">
      <c r="A1779" s="22"/>
    </row>
    <row r="1780" spans="1:1">
      <c r="A1780" s="22"/>
    </row>
    <row r="1781" spans="1:1">
      <c r="A1781" s="22"/>
    </row>
    <row r="1782" spans="1:1">
      <c r="A1782" s="22"/>
    </row>
    <row r="1783" spans="1:1">
      <c r="A1783" s="22"/>
    </row>
    <row r="1784" spans="1:1">
      <c r="A1784" s="22"/>
    </row>
    <row r="1785" spans="1:1">
      <c r="A1785" s="22"/>
    </row>
    <row r="1786" spans="1:1">
      <c r="A1786" s="22"/>
    </row>
    <row r="1787" spans="1:1">
      <c r="A1787" s="22"/>
    </row>
    <row r="1788" spans="1:1">
      <c r="A1788" s="22"/>
    </row>
    <row r="1789" spans="1:1">
      <c r="A1789" s="22"/>
    </row>
    <row r="1790" spans="1:1">
      <c r="A1790" s="22"/>
    </row>
    <row r="1791" spans="1:1">
      <c r="A1791" s="22"/>
    </row>
    <row r="1792" spans="1:1">
      <c r="A1792" s="22"/>
    </row>
    <row r="1793" spans="1:1">
      <c r="A1793" s="22"/>
    </row>
    <row r="1794" spans="1:1">
      <c r="A1794" s="22"/>
    </row>
    <row r="1795" spans="1:1">
      <c r="A1795" s="22"/>
    </row>
    <row r="1796" spans="1:1">
      <c r="A1796" s="22"/>
    </row>
    <row r="1797" spans="1:1">
      <c r="A1797" s="22"/>
    </row>
    <row r="1798" spans="1:1">
      <c r="A1798" s="22"/>
    </row>
    <row r="1799" spans="1:1">
      <c r="A1799" s="22"/>
    </row>
    <row r="1800" spans="1:1">
      <c r="A1800" s="22"/>
    </row>
    <row r="1801" spans="1:1">
      <c r="A1801" s="22"/>
    </row>
    <row r="1802" spans="1:1">
      <c r="A1802" s="22"/>
    </row>
    <row r="1803" spans="1:1">
      <c r="A1803" s="22"/>
    </row>
    <row r="1804" spans="1:1">
      <c r="A1804" s="22"/>
    </row>
    <row r="1805" spans="1:1">
      <c r="A1805" s="22"/>
    </row>
    <row r="1806" spans="1:1">
      <c r="A1806" s="22"/>
    </row>
    <row r="1807" spans="1:1">
      <c r="A1807" s="22"/>
    </row>
    <row r="1808" spans="1:1">
      <c r="A1808" s="22"/>
    </row>
    <row r="1809" spans="1:1">
      <c r="A1809" s="22"/>
    </row>
    <row r="1810" spans="1:1">
      <c r="A1810" s="22"/>
    </row>
    <row r="1811" spans="1:1">
      <c r="A1811" s="22"/>
    </row>
    <row r="1812" spans="1:1">
      <c r="A1812" s="22"/>
    </row>
    <row r="1813" spans="1:1">
      <c r="A1813" s="22"/>
    </row>
    <row r="1814" spans="1:1">
      <c r="A1814" s="22"/>
    </row>
    <row r="1815" spans="1:1">
      <c r="A1815" s="22"/>
    </row>
    <row r="1816" spans="1:1">
      <c r="A1816" s="22"/>
    </row>
    <row r="1817" spans="1:1">
      <c r="A1817" s="22"/>
    </row>
    <row r="1818" spans="1:1">
      <c r="A1818" s="22"/>
    </row>
    <row r="1819" spans="1:1">
      <c r="A1819" s="22"/>
    </row>
    <row r="1820" spans="1:1">
      <c r="A1820" s="22"/>
    </row>
    <row r="1821" spans="1:1">
      <c r="A1821" s="22"/>
    </row>
    <row r="1822" spans="1:1">
      <c r="A1822" s="22"/>
    </row>
    <row r="1823" spans="1:1">
      <c r="A1823" s="22"/>
    </row>
    <row r="1824" spans="1:1">
      <c r="A1824" s="22"/>
    </row>
    <row r="1825" spans="1:1">
      <c r="A1825" s="22"/>
    </row>
    <row r="1826" spans="1:1">
      <c r="A1826" s="22"/>
    </row>
    <row r="1827" spans="1:1">
      <c r="A1827" s="22"/>
    </row>
    <row r="1828" spans="1:1">
      <c r="A1828" s="22"/>
    </row>
    <row r="1829" spans="1:1">
      <c r="A1829" s="22"/>
    </row>
    <row r="1830" spans="1:1">
      <c r="A1830" s="22"/>
    </row>
    <row r="1831" spans="1:1">
      <c r="A1831" s="22"/>
    </row>
    <row r="1832" spans="1:1">
      <c r="A1832" s="22"/>
    </row>
    <row r="1833" spans="1:1">
      <c r="A1833" s="22"/>
    </row>
    <row r="1834" spans="1:1">
      <c r="A1834" s="22"/>
    </row>
    <row r="1835" spans="1:1">
      <c r="A1835" s="22"/>
    </row>
    <row r="1836" spans="1:1">
      <c r="A1836" s="22"/>
    </row>
    <row r="1837" spans="1:1">
      <c r="A1837" s="22"/>
    </row>
    <row r="1838" spans="1:1">
      <c r="A1838" s="22"/>
    </row>
    <row r="1839" spans="1:1">
      <c r="A1839" s="22"/>
    </row>
    <row r="1840" spans="1:1">
      <c r="A1840" s="22"/>
    </row>
    <row r="1841" spans="1:1">
      <c r="A1841" s="22"/>
    </row>
    <row r="1842" spans="1:1">
      <c r="A1842" s="22"/>
    </row>
    <row r="1843" spans="1:1">
      <c r="A1843" s="22"/>
    </row>
    <row r="1844" spans="1:1">
      <c r="A1844" s="22"/>
    </row>
    <row r="1845" spans="1:1">
      <c r="A1845" s="22"/>
    </row>
    <row r="1846" spans="1:1">
      <c r="A1846" s="22"/>
    </row>
    <row r="1847" spans="1:1">
      <c r="A1847" s="22"/>
    </row>
    <row r="1848" spans="1:1">
      <c r="A1848" s="22"/>
    </row>
    <row r="1849" spans="1:1">
      <c r="A1849" s="22"/>
    </row>
    <row r="1850" spans="1:1">
      <c r="A1850" s="22"/>
    </row>
    <row r="1851" spans="1:1">
      <c r="A1851" s="22"/>
    </row>
    <row r="1852" spans="1:1">
      <c r="A1852" s="22"/>
    </row>
    <row r="1853" spans="1:1">
      <c r="A1853" s="22"/>
    </row>
    <row r="1854" spans="1:1">
      <c r="A1854" s="22"/>
    </row>
    <row r="1855" spans="1:1">
      <c r="A1855" s="22"/>
    </row>
    <row r="1856" spans="1:1">
      <c r="A1856" s="22"/>
    </row>
    <row r="1857" spans="1:1">
      <c r="A1857" s="22"/>
    </row>
    <row r="1858" spans="1:1">
      <c r="A1858" s="22"/>
    </row>
    <row r="1859" spans="1:1">
      <c r="A1859" s="22"/>
    </row>
    <row r="1860" spans="1:1">
      <c r="A1860" s="22"/>
    </row>
    <row r="1861" spans="1:1">
      <c r="A1861" s="22"/>
    </row>
    <row r="1862" spans="1:1">
      <c r="A1862" s="22"/>
    </row>
    <row r="1863" spans="1:1">
      <c r="A1863" s="22"/>
    </row>
    <row r="1864" spans="1:1">
      <c r="A1864" s="22"/>
    </row>
    <row r="1865" spans="1:1">
      <c r="A1865" s="22"/>
    </row>
    <row r="1866" spans="1:1">
      <c r="A1866" s="22"/>
    </row>
    <row r="1867" spans="1:1">
      <c r="A1867" s="22"/>
    </row>
    <row r="1868" spans="1:1">
      <c r="A1868" s="22"/>
    </row>
    <row r="1869" spans="1:1">
      <c r="A1869" s="22"/>
    </row>
    <row r="1870" spans="1:1">
      <c r="A1870" s="22"/>
    </row>
    <row r="1871" spans="1:1">
      <c r="A1871" s="22"/>
    </row>
    <row r="1872" spans="1:1">
      <c r="A1872" s="22"/>
    </row>
    <row r="1873" spans="1:1">
      <c r="A1873" s="22"/>
    </row>
    <row r="1874" spans="1:1">
      <c r="A1874" s="22"/>
    </row>
    <row r="1875" spans="1:1">
      <c r="A1875" s="22"/>
    </row>
    <row r="1876" spans="1:1">
      <c r="A1876" s="22"/>
    </row>
    <row r="1877" spans="1:1">
      <c r="A1877" s="22"/>
    </row>
    <row r="1878" spans="1:1">
      <c r="A1878" s="22"/>
    </row>
    <row r="1879" spans="1:1">
      <c r="A1879" s="22"/>
    </row>
    <row r="1880" spans="1:1">
      <c r="A1880" s="22"/>
    </row>
    <row r="1881" spans="1:1">
      <c r="A1881" s="22"/>
    </row>
    <row r="1882" spans="1:1">
      <c r="A1882" s="22"/>
    </row>
    <row r="1883" spans="1:1">
      <c r="A1883" s="22"/>
    </row>
    <row r="1884" spans="1:1">
      <c r="A1884" s="22"/>
    </row>
    <row r="1885" spans="1:1">
      <c r="A1885" s="22"/>
    </row>
    <row r="1886" spans="1:1">
      <c r="A1886" s="22"/>
    </row>
    <row r="1887" spans="1:1">
      <c r="A1887" s="22"/>
    </row>
    <row r="1888" spans="1:1">
      <c r="A1888" s="22"/>
    </row>
    <row r="1889" spans="1:1">
      <c r="A1889" s="22"/>
    </row>
    <row r="1890" spans="1:1">
      <c r="A1890" s="22"/>
    </row>
    <row r="1891" spans="1:1">
      <c r="A1891" s="22"/>
    </row>
    <row r="1892" spans="1:1">
      <c r="A1892" s="22"/>
    </row>
    <row r="1893" spans="1:1">
      <c r="A1893" s="22"/>
    </row>
    <row r="1894" spans="1:1">
      <c r="A1894" s="22"/>
    </row>
    <row r="1895" spans="1:1">
      <c r="A1895" s="22"/>
    </row>
    <row r="1896" spans="1:1">
      <c r="A1896" s="22"/>
    </row>
    <row r="1897" spans="1:1">
      <c r="A1897" s="22"/>
    </row>
    <row r="1898" spans="1:1">
      <c r="A1898" s="22"/>
    </row>
    <row r="1899" spans="1:1">
      <c r="A1899" s="22"/>
    </row>
    <row r="1900" spans="1:1">
      <c r="A1900" s="22"/>
    </row>
    <row r="1901" spans="1:1">
      <c r="A1901" s="22"/>
    </row>
    <row r="1902" spans="1:1">
      <c r="A1902" s="22"/>
    </row>
    <row r="1903" spans="1:1">
      <c r="A1903" s="22"/>
    </row>
    <row r="1904" spans="1:1">
      <c r="A1904" s="22"/>
    </row>
    <row r="1905" spans="1:1">
      <c r="A1905" s="22"/>
    </row>
    <row r="1906" spans="1:1">
      <c r="A1906" s="22"/>
    </row>
    <row r="1907" spans="1:1">
      <c r="A1907" s="22"/>
    </row>
    <row r="1908" spans="1:1">
      <c r="A1908" s="22"/>
    </row>
    <row r="1909" spans="1:1">
      <c r="A1909" s="22"/>
    </row>
    <row r="1910" spans="1:1">
      <c r="A1910" s="22"/>
    </row>
    <row r="1911" spans="1:1">
      <c r="A1911" s="22"/>
    </row>
    <row r="1912" spans="1:1">
      <c r="A1912" s="22"/>
    </row>
    <row r="1913" spans="1:1">
      <c r="A1913" s="22"/>
    </row>
    <row r="1914" spans="1:1">
      <c r="A1914" s="22"/>
    </row>
    <row r="1915" spans="1:1">
      <c r="A1915" s="22"/>
    </row>
    <row r="1916" spans="1:1">
      <c r="A1916" s="22"/>
    </row>
    <row r="1917" spans="1:1">
      <c r="A1917" s="22"/>
    </row>
    <row r="1918" spans="1:1">
      <c r="A1918" s="22"/>
    </row>
    <row r="1919" spans="1:1">
      <c r="A1919" s="22"/>
    </row>
    <row r="1920" spans="1:1">
      <c r="A1920" s="22"/>
    </row>
    <row r="1921" spans="1:1">
      <c r="A1921" s="22"/>
    </row>
    <row r="1922" spans="1:1">
      <c r="A1922" s="22"/>
    </row>
    <row r="1923" spans="1:1">
      <c r="A1923" s="22"/>
    </row>
    <row r="1924" spans="1:1">
      <c r="A1924" s="22"/>
    </row>
    <row r="1925" spans="1:1">
      <c r="A1925" s="22"/>
    </row>
    <row r="1926" spans="1:1">
      <c r="A1926" s="22"/>
    </row>
    <row r="1927" spans="1:1">
      <c r="A1927" s="22"/>
    </row>
    <row r="1928" spans="1:1">
      <c r="A1928" s="22"/>
    </row>
    <row r="1929" spans="1:1">
      <c r="A1929" s="22"/>
    </row>
    <row r="1930" spans="1:1">
      <c r="A1930" s="22"/>
    </row>
    <row r="1931" spans="1:1">
      <c r="A1931" s="22"/>
    </row>
    <row r="1932" spans="1:1">
      <c r="A1932" s="22"/>
    </row>
    <row r="1933" spans="1:1">
      <c r="A1933" s="22"/>
    </row>
    <row r="1934" spans="1:1">
      <c r="A1934" s="22"/>
    </row>
    <row r="1935" spans="1:1">
      <c r="A1935" s="22"/>
    </row>
    <row r="1936" spans="1:1">
      <c r="A1936" s="22"/>
    </row>
    <row r="1937" spans="1:1">
      <c r="A1937" s="22"/>
    </row>
    <row r="1938" spans="1:1">
      <c r="A1938" s="22"/>
    </row>
    <row r="1939" spans="1:1">
      <c r="A1939" s="22"/>
    </row>
    <row r="1940" spans="1:1">
      <c r="A1940" s="22"/>
    </row>
    <row r="1941" spans="1:1">
      <c r="A1941" s="22"/>
    </row>
    <row r="1942" spans="1:1">
      <c r="A1942" s="22"/>
    </row>
    <row r="1943" spans="1:1">
      <c r="A1943" s="22"/>
    </row>
    <row r="1944" spans="1:1">
      <c r="A1944" s="22"/>
    </row>
    <row r="1945" spans="1:1">
      <c r="A1945" s="22"/>
    </row>
    <row r="1946" spans="1:1">
      <c r="A1946" s="22"/>
    </row>
    <row r="1947" spans="1:1">
      <c r="A1947" s="22"/>
    </row>
    <row r="1948" spans="1:1">
      <c r="A1948" s="22"/>
    </row>
    <row r="1949" spans="1:1">
      <c r="A1949" s="22"/>
    </row>
    <row r="1950" spans="1:1">
      <c r="A1950" s="22"/>
    </row>
    <row r="1951" spans="1:1">
      <c r="A1951" s="22"/>
    </row>
    <row r="1952" spans="1:1">
      <c r="A1952" s="22"/>
    </row>
    <row r="1953" spans="1:1">
      <c r="A1953" s="22"/>
    </row>
    <row r="1954" spans="1:1">
      <c r="A1954" s="22"/>
    </row>
    <row r="1955" spans="1:1">
      <c r="A1955" s="22"/>
    </row>
    <row r="1956" spans="1:1">
      <c r="A1956" s="22"/>
    </row>
    <row r="1957" spans="1:1">
      <c r="A1957" s="22"/>
    </row>
    <row r="1958" spans="1:1">
      <c r="A1958" s="22"/>
    </row>
    <row r="1959" spans="1:1">
      <c r="A1959" s="22"/>
    </row>
    <row r="1960" spans="1:1">
      <c r="A1960" s="22"/>
    </row>
    <row r="1961" spans="1:1">
      <c r="A1961" s="22"/>
    </row>
    <row r="1962" spans="1:1">
      <c r="A1962" s="22"/>
    </row>
    <row r="1963" spans="1:1">
      <c r="A1963" s="22"/>
    </row>
    <row r="1964" spans="1:1">
      <c r="A1964" s="22"/>
    </row>
    <row r="1965" spans="1:1">
      <c r="A1965" s="22"/>
    </row>
    <row r="1966" spans="1:1">
      <c r="A1966" s="22"/>
    </row>
    <row r="1967" spans="1:1">
      <c r="A1967" s="22"/>
    </row>
    <row r="1968" spans="1:1">
      <c r="A1968" s="22"/>
    </row>
    <row r="1969" spans="1:1">
      <c r="A1969" s="22"/>
    </row>
    <row r="1970" spans="1:1">
      <c r="A1970" s="22"/>
    </row>
    <row r="1971" spans="1:1">
      <c r="A1971" s="22"/>
    </row>
    <row r="1972" spans="1:1">
      <c r="A1972" s="22"/>
    </row>
    <row r="1973" spans="1:1">
      <c r="A1973" s="22"/>
    </row>
    <row r="1974" spans="1:1">
      <c r="A1974" s="22"/>
    </row>
    <row r="1975" spans="1:1">
      <c r="A1975" s="22"/>
    </row>
    <row r="1976" spans="1:1">
      <c r="A1976" s="22"/>
    </row>
    <row r="1977" spans="1:1">
      <c r="A1977" s="22"/>
    </row>
    <row r="1978" spans="1:1">
      <c r="A1978" s="22"/>
    </row>
    <row r="1979" spans="1:1">
      <c r="A1979" s="22"/>
    </row>
    <row r="1980" spans="1:1">
      <c r="A1980" s="22"/>
    </row>
    <row r="1981" spans="1:1">
      <c r="A1981" s="22"/>
    </row>
    <row r="1982" spans="1:1">
      <c r="A1982" s="22"/>
    </row>
    <row r="1983" spans="1:1">
      <c r="A1983" s="22"/>
    </row>
    <row r="1984" spans="1:1">
      <c r="A1984" s="22"/>
    </row>
    <row r="1985" spans="1:1">
      <c r="A1985" s="22"/>
    </row>
    <row r="1986" spans="1:1">
      <c r="A1986" s="22"/>
    </row>
    <row r="1987" spans="1:1">
      <c r="A1987" s="22"/>
    </row>
    <row r="1988" spans="1:1">
      <c r="A1988" s="22"/>
    </row>
    <row r="1989" spans="1:1">
      <c r="A1989" s="22"/>
    </row>
    <row r="1990" spans="1:1">
      <c r="A1990" s="22"/>
    </row>
    <row r="1991" spans="1:1">
      <c r="A1991" s="22"/>
    </row>
    <row r="1992" spans="1:1">
      <c r="A1992" s="22"/>
    </row>
    <row r="1993" spans="1:1">
      <c r="A1993" s="22"/>
    </row>
    <row r="1994" spans="1:1">
      <c r="A1994" s="22"/>
    </row>
    <row r="1995" spans="1:1">
      <c r="A1995" s="22"/>
    </row>
    <row r="1996" spans="1:1">
      <c r="A1996" s="22"/>
    </row>
    <row r="1997" spans="1:1">
      <c r="A1997" s="22"/>
    </row>
    <row r="1998" spans="1:1">
      <c r="A1998" s="22"/>
    </row>
    <row r="1999" spans="1:1">
      <c r="A1999" s="22"/>
    </row>
    <row r="2000" spans="1:1">
      <c r="A2000" s="22"/>
    </row>
    <row r="2001" spans="1:1">
      <c r="A2001" s="22"/>
    </row>
    <row r="2002" spans="1:1">
      <c r="A2002" s="22"/>
    </row>
    <row r="2003" spans="1:1">
      <c r="A2003" s="22"/>
    </row>
    <row r="2004" spans="1:1">
      <c r="A2004" s="22"/>
    </row>
    <row r="2005" spans="1:1">
      <c r="A2005" s="22"/>
    </row>
    <row r="2006" spans="1:1">
      <c r="A2006" s="22"/>
    </row>
    <row r="2007" spans="1:1">
      <c r="A2007" s="22"/>
    </row>
    <row r="2008" spans="1:1">
      <c r="A2008" s="22"/>
    </row>
    <row r="2009" spans="1:1">
      <c r="A2009" s="22"/>
    </row>
    <row r="2010" spans="1:1">
      <c r="A2010" s="22"/>
    </row>
    <row r="2011" spans="1:1">
      <c r="A2011" s="22"/>
    </row>
    <row r="2012" spans="1:1">
      <c r="A2012" s="22"/>
    </row>
    <row r="2013" spans="1:1">
      <c r="A2013" s="22"/>
    </row>
    <row r="2014" spans="1:1">
      <c r="A2014" s="22"/>
    </row>
    <row r="2015" spans="1:1">
      <c r="A2015" s="22"/>
    </row>
    <row r="2016" spans="1:1">
      <c r="A2016" s="22"/>
    </row>
    <row r="2017" spans="1:1">
      <c r="A2017" s="22"/>
    </row>
    <row r="2018" spans="1:1">
      <c r="A2018" s="22"/>
    </row>
    <row r="2019" spans="1:1">
      <c r="A2019" s="22"/>
    </row>
    <row r="2020" spans="1:1">
      <c r="A2020" s="22"/>
    </row>
    <row r="2021" spans="1:1">
      <c r="A2021" s="22"/>
    </row>
    <row r="2022" spans="1:1">
      <c r="A2022" s="22"/>
    </row>
    <row r="2023" spans="1:1">
      <c r="A2023" s="22"/>
    </row>
    <row r="2024" spans="1:1">
      <c r="A2024" s="22"/>
    </row>
    <row r="2025" spans="1:1">
      <c r="A2025" s="22"/>
    </row>
    <row r="2026" spans="1:1">
      <c r="A2026" s="22"/>
    </row>
    <row r="2027" spans="1:1">
      <c r="A2027" s="22"/>
    </row>
    <row r="2028" spans="1:1">
      <c r="A2028" s="22"/>
    </row>
    <row r="2029" spans="1:1">
      <c r="A2029" s="22"/>
    </row>
    <row r="2030" spans="1:1">
      <c r="A2030" s="22"/>
    </row>
    <row r="2031" spans="1:1">
      <c r="A2031" s="22"/>
    </row>
    <row r="2032" spans="1:1">
      <c r="A2032" s="22"/>
    </row>
    <row r="2033" spans="1:1">
      <c r="A2033" s="22"/>
    </row>
    <row r="2034" spans="1:1">
      <c r="A2034" s="22"/>
    </row>
    <row r="2035" spans="1:1">
      <c r="A2035" s="22"/>
    </row>
    <row r="2036" spans="1:1">
      <c r="A2036" s="22"/>
    </row>
    <row r="2037" spans="1:1">
      <c r="A2037" s="22"/>
    </row>
    <row r="2038" spans="1:1">
      <c r="A2038" s="22"/>
    </row>
    <row r="2039" spans="1:1">
      <c r="A2039" s="22"/>
    </row>
    <row r="2040" spans="1:1">
      <c r="A2040" s="22"/>
    </row>
    <row r="2041" spans="1:1">
      <c r="A2041" s="22"/>
    </row>
    <row r="2042" spans="1:1">
      <c r="A2042" s="22"/>
    </row>
    <row r="2043" spans="1:1">
      <c r="A2043" s="22"/>
    </row>
    <row r="2044" spans="1:1">
      <c r="A2044" s="22"/>
    </row>
    <row r="2045" spans="1:1">
      <c r="A2045" s="22"/>
    </row>
    <row r="2046" spans="1:1">
      <c r="A2046" s="22"/>
    </row>
    <row r="2047" spans="1:1">
      <c r="A2047" s="22"/>
    </row>
    <row r="2048" spans="1:1">
      <c r="A2048" s="22"/>
    </row>
    <row r="2049" spans="1:1">
      <c r="A2049" s="22"/>
    </row>
    <row r="2050" spans="1:1">
      <c r="A2050" s="22"/>
    </row>
    <row r="2051" spans="1:1">
      <c r="A2051" s="22"/>
    </row>
    <row r="2052" spans="1:1">
      <c r="A2052" s="22"/>
    </row>
    <row r="2053" spans="1:1">
      <c r="A2053" s="22"/>
    </row>
    <row r="2054" spans="1:1">
      <c r="A2054" s="22"/>
    </row>
    <row r="2055" spans="1:1">
      <c r="A2055" s="22"/>
    </row>
    <row r="2056" spans="1:1">
      <c r="A2056" s="22"/>
    </row>
    <row r="2057" spans="1:1">
      <c r="A2057" s="22"/>
    </row>
    <row r="2058" spans="1:1">
      <c r="A2058" s="22"/>
    </row>
    <row r="2059" spans="1:1">
      <c r="A2059" s="22"/>
    </row>
    <row r="2060" spans="1:1">
      <c r="A2060" s="22"/>
    </row>
    <row r="2061" spans="1:1">
      <c r="A2061" s="22"/>
    </row>
    <row r="2062" spans="1:1">
      <c r="A2062" s="22"/>
    </row>
    <row r="2063" spans="1:1">
      <c r="A2063" s="22"/>
    </row>
    <row r="2064" spans="1:1">
      <c r="A2064" s="22"/>
    </row>
    <row r="2065" spans="1:1">
      <c r="A2065" s="22"/>
    </row>
    <row r="2066" spans="1:1">
      <c r="A2066" s="22"/>
    </row>
    <row r="2067" spans="1:1">
      <c r="A2067" s="22"/>
    </row>
    <row r="2068" spans="1:1">
      <c r="A2068" s="22"/>
    </row>
    <row r="2069" spans="1:1">
      <c r="A2069" s="22"/>
    </row>
    <row r="2070" spans="1:1">
      <c r="A2070" s="22"/>
    </row>
    <row r="2071" spans="1:1">
      <c r="A2071" s="22"/>
    </row>
    <row r="2072" spans="1:1">
      <c r="A2072" s="22"/>
    </row>
    <row r="2073" spans="1:1">
      <c r="A2073" s="22"/>
    </row>
    <row r="2074" spans="1:1">
      <c r="A2074" s="22"/>
    </row>
    <row r="2075" spans="1:1">
      <c r="A2075" s="22"/>
    </row>
    <row r="2076" spans="1:1">
      <c r="A2076" s="22"/>
    </row>
    <row r="2077" spans="1:1">
      <c r="A2077" s="22"/>
    </row>
    <row r="2078" spans="1:1">
      <c r="A2078" s="22"/>
    </row>
    <row r="2079" spans="1:1">
      <c r="A2079" s="22"/>
    </row>
    <row r="2080" spans="1:1">
      <c r="A2080" s="22"/>
    </row>
    <row r="2081" spans="1:1">
      <c r="A2081" s="22"/>
    </row>
    <row r="2082" spans="1:1">
      <c r="A2082" s="22"/>
    </row>
    <row r="2083" spans="1:1">
      <c r="A2083" s="22"/>
    </row>
    <row r="2084" spans="1:1">
      <c r="A2084" s="22"/>
    </row>
    <row r="2085" spans="1:1">
      <c r="A2085" s="22"/>
    </row>
    <row r="2086" spans="1:1">
      <c r="A2086" s="22"/>
    </row>
    <row r="2087" spans="1:1">
      <c r="A2087" s="22"/>
    </row>
    <row r="2088" spans="1:1">
      <c r="A2088" s="22"/>
    </row>
    <row r="2089" spans="1:1">
      <c r="A2089" s="22"/>
    </row>
    <row r="2090" spans="1:1">
      <c r="A2090" s="22"/>
    </row>
    <row r="2091" spans="1:1">
      <c r="A2091" s="22"/>
    </row>
    <row r="2092" spans="1:1">
      <c r="A2092" s="22"/>
    </row>
    <row r="2093" spans="1:1">
      <c r="A2093" s="22"/>
    </row>
    <row r="2094" spans="1:1">
      <c r="A2094" s="22"/>
    </row>
    <row r="2095" spans="1:1">
      <c r="A2095" s="22"/>
    </row>
    <row r="2096" spans="1:1">
      <c r="A2096" s="22"/>
    </row>
    <row r="2097" spans="1:1">
      <c r="A2097" s="22"/>
    </row>
    <row r="2098" spans="1:1">
      <c r="A2098" s="22"/>
    </row>
    <row r="2099" spans="1:1">
      <c r="A2099" s="22"/>
    </row>
    <row r="2100" spans="1:1">
      <c r="A2100" s="22"/>
    </row>
    <row r="2101" spans="1:1">
      <c r="A2101" s="22"/>
    </row>
    <row r="2102" spans="1:1">
      <c r="A2102" s="22"/>
    </row>
    <row r="2103" spans="1:1">
      <c r="A2103" s="22"/>
    </row>
    <row r="2104" spans="1:1">
      <c r="A2104" s="22"/>
    </row>
    <row r="2105" spans="1:1">
      <c r="A2105" s="22"/>
    </row>
    <row r="2106" spans="1:1">
      <c r="A2106" s="22"/>
    </row>
    <row r="2107" spans="1:1">
      <c r="A2107" s="22"/>
    </row>
    <row r="2108" spans="1:1">
      <c r="A2108" s="22"/>
    </row>
    <row r="2109" spans="1:1">
      <c r="A2109" s="22"/>
    </row>
    <row r="2110" spans="1:1">
      <c r="A2110" s="22"/>
    </row>
    <row r="2111" spans="1:1">
      <c r="A2111" s="22"/>
    </row>
    <row r="2112" spans="1:1">
      <c r="A2112" s="22"/>
    </row>
    <row r="2113" spans="1:1">
      <c r="A2113" s="22"/>
    </row>
    <row r="2114" spans="1:1">
      <c r="A2114" s="22"/>
    </row>
    <row r="2115" spans="1:1">
      <c r="A2115" s="22"/>
    </row>
    <row r="2116" spans="1:1">
      <c r="A2116" s="22"/>
    </row>
    <row r="2117" spans="1:1">
      <c r="A2117" s="22"/>
    </row>
    <row r="2118" spans="1:1">
      <c r="A2118" s="22"/>
    </row>
    <row r="2119" spans="1:1">
      <c r="A2119" s="22"/>
    </row>
    <row r="2120" spans="1:1">
      <c r="A2120" s="22"/>
    </row>
    <row r="2121" spans="1:1">
      <c r="A2121" s="22"/>
    </row>
    <row r="2122" spans="1:1">
      <c r="A2122" s="22"/>
    </row>
    <row r="2123" spans="1:1">
      <c r="A2123" s="2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E4:K29"/>
  <sheetViews>
    <sheetView topLeftCell="A13" workbookViewId="0">
      <selection activeCell="G34" sqref="G34"/>
    </sheetView>
  </sheetViews>
  <sheetFormatPr baseColWidth="10" defaultRowHeight="15.75"/>
  <cols>
    <col min="8" max="8" width="41.140625" style="25" bestFit="1" customWidth="1"/>
  </cols>
  <sheetData>
    <row r="4" spans="5:11">
      <c r="E4" s="27" t="s">
        <v>33</v>
      </c>
      <c r="H4" s="27" t="s">
        <v>19</v>
      </c>
    </row>
    <row r="5" spans="5:11">
      <c r="E5" t="s">
        <v>34</v>
      </c>
      <c r="G5" s="23"/>
      <c r="H5" s="27" t="s">
        <v>18</v>
      </c>
    </row>
    <row r="6" spans="5:11">
      <c r="E6" s="29" t="s">
        <v>40</v>
      </c>
      <c r="H6" s="25" t="s">
        <v>20</v>
      </c>
      <c r="I6" s="30"/>
    </row>
    <row r="7" spans="5:11">
      <c r="E7" s="27" t="s">
        <v>35</v>
      </c>
      <c r="H7" s="25" t="s">
        <v>24</v>
      </c>
      <c r="I7" s="30" t="s">
        <v>50</v>
      </c>
    </row>
    <row r="8" spans="5:11">
      <c r="H8" s="27" t="s">
        <v>21</v>
      </c>
    </row>
    <row r="9" spans="5:11">
      <c r="H9" s="26" t="s">
        <v>22</v>
      </c>
    </row>
    <row r="10" spans="5:11">
      <c r="H10" s="25" t="s">
        <v>23</v>
      </c>
    </row>
    <row r="11" spans="5:11">
      <c r="H11" s="27" t="s">
        <v>48</v>
      </c>
    </row>
    <row r="12" spans="5:11">
      <c r="H12" s="25" t="s">
        <v>25</v>
      </c>
      <c r="I12" s="30" t="s">
        <v>54</v>
      </c>
      <c r="K12" t="s">
        <v>45</v>
      </c>
    </row>
    <row r="13" spans="5:11">
      <c r="H13" s="27" t="s">
        <v>26</v>
      </c>
      <c r="K13" t="s">
        <v>46</v>
      </c>
    </row>
    <row r="14" spans="5:11">
      <c r="H14" s="27" t="s">
        <v>47</v>
      </c>
    </row>
    <row r="15" spans="5:11">
      <c r="H15" s="26" t="s">
        <v>27</v>
      </c>
    </row>
    <row r="16" spans="5:11">
      <c r="H16" s="25" t="s">
        <v>28</v>
      </c>
      <c r="I16" s="30" t="s">
        <v>53</v>
      </c>
    </row>
    <row r="17" spans="8:9">
      <c r="H17" s="28" t="s">
        <v>36</v>
      </c>
    </row>
    <row r="18" spans="8:9">
      <c r="H18" s="27" t="s">
        <v>29</v>
      </c>
    </row>
    <row r="19" spans="8:9" s="22" customFormat="1">
      <c r="H19" s="27" t="s">
        <v>49</v>
      </c>
    </row>
    <row r="20" spans="8:9">
      <c r="H20" s="27" t="s">
        <v>30</v>
      </c>
    </row>
    <row r="21" spans="8:9">
      <c r="H21" s="25" t="s">
        <v>31</v>
      </c>
      <c r="I21" s="30"/>
    </row>
    <row r="22" spans="8:9">
      <c r="H22" s="25" t="s">
        <v>32</v>
      </c>
      <c r="I22" s="30" t="s">
        <v>51</v>
      </c>
    </row>
    <row r="23" spans="8:9">
      <c r="H23" s="25" t="s">
        <v>37</v>
      </c>
      <c r="I23" s="30" t="s">
        <v>55</v>
      </c>
    </row>
    <row r="24" spans="8:9">
      <c r="H24" s="25" t="s">
        <v>38</v>
      </c>
      <c r="I24" s="30" t="s">
        <v>52</v>
      </c>
    </row>
    <row r="25" spans="8:9">
      <c r="H25" s="27" t="s">
        <v>39</v>
      </c>
    </row>
    <row r="26" spans="8:9">
      <c r="H26" s="25" t="s">
        <v>41</v>
      </c>
      <c r="I26" s="30"/>
    </row>
    <row r="27" spans="8:9">
      <c r="H27" s="25" t="s">
        <v>42</v>
      </c>
      <c r="I27" s="30"/>
    </row>
    <row r="28" spans="8:9">
      <c r="H28" s="25" t="s">
        <v>43</v>
      </c>
      <c r="I28" s="30"/>
    </row>
    <row r="29" spans="8:9">
      <c r="H29" s="25" t="s">
        <v>44</v>
      </c>
      <c r="I29" s="30"/>
    </row>
  </sheetData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11"/>
  <sheetViews>
    <sheetView workbookViewId="0">
      <selection activeCell="A2" sqref="A2:A4"/>
    </sheetView>
  </sheetViews>
  <sheetFormatPr baseColWidth="10" defaultRowHeight="15"/>
  <cols>
    <col min="1" max="1" width="18" bestFit="1" customWidth="1"/>
  </cols>
  <sheetData>
    <row r="1" spans="1:1">
      <c r="A1" s="22" t="s">
        <v>61</v>
      </c>
    </row>
    <row r="2" spans="1:1">
      <c r="A2" s="3" t="s">
        <v>70</v>
      </c>
    </row>
    <row r="3" spans="1:1">
      <c r="A3" s="3" t="s">
        <v>17</v>
      </c>
    </row>
    <row r="4" spans="1:1">
      <c r="A4" s="3" t="s">
        <v>71</v>
      </c>
    </row>
    <row r="5" spans="1:1">
      <c r="A5" s="3"/>
    </row>
    <row r="6" spans="1:1">
      <c r="A6" s="3"/>
    </row>
    <row r="7" spans="1:1">
      <c r="A7" s="3"/>
    </row>
    <row r="8" spans="1:1">
      <c r="A8" s="3"/>
    </row>
    <row r="9" spans="1:1">
      <c r="A9" s="3"/>
    </row>
    <row r="10" spans="1:1">
      <c r="A10" s="3"/>
    </row>
    <row r="11" spans="1:1">
      <c r="A11" s="3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F49"/>
  <sheetViews>
    <sheetView zoomScale="120" zoomScaleNormal="120" workbookViewId="0">
      <selection sqref="A1:F1"/>
    </sheetView>
  </sheetViews>
  <sheetFormatPr baseColWidth="10" defaultColWidth="11.5703125" defaultRowHeight="15"/>
  <cols>
    <col min="1" max="1" width="14.42578125" style="111" bestFit="1" customWidth="1"/>
    <col min="2" max="2" width="20.5703125" style="22" bestFit="1" customWidth="1"/>
    <col min="3" max="3" width="8.7109375" style="111" customWidth="1"/>
    <col min="4" max="4" width="13.7109375" style="111" customWidth="1"/>
    <col min="5" max="5" width="17.7109375" style="112" bestFit="1" customWidth="1"/>
    <col min="6" max="6" width="17.85546875" style="113" bestFit="1" customWidth="1"/>
    <col min="7" max="16384" width="11.5703125" style="22"/>
  </cols>
  <sheetData>
    <row r="1" spans="1:6" s="106" customFormat="1" ht="20.100000000000001" customHeight="1">
      <c r="A1" s="102" t="s">
        <v>69</v>
      </c>
      <c r="B1" s="103" t="s">
        <v>80</v>
      </c>
      <c r="C1" s="104" t="s">
        <v>81</v>
      </c>
      <c r="D1" s="104" t="s">
        <v>82</v>
      </c>
      <c r="E1" s="105" t="s">
        <v>83</v>
      </c>
      <c r="F1" s="102" t="s">
        <v>84</v>
      </c>
    </row>
    <row r="2" spans="1:6" ht="20.100000000000001" customHeight="1">
      <c r="A2" s="107">
        <v>1</v>
      </c>
      <c r="B2" s="108" t="s">
        <v>62</v>
      </c>
      <c r="C2" s="107">
        <v>11</v>
      </c>
      <c r="D2" s="107">
        <v>28</v>
      </c>
      <c r="E2" s="109">
        <v>439700</v>
      </c>
      <c r="F2" s="110"/>
    </row>
    <row r="3" spans="1:6" ht="20.100000000000001" customHeight="1">
      <c r="A3" s="107"/>
      <c r="B3" s="108"/>
      <c r="C3" s="107"/>
      <c r="D3" s="107"/>
      <c r="E3" s="109"/>
      <c r="F3" s="110"/>
    </row>
    <row r="4" spans="1:6" ht="20.100000000000001" customHeight="1">
      <c r="A4" s="107"/>
      <c r="B4" s="108"/>
      <c r="C4" s="107"/>
      <c r="D4" s="107"/>
      <c r="E4" s="109"/>
      <c r="F4" s="110"/>
    </row>
    <row r="5" spans="1:6" ht="20.100000000000001" customHeight="1">
      <c r="A5" s="107"/>
      <c r="B5" s="108"/>
      <c r="C5" s="107"/>
      <c r="D5" s="107"/>
      <c r="E5" s="109"/>
      <c r="F5" s="110"/>
    </row>
    <row r="6" spans="1:6" ht="20.100000000000001" customHeight="1">
      <c r="A6" s="107"/>
      <c r="B6" s="108"/>
      <c r="C6" s="107"/>
      <c r="D6" s="107"/>
      <c r="E6" s="109"/>
      <c r="F6" s="110"/>
    </row>
    <row r="7" spans="1:6" ht="20.100000000000001" customHeight="1">
      <c r="A7" s="107"/>
      <c r="B7" s="108"/>
      <c r="C7" s="107"/>
      <c r="D7" s="107"/>
      <c r="E7" s="109"/>
      <c r="F7" s="110"/>
    </row>
    <row r="8" spans="1:6" ht="20.100000000000001" customHeight="1">
      <c r="A8" s="107"/>
      <c r="B8" s="108"/>
      <c r="C8" s="107"/>
      <c r="D8" s="107"/>
      <c r="E8" s="109"/>
      <c r="F8" s="110"/>
    </row>
    <row r="9" spans="1:6" ht="20.100000000000001" customHeight="1">
      <c r="A9" s="107"/>
      <c r="B9" s="108"/>
      <c r="C9" s="107"/>
      <c r="D9" s="107"/>
      <c r="E9" s="109"/>
      <c r="F9" s="110"/>
    </row>
    <row r="10" spans="1:6" ht="20.100000000000001" customHeight="1">
      <c r="A10" s="107"/>
      <c r="B10" s="108"/>
      <c r="C10" s="107"/>
      <c r="D10" s="107"/>
      <c r="E10" s="109"/>
      <c r="F10" s="110"/>
    </row>
    <row r="11" spans="1:6" ht="20.100000000000001" customHeight="1">
      <c r="A11" s="107"/>
      <c r="B11" s="108"/>
      <c r="C11" s="107"/>
      <c r="D11" s="107"/>
      <c r="E11" s="109"/>
      <c r="F11" s="110"/>
    </row>
    <row r="12" spans="1:6" ht="20.100000000000001" customHeight="1">
      <c r="A12" s="107"/>
      <c r="B12" s="108"/>
      <c r="C12" s="107"/>
      <c r="D12" s="107"/>
      <c r="E12" s="109"/>
      <c r="F12" s="110"/>
    </row>
    <row r="13" spans="1:6" ht="20.100000000000001" customHeight="1">
      <c r="A13" s="107"/>
      <c r="B13" s="108"/>
      <c r="C13" s="107"/>
      <c r="D13" s="107"/>
      <c r="E13" s="109"/>
      <c r="F13" s="110"/>
    </row>
    <row r="14" spans="1:6" ht="20.100000000000001" customHeight="1">
      <c r="A14" s="107"/>
      <c r="B14" s="108"/>
      <c r="C14" s="107"/>
      <c r="D14" s="107"/>
      <c r="E14" s="109"/>
      <c r="F14" s="110"/>
    </row>
    <row r="15" spans="1:6" ht="20.100000000000001" customHeight="1">
      <c r="A15" s="107"/>
      <c r="B15" s="108"/>
      <c r="C15" s="107"/>
      <c r="D15" s="107"/>
      <c r="E15" s="109"/>
      <c r="F15" s="110"/>
    </row>
    <row r="16" spans="1:6" ht="20.100000000000001" customHeight="1">
      <c r="A16" s="107"/>
      <c r="B16" s="108"/>
      <c r="C16" s="107"/>
      <c r="D16" s="107"/>
      <c r="E16" s="109"/>
      <c r="F16" s="110"/>
    </row>
    <row r="17" spans="1:6" ht="20.100000000000001" customHeight="1">
      <c r="A17" s="107"/>
      <c r="B17" s="108"/>
      <c r="C17" s="107"/>
      <c r="D17" s="107"/>
      <c r="E17" s="109"/>
      <c r="F17" s="110"/>
    </row>
    <row r="18" spans="1:6" ht="20.100000000000001" customHeight="1">
      <c r="A18" s="107"/>
      <c r="B18" s="108"/>
      <c r="C18" s="107"/>
      <c r="D18" s="107"/>
      <c r="E18" s="109"/>
      <c r="F18" s="110"/>
    </row>
    <row r="19" spans="1:6" ht="20.100000000000001" customHeight="1">
      <c r="A19" s="107"/>
      <c r="B19" s="108"/>
      <c r="C19" s="107"/>
      <c r="D19" s="107"/>
      <c r="E19" s="109"/>
      <c r="F19" s="110"/>
    </row>
    <row r="20" spans="1:6" ht="20.100000000000001" customHeight="1">
      <c r="A20" s="107"/>
      <c r="B20" s="108"/>
      <c r="C20" s="107"/>
      <c r="D20" s="107"/>
      <c r="E20" s="109"/>
      <c r="F20" s="110"/>
    </row>
    <row r="21" spans="1:6" ht="20.100000000000001" customHeight="1">
      <c r="A21" s="107"/>
      <c r="B21" s="108"/>
      <c r="C21" s="107"/>
      <c r="D21" s="107"/>
      <c r="E21" s="109"/>
      <c r="F21" s="110"/>
    </row>
    <row r="22" spans="1:6" ht="20.100000000000001" customHeight="1">
      <c r="A22" s="107"/>
      <c r="B22" s="108"/>
      <c r="C22" s="107"/>
      <c r="D22" s="107"/>
      <c r="E22" s="109"/>
      <c r="F22" s="110"/>
    </row>
    <row r="23" spans="1:6" ht="20.100000000000001" customHeight="1">
      <c r="A23" s="107"/>
      <c r="B23" s="108"/>
      <c r="C23" s="107"/>
      <c r="D23" s="107"/>
      <c r="E23" s="109"/>
      <c r="F23" s="110"/>
    </row>
    <row r="24" spans="1:6" ht="20.100000000000001" customHeight="1">
      <c r="A24" s="107"/>
      <c r="B24" s="108"/>
      <c r="C24" s="107"/>
      <c r="D24" s="107"/>
      <c r="E24" s="109"/>
      <c r="F24" s="110"/>
    </row>
    <row r="25" spans="1:6" ht="20.100000000000001" customHeight="1">
      <c r="A25" s="107"/>
      <c r="B25" s="108"/>
      <c r="C25" s="107"/>
      <c r="D25" s="107"/>
      <c r="E25" s="109"/>
      <c r="F25" s="110"/>
    </row>
    <row r="26" spans="1:6" ht="20.100000000000001" customHeight="1">
      <c r="A26" s="107"/>
      <c r="B26" s="108"/>
      <c r="C26" s="107"/>
      <c r="D26" s="107"/>
      <c r="E26" s="109"/>
      <c r="F26" s="110"/>
    </row>
    <row r="27" spans="1:6" ht="20.100000000000001" customHeight="1">
      <c r="A27" s="107"/>
      <c r="B27" s="108"/>
      <c r="C27" s="107"/>
      <c r="D27" s="107"/>
      <c r="E27" s="109"/>
      <c r="F27" s="110"/>
    </row>
    <row r="28" spans="1:6" ht="20.100000000000001" customHeight="1">
      <c r="A28" s="107"/>
      <c r="B28" s="108"/>
      <c r="C28" s="107"/>
      <c r="D28" s="107"/>
      <c r="E28" s="109"/>
      <c r="F28" s="110"/>
    </row>
    <row r="29" spans="1:6" ht="20.100000000000001" customHeight="1">
      <c r="A29" s="107"/>
      <c r="B29" s="108"/>
      <c r="C29" s="107"/>
      <c r="D29" s="107"/>
      <c r="E29" s="109"/>
      <c r="F29" s="110"/>
    </row>
    <row r="30" spans="1:6" ht="20.100000000000001" customHeight="1">
      <c r="A30" s="107"/>
      <c r="B30" s="108"/>
      <c r="C30" s="107"/>
      <c r="D30" s="107"/>
      <c r="E30" s="109"/>
      <c r="F30" s="110"/>
    </row>
    <row r="31" spans="1:6" ht="20.100000000000001" customHeight="1">
      <c r="A31" s="107"/>
      <c r="B31" s="108"/>
      <c r="C31" s="107"/>
      <c r="D31" s="107"/>
      <c r="E31" s="109"/>
      <c r="F31" s="110"/>
    </row>
    <row r="32" spans="1:6" ht="20.100000000000001" customHeight="1">
      <c r="A32" s="107"/>
      <c r="B32" s="108"/>
      <c r="C32" s="107"/>
      <c r="D32" s="107"/>
      <c r="E32" s="109"/>
      <c r="F32" s="110"/>
    </row>
    <row r="33" spans="1:6" ht="20.100000000000001" customHeight="1">
      <c r="A33" s="107"/>
      <c r="B33" s="108"/>
      <c r="C33" s="107"/>
      <c r="D33" s="107"/>
      <c r="E33" s="109"/>
      <c r="F33" s="110"/>
    </row>
    <row r="34" spans="1:6" ht="20.100000000000001" customHeight="1">
      <c r="A34" s="107"/>
      <c r="B34" s="108"/>
      <c r="C34" s="107"/>
      <c r="D34" s="107"/>
      <c r="E34" s="109"/>
      <c r="F34" s="110"/>
    </row>
    <row r="35" spans="1:6" ht="20.100000000000001" customHeight="1">
      <c r="A35" s="107"/>
      <c r="B35" s="108"/>
      <c r="C35" s="107"/>
      <c r="D35" s="107"/>
      <c r="E35" s="109"/>
      <c r="F35" s="110"/>
    </row>
    <row r="36" spans="1:6" ht="20.100000000000001" customHeight="1">
      <c r="A36" s="107"/>
      <c r="B36" s="108"/>
      <c r="C36" s="107"/>
      <c r="D36" s="107"/>
      <c r="E36" s="109"/>
      <c r="F36" s="110"/>
    </row>
    <row r="37" spans="1:6" ht="20.100000000000001" customHeight="1">
      <c r="A37" s="107"/>
      <c r="B37" s="108"/>
      <c r="C37" s="107"/>
      <c r="D37" s="107"/>
      <c r="E37" s="109"/>
      <c r="F37" s="110"/>
    </row>
    <row r="38" spans="1:6" ht="20.100000000000001" customHeight="1">
      <c r="A38" s="107"/>
      <c r="B38" s="108"/>
      <c r="C38" s="107"/>
      <c r="D38" s="107"/>
      <c r="E38" s="109"/>
      <c r="F38" s="110"/>
    </row>
    <row r="39" spans="1:6" ht="20.100000000000001" customHeight="1">
      <c r="A39" s="107"/>
      <c r="B39" s="108"/>
      <c r="C39" s="107"/>
      <c r="D39" s="107"/>
      <c r="E39" s="109"/>
      <c r="F39" s="110"/>
    </row>
    <row r="40" spans="1:6" ht="20.100000000000001" customHeight="1">
      <c r="A40" s="107"/>
      <c r="B40" s="108"/>
      <c r="C40" s="107"/>
      <c r="D40" s="107"/>
      <c r="E40" s="109"/>
      <c r="F40" s="110"/>
    </row>
    <row r="41" spans="1:6" ht="20.100000000000001" customHeight="1">
      <c r="A41" s="107"/>
      <c r="B41" s="108"/>
      <c r="C41" s="107"/>
      <c r="D41" s="107"/>
      <c r="E41" s="109"/>
      <c r="F41" s="110"/>
    </row>
    <row r="42" spans="1:6" ht="20.100000000000001" customHeight="1">
      <c r="A42" s="107"/>
      <c r="B42" s="108"/>
      <c r="C42" s="107"/>
      <c r="D42" s="107"/>
      <c r="E42" s="109"/>
      <c r="F42" s="110"/>
    </row>
    <row r="43" spans="1:6" ht="20.100000000000001" customHeight="1">
      <c r="A43" s="107"/>
      <c r="B43" s="108"/>
      <c r="C43" s="107"/>
      <c r="D43" s="107"/>
      <c r="E43" s="109"/>
      <c r="F43" s="110"/>
    </row>
    <row r="44" spans="1:6" ht="20.100000000000001" customHeight="1">
      <c r="A44" s="107"/>
      <c r="B44" s="108"/>
      <c r="C44" s="107"/>
      <c r="D44" s="107"/>
      <c r="E44" s="109"/>
      <c r="F44" s="110"/>
    </row>
    <row r="45" spans="1:6" ht="20.100000000000001" customHeight="1">
      <c r="A45" s="107"/>
      <c r="B45" s="108"/>
      <c r="C45" s="107"/>
      <c r="D45" s="107"/>
      <c r="E45" s="109"/>
      <c r="F45" s="110"/>
    </row>
    <row r="46" spans="1:6" ht="20.100000000000001" customHeight="1">
      <c r="A46" s="107"/>
      <c r="B46" s="108"/>
      <c r="C46" s="107"/>
      <c r="D46" s="107"/>
      <c r="E46" s="109"/>
      <c r="F46" s="110"/>
    </row>
    <row r="47" spans="1:6" ht="20.100000000000001" customHeight="1">
      <c r="A47" s="107"/>
      <c r="B47" s="108"/>
      <c r="C47" s="107"/>
      <c r="D47" s="107"/>
      <c r="E47" s="109"/>
      <c r="F47" s="110"/>
    </row>
    <row r="48" spans="1:6" ht="20.100000000000001" customHeight="1">
      <c r="A48" s="107"/>
      <c r="B48" s="108"/>
      <c r="C48" s="107"/>
      <c r="D48" s="107"/>
      <c r="E48" s="109"/>
      <c r="F48" s="110"/>
    </row>
    <row r="49" spans="1:6" ht="20.100000000000001" customHeight="1">
      <c r="A49" s="107"/>
      <c r="B49" s="108"/>
      <c r="C49" s="107"/>
      <c r="D49" s="107"/>
      <c r="E49" s="109"/>
      <c r="F49" s="110"/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C000"/>
  </sheetPr>
  <dimension ref="A1:E40180"/>
  <sheetViews>
    <sheetView zoomScale="120" zoomScaleNormal="120" workbookViewId="0">
      <selection activeCell="G12" sqref="G12"/>
    </sheetView>
  </sheetViews>
  <sheetFormatPr baseColWidth="10" defaultColWidth="11.42578125" defaultRowHeight="15"/>
  <cols>
    <col min="1" max="1" width="16.85546875" style="123" customWidth="1"/>
    <col min="2" max="2" width="19.85546875" style="123" bestFit="1" customWidth="1"/>
    <col min="3" max="3" width="24.85546875" style="124" customWidth="1"/>
    <col min="4" max="4" width="13.7109375" style="123" customWidth="1"/>
    <col min="5" max="5" width="19.85546875" style="115" customWidth="1"/>
    <col min="6" max="16384" width="11.42578125" style="115"/>
  </cols>
  <sheetData>
    <row r="1" spans="1:5">
      <c r="A1" s="114" t="s">
        <v>63</v>
      </c>
      <c r="B1" s="114" t="s">
        <v>68</v>
      </c>
      <c r="C1" s="114" t="s">
        <v>64</v>
      </c>
      <c r="D1" s="114" t="s">
        <v>65</v>
      </c>
      <c r="E1" s="114" t="s">
        <v>69</v>
      </c>
    </row>
    <row r="2" spans="1:5" ht="15.75" customHeight="1">
      <c r="A2" s="116">
        <v>101</v>
      </c>
      <c r="B2" s="148" t="s">
        <v>62</v>
      </c>
      <c r="C2" s="149" t="s">
        <v>62</v>
      </c>
      <c r="D2" s="117">
        <v>1</v>
      </c>
      <c r="E2" s="119"/>
    </row>
    <row r="3" spans="1:5" ht="15.75" customHeight="1">
      <c r="A3" s="116"/>
      <c r="B3" s="117"/>
      <c r="C3" s="118"/>
      <c r="D3" s="117"/>
      <c r="E3" s="119"/>
    </row>
    <row r="4" spans="1:5" ht="15.75" customHeight="1">
      <c r="A4" s="116"/>
      <c r="B4" s="117"/>
      <c r="C4" s="118"/>
      <c r="D4" s="117"/>
      <c r="E4" s="119"/>
    </row>
    <row r="5" spans="1:5" ht="15.75" customHeight="1">
      <c r="A5" s="116"/>
      <c r="B5" s="117"/>
      <c r="C5" s="118"/>
      <c r="D5" s="117"/>
      <c r="E5" s="119"/>
    </row>
    <row r="6" spans="1:5" ht="15.75" customHeight="1">
      <c r="A6" s="116"/>
      <c r="B6" s="117"/>
      <c r="C6" s="118"/>
      <c r="D6" s="117"/>
      <c r="E6" s="119"/>
    </row>
    <row r="7" spans="1:5" ht="15.75" customHeight="1">
      <c r="A7" s="116"/>
      <c r="B7" s="117"/>
      <c r="C7" s="118"/>
      <c r="D7" s="117"/>
      <c r="E7" s="119"/>
    </row>
    <row r="8" spans="1:5" ht="15.75" customHeight="1">
      <c r="A8" s="116"/>
      <c r="B8" s="117"/>
      <c r="C8" s="118"/>
      <c r="D8" s="117"/>
      <c r="E8" s="119"/>
    </row>
    <row r="9" spans="1:5" ht="15.75" customHeight="1">
      <c r="A9" s="116"/>
      <c r="B9" s="117"/>
      <c r="C9" s="118"/>
      <c r="D9" s="117"/>
      <c r="E9" s="119"/>
    </row>
    <row r="10" spans="1:5" ht="15.75" customHeight="1">
      <c r="A10" s="116"/>
      <c r="B10" s="117"/>
      <c r="C10" s="118"/>
      <c r="D10" s="117"/>
      <c r="E10" s="119"/>
    </row>
    <row r="11" spans="1:5" ht="15.75" customHeight="1">
      <c r="A11" s="116"/>
      <c r="B11" s="117"/>
      <c r="C11" s="118"/>
      <c r="D11" s="117"/>
      <c r="E11" s="119"/>
    </row>
    <row r="12" spans="1:5" ht="15.75" customHeight="1">
      <c r="A12" s="116"/>
      <c r="B12" s="117"/>
      <c r="C12" s="118"/>
      <c r="D12" s="117"/>
      <c r="E12" s="119"/>
    </row>
    <row r="13" spans="1:5" ht="15.75" customHeight="1">
      <c r="A13" s="116"/>
      <c r="B13" s="117"/>
      <c r="C13" s="118"/>
      <c r="D13" s="117"/>
      <c r="E13" s="119"/>
    </row>
    <row r="14" spans="1:5" ht="15.75" customHeight="1">
      <c r="A14" s="116"/>
      <c r="B14" s="117"/>
      <c r="C14" s="118"/>
      <c r="D14" s="117"/>
      <c r="E14" s="119"/>
    </row>
    <row r="15" spans="1:5" ht="15.75" customHeight="1">
      <c r="A15" s="116"/>
      <c r="B15" s="117"/>
      <c r="C15" s="118"/>
      <c r="D15" s="117"/>
      <c r="E15" s="119"/>
    </row>
    <row r="16" spans="1:5" ht="15.75" customHeight="1">
      <c r="A16" s="116"/>
      <c r="B16" s="117"/>
      <c r="C16" s="118"/>
      <c r="D16" s="117"/>
      <c r="E16" s="119"/>
    </row>
    <row r="17" spans="1:5" ht="15.75" customHeight="1">
      <c r="A17" s="116"/>
      <c r="B17" s="117"/>
      <c r="C17" s="118"/>
      <c r="D17" s="117"/>
      <c r="E17" s="119"/>
    </row>
    <row r="18" spans="1:5" ht="15.75" customHeight="1">
      <c r="A18" s="116"/>
      <c r="B18" s="117"/>
      <c r="C18" s="118"/>
      <c r="D18" s="117"/>
      <c r="E18" s="119"/>
    </row>
    <row r="19" spans="1:5" ht="15.75" customHeight="1">
      <c r="A19" s="116"/>
      <c r="B19" s="117"/>
      <c r="C19" s="118"/>
      <c r="D19" s="117"/>
      <c r="E19" s="119"/>
    </row>
    <row r="20" spans="1:5" ht="15.75" customHeight="1">
      <c r="A20" s="116"/>
      <c r="B20" s="117"/>
      <c r="C20" s="118"/>
      <c r="D20" s="117"/>
      <c r="E20" s="119"/>
    </row>
    <row r="21" spans="1:5" ht="15.75" customHeight="1">
      <c r="A21" s="116"/>
      <c r="B21" s="117"/>
      <c r="C21" s="118"/>
      <c r="D21" s="117"/>
      <c r="E21" s="119"/>
    </row>
    <row r="22" spans="1:5" ht="15.75" customHeight="1">
      <c r="A22" s="116"/>
      <c r="B22" s="117"/>
      <c r="C22" s="118"/>
      <c r="D22" s="117"/>
      <c r="E22" s="119"/>
    </row>
    <row r="23" spans="1:5" ht="15.75" customHeight="1">
      <c r="A23" s="116"/>
      <c r="B23" s="117"/>
      <c r="C23" s="118"/>
      <c r="D23" s="117"/>
      <c r="E23" s="119"/>
    </row>
    <row r="24" spans="1:5" ht="15.75" customHeight="1">
      <c r="A24" s="116"/>
      <c r="B24" s="117"/>
      <c r="C24" s="118"/>
      <c r="D24" s="117"/>
      <c r="E24" s="119"/>
    </row>
    <row r="25" spans="1:5" ht="15.75" customHeight="1">
      <c r="A25" s="116"/>
      <c r="B25" s="117"/>
      <c r="C25" s="118"/>
      <c r="D25" s="117"/>
      <c r="E25" s="119"/>
    </row>
    <row r="26" spans="1:5" ht="15.75" customHeight="1">
      <c r="A26" s="116"/>
      <c r="B26" s="117"/>
      <c r="C26" s="118"/>
      <c r="D26" s="117"/>
      <c r="E26" s="119"/>
    </row>
    <row r="27" spans="1:5" ht="15.75" customHeight="1">
      <c r="A27" s="116"/>
      <c r="B27" s="117"/>
      <c r="C27" s="118"/>
      <c r="D27" s="117"/>
      <c r="E27" s="119"/>
    </row>
    <row r="28" spans="1:5" ht="15.75" customHeight="1">
      <c r="A28" s="116"/>
      <c r="B28" s="117"/>
      <c r="C28" s="118"/>
      <c r="D28" s="117"/>
      <c r="E28" s="119"/>
    </row>
    <row r="29" spans="1:5" ht="15.75" customHeight="1">
      <c r="A29" s="116"/>
      <c r="B29" s="117"/>
      <c r="C29" s="118"/>
      <c r="D29" s="117"/>
      <c r="E29" s="119"/>
    </row>
    <row r="30" spans="1:5" ht="15.75" customHeight="1">
      <c r="A30" s="116"/>
      <c r="B30" s="117"/>
      <c r="C30" s="120"/>
      <c r="D30" s="117"/>
      <c r="E30" s="119"/>
    </row>
    <row r="31" spans="1:5" ht="15.75" customHeight="1">
      <c r="A31" s="116"/>
      <c r="B31" s="117"/>
      <c r="C31" s="120"/>
      <c r="D31" s="117"/>
      <c r="E31" s="119"/>
    </row>
    <row r="32" spans="1:5" ht="15.75" customHeight="1">
      <c r="A32" s="116"/>
      <c r="B32" s="117"/>
      <c r="C32" s="120"/>
      <c r="D32" s="117"/>
      <c r="E32" s="119"/>
    </row>
    <row r="33" spans="1:5" ht="15.75" customHeight="1">
      <c r="A33" s="116"/>
      <c r="B33" s="117"/>
      <c r="C33" s="120"/>
      <c r="D33" s="117"/>
      <c r="E33" s="119"/>
    </row>
    <row r="34" spans="1:5" ht="15.75" customHeight="1">
      <c r="A34" s="116"/>
      <c r="B34" s="117"/>
      <c r="C34" s="120"/>
      <c r="D34" s="117"/>
      <c r="E34" s="119"/>
    </row>
    <row r="35" spans="1:5" ht="15.75" customHeight="1">
      <c r="A35" s="116"/>
      <c r="B35" s="117"/>
      <c r="C35" s="120"/>
      <c r="D35" s="117"/>
      <c r="E35" s="119"/>
    </row>
    <row r="36" spans="1:5" ht="15.75" customHeight="1">
      <c r="A36" s="116"/>
      <c r="B36" s="117"/>
      <c r="C36" s="120"/>
      <c r="D36" s="117"/>
      <c r="E36" s="119"/>
    </row>
    <row r="37" spans="1:5" ht="15.75" customHeight="1">
      <c r="A37" s="116"/>
      <c r="B37" s="117"/>
      <c r="C37" s="120"/>
      <c r="D37" s="117"/>
      <c r="E37" s="119"/>
    </row>
    <row r="38" spans="1:5" ht="15.75" customHeight="1">
      <c r="A38" s="116"/>
      <c r="B38" s="117"/>
      <c r="C38" s="120"/>
      <c r="D38" s="117"/>
      <c r="E38" s="119"/>
    </row>
    <row r="39" spans="1:5" ht="15.75" customHeight="1">
      <c r="A39" s="116"/>
      <c r="B39" s="117"/>
      <c r="C39" s="120"/>
      <c r="D39" s="117"/>
      <c r="E39" s="119"/>
    </row>
    <row r="40" spans="1:5" ht="15.75" customHeight="1">
      <c r="A40" s="116"/>
      <c r="B40" s="117"/>
      <c r="C40" s="120"/>
      <c r="D40" s="117"/>
      <c r="E40" s="119"/>
    </row>
    <row r="41" spans="1:5" ht="15.75" customHeight="1">
      <c r="A41" s="116"/>
      <c r="B41" s="117"/>
      <c r="C41" s="120"/>
      <c r="D41" s="117"/>
      <c r="E41" s="119"/>
    </row>
    <row r="42" spans="1:5" ht="15.75" customHeight="1">
      <c r="A42" s="116"/>
      <c r="B42" s="117"/>
      <c r="C42" s="120"/>
      <c r="D42" s="117"/>
      <c r="E42" s="119"/>
    </row>
    <row r="43" spans="1:5" ht="15.75" customHeight="1">
      <c r="A43" s="116"/>
      <c r="B43" s="117"/>
      <c r="C43" s="120"/>
      <c r="D43" s="117"/>
      <c r="E43" s="119"/>
    </row>
    <row r="44" spans="1:5" ht="15.75" customHeight="1">
      <c r="A44" s="116"/>
      <c r="B44" s="117"/>
      <c r="C44" s="120"/>
      <c r="D44" s="117"/>
      <c r="E44" s="119"/>
    </row>
    <row r="45" spans="1:5" ht="15.75" customHeight="1">
      <c r="A45" s="116"/>
      <c r="B45" s="117"/>
      <c r="C45" s="120"/>
      <c r="D45" s="117"/>
      <c r="E45" s="119"/>
    </row>
    <row r="46" spans="1:5" ht="15.75" customHeight="1">
      <c r="A46" s="116"/>
      <c r="B46" s="117"/>
      <c r="C46" s="120"/>
      <c r="D46" s="117"/>
      <c r="E46" s="119"/>
    </row>
    <row r="47" spans="1:5" ht="15.75" customHeight="1">
      <c r="A47" s="116"/>
      <c r="B47" s="117"/>
      <c r="C47" s="120"/>
      <c r="D47" s="117"/>
      <c r="E47" s="119"/>
    </row>
    <row r="48" spans="1:5" ht="15.75" customHeight="1">
      <c r="A48" s="116"/>
      <c r="B48" s="117"/>
      <c r="C48" s="120"/>
      <c r="D48" s="117"/>
      <c r="E48" s="119"/>
    </row>
    <row r="49" spans="1:5" ht="15.75" customHeight="1">
      <c r="A49" s="116"/>
      <c r="B49" s="117"/>
      <c r="C49" s="120"/>
      <c r="D49" s="117"/>
      <c r="E49" s="119"/>
    </row>
    <row r="50" spans="1:5" ht="15.75" customHeight="1">
      <c r="A50" s="116"/>
      <c r="B50" s="117"/>
      <c r="C50" s="120"/>
      <c r="D50" s="117"/>
      <c r="E50" s="119"/>
    </row>
    <row r="51" spans="1:5" ht="15.75" customHeight="1">
      <c r="A51" s="116"/>
      <c r="B51" s="117"/>
      <c r="C51" s="120"/>
      <c r="D51" s="117"/>
      <c r="E51" s="119"/>
    </row>
    <row r="52" spans="1:5" ht="15.75" customHeight="1">
      <c r="A52" s="116"/>
      <c r="B52" s="117"/>
      <c r="C52" s="120"/>
      <c r="D52" s="117"/>
      <c r="E52" s="119"/>
    </row>
    <row r="53" spans="1:5" ht="15.75" customHeight="1">
      <c r="A53" s="116"/>
      <c r="B53" s="117"/>
      <c r="C53" s="120"/>
      <c r="D53" s="117"/>
      <c r="E53" s="119"/>
    </row>
    <row r="54" spans="1:5" ht="15.75" customHeight="1">
      <c r="A54" s="116"/>
      <c r="B54" s="117"/>
      <c r="C54" s="120"/>
      <c r="D54" s="117"/>
      <c r="E54" s="119"/>
    </row>
    <row r="55" spans="1:5" ht="15.75" customHeight="1">
      <c r="A55" s="116"/>
      <c r="B55" s="117"/>
      <c r="C55" s="120"/>
      <c r="D55" s="117"/>
      <c r="E55" s="119"/>
    </row>
    <row r="56" spans="1:5" ht="15.75" customHeight="1">
      <c r="A56" s="116"/>
      <c r="B56" s="117"/>
      <c r="C56" s="120"/>
      <c r="D56" s="117"/>
      <c r="E56" s="119"/>
    </row>
    <row r="57" spans="1:5" ht="15.75" customHeight="1">
      <c r="A57" s="116"/>
      <c r="B57" s="117"/>
      <c r="C57" s="120"/>
      <c r="D57" s="117"/>
      <c r="E57" s="119"/>
    </row>
    <row r="58" spans="1:5" ht="15.75" customHeight="1">
      <c r="A58" s="116"/>
      <c r="B58" s="117"/>
      <c r="C58" s="120"/>
      <c r="D58" s="117"/>
      <c r="E58" s="119"/>
    </row>
    <row r="59" spans="1:5" ht="15.75" customHeight="1">
      <c r="A59" s="116"/>
      <c r="B59" s="117"/>
      <c r="C59" s="120"/>
      <c r="D59" s="117"/>
      <c r="E59" s="119"/>
    </row>
    <row r="60" spans="1:5" ht="15.75" customHeight="1">
      <c r="A60" s="116"/>
      <c r="B60" s="117"/>
      <c r="C60" s="120"/>
      <c r="D60" s="117"/>
      <c r="E60" s="119"/>
    </row>
    <row r="61" spans="1:5" ht="15.75" customHeight="1">
      <c r="A61" s="116"/>
      <c r="B61" s="117"/>
      <c r="C61" s="120"/>
      <c r="D61" s="117"/>
      <c r="E61" s="119"/>
    </row>
    <row r="62" spans="1:5" ht="15.75" customHeight="1">
      <c r="A62" s="116"/>
      <c r="B62" s="117"/>
      <c r="C62" s="120"/>
      <c r="D62" s="117"/>
      <c r="E62" s="119"/>
    </row>
    <row r="63" spans="1:5" ht="15.75" customHeight="1">
      <c r="A63" s="116"/>
      <c r="B63" s="117"/>
      <c r="C63" s="120"/>
      <c r="D63" s="117"/>
      <c r="E63" s="119"/>
    </row>
    <row r="64" spans="1:5" ht="15.75" customHeight="1">
      <c r="A64" s="116"/>
      <c r="B64" s="117"/>
      <c r="C64" s="120"/>
      <c r="D64" s="117"/>
      <c r="E64" s="119"/>
    </row>
    <row r="65" spans="1:5" ht="15.75" customHeight="1">
      <c r="A65" s="116"/>
      <c r="B65" s="117"/>
      <c r="C65" s="120"/>
      <c r="D65" s="117"/>
      <c r="E65" s="119"/>
    </row>
    <row r="66" spans="1:5" ht="15.75" customHeight="1">
      <c r="A66" s="116"/>
      <c r="B66" s="117"/>
      <c r="C66" s="120"/>
      <c r="D66" s="117"/>
      <c r="E66" s="119"/>
    </row>
    <row r="67" spans="1:5" ht="15.75" customHeight="1">
      <c r="A67" s="116"/>
      <c r="B67" s="117"/>
      <c r="C67" s="120"/>
      <c r="D67" s="117"/>
      <c r="E67" s="119"/>
    </row>
    <row r="68" spans="1:5" ht="15.75" customHeight="1">
      <c r="A68" s="116"/>
      <c r="B68" s="117"/>
      <c r="C68" s="120"/>
      <c r="D68" s="117"/>
      <c r="E68" s="119"/>
    </row>
    <row r="69" spans="1:5" ht="15.75" customHeight="1">
      <c r="A69" s="116"/>
      <c r="B69" s="117"/>
      <c r="C69" s="120"/>
      <c r="D69" s="117"/>
      <c r="E69" s="119"/>
    </row>
    <row r="70" spans="1:5" ht="15.75" customHeight="1">
      <c r="A70" s="116"/>
      <c r="B70" s="117"/>
      <c r="C70" s="120"/>
      <c r="D70" s="117"/>
      <c r="E70" s="119"/>
    </row>
    <row r="71" spans="1:5" ht="15.75" customHeight="1">
      <c r="A71" s="116"/>
      <c r="B71" s="117"/>
      <c r="C71" s="120"/>
      <c r="D71" s="117"/>
      <c r="E71" s="119"/>
    </row>
    <row r="72" spans="1:5" ht="15.75" customHeight="1">
      <c r="A72" s="116"/>
      <c r="B72" s="117"/>
      <c r="C72" s="120"/>
      <c r="D72" s="117"/>
      <c r="E72" s="119"/>
    </row>
    <row r="73" spans="1:5" ht="15.75" customHeight="1">
      <c r="A73" s="116"/>
      <c r="B73" s="117"/>
      <c r="C73" s="120"/>
      <c r="D73" s="117"/>
      <c r="E73" s="119"/>
    </row>
    <row r="74" spans="1:5" ht="15.75" customHeight="1">
      <c r="A74" s="116"/>
      <c r="B74" s="117"/>
      <c r="C74" s="120"/>
      <c r="D74" s="117"/>
      <c r="E74" s="119"/>
    </row>
    <row r="75" spans="1:5" ht="15.75" customHeight="1">
      <c r="A75" s="116"/>
      <c r="B75" s="117"/>
      <c r="C75" s="120"/>
      <c r="D75" s="117"/>
      <c r="E75" s="119"/>
    </row>
    <row r="76" spans="1:5" ht="15.75" customHeight="1">
      <c r="A76" s="116"/>
      <c r="B76" s="117"/>
      <c r="C76" s="120"/>
      <c r="D76" s="117"/>
      <c r="E76" s="119"/>
    </row>
    <row r="77" spans="1:5" ht="15.75" customHeight="1">
      <c r="A77" s="116"/>
      <c r="B77" s="117"/>
      <c r="C77" s="120"/>
      <c r="D77" s="117"/>
      <c r="E77" s="119"/>
    </row>
    <row r="78" spans="1:5" ht="15.75" customHeight="1">
      <c r="A78" s="116"/>
      <c r="B78" s="117"/>
      <c r="C78" s="120"/>
      <c r="D78" s="117"/>
      <c r="E78" s="119"/>
    </row>
    <row r="79" spans="1:5" ht="15.75" customHeight="1">
      <c r="A79" s="116"/>
      <c r="B79" s="117"/>
      <c r="C79" s="120"/>
      <c r="D79" s="117"/>
      <c r="E79" s="119"/>
    </row>
    <row r="80" spans="1:5" ht="15.75" customHeight="1">
      <c r="A80" s="116"/>
      <c r="B80" s="117"/>
      <c r="C80" s="120"/>
      <c r="D80" s="117"/>
      <c r="E80" s="119"/>
    </row>
    <row r="81" spans="1:5" ht="15.75" customHeight="1">
      <c r="A81" s="116"/>
      <c r="B81" s="117"/>
      <c r="C81" s="120"/>
      <c r="D81" s="117"/>
      <c r="E81" s="119"/>
    </row>
    <row r="82" spans="1:5" ht="15.75" customHeight="1">
      <c r="A82" s="116"/>
      <c r="B82" s="117"/>
      <c r="C82" s="120"/>
      <c r="D82" s="117"/>
      <c r="E82" s="119"/>
    </row>
    <row r="83" spans="1:5" ht="15.75" customHeight="1">
      <c r="A83" s="116"/>
      <c r="B83" s="117"/>
      <c r="C83" s="120"/>
      <c r="D83" s="117"/>
      <c r="E83" s="119"/>
    </row>
    <row r="84" spans="1:5" ht="15.75" customHeight="1">
      <c r="A84" s="116"/>
      <c r="B84" s="117"/>
      <c r="C84" s="120"/>
      <c r="D84" s="117"/>
      <c r="E84" s="119"/>
    </row>
    <row r="85" spans="1:5" ht="15.75" customHeight="1">
      <c r="A85" s="116"/>
      <c r="B85" s="117"/>
      <c r="C85" s="120"/>
      <c r="D85" s="117"/>
      <c r="E85" s="119"/>
    </row>
    <row r="86" spans="1:5" ht="15.75" customHeight="1">
      <c r="A86" s="116"/>
      <c r="B86" s="117"/>
      <c r="C86" s="120"/>
      <c r="D86" s="117"/>
      <c r="E86" s="119"/>
    </row>
    <row r="87" spans="1:5" ht="15.75" customHeight="1">
      <c r="A87" s="116"/>
      <c r="B87" s="117"/>
      <c r="C87" s="120"/>
      <c r="D87" s="117"/>
      <c r="E87" s="119"/>
    </row>
    <row r="88" spans="1:5" ht="15.75" customHeight="1">
      <c r="A88" s="116"/>
      <c r="B88" s="117"/>
      <c r="C88" s="120"/>
      <c r="D88" s="117"/>
      <c r="E88" s="119"/>
    </row>
    <row r="89" spans="1:5" ht="15.75" customHeight="1">
      <c r="A89" s="116"/>
      <c r="B89" s="117"/>
      <c r="C89" s="120"/>
      <c r="D89" s="117"/>
      <c r="E89" s="119"/>
    </row>
    <row r="90" spans="1:5" ht="15.75" customHeight="1">
      <c r="A90" s="116"/>
      <c r="B90" s="117"/>
      <c r="C90" s="120"/>
      <c r="D90" s="117"/>
      <c r="E90" s="119"/>
    </row>
    <row r="91" spans="1:5" ht="15.75" customHeight="1">
      <c r="A91" s="116"/>
      <c r="B91" s="117"/>
      <c r="C91" s="120"/>
      <c r="D91" s="117"/>
      <c r="E91" s="119"/>
    </row>
    <row r="92" spans="1:5" ht="15.75" customHeight="1">
      <c r="A92" s="116"/>
      <c r="B92" s="117"/>
      <c r="C92" s="120"/>
      <c r="D92" s="117"/>
      <c r="E92" s="119"/>
    </row>
    <row r="93" spans="1:5" ht="15.75" customHeight="1">
      <c r="A93" s="116"/>
      <c r="B93" s="117"/>
      <c r="C93" s="120"/>
      <c r="D93" s="117"/>
      <c r="E93" s="119"/>
    </row>
    <row r="94" spans="1:5" ht="15.75" customHeight="1">
      <c r="A94" s="116"/>
      <c r="B94" s="117"/>
      <c r="C94" s="120"/>
      <c r="D94" s="117"/>
      <c r="E94" s="119"/>
    </row>
    <row r="95" spans="1:5" ht="15.75" customHeight="1">
      <c r="A95" s="116"/>
      <c r="B95" s="117"/>
      <c r="C95" s="120"/>
      <c r="D95" s="117"/>
      <c r="E95" s="119"/>
    </row>
    <row r="96" spans="1:5" ht="15.75" customHeight="1">
      <c r="A96" s="116"/>
      <c r="B96" s="117"/>
      <c r="C96" s="120"/>
      <c r="D96" s="117"/>
      <c r="E96" s="119"/>
    </row>
    <row r="97" spans="1:5" ht="15.75" customHeight="1">
      <c r="A97" s="116"/>
      <c r="B97" s="117"/>
      <c r="C97" s="120"/>
      <c r="D97" s="117"/>
      <c r="E97" s="119"/>
    </row>
    <row r="98" spans="1:5" ht="15.75" customHeight="1">
      <c r="A98" s="116"/>
      <c r="B98" s="117"/>
      <c r="C98" s="120"/>
      <c r="D98" s="117"/>
      <c r="E98" s="119"/>
    </row>
    <row r="99" spans="1:5" ht="15.75" customHeight="1">
      <c r="A99" s="116"/>
      <c r="B99" s="117"/>
      <c r="C99" s="120"/>
      <c r="D99" s="117"/>
      <c r="E99" s="119"/>
    </row>
    <row r="100" spans="1:5" ht="15.75" customHeight="1">
      <c r="A100" s="116"/>
      <c r="B100" s="117"/>
      <c r="C100" s="120"/>
      <c r="D100" s="117"/>
      <c r="E100" s="119"/>
    </row>
    <row r="101" spans="1:5" ht="15.75" customHeight="1">
      <c r="A101" s="116"/>
      <c r="B101" s="117"/>
      <c r="C101" s="120"/>
      <c r="D101" s="117"/>
      <c r="E101" s="119"/>
    </row>
    <row r="102" spans="1:5" ht="15.75" customHeight="1">
      <c r="A102" s="116"/>
      <c r="B102" s="117"/>
      <c r="C102" s="120"/>
      <c r="D102" s="117"/>
      <c r="E102" s="119"/>
    </row>
    <row r="103" spans="1:5" ht="15.75" customHeight="1">
      <c r="A103" s="116"/>
      <c r="B103" s="117"/>
      <c r="C103" s="120"/>
      <c r="D103" s="117"/>
      <c r="E103" s="119"/>
    </row>
    <row r="104" spans="1:5" ht="15.75" customHeight="1">
      <c r="A104" s="116"/>
      <c r="B104" s="117"/>
      <c r="C104" s="120"/>
      <c r="D104" s="117"/>
      <c r="E104" s="119"/>
    </row>
    <row r="105" spans="1:5" ht="15.75" customHeight="1">
      <c r="A105" s="116"/>
      <c r="B105" s="117"/>
      <c r="C105" s="120"/>
      <c r="D105" s="117"/>
      <c r="E105" s="119"/>
    </row>
    <row r="106" spans="1:5" ht="15.75" customHeight="1">
      <c r="A106" s="116"/>
      <c r="B106" s="117"/>
      <c r="C106" s="120"/>
      <c r="D106" s="117"/>
      <c r="E106" s="119"/>
    </row>
    <row r="107" spans="1:5" ht="15.75" customHeight="1">
      <c r="A107" s="116"/>
      <c r="B107" s="117"/>
      <c r="C107" s="120"/>
      <c r="D107" s="117"/>
      <c r="E107" s="119"/>
    </row>
    <row r="108" spans="1:5" ht="15.75" customHeight="1">
      <c r="A108" s="116"/>
      <c r="B108" s="117"/>
      <c r="C108" s="120"/>
      <c r="D108" s="117"/>
      <c r="E108" s="119"/>
    </row>
    <row r="109" spans="1:5" ht="15.75" customHeight="1">
      <c r="A109" s="116"/>
      <c r="B109" s="117"/>
      <c r="C109" s="120"/>
      <c r="D109" s="117"/>
      <c r="E109" s="119"/>
    </row>
    <row r="110" spans="1:5" ht="15.75" customHeight="1">
      <c r="A110" s="116"/>
      <c r="B110" s="117"/>
      <c r="C110" s="120"/>
      <c r="D110" s="117"/>
      <c r="E110" s="119"/>
    </row>
    <row r="111" spans="1:5" ht="15.75" customHeight="1">
      <c r="A111" s="116"/>
      <c r="B111" s="117"/>
      <c r="C111" s="120"/>
      <c r="D111" s="117"/>
      <c r="E111" s="119"/>
    </row>
    <row r="112" spans="1:5" ht="15.75" customHeight="1">
      <c r="A112" s="116"/>
      <c r="B112" s="117"/>
      <c r="C112" s="120"/>
      <c r="D112" s="117"/>
      <c r="E112" s="119"/>
    </row>
    <row r="113" spans="1:5" ht="15.75" customHeight="1">
      <c r="A113" s="116"/>
      <c r="B113" s="117"/>
      <c r="C113" s="120"/>
      <c r="D113" s="117"/>
      <c r="E113" s="119"/>
    </row>
    <row r="114" spans="1:5" ht="15.75" customHeight="1">
      <c r="A114" s="116"/>
      <c r="B114" s="117"/>
      <c r="C114" s="120"/>
      <c r="D114" s="117"/>
      <c r="E114" s="119"/>
    </row>
    <row r="115" spans="1:5" ht="15.75" customHeight="1">
      <c r="A115" s="116"/>
      <c r="B115" s="117"/>
      <c r="C115" s="120"/>
      <c r="D115" s="117"/>
      <c r="E115" s="119"/>
    </row>
    <row r="116" spans="1:5" ht="15.75" customHeight="1">
      <c r="A116" s="116"/>
      <c r="B116" s="117"/>
      <c r="C116" s="120"/>
      <c r="D116" s="117"/>
      <c r="E116" s="119"/>
    </row>
    <row r="117" spans="1:5" ht="15.75" customHeight="1">
      <c r="A117" s="116"/>
      <c r="B117" s="117"/>
      <c r="C117" s="120"/>
      <c r="D117" s="117"/>
      <c r="E117" s="119"/>
    </row>
    <row r="118" spans="1:5" ht="15.75" customHeight="1">
      <c r="A118" s="116"/>
      <c r="B118" s="117"/>
      <c r="C118" s="120"/>
      <c r="D118" s="117"/>
      <c r="E118" s="119"/>
    </row>
    <row r="119" spans="1:5" ht="15.75" customHeight="1">
      <c r="A119" s="116"/>
      <c r="B119" s="117"/>
      <c r="C119" s="120"/>
      <c r="D119" s="117"/>
      <c r="E119" s="119"/>
    </row>
    <row r="120" spans="1:5" ht="15.75" customHeight="1">
      <c r="A120" s="116"/>
      <c r="B120" s="117"/>
      <c r="C120" s="120"/>
      <c r="D120" s="117"/>
      <c r="E120" s="119"/>
    </row>
    <row r="121" spans="1:5" ht="15.75" customHeight="1">
      <c r="A121" s="116"/>
      <c r="B121" s="117"/>
      <c r="C121" s="120"/>
      <c r="D121" s="117"/>
      <c r="E121" s="119"/>
    </row>
    <row r="122" spans="1:5" ht="15.75" customHeight="1">
      <c r="A122" s="116"/>
      <c r="B122" s="117"/>
      <c r="C122" s="120"/>
      <c r="D122" s="117"/>
      <c r="E122" s="119"/>
    </row>
    <row r="123" spans="1:5" ht="15.75" customHeight="1">
      <c r="A123" s="116"/>
      <c r="B123" s="117"/>
      <c r="C123" s="120"/>
      <c r="D123" s="117"/>
      <c r="E123" s="119"/>
    </row>
    <row r="124" spans="1:5" ht="15.75" customHeight="1">
      <c r="A124" s="116"/>
      <c r="B124" s="117"/>
      <c r="C124" s="120"/>
      <c r="D124" s="117"/>
      <c r="E124" s="119"/>
    </row>
    <row r="125" spans="1:5" ht="15.75" customHeight="1">
      <c r="A125" s="116"/>
      <c r="B125" s="117"/>
      <c r="C125" s="120"/>
      <c r="D125" s="117"/>
      <c r="E125" s="119"/>
    </row>
    <row r="126" spans="1:5" ht="15.75" customHeight="1">
      <c r="A126" s="116"/>
      <c r="B126" s="117"/>
      <c r="C126" s="120"/>
      <c r="D126" s="117"/>
      <c r="E126" s="119"/>
    </row>
    <row r="127" spans="1:5" ht="15.75" customHeight="1">
      <c r="A127" s="116"/>
      <c r="B127" s="117"/>
      <c r="C127" s="120"/>
      <c r="D127" s="117"/>
      <c r="E127" s="119"/>
    </row>
    <row r="128" spans="1:5" ht="15.75" customHeight="1">
      <c r="A128" s="116"/>
      <c r="B128" s="117"/>
      <c r="C128" s="120"/>
      <c r="D128" s="117"/>
      <c r="E128" s="119"/>
    </row>
    <row r="129" spans="1:5" ht="15.75" customHeight="1">
      <c r="A129" s="116"/>
      <c r="B129" s="117"/>
      <c r="C129" s="120"/>
      <c r="D129" s="117"/>
      <c r="E129" s="119"/>
    </row>
    <row r="130" spans="1:5" ht="15.75" customHeight="1">
      <c r="A130" s="116"/>
      <c r="B130" s="117"/>
      <c r="C130" s="120"/>
      <c r="D130" s="117"/>
      <c r="E130" s="119"/>
    </row>
    <row r="131" spans="1:5" ht="15.75" customHeight="1">
      <c r="A131" s="116"/>
      <c r="B131" s="117"/>
      <c r="C131" s="120"/>
      <c r="D131" s="117"/>
      <c r="E131" s="119"/>
    </row>
    <row r="132" spans="1:5" ht="15.75" customHeight="1">
      <c r="A132" s="116"/>
      <c r="B132" s="117"/>
      <c r="C132" s="120"/>
      <c r="D132" s="117"/>
      <c r="E132" s="119"/>
    </row>
    <row r="133" spans="1:5" ht="15.75" customHeight="1">
      <c r="A133" s="116"/>
      <c r="B133" s="117"/>
      <c r="C133" s="120"/>
      <c r="D133" s="117"/>
      <c r="E133" s="119"/>
    </row>
    <row r="134" spans="1:5" ht="15.75" customHeight="1">
      <c r="A134" s="116"/>
      <c r="B134" s="117"/>
      <c r="C134" s="120"/>
      <c r="D134" s="117"/>
      <c r="E134" s="119"/>
    </row>
    <row r="135" spans="1:5" ht="15.75" customHeight="1">
      <c r="A135" s="116"/>
      <c r="B135" s="117"/>
      <c r="C135" s="120"/>
      <c r="D135" s="117"/>
      <c r="E135" s="119"/>
    </row>
    <row r="136" spans="1:5" ht="15.75" customHeight="1">
      <c r="A136" s="116"/>
      <c r="B136" s="117"/>
      <c r="C136" s="120"/>
      <c r="D136" s="117"/>
      <c r="E136" s="119"/>
    </row>
    <row r="137" spans="1:5" ht="15.75" customHeight="1">
      <c r="A137" s="116"/>
      <c r="B137" s="117"/>
      <c r="C137" s="120"/>
      <c r="D137" s="117"/>
      <c r="E137" s="119"/>
    </row>
    <row r="138" spans="1:5" ht="15.75" customHeight="1">
      <c r="A138" s="116"/>
      <c r="B138" s="117"/>
      <c r="C138" s="120"/>
      <c r="D138" s="117"/>
      <c r="E138" s="119"/>
    </row>
    <row r="139" spans="1:5" ht="15.75" customHeight="1">
      <c r="A139" s="116"/>
      <c r="B139" s="117"/>
      <c r="C139" s="120"/>
      <c r="D139" s="117"/>
      <c r="E139" s="119"/>
    </row>
    <row r="140" spans="1:5" ht="15.75" customHeight="1">
      <c r="A140" s="116"/>
      <c r="B140" s="117"/>
      <c r="C140" s="120"/>
      <c r="D140" s="117"/>
      <c r="E140" s="119"/>
    </row>
    <row r="141" spans="1:5" ht="15.75" customHeight="1">
      <c r="A141" s="116"/>
      <c r="B141" s="117"/>
      <c r="C141" s="120"/>
      <c r="D141" s="117"/>
      <c r="E141" s="119"/>
    </row>
    <row r="142" spans="1:5" ht="15.75" customHeight="1">
      <c r="A142" s="116"/>
      <c r="B142" s="117"/>
      <c r="C142" s="120"/>
      <c r="D142" s="117"/>
      <c r="E142" s="119"/>
    </row>
    <row r="143" spans="1:5" ht="15.75" customHeight="1">
      <c r="A143" s="116"/>
      <c r="B143" s="117"/>
      <c r="C143" s="120"/>
      <c r="D143" s="117"/>
      <c r="E143" s="119"/>
    </row>
    <row r="144" spans="1:5" ht="15.75" customHeight="1">
      <c r="A144" s="116"/>
      <c r="B144" s="117"/>
      <c r="C144" s="120"/>
      <c r="D144" s="117"/>
      <c r="E144" s="119"/>
    </row>
    <row r="145" spans="1:5" ht="15.75" customHeight="1">
      <c r="A145" s="116"/>
      <c r="B145" s="117"/>
      <c r="C145" s="120"/>
      <c r="D145" s="117"/>
      <c r="E145" s="119"/>
    </row>
    <row r="146" spans="1:5" ht="15.75" customHeight="1">
      <c r="A146" s="116"/>
      <c r="B146" s="117"/>
      <c r="C146" s="120"/>
      <c r="D146" s="117"/>
      <c r="E146" s="119"/>
    </row>
    <row r="147" spans="1:5" ht="15.75" customHeight="1">
      <c r="A147" s="116"/>
      <c r="B147" s="117"/>
      <c r="C147" s="120"/>
      <c r="D147" s="117"/>
      <c r="E147" s="119"/>
    </row>
    <row r="148" spans="1:5" ht="15.75" customHeight="1">
      <c r="A148" s="116"/>
      <c r="B148" s="117"/>
      <c r="C148" s="120"/>
      <c r="D148" s="117"/>
      <c r="E148" s="119"/>
    </row>
    <row r="149" spans="1:5" ht="15.75" customHeight="1">
      <c r="A149" s="116"/>
      <c r="B149" s="117"/>
      <c r="C149" s="120"/>
      <c r="D149" s="117"/>
      <c r="E149" s="119"/>
    </row>
    <row r="150" spans="1:5" ht="15.75" customHeight="1">
      <c r="A150" s="116"/>
      <c r="B150" s="117"/>
      <c r="C150" s="120"/>
      <c r="D150" s="117"/>
      <c r="E150" s="119"/>
    </row>
    <row r="151" spans="1:5" ht="15.75" customHeight="1">
      <c r="A151" s="116"/>
      <c r="B151" s="117"/>
      <c r="C151" s="120"/>
      <c r="D151" s="117"/>
      <c r="E151" s="119"/>
    </row>
    <row r="152" spans="1:5" ht="15.75" customHeight="1">
      <c r="A152" s="116"/>
      <c r="B152" s="117"/>
      <c r="C152" s="120"/>
      <c r="D152" s="117"/>
      <c r="E152" s="119"/>
    </row>
    <row r="153" spans="1:5" ht="15.75" customHeight="1">
      <c r="A153" s="116"/>
      <c r="B153" s="117"/>
      <c r="C153" s="120"/>
      <c r="D153" s="117"/>
      <c r="E153" s="119"/>
    </row>
    <row r="154" spans="1:5" ht="15.75" customHeight="1">
      <c r="A154" s="116"/>
      <c r="B154" s="117"/>
      <c r="C154" s="120"/>
      <c r="D154" s="117"/>
      <c r="E154" s="119"/>
    </row>
    <row r="155" spans="1:5" ht="15.75" customHeight="1">
      <c r="A155" s="116"/>
      <c r="B155" s="117"/>
      <c r="C155" s="120"/>
      <c r="D155" s="117"/>
      <c r="E155" s="119"/>
    </row>
    <row r="156" spans="1:5" ht="15.75" customHeight="1">
      <c r="A156" s="116"/>
      <c r="B156" s="117"/>
      <c r="C156" s="120"/>
      <c r="D156" s="117"/>
      <c r="E156" s="119"/>
    </row>
    <row r="157" spans="1:5" ht="15.75" customHeight="1">
      <c r="A157" s="116"/>
      <c r="B157" s="117"/>
      <c r="C157" s="120"/>
      <c r="D157" s="117"/>
      <c r="E157" s="119"/>
    </row>
    <row r="158" spans="1:5" ht="15.75" customHeight="1">
      <c r="A158" s="116"/>
      <c r="B158" s="117"/>
      <c r="C158" s="120"/>
      <c r="D158" s="117"/>
      <c r="E158" s="119"/>
    </row>
    <row r="159" spans="1:5" ht="15.75" customHeight="1">
      <c r="A159" s="116"/>
      <c r="B159" s="117"/>
      <c r="C159" s="120"/>
      <c r="D159" s="117"/>
      <c r="E159" s="119"/>
    </row>
    <row r="160" spans="1:5" ht="15.75" customHeight="1">
      <c r="A160" s="116"/>
      <c r="B160" s="117"/>
      <c r="C160" s="120"/>
      <c r="D160" s="117"/>
      <c r="E160" s="119"/>
    </row>
    <row r="161" spans="1:5" ht="15.75" customHeight="1">
      <c r="A161" s="116"/>
      <c r="B161" s="117"/>
      <c r="C161" s="120"/>
      <c r="D161" s="117"/>
      <c r="E161" s="119"/>
    </row>
    <row r="162" spans="1:5" ht="15.75" customHeight="1">
      <c r="A162" s="116"/>
      <c r="B162" s="117"/>
      <c r="C162" s="120"/>
      <c r="D162" s="117"/>
      <c r="E162" s="119"/>
    </row>
    <row r="163" spans="1:5" ht="15.75" customHeight="1">
      <c r="A163" s="116"/>
      <c r="B163" s="117"/>
      <c r="C163" s="120"/>
      <c r="D163" s="117"/>
      <c r="E163" s="121"/>
    </row>
    <row r="164" spans="1:5" ht="15.75" customHeight="1">
      <c r="A164" s="116"/>
      <c r="B164" s="117"/>
      <c r="C164" s="120"/>
      <c r="D164" s="117"/>
      <c r="E164" s="119"/>
    </row>
    <row r="165" spans="1:5" ht="15.75" customHeight="1">
      <c r="A165" s="116"/>
      <c r="B165" s="117"/>
      <c r="C165" s="120"/>
      <c r="D165" s="117"/>
      <c r="E165" s="121"/>
    </row>
    <row r="166" spans="1:5" ht="15.75" customHeight="1">
      <c r="A166" s="116"/>
      <c r="B166" s="117"/>
      <c r="C166" s="120"/>
      <c r="D166" s="117"/>
      <c r="E166" s="121"/>
    </row>
    <row r="167" spans="1:5" ht="15.75" customHeight="1">
      <c r="A167" s="116"/>
      <c r="B167" s="117"/>
      <c r="C167" s="120"/>
      <c r="D167" s="117"/>
      <c r="E167" s="121"/>
    </row>
    <row r="168" spans="1:5" ht="15.75" customHeight="1">
      <c r="A168" s="116"/>
      <c r="B168" s="117"/>
      <c r="C168" s="120"/>
      <c r="D168" s="117"/>
      <c r="E168" s="119"/>
    </row>
    <row r="169" spans="1:5" ht="15.75" customHeight="1">
      <c r="A169" s="116"/>
      <c r="B169" s="117"/>
      <c r="C169" s="120"/>
      <c r="D169" s="117"/>
      <c r="E169" s="121"/>
    </row>
    <row r="170" spans="1:5" ht="15.75" customHeight="1">
      <c r="A170" s="116"/>
      <c r="B170" s="117"/>
      <c r="C170" s="120"/>
      <c r="D170" s="117"/>
      <c r="E170" s="121"/>
    </row>
    <row r="171" spans="1:5" ht="15.75" customHeight="1">
      <c r="A171" s="116"/>
      <c r="B171" s="117"/>
      <c r="C171" s="120"/>
      <c r="D171" s="117"/>
      <c r="E171" s="121"/>
    </row>
    <row r="172" spans="1:5" ht="15.75" customHeight="1">
      <c r="A172" s="116"/>
      <c r="B172" s="117"/>
      <c r="C172" s="120"/>
      <c r="D172" s="117"/>
      <c r="E172" s="119"/>
    </row>
    <row r="173" spans="1:5" ht="15.75" customHeight="1">
      <c r="A173" s="116"/>
      <c r="B173" s="117"/>
      <c r="C173" s="120"/>
      <c r="D173" s="117"/>
      <c r="E173" s="119"/>
    </row>
    <row r="174" spans="1:5" ht="15.75" customHeight="1">
      <c r="A174" s="116"/>
      <c r="B174" s="117"/>
      <c r="C174" s="120"/>
      <c r="D174" s="117"/>
      <c r="E174" s="119"/>
    </row>
    <row r="175" spans="1:5" ht="15.75" customHeight="1">
      <c r="A175" s="116"/>
      <c r="B175" s="117"/>
      <c r="C175" s="120"/>
      <c r="D175" s="117"/>
      <c r="E175" s="119"/>
    </row>
    <row r="176" spans="1:5" ht="15.75" customHeight="1">
      <c r="A176" s="116"/>
      <c r="B176" s="117"/>
      <c r="C176" s="120"/>
      <c r="D176" s="117"/>
      <c r="E176" s="119"/>
    </row>
    <row r="177" spans="1:5" ht="15.75" customHeight="1">
      <c r="A177" s="116"/>
      <c r="B177" s="117"/>
      <c r="C177" s="120"/>
      <c r="D177" s="117"/>
      <c r="E177" s="119"/>
    </row>
    <row r="178" spans="1:5" ht="15.75" customHeight="1">
      <c r="A178" s="116"/>
      <c r="B178" s="117"/>
      <c r="C178" s="120"/>
      <c r="D178" s="117"/>
      <c r="E178" s="121"/>
    </row>
    <row r="179" spans="1:5" ht="15.75" customHeight="1">
      <c r="A179" s="116"/>
      <c r="B179" s="117"/>
      <c r="C179" s="120"/>
      <c r="D179" s="117"/>
      <c r="E179" s="119"/>
    </row>
    <row r="180" spans="1:5" ht="15.75" customHeight="1">
      <c r="A180" s="116"/>
      <c r="B180" s="117"/>
      <c r="C180" s="120"/>
      <c r="D180" s="117"/>
      <c r="E180" s="119"/>
    </row>
    <row r="181" spans="1:5" ht="15.75" customHeight="1">
      <c r="A181" s="116"/>
      <c r="B181" s="117"/>
      <c r="C181" s="120"/>
      <c r="D181" s="117"/>
      <c r="E181" s="121"/>
    </row>
    <row r="182" spans="1:5" ht="15.75" customHeight="1">
      <c r="A182" s="116"/>
      <c r="B182" s="117"/>
      <c r="C182" s="120"/>
      <c r="D182" s="117"/>
      <c r="E182" s="121"/>
    </row>
    <row r="183" spans="1:5" ht="15.75" customHeight="1">
      <c r="A183" s="116"/>
      <c r="B183" s="117"/>
      <c r="C183" s="120"/>
      <c r="D183" s="117"/>
      <c r="E183" s="121"/>
    </row>
    <row r="184" spans="1:5" ht="15.75" customHeight="1">
      <c r="A184" s="116"/>
      <c r="B184" s="117"/>
      <c r="C184" s="120"/>
      <c r="D184" s="117"/>
      <c r="E184" s="121"/>
    </row>
    <row r="185" spans="1:5" ht="15.75" customHeight="1">
      <c r="A185" s="116"/>
      <c r="B185" s="117"/>
      <c r="C185" s="120"/>
      <c r="D185" s="117"/>
      <c r="E185" s="119"/>
    </row>
    <row r="186" spans="1:5" ht="15.75" customHeight="1">
      <c r="A186" s="116"/>
      <c r="B186" s="117"/>
      <c r="C186" s="120"/>
      <c r="D186" s="117"/>
      <c r="E186" s="121"/>
    </row>
    <row r="187" spans="1:5" ht="15.75" customHeight="1">
      <c r="A187" s="116"/>
      <c r="B187" s="117"/>
      <c r="C187" s="120"/>
      <c r="D187" s="117"/>
      <c r="E187" s="119"/>
    </row>
    <row r="188" spans="1:5" ht="15.75" customHeight="1">
      <c r="A188" s="116"/>
      <c r="B188" s="117"/>
      <c r="C188" s="120"/>
      <c r="D188" s="117"/>
      <c r="E188" s="121"/>
    </row>
    <row r="189" spans="1:5" ht="15.75" customHeight="1">
      <c r="A189" s="116"/>
      <c r="B189" s="117"/>
      <c r="C189" s="120"/>
      <c r="D189" s="117"/>
      <c r="E189" s="121"/>
    </row>
    <row r="190" spans="1:5" ht="15.75" customHeight="1">
      <c r="A190" s="116"/>
      <c r="B190" s="117"/>
      <c r="C190" s="120"/>
      <c r="D190" s="117"/>
      <c r="E190" s="121"/>
    </row>
    <row r="191" spans="1:5" ht="15.75" customHeight="1">
      <c r="A191" s="116"/>
      <c r="B191" s="117"/>
      <c r="C191" s="120"/>
      <c r="D191" s="117"/>
      <c r="E191" s="121"/>
    </row>
    <row r="192" spans="1:5" ht="15.75" customHeight="1">
      <c r="A192" s="116"/>
      <c r="B192" s="117"/>
      <c r="C192" s="120"/>
      <c r="D192" s="117"/>
      <c r="E192" s="119"/>
    </row>
    <row r="193" spans="1:5" ht="15.75" customHeight="1">
      <c r="A193" s="116"/>
      <c r="B193" s="117"/>
      <c r="C193" s="120"/>
      <c r="D193" s="117"/>
      <c r="E193" s="119"/>
    </row>
    <row r="194" spans="1:5" ht="15.75" customHeight="1">
      <c r="A194" s="116"/>
      <c r="B194" s="117"/>
      <c r="C194" s="120"/>
      <c r="D194" s="117"/>
      <c r="E194" s="121"/>
    </row>
    <row r="195" spans="1:5" ht="15.75" customHeight="1">
      <c r="A195" s="116"/>
      <c r="B195" s="117"/>
      <c r="C195" s="120"/>
      <c r="D195" s="117"/>
      <c r="E195" s="121"/>
    </row>
    <row r="196" spans="1:5" ht="15.75" customHeight="1">
      <c r="A196" s="116"/>
      <c r="B196" s="117"/>
      <c r="C196" s="120"/>
      <c r="D196" s="117"/>
      <c r="E196" s="119"/>
    </row>
    <row r="197" spans="1:5" ht="15.75" customHeight="1">
      <c r="A197" s="116"/>
      <c r="B197" s="117"/>
      <c r="C197" s="120"/>
      <c r="D197" s="117"/>
      <c r="E197" s="121"/>
    </row>
    <row r="198" spans="1:5" ht="15.75" customHeight="1">
      <c r="A198" s="116"/>
      <c r="B198" s="117"/>
      <c r="C198" s="120"/>
      <c r="D198" s="117"/>
      <c r="E198" s="121"/>
    </row>
    <row r="199" spans="1:5" ht="15.75" customHeight="1">
      <c r="A199" s="116"/>
      <c r="B199" s="117"/>
      <c r="C199" s="120"/>
      <c r="D199" s="117"/>
      <c r="E199" s="121"/>
    </row>
    <row r="200" spans="1:5" ht="15.75" customHeight="1">
      <c r="A200" s="116"/>
      <c r="B200" s="117"/>
      <c r="C200" s="120"/>
      <c r="D200" s="117"/>
      <c r="E200" s="119"/>
    </row>
    <row r="201" spans="1:5" ht="15.75" customHeight="1">
      <c r="A201" s="116"/>
      <c r="B201" s="117"/>
      <c r="C201" s="120"/>
      <c r="D201" s="117"/>
      <c r="E201" s="119"/>
    </row>
    <row r="202" spans="1:5" ht="15.75" customHeight="1">
      <c r="A202" s="116"/>
      <c r="B202" s="117"/>
      <c r="C202" s="120"/>
      <c r="D202" s="117"/>
      <c r="E202" s="119"/>
    </row>
    <row r="203" spans="1:5" ht="15.75" customHeight="1">
      <c r="A203" s="116"/>
      <c r="B203" s="117"/>
      <c r="C203" s="120"/>
      <c r="D203" s="117"/>
      <c r="E203" s="119"/>
    </row>
    <row r="204" spans="1:5" ht="15.75" customHeight="1">
      <c r="A204" s="116"/>
      <c r="B204" s="117"/>
      <c r="C204" s="120"/>
      <c r="D204" s="117"/>
      <c r="E204" s="119"/>
    </row>
    <row r="205" spans="1:5" ht="15.75" customHeight="1">
      <c r="A205" s="116"/>
      <c r="B205" s="117"/>
      <c r="C205" s="120"/>
      <c r="D205" s="117"/>
      <c r="E205" s="119"/>
    </row>
    <row r="206" spans="1:5" ht="15.75" customHeight="1">
      <c r="A206" s="116"/>
      <c r="B206" s="117"/>
      <c r="C206" s="120"/>
      <c r="D206" s="117"/>
      <c r="E206" s="121"/>
    </row>
    <row r="207" spans="1:5" ht="15.75" customHeight="1">
      <c r="A207" s="116"/>
      <c r="B207" s="117"/>
      <c r="C207" s="120"/>
      <c r="D207" s="117"/>
      <c r="E207" s="119"/>
    </row>
    <row r="208" spans="1:5" ht="15.75" customHeight="1">
      <c r="A208" s="116"/>
      <c r="B208" s="117"/>
      <c r="C208" s="120"/>
      <c r="D208" s="117"/>
      <c r="E208" s="121"/>
    </row>
    <row r="209" spans="1:5" ht="15.75" customHeight="1">
      <c r="A209" s="116"/>
      <c r="B209" s="117"/>
      <c r="C209" s="120"/>
      <c r="D209" s="117"/>
      <c r="E209" s="119"/>
    </row>
    <row r="210" spans="1:5" ht="15.75" customHeight="1">
      <c r="A210" s="116"/>
      <c r="B210" s="117"/>
      <c r="C210" s="120"/>
      <c r="D210" s="117"/>
      <c r="E210" s="121"/>
    </row>
    <row r="211" spans="1:5" ht="15.75" customHeight="1">
      <c r="A211" s="116"/>
      <c r="B211" s="117"/>
      <c r="C211" s="120"/>
      <c r="D211" s="117"/>
      <c r="E211" s="121"/>
    </row>
    <row r="212" spans="1:5" ht="15.75" customHeight="1">
      <c r="A212" s="116"/>
      <c r="B212" s="117"/>
      <c r="C212" s="120"/>
      <c r="D212" s="117"/>
      <c r="E212" s="121"/>
    </row>
    <row r="213" spans="1:5" ht="15.75" customHeight="1">
      <c r="A213" s="116"/>
      <c r="B213" s="117"/>
      <c r="C213" s="120"/>
      <c r="D213" s="117"/>
      <c r="E213" s="121"/>
    </row>
    <row r="214" spans="1:5" ht="15.75" customHeight="1">
      <c r="A214" s="116"/>
      <c r="B214" s="117"/>
      <c r="C214" s="120"/>
      <c r="D214" s="117"/>
      <c r="E214" s="119"/>
    </row>
    <row r="215" spans="1:5" ht="15.75" customHeight="1">
      <c r="A215" s="116"/>
      <c r="B215" s="117"/>
      <c r="C215" s="120"/>
      <c r="D215" s="117"/>
      <c r="E215" s="119"/>
    </row>
    <row r="216" spans="1:5" ht="15.75" customHeight="1">
      <c r="A216" s="116"/>
      <c r="B216" s="117"/>
      <c r="C216" s="120"/>
      <c r="D216" s="117"/>
      <c r="E216" s="121"/>
    </row>
    <row r="217" spans="1:5" ht="15.75" customHeight="1">
      <c r="A217" s="116"/>
      <c r="B217" s="117"/>
      <c r="C217" s="120"/>
      <c r="D217" s="117"/>
      <c r="E217" s="119"/>
    </row>
    <row r="218" spans="1:5" ht="15.75" customHeight="1">
      <c r="A218" s="116"/>
      <c r="B218" s="117"/>
      <c r="C218" s="120"/>
      <c r="D218" s="117"/>
      <c r="E218" s="121"/>
    </row>
    <row r="219" spans="1:5" ht="15.75" customHeight="1">
      <c r="A219" s="116"/>
      <c r="B219" s="117"/>
      <c r="C219" s="120"/>
      <c r="D219" s="117"/>
      <c r="E219" s="121"/>
    </row>
    <row r="220" spans="1:5" ht="15.75" customHeight="1">
      <c r="A220" s="116"/>
      <c r="B220" s="117"/>
      <c r="C220" s="120"/>
      <c r="D220" s="117"/>
      <c r="E220" s="121"/>
    </row>
    <row r="221" spans="1:5" ht="15.75" customHeight="1">
      <c r="A221" s="116"/>
      <c r="B221" s="117"/>
      <c r="C221" s="120"/>
      <c r="D221" s="117"/>
      <c r="E221" s="119"/>
    </row>
    <row r="222" spans="1:5" ht="15.75" customHeight="1">
      <c r="A222" s="116"/>
      <c r="B222" s="117"/>
      <c r="C222" s="120"/>
      <c r="D222" s="117"/>
      <c r="E222" s="119"/>
    </row>
    <row r="223" spans="1:5" ht="15.75" customHeight="1">
      <c r="A223" s="116"/>
      <c r="B223" s="117"/>
      <c r="C223" s="120"/>
      <c r="D223" s="117"/>
      <c r="E223" s="119"/>
    </row>
    <row r="224" spans="1:5" ht="15.75" customHeight="1">
      <c r="A224" s="116"/>
      <c r="B224" s="117"/>
      <c r="C224" s="120"/>
      <c r="D224" s="117"/>
      <c r="E224" s="119"/>
    </row>
    <row r="225" spans="1:5" ht="15.75" customHeight="1">
      <c r="A225" s="116"/>
      <c r="B225" s="117"/>
      <c r="C225" s="120"/>
      <c r="D225" s="117"/>
      <c r="E225" s="119"/>
    </row>
    <row r="226" spans="1:5" ht="15.75" customHeight="1">
      <c r="A226" s="116"/>
      <c r="B226" s="117"/>
      <c r="C226" s="120"/>
      <c r="D226" s="117"/>
      <c r="E226" s="119"/>
    </row>
    <row r="227" spans="1:5" ht="15.75" customHeight="1">
      <c r="A227" s="116"/>
      <c r="B227" s="117"/>
      <c r="C227" s="120"/>
      <c r="D227" s="117"/>
      <c r="E227" s="119"/>
    </row>
    <row r="228" spans="1:5" ht="15.75" customHeight="1">
      <c r="A228" s="116"/>
      <c r="B228" s="117"/>
      <c r="C228" s="120"/>
      <c r="D228" s="117"/>
      <c r="E228" s="119"/>
    </row>
    <row r="229" spans="1:5" ht="15.75" customHeight="1">
      <c r="A229" s="116"/>
      <c r="B229" s="117"/>
      <c r="C229" s="120"/>
      <c r="D229" s="117"/>
      <c r="E229" s="119"/>
    </row>
    <row r="230" spans="1:5" ht="15.75" customHeight="1">
      <c r="A230" s="116"/>
      <c r="B230" s="117"/>
      <c r="C230" s="120"/>
      <c r="D230" s="117"/>
      <c r="E230" s="119"/>
    </row>
    <row r="231" spans="1:5" ht="15.75" customHeight="1">
      <c r="A231" s="116"/>
      <c r="B231" s="117"/>
      <c r="C231" s="120"/>
      <c r="D231" s="117"/>
      <c r="E231" s="119"/>
    </row>
    <row r="232" spans="1:5" ht="15.75" customHeight="1">
      <c r="A232" s="116"/>
      <c r="B232" s="117"/>
      <c r="C232" s="120"/>
      <c r="D232" s="117"/>
      <c r="E232" s="119"/>
    </row>
    <row r="233" spans="1:5" ht="15.75" customHeight="1">
      <c r="A233" s="116"/>
      <c r="B233" s="117"/>
      <c r="C233" s="120"/>
      <c r="D233" s="117"/>
      <c r="E233" s="119"/>
    </row>
    <row r="234" spans="1:5" ht="15.75" customHeight="1">
      <c r="A234" s="116"/>
      <c r="B234" s="117"/>
      <c r="C234" s="120"/>
      <c r="D234" s="117"/>
      <c r="E234" s="119"/>
    </row>
    <row r="235" spans="1:5" ht="15.75" customHeight="1">
      <c r="A235" s="116"/>
      <c r="B235" s="117"/>
      <c r="C235" s="120"/>
      <c r="D235" s="117"/>
      <c r="E235" s="119"/>
    </row>
    <row r="236" spans="1:5" ht="15.75" customHeight="1">
      <c r="A236" s="116"/>
      <c r="B236" s="117"/>
      <c r="C236" s="120"/>
      <c r="D236" s="117"/>
      <c r="E236" s="119"/>
    </row>
    <row r="237" spans="1:5" ht="15.75" customHeight="1">
      <c r="A237" s="116"/>
      <c r="B237" s="117"/>
      <c r="C237" s="120"/>
      <c r="D237" s="117"/>
      <c r="E237" s="119"/>
    </row>
    <row r="238" spans="1:5" ht="15.75" customHeight="1">
      <c r="A238" s="116"/>
      <c r="B238" s="117"/>
      <c r="C238" s="120"/>
      <c r="D238" s="117"/>
      <c r="E238" s="119"/>
    </row>
    <row r="239" spans="1:5" ht="15.75" customHeight="1">
      <c r="A239" s="116"/>
      <c r="B239" s="117"/>
      <c r="C239" s="120"/>
      <c r="D239" s="117"/>
      <c r="E239" s="119"/>
    </row>
    <row r="240" spans="1:5" ht="15.75" customHeight="1">
      <c r="A240" s="116"/>
      <c r="B240" s="117"/>
      <c r="C240" s="120"/>
      <c r="D240" s="117"/>
      <c r="E240" s="119"/>
    </row>
    <row r="241" spans="1:5" ht="15.75" customHeight="1">
      <c r="A241" s="116"/>
      <c r="B241" s="117"/>
      <c r="C241" s="120"/>
      <c r="D241" s="117"/>
      <c r="E241" s="119"/>
    </row>
    <row r="242" spans="1:5" ht="15.75" customHeight="1">
      <c r="A242" s="116"/>
      <c r="B242" s="117"/>
      <c r="C242" s="120"/>
      <c r="D242" s="117"/>
      <c r="E242" s="119"/>
    </row>
    <row r="243" spans="1:5" ht="15.75" customHeight="1">
      <c r="A243" s="116"/>
      <c r="B243" s="117"/>
      <c r="C243" s="120"/>
      <c r="D243" s="117"/>
      <c r="E243" s="119"/>
    </row>
    <row r="244" spans="1:5" ht="15.75" customHeight="1">
      <c r="A244" s="116"/>
      <c r="B244" s="117"/>
      <c r="C244" s="120"/>
      <c r="D244" s="117"/>
      <c r="E244" s="119"/>
    </row>
    <row r="245" spans="1:5" ht="15.75" customHeight="1">
      <c r="A245" s="116"/>
      <c r="B245" s="117"/>
      <c r="C245" s="120"/>
      <c r="D245" s="117"/>
      <c r="E245" s="119"/>
    </row>
    <row r="246" spans="1:5" ht="15.75" customHeight="1">
      <c r="A246" s="116"/>
      <c r="B246" s="117"/>
      <c r="C246" s="120"/>
      <c r="D246" s="117"/>
      <c r="E246" s="119"/>
    </row>
    <row r="247" spans="1:5" ht="15.75" customHeight="1">
      <c r="A247" s="116"/>
      <c r="B247" s="117"/>
      <c r="C247" s="120"/>
      <c r="D247" s="117"/>
      <c r="E247" s="119"/>
    </row>
    <row r="248" spans="1:5" ht="15.75" customHeight="1">
      <c r="A248" s="116"/>
      <c r="B248" s="117"/>
      <c r="C248" s="120"/>
      <c r="D248" s="117"/>
      <c r="E248" s="119"/>
    </row>
    <row r="249" spans="1:5" ht="15.75" customHeight="1">
      <c r="A249" s="116"/>
      <c r="B249" s="117"/>
      <c r="C249" s="120"/>
      <c r="D249" s="117"/>
      <c r="E249" s="119"/>
    </row>
    <row r="250" spans="1:5" ht="15.75" customHeight="1">
      <c r="A250" s="116"/>
      <c r="B250" s="117"/>
      <c r="C250" s="120"/>
      <c r="D250" s="117"/>
      <c r="E250" s="119"/>
    </row>
    <row r="251" spans="1:5" ht="15.75" customHeight="1">
      <c r="A251" s="116"/>
      <c r="B251" s="117"/>
      <c r="C251" s="120"/>
      <c r="D251" s="117"/>
      <c r="E251" s="119"/>
    </row>
    <row r="252" spans="1:5" ht="15.75" customHeight="1">
      <c r="A252" s="116"/>
      <c r="B252" s="117"/>
      <c r="C252" s="120"/>
      <c r="D252" s="117"/>
      <c r="E252" s="119"/>
    </row>
    <row r="253" spans="1:5" ht="15.75" customHeight="1">
      <c r="A253" s="116"/>
      <c r="B253" s="117"/>
      <c r="C253" s="120"/>
      <c r="D253" s="117"/>
      <c r="E253" s="119"/>
    </row>
    <row r="254" spans="1:5" ht="15.75" customHeight="1">
      <c r="A254" s="116"/>
      <c r="B254" s="117"/>
      <c r="C254" s="120"/>
      <c r="D254" s="117"/>
      <c r="E254" s="119"/>
    </row>
    <row r="255" spans="1:5" ht="15.75" customHeight="1">
      <c r="A255" s="116"/>
      <c r="B255" s="117"/>
      <c r="C255" s="120"/>
      <c r="D255" s="117"/>
      <c r="E255" s="119"/>
    </row>
    <row r="256" spans="1:5" ht="15.75" customHeight="1">
      <c r="A256" s="116"/>
      <c r="B256" s="117"/>
      <c r="C256" s="120"/>
      <c r="D256" s="117"/>
      <c r="E256" s="119"/>
    </row>
    <row r="257" spans="1:5" ht="15.75" customHeight="1">
      <c r="A257" s="116"/>
      <c r="B257" s="117"/>
      <c r="C257" s="120"/>
      <c r="D257" s="117"/>
      <c r="E257" s="119"/>
    </row>
    <row r="258" spans="1:5" ht="15.75" customHeight="1">
      <c r="A258" s="116"/>
      <c r="B258" s="117"/>
      <c r="C258" s="120"/>
      <c r="D258" s="117"/>
      <c r="E258" s="119"/>
    </row>
    <row r="259" spans="1:5" ht="15.75" customHeight="1">
      <c r="A259" s="116"/>
      <c r="B259" s="117"/>
      <c r="C259" s="120"/>
      <c r="D259" s="117"/>
      <c r="E259" s="119"/>
    </row>
    <row r="260" spans="1:5" ht="15.75" customHeight="1">
      <c r="A260" s="116"/>
      <c r="B260" s="117"/>
      <c r="C260" s="120"/>
      <c r="D260" s="117"/>
      <c r="E260" s="119"/>
    </row>
    <row r="261" spans="1:5" ht="15.75" customHeight="1">
      <c r="A261" s="116"/>
      <c r="B261" s="117"/>
      <c r="C261" s="120"/>
      <c r="D261" s="117"/>
      <c r="E261" s="119"/>
    </row>
    <row r="262" spans="1:5" ht="15.75" customHeight="1">
      <c r="A262" s="116"/>
      <c r="B262" s="117"/>
      <c r="C262" s="120"/>
      <c r="D262" s="117"/>
      <c r="E262" s="119"/>
    </row>
    <row r="263" spans="1:5" ht="15.75" customHeight="1">
      <c r="A263" s="116"/>
      <c r="B263" s="117"/>
      <c r="C263" s="120"/>
      <c r="D263" s="117"/>
      <c r="E263" s="119"/>
    </row>
    <row r="264" spans="1:5" ht="15.75" customHeight="1">
      <c r="A264" s="116"/>
      <c r="B264" s="117"/>
      <c r="C264" s="120"/>
      <c r="D264" s="117"/>
      <c r="E264" s="119"/>
    </row>
    <row r="265" spans="1:5" ht="15.75" customHeight="1">
      <c r="A265" s="116"/>
      <c r="B265" s="117"/>
      <c r="C265" s="120"/>
      <c r="D265" s="117"/>
      <c r="E265" s="119"/>
    </row>
    <row r="266" spans="1:5" ht="15.75" customHeight="1">
      <c r="A266" s="116"/>
      <c r="B266" s="117"/>
      <c r="C266" s="120"/>
      <c r="D266" s="117"/>
      <c r="E266" s="119"/>
    </row>
    <row r="267" spans="1:5" ht="15.75" customHeight="1">
      <c r="A267" s="116"/>
      <c r="B267" s="117"/>
      <c r="C267" s="120"/>
      <c r="D267" s="117"/>
      <c r="E267" s="119"/>
    </row>
    <row r="268" spans="1:5" ht="15.75" customHeight="1">
      <c r="A268" s="116"/>
      <c r="B268" s="117"/>
      <c r="C268" s="120"/>
      <c r="D268" s="117"/>
      <c r="E268" s="119"/>
    </row>
    <row r="269" spans="1:5" ht="15.75" customHeight="1">
      <c r="A269" s="116"/>
      <c r="B269" s="117"/>
      <c r="C269" s="120"/>
      <c r="D269" s="117"/>
      <c r="E269" s="119"/>
    </row>
    <row r="270" spans="1:5" ht="15.75" customHeight="1">
      <c r="A270" s="116"/>
      <c r="B270" s="117"/>
      <c r="C270" s="120"/>
      <c r="D270" s="117"/>
      <c r="E270" s="119"/>
    </row>
    <row r="271" spans="1:5" ht="15.75" customHeight="1">
      <c r="A271" s="116"/>
      <c r="B271" s="117"/>
      <c r="C271" s="120"/>
      <c r="D271" s="117"/>
      <c r="E271" s="119"/>
    </row>
    <row r="272" spans="1:5" ht="15.75" customHeight="1">
      <c r="A272" s="116"/>
      <c r="B272" s="117"/>
      <c r="C272" s="120"/>
      <c r="D272" s="117"/>
      <c r="E272" s="119"/>
    </row>
    <row r="273" spans="1:5" ht="15.75" customHeight="1">
      <c r="A273" s="116"/>
      <c r="B273" s="117"/>
      <c r="C273" s="120"/>
      <c r="D273" s="117"/>
      <c r="E273" s="119"/>
    </row>
    <row r="274" spans="1:5" ht="15.75" customHeight="1">
      <c r="A274" s="116"/>
      <c r="B274" s="117"/>
      <c r="C274" s="120"/>
      <c r="D274" s="117"/>
      <c r="E274" s="119"/>
    </row>
    <row r="275" spans="1:5" ht="15.75" customHeight="1">
      <c r="A275" s="116"/>
      <c r="B275" s="117"/>
      <c r="C275" s="120"/>
      <c r="D275" s="117"/>
      <c r="E275" s="119"/>
    </row>
    <row r="276" spans="1:5" ht="15.75" customHeight="1">
      <c r="A276" s="116"/>
      <c r="B276" s="117"/>
      <c r="C276" s="120"/>
      <c r="D276" s="117"/>
      <c r="E276" s="119"/>
    </row>
    <row r="277" spans="1:5" ht="15.75" customHeight="1">
      <c r="A277" s="116"/>
      <c r="B277" s="117"/>
      <c r="C277" s="120"/>
      <c r="D277" s="117"/>
      <c r="E277" s="119"/>
    </row>
    <row r="278" spans="1:5" ht="15.75" customHeight="1">
      <c r="A278" s="116"/>
      <c r="B278" s="117"/>
      <c r="C278" s="120"/>
      <c r="D278" s="117"/>
      <c r="E278" s="119"/>
    </row>
    <row r="279" spans="1:5" ht="15.75" customHeight="1">
      <c r="A279" s="116"/>
      <c r="B279" s="117"/>
      <c r="C279" s="120"/>
      <c r="D279" s="117"/>
      <c r="E279" s="119"/>
    </row>
    <row r="280" spans="1:5" ht="15.75" customHeight="1">
      <c r="A280" s="116"/>
      <c r="B280" s="117"/>
      <c r="C280" s="120"/>
      <c r="D280" s="117"/>
      <c r="E280" s="119"/>
    </row>
    <row r="281" spans="1:5" ht="15.75" customHeight="1">
      <c r="A281" s="116"/>
      <c r="B281" s="117"/>
      <c r="C281" s="120"/>
      <c r="D281" s="117"/>
      <c r="E281" s="119"/>
    </row>
    <row r="282" spans="1:5" ht="15.75" customHeight="1">
      <c r="A282" s="116"/>
      <c r="B282" s="117"/>
      <c r="C282" s="120"/>
      <c r="D282" s="117"/>
      <c r="E282" s="119"/>
    </row>
    <row r="283" spans="1:5" ht="15.75" customHeight="1">
      <c r="A283" s="116"/>
      <c r="B283" s="117"/>
      <c r="C283" s="120"/>
      <c r="D283" s="117"/>
      <c r="E283" s="119"/>
    </row>
    <row r="284" spans="1:5" ht="15.75" customHeight="1">
      <c r="A284" s="116"/>
      <c r="B284" s="117"/>
      <c r="C284" s="120"/>
      <c r="D284" s="117"/>
      <c r="E284" s="119"/>
    </row>
    <row r="285" spans="1:5" ht="15.75" customHeight="1">
      <c r="A285" s="116"/>
      <c r="B285" s="117"/>
      <c r="C285" s="120"/>
      <c r="D285" s="117"/>
      <c r="E285" s="119"/>
    </row>
    <row r="286" spans="1:5" ht="15.75" customHeight="1">
      <c r="A286" s="116"/>
      <c r="B286" s="117"/>
      <c r="C286" s="120"/>
      <c r="D286" s="117"/>
      <c r="E286" s="119"/>
    </row>
    <row r="287" spans="1:5" ht="15.75" customHeight="1">
      <c r="A287" s="116"/>
      <c r="B287" s="117"/>
      <c r="C287" s="120"/>
      <c r="D287" s="117"/>
      <c r="E287" s="119"/>
    </row>
    <row r="288" spans="1:5" ht="15.75" customHeight="1">
      <c r="A288" s="116"/>
      <c r="B288" s="117"/>
      <c r="C288" s="120"/>
      <c r="D288" s="117"/>
      <c r="E288" s="119"/>
    </row>
    <row r="289" spans="1:5" ht="15.75" customHeight="1">
      <c r="A289" s="116"/>
      <c r="B289" s="117"/>
      <c r="C289" s="120"/>
      <c r="D289" s="117"/>
      <c r="E289" s="119"/>
    </row>
    <row r="290" spans="1:5" ht="15.75" customHeight="1">
      <c r="A290" s="116"/>
      <c r="B290" s="117"/>
      <c r="C290" s="120"/>
      <c r="D290" s="117"/>
      <c r="E290" s="119"/>
    </row>
    <row r="291" spans="1:5" ht="15.75" customHeight="1">
      <c r="A291" s="116"/>
      <c r="B291" s="117"/>
      <c r="C291" s="120"/>
      <c r="D291" s="117"/>
      <c r="E291" s="119"/>
    </row>
    <row r="292" spans="1:5" ht="15.75" customHeight="1">
      <c r="A292" s="116"/>
      <c r="B292" s="117"/>
      <c r="C292" s="120"/>
      <c r="D292" s="117"/>
      <c r="E292" s="119"/>
    </row>
    <row r="293" spans="1:5" ht="15.75" customHeight="1">
      <c r="A293" s="116"/>
      <c r="B293" s="117"/>
      <c r="C293" s="120"/>
      <c r="D293" s="117"/>
      <c r="E293" s="119"/>
    </row>
    <row r="294" spans="1:5" ht="15.75" customHeight="1">
      <c r="A294" s="116"/>
      <c r="B294" s="117"/>
      <c r="C294" s="120"/>
      <c r="D294" s="117"/>
      <c r="E294" s="119"/>
    </row>
    <row r="295" spans="1:5" ht="15.75" customHeight="1">
      <c r="A295" s="116"/>
      <c r="B295" s="117"/>
      <c r="C295" s="120"/>
      <c r="D295" s="117"/>
      <c r="E295" s="119"/>
    </row>
    <row r="296" spans="1:5" ht="15.75" customHeight="1">
      <c r="A296" s="116"/>
      <c r="B296" s="117"/>
      <c r="C296" s="120"/>
      <c r="D296" s="117"/>
      <c r="E296" s="119"/>
    </row>
    <row r="297" spans="1:5" ht="15.75" customHeight="1">
      <c r="A297" s="116"/>
      <c r="B297" s="117"/>
      <c r="C297" s="120"/>
      <c r="D297" s="117"/>
      <c r="E297" s="119"/>
    </row>
    <row r="298" spans="1:5" ht="15.75" customHeight="1">
      <c r="A298" s="116"/>
      <c r="B298" s="117"/>
      <c r="C298" s="120"/>
      <c r="D298" s="117"/>
      <c r="E298" s="119"/>
    </row>
    <row r="299" spans="1:5" ht="15.75" customHeight="1">
      <c r="A299" s="116"/>
      <c r="B299" s="117"/>
      <c r="C299" s="120"/>
      <c r="D299" s="117"/>
      <c r="E299" s="119"/>
    </row>
    <row r="300" spans="1:5" ht="15.75" customHeight="1">
      <c r="A300" s="116"/>
      <c r="B300" s="117"/>
      <c r="C300" s="120"/>
      <c r="D300" s="117"/>
      <c r="E300" s="119"/>
    </row>
    <row r="301" spans="1:5" ht="15.75" customHeight="1">
      <c r="A301" s="116"/>
      <c r="B301" s="117"/>
      <c r="C301" s="120"/>
      <c r="D301" s="117"/>
      <c r="E301" s="119"/>
    </row>
    <row r="302" spans="1:5" ht="15.75" customHeight="1">
      <c r="A302" s="116"/>
      <c r="B302" s="117"/>
      <c r="C302" s="120"/>
      <c r="D302" s="117"/>
      <c r="E302" s="119"/>
    </row>
    <row r="303" spans="1:5" ht="15.75" customHeight="1">
      <c r="A303" s="116"/>
      <c r="B303" s="117"/>
      <c r="C303" s="120"/>
      <c r="D303" s="117"/>
      <c r="E303" s="119"/>
    </row>
    <row r="304" spans="1:5" ht="15.75" customHeight="1">
      <c r="A304" s="116"/>
      <c r="B304" s="117"/>
      <c r="C304" s="120"/>
      <c r="D304" s="117"/>
      <c r="E304" s="119"/>
    </row>
    <row r="305" spans="1:5" ht="15.75" customHeight="1">
      <c r="A305" s="116"/>
      <c r="B305" s="117"/>
      <c r="C305" s="120"/>
      <c r="D305" s="117"/>
      <c r="E305" s="119"/>
    </row>
    <row r="306" spans="1:5" ht="15.75" customHeight="1">
      <c r="A306" s="116"/>
      <c r="B306" s="117"/>
      <c r="C306" s="120"/>
      <c r="D306" s="117"/>
      <c r="E306" s="119"/>
    </row>
    <row r="307" spans="1:5" ht="15.75" customHeight="1">
      <c r="A307" s="116"/>
      <c r="B307" s="117"/>
      <c r="C307" s="120"/>
      <c r="D307" s="117"/>
      <c r="E307" s="119"/>
    </row>
    <row r="308" spans="1:5" ht="15.75" customHeight="1">
      <c r="A308" s="116"/>
      <c r="B308" s="117"/>
      <c r="C308" s="120"/>
      <c r="D308" s="117"/>
      <c r="E308" s="119"/>
    </row>
    <row r="309" spans="1:5" ht="15.75" customHeight="1">
      <c r="A309" s="116"/>
      <c r="B309" s="117"/>
      <c r="C309" s="120"/>
      <c r="D309" s="117"/>
      <c r="E309" s="119"/>
    </row>
    <row r="310" spans="1:5" ht="15.75" customHeight="1">
      <c r="A310" s="116"/>
      <c r="B310" s="117"/>
      <c r="C310" s="120"/>
      <c r="D310" s="117"/>
      <c r="E310" s="119"/>
    </row>
    <row r="311" spans="1:5" ht="15.75" customHeight="1">
      <c r="A311" s="116"/>
      <c r="B311" s="117"/>
      <c r="C311" s="120"/>
      <c r="D311" s="117"/>
      <c r="E311" s="119"/>
    </row>
    <row r="312" spans="1:5" ht="15.75" customHeight="1">
      <c r="A312" s="116"/>
      <c r="B312" s="117"/>
      <c r="C312" s="120"/>
      <c r="D312" s="117"/>
      <c r="E312" s="119"/>
    </row>
    <row r="313" spans="1:5" ht="15.75" customHeight="1">
      <c r="A313" s="116"/>
      <c r="B313" s="117"/>
      <c r="C313" s="120"/>
      <c r="D313" s="117"/>
      <c r="E313" s="119"/>
    </row>
    <row r="314" spans="1:5" ht="15.75" customHeight="1">
      <c r="A314" s="116"/>
      <c r="B314" s="117"/>
      <c r="C314" s="120"/>
      <c r="D314" s="117"/>
      <c r="E314" s="119"/>
    </row>
    <row r="315" spans="1:5" ht="15.75" customHeight="1">
      <c r="A315" s="116"/>
      <c r="B315" s="117"/>
      <c r="C315" s="120"/>
      <c r="D315" s="117"/>
      <c r="E315" s="119"/>
    </row>
    <row r="316" spans="1:5" ht="15.75" customHeight="1">
      <c r="A316" s="116"/>
      <c r="B316" s="117"/>
      <c r="C316" s="120"/>
      <c r="D316" s="117"/>
      <c r="E316" s="119"/>
    </row>
    <row r="317" spans="1:5" ht="15.75" customHeight="1">
      <c r="A317" s="116"/>
      <c r="B317" s="117"/>
      <c r="C317" s="120"/>
      <c r="D317" s="117"/>
      <c r="E317" s="119"/>
    </row>
    <row r="318" spans="1:5" ht="15.75" customHeight="1">
      <c r="A318" s="116"/>
      <c r="B318" s="117"/>
      <c r="C318" s="120"/>
      <c r="D318" s="117"/>
      <c r="E318" s="119"/>
    </row>
    <row r="319" spans="1:5" ht="15.75" customHeight="1">
      <c r="A319" s="116"/>
      <c r="B319" s="117"/>
      <c r="C319" s="120"/>
      <c r="D319" s="117"/>
      <c r="E319" s="119"/>
    </row>
    <row r="320" spans="1:5" ht="15.75" customHeight="1">
      <c r="A320" s="116"/>
      <c r="B320" s="117"/>
      <c r="C320" s="120"/>
      <c r="D320" s="117"/>
      <c r="E320" s="119"/>
    </row>
    <row r="321" spans="1:5" ht="15.75" customHeight="1">
      <c r="A321" s="116"/>
      <c r="B321" s="117"/>
      <c r="C321" s="120"/>
      <c r="D321" s="117"/>
      <c r="E321" s="119"/>
    </row>
    <row r="322" spans="1:5" ht="15.75" customHeight="1">
      <c r="A322" s="116"/>
      <c r="B322" s="117"/>
      <c r="C322" s="120"/>
      <c r="D322" s="117"/>
      <c r="E322" s="119"/>
    </row>
    <row r="323" spans="1:5" ht="15.75" customHeight="1">
      <c r="A323" s="116"/>
      <c r="B323" s="117"/>
      <c r="C323" s="120"/>
      <c r="D323" s="117"/>
      <c r="E323" s="119"/>
    </row>
    <row r="324" spans="1:5" ht="15.75" customHeight="1">
      <c r="A324" s="116"/>
      <c r="B324" s="117"/>
      <c r="C324" s="120"/>
      <c r="D324" s="117"/>
      <c r="E324" s="119"/>
    </row>
    <row r="325" spans="1:5" ht="15.75" customHeight="1">
      <c r="A325" s="116"/>
      <c r="B325" s="117"/>
      <c r="C325" s="120"/>
      <c r="D325" s="117"/>
      <c r="E325" s="119"/>
    </row>
    <row r="326" spans="1:5" ht="15.75" customHeight="1">
      <c r="A326" s="116"/>
      <c r="B326" s="117"/>
      <c r="C326" s="120"/>
      <c r="D326" s="117"/>
      <c r="E326" s="119"/>
    </row>
    <row r="327" spans="1:5" ht="15.75" customHeight="1">
      <c r="A327" s="116"/>
      <c r="B327" s="117"/>
      <c r="C327" s="120"/>
      <c r="D327" s="117"/>
      <c r="E327" s="119"/>
    </row>
    <row r="328" spans="1:5" ht="15.75" customHeight="1">
      <c r="A328" s="116"/>
      <c r="B328" s="117"/>
      <c r="C328" s="120"/>
      <c r="D328" s="117"/>
      <c r="E328" s="119"/>
    </row>
    <row r="329" spans="1:5" ht="15.75" customHeight="1">
      <c r="A329" s="116"/>
      <c r="B329" s="117"/>
      <c r="C329" s="120"/>
      <c r="D329" s="117"/>
      <c r="E329" s="119"/>
    </row>
    <row r="330" spans="1:5" ht="15.75" customHeight="1">
      <c r="A330" s="116"/>
      <c r="B330" s="117"/>
      <c r="C330" s="120"/>
      <c r="D330" s="117"/>
      <c r="E330" s="119"/>
    </row>
    <row r="331" spans="1:5" ht="15.75" customHeight="1">
      <c r="A331" s="116"/>
      <c r="B331" s="117"/>
      <c r="C331" s="120"/>
      <c r="D331" s="117"/>
      <c r="E331" s="119"/>
    </row>
    <row r="332" spans="1:5" ht="15.75" customHeight="1">
      <c r="A332" s="116"/>
      <c r="B332" s="117"/>
      <c r="C332" s="120"/>
      <c r="D332" s="117"/>
      <c r="E332" s="119"/>
    </row>
    <row r="333" spans="1:5" ht="15.75" customHeight="1">
      <c r="A333" s="116"/>
      <c r="B333" s="117"/>
      <c r="C333" s="120"/>
      <c r="D333" s="117"/>
      <c r="E333" s="119"/>
    </row>
    <row r="334" spans="1:5" ht="15.75" customHeight="1">
      <c r="A334" s="116"/>
      <c r="B334" s="117"/>
      <c r="C334" s="120"/>
      <c r="D334" s="117"/>
      <c r="E334" s="119"/>
    </row>
    <row r="335" spans="1:5" ht="15.75" customHeight="1">
      <c r="A335" s="116"/>
      <c r="B335" s="117"/>
      <c r="C335" s="120"/>
      <c r="D335" s="117"/>
      <c r="E335" s="119"/>
    </row>
    <row r="336" spans="1:5" ht="15.75" customHeight="1">
      <c r="A336" s="116"/>
      <c r="B336" s="117"/>
      <c r="C336" s="120"/>
      <c r="D336" s="117"/>
      <c r="E336" s="119"/>
    </row>
    <row r="337" spans="1:5" ht="15.75" customHeight="1">
      <c r="A337" s="116"/>
      <c r="B337" s="117"/>
      <c r="C337" s="120"/>
      <c r="D337" s="117"/>
      <c r="E337" s="119"/>
    </row>
    <row r="338" spans="1:5" ht="15.75" customHeight="1">
      <c r="A338" s="116"/>
      <c r="B338" s="117"/>
      <c r="C338" s="120"/>
      <c r="D338" s="117"/>
      <c r="E338" s="119"/>
    </row>
    <row r="339" spans="1:5" ht="15.75" customHeight="1">
      <c r="A339" s="116"/>
      <c r="B339" s="117"/>
      <c r="C339" s="120"/>
      <c r="D339" s="117"/>
      <c r="E339" s="119"/>
    </row>
    <row r="340" spans="1:5" ht="15.75" customHeight="1">
      <c r="A340" s="116"/>
      <c r="B340" s="117"/>
      <c r="C340" s="120"/>
      <c r="D340" s="117"/>
      <c r="E340" s="119"/>
    </row>
    <row r="341" spans="1:5" ht="15.75" customHeight="1">
      <c r="A341" s="116"/>
      <c r="B341" s="117"/>
      <c r="C341" s="120"/>
      <c r="D341" s="117"/>
      <c r="E341" s="119"/>
    </row>
    <row r="342" spans="1:5" ht="15.75" customHeight="1">
      <c r="A342" s="116"/>
      <c r="B342" s="117"/>
      <c r="C342" s="120"/>
      <c r="D342" s="117"/>
      <c r="E342" s="119"/>
    </row>
    <row r="343" spans="1:5" ht="15.75" customHeight="1">
      <c r="A343" s="116"/>
      <c r="B343" s="117"/>
      <c r="C343" s="120"/>
      <c r="D343" s="117"/>
      <c r="E343" s="119"/>
    </row>
    <row r="344" spans="1:5" ht="15.75" customHeight="1">
      <c r="A344" s="116"/>
      <c r="B344" s="117"/>
      <c r="C344" s="120"/>
      <c r="D344" s="117"/>
      <c r="E344" s="119"/>
    </row>
    <row r="345" spans="1:5" ht="15.75" customHeight="1">
      <c r="A345" s="116"/>
      <c r="B345" s="117"/>
      <c r="C345" s="120"/>
      <c r="D345" s="117"/>
      <c r="E345" s="119"/>
    </row>
    <row r="346" spans="1:5" ht="15.75" customHeight="1">
      <c r="A346" s="116"/>
      <c r="B346" s="117"/>
      <c r="C346" s="120"/>
      <c r="D346" s="117"/>
      <c r="E346" s="119"/>
    </row>
    <row r="347" spans="1:5" ht="15.75" customHeight="1">
      <c r="A347" s="116"/>
      <c r="B347" s="117"/>
      <c r="C347" s="120"/>
      <c r="D347" s="117"/>
      <c r="E347" s="119"/>
    </row>
    <row r="348" spans="1:5" ht="15.75" customHeight="1">
      <c r="A348" s="116"/>
      <c r="B348" s="117"/>
      <c r="C348" s="120"/>
      <c r="D348" s="117"/>
      <c r="E348" s="119"/>
    </row>
    <row r="349" spans="1:5" ht="15.75" customHeight="1">
      <c r="A349" s="116"/>
      <c r="B349" s="117"/>
      <c r="C349" s="120"/>
      <c r="D349" s="117"/>
      <c r="E349" s="119"/>
    </row>
    <row r="350" spans="1:5" ht="15.75" customHeight="1">
      <c r="A350" s="116"/>
      <c r="B350" s="117"/>
      <c r="C350" s="120"/>
      <c r="D350" s="117"/>
      <c r="E350" s="119"/>
    </row>
    <row r="351" spans="1:5" ht="15.75" customHeight="1">
      <c r="A351" s="116"/>
      <c r="B351" s="117"/>
      <c r="C351" s="120"/>
      <c r="D351" s="117"/>
      <c r="E351" s="119"/>
    </row>
    <row r="352" spans="1:5" ht="15.75" customHeight="1">
      <c r="A352" s="116"/>
      <c r="B352" s="117"/>
      <c r="C352" s="120"/>
      <c r="D352" s="117"/>
      <c r="E352" s="119"/>
    </row>
    <row r="353" spans="1:5" ht="15.75" customHeight="1">
      <c r="A353" s="116"/>
      <c r="B353" s="117"/>
      <c r="C353" s="120"/>
      <c r="D353" s="117"/>
      <c r="E353" s="119"/>
    </row>
    <row r="354" spans="1:5" ht="15.75" customHeight="1">
      <c r="A354" s="116"/>
      <c r="B354" s="117"/>
      <c r="C354" s="120"/>
      <c r="D354" s="117"/>
      <c r="E354" s="119"/>
    </row>
    <row r="355" spans="1:5" ht="15.75" customHeight="1">
      <c r="A355" s="116"/>
      <c r="B355" s="117"/>
      <c r="C355" s="120"/>
      <c r="D355" s="117"/>
      <c r="E355" s="119"/>
    </row>
    <row r="356" spans="1:5" ht="15.75" customHeight="1">
      <c r="A356" s="116"/>
      <c r="B356" s="117"/>
      <c r="C356" s="120"/>
      <c r="D356" s="117"/>
      <c r="E356" s="119"/>
    </row>
    <row r="357" spans="1:5" ht="15.75" customHeight="1">
      <c r="A357" s="116"/>
      <c r="B357" s="117"/>
      <c r="C357" s="120"/>
      <c r="D357" s="117"/>
      <c r="E357" s="119"/>
    </row>
    <row r="358" spans="1:5" ht="15.75" customHeight="1">
      <c r="A358" s="116"/>
      <c r="B358" s="117"/>
      <c r="C358" s="120"/>
      <c r="D358" s="117"/>
      <c r="E358" s="119"/>
    </row>
    <row r="359" spans="1:5" ht="15.75" customHeight="1">
      <c r="A359" s="116"/>
      <c r="B359" s="117"/>
      <c r="C359" s="120"/>
      <c r="D359" s="117"/>
      <c r="E359" s="119"/>
    </row>
    <row r="360" spans="1:5" ht="15.75" customHeight="1">
      <c r="A360" s="116"/>
      <c r="B360" s="117"/>
      <c r="C360" s="120"/>
      <c r="D360" s="117"/>
      <c r="E360" s="119"/>
    </row>
    <row r="361" spans="1:5" ht="15.75" customHeight="1">
      <c r="A361" s="116"/>
      <c r="B361" s="117"/>
      <c r="C361" s="120"/>
      <c r="D361" s="117"/>
      <c r="E361" s="119"/>
    </row>
    <row r="362" spans="1:5" ht="15.75" customHeight="1">
      <c r="A362" s="116"/>
      <c r="B362" s="117"/>
      <c r="C362" s="120"/>
      <c r="D362" s="117"/>
      <c r="E362" s="119"/>
    </row>
    <row r="363" spans="1:5" ht="15.75" customHeight="1">
      <c r="A363" s="116"/>
      <c r="B363" s="117"/>
      <c r="C363" s="120"/>
      <c r="D363" s="117"/>
      <c r="E363" s="119"/>
    </row>
    <row r="364" spans="1:5" ht="15.75" customHeight="1">
      <c r="A364" s="116"/>
      <c r="B364" s="117"/>
      <c r="C364" s="120"/>
      <c r="D364" s="117"/>
      <c r="E364" s="119"/>
    </row>
    <row r="365" spans="1:5" ht="15.75" customHeight="1">
      <c r="A365" s="116"/>
      <c r="B365" s="117"/>
      <c r="C365" s="120"/>
      <c r="D365" s="117"/>
      <c r="E365" s="119"/>
    </row>
    <row r="366" spans="1:5" ht="15.75" customHeight="1">
      <c r="A366" s="116"/>
      <c r="B366" s="117"/>
      <c r="C366" s="120"/>
      <c r="D366" s="117"/>
      <c r="E366" s="119"/>
    </row>
    <row r="367" spans="1:5" ht="15.75" customHeight="1">
      <c r="A367" s="116"/>
      <c r="B367" s="117"/>
      <c r="C367" s="120"/>
      <c r="D367" s="117"/>
      <c r="E367" s="119"/>
    </row>
    <row r="368" spans="1:5" ht="15.75" customHeight="1">
      <c r="A368" s="116"/>
      <c r="B368" s="117"/>
      <c r="C368" s="120"/>
      <c r="D368" s="117"/>
      <c r="E368" s="119"/>
    </row>
    <row r="369" spans="1:5" ht="15.75" customHeight="1">
      <c r="A369" s="116"/>
      <c r="B369" s="117"/>
      <c r="C369" s="120"/>
      <c r="D369" s="117"/>
      <c r="E369" s="119"/>
    </row>
    <row r="370" spans="1:5" ht="15.75" customHeight="1">
      <c r="A370" s="116"/>
      <c r="B370" s="117"/>
      <c r="C370" s="120"/>
      <c r="D370" s="117"/>
      <c r="E370" s="119"/>
    </row>
    <row r="371" spans="1:5" ht="15.75" customHeight="1">
      <c r="A371" s="116"/>
      <c r="B371" s="117"/>
      <c r="C371" s="120"/>
      <c r="D371" s="117"/>
      <c r="E371" s="119"/>
    </row>
    <row r="372" spans="1:5" ht="15.75" customHeight="1">
      <c r="A372" s="116"/>
      <c r="B372" s="117"/>
      <c r="C372" s="120"/>
      <c r="D372" s="117"/>
      <c r="E372" s="119"/>
    </row>
    <row r="373" spans="1:5" ht="15.75" customHeight="1">
      <c r="A373" s="116"/>
      <c r="B373" s="117"/>
      <c r="C373" s="120"/>
      <c r="D373" s="117"/>
      <c r="E373" s="119"/>
    </row>
    <row r="374" spans="1:5" ht="15.75" customHeight="1">
      <c r="A374" s="116"/>
      <c r="B374" s="117"/>
      <c r="C374" s="120"/>
      <c r="D374" s="117"/>
      <c r="E374" s="119"/>
    </row>
    <row r="375" spans="1:5" ht="15.75" customHeight="1">
      <c r="A375" s="116"/>
      <c r="B375" s="117"/>
      <c r="C375" s="120"/>
      <c r="D375" s="117"/>
      <c r="E375" s="119"/>
    </row>
    <row r="376" spans="1:5" ht="15.75" customHeight="1">
      <c r="A376" s="116"/>
      <c r="B376" s="117"/>
      <c r="C376" s="120"/>
      <c r="D376" s="117"/>
      <c r="E376" s="119"/>
    </row>
    <row r="377" spans="1:5" ht="15.75" customHeight="1">
      <c r="A377" s="116"/>
      <c r="B377" s="117"/>
      <c r="C377" s="120"/>
      <c r="D377" s="117"/>
      <c r="E377" s="119"/>
    </row>
    <row r="378" spans="1:5" ht="15.75" customHeight="1">
      <c r="A378" s="116"/>
      <c r="B378" s="117"/>
      <c r="C378" s="120"/>
      <c r="D378" s="117"/>
      <c r="E378" s="119"/>
    </row>
    <row r="379" spans="1:5" ht="15.75" customHeight="1">
      <c r="A379" s="116"/>
      <c r="B379" s="117"/>
      <c r="C379" s="120"/>
      <c r="D379" s="117"/>
      <c r="E379" s="119"/>
    </row>
    <row r="380" spans="1:5" ht="15.75" customHeight="1">
      <c r="A380" s="116"/>
      <c r="B380" s="117"/>
      <c r="C380" s="120"/>
      <c r="D380" s="117"/>
      <c r="E380" s="119"/>
    </row>
    <row r="381" spans="1:5" ht="15.75" customHeight="1">
      <c r="A381" s="116"/>
      <c r="B381" s="117"/>
      <c r="C381" s="120"/>
      <c r="D381" s="117"/>
      <c r="E381" s="119"/>
    </row>
    <row r="382" spans="1:5" ht="15.75" customHeight="1">
      <c r="A382" s="116"/>
      <c r="B382" s="117"/>
      <c r="C382" s="120"/>
      <c r="D382" s="117"/>
      <c r="E382" s="119"/>
    </row>
    <row r="383" spans="1:5" ht="15.75" customHeight="1">
      <c r="A383" s="116"/>
      <c r="B383" s="117"/>
      <c r="C383" s="120"/>
      <c r="D383" s="117"/>
      <c r="E383" s="119"/>
    </row>
    <row r="384" spans="1:5" ht="15.75" customHeight="1">
      <c r="A384" s="116"/>
      <c r="B384" s="117"/>
      <c r="C384" s="120"/>
      <c r="D384" s="117"/>
      <c r="E384" s="119"/>
    </row>
    <row r="385" spans="1:5" ht="15.75" customHeight="1">
      <c r="A385" s="116"/>
      <c r="B385" s="117"/>
      <c r="C385" s="120"/>
      <c r="D385" s="117"/>
      <c r="E385" s="119"/>
    </row>
    <row r="386" spans="1:5" ht="15.75" customHeight="1">
      <c r="A386" s="116"/>
      <c r="B386" s="117"/>
      <c r="C386" s="120"/>
      <c r="D386" s="117"/>
      <c r="E386" s="119"/>
    </row>
    <row r="387" spans="1:5" ht="15.75" customHeight="1">
      <c r="A387" s="116"/>
      <c r="B387" s="117"/>
      <c r="C387" s="120"/>
      <c r="D387" s="117"/>
      <c r="E387" s="119"/>
    </row>
    <row r="388" spans="1:5" ht="15.75" customHeight="1">
      <c r="A388" s="116"/>
      <c r="B388" s="117"/>
      <c r="C388" s="120"/>
      <c r="D388" s="117"/>
      <c r="E388" s="119"/>
    </row>
    <row r="389" spans="1:5" ht="15.75" customHeight="1">
      <c r="A389" s="116"/>
      <c r="B389" s="117"/>
      <c r="C389" s="120"/>
      <c r="D389" s="117"/>
      <c r="E389" s="119"/>
    </row>
    <row r="390" spans="1:5" ht="15.75" customHeight="1">
      <c r="A390" s="116"/>
      <c r="B390" s="117"/>
      <c r="C390" s="120"/>
      <c r="D390" s="117"/>
      <c r="E390" s="119"/>
    </row>
    <row r="391" spans="1:5" ht="15.75" customHeight="1">
      <c r="A391" s="116"/>
      <c r="B391" s="117"/>
      <c r="C391" s="120"/>
      <c r="D391" s="117"/>
      <c r="E391" s="119"/>
    </row>
    <row r="392" spans="1:5" ht="15.75" customHeight="1">
      <c r="A392" s="116"/>
      <c r="B392" s="117"/>
      <c r="C392" s="120"/>
      <c r="D392" s="117"/>
      <c r="E392" s="119"/>
    </row>
    <row r="393" spans="1:5" ht="15.75" customHeight="1">
      <c r="A393" s="116"/>
      <c r="B393" s="117"/>
      <c r="C393" s="120"/>
      <c r="D393" s="117"/>
      <c r="E393" s="119"/>
    </row>
    <row r="394" spans="1:5" ht="15.75" customHeight="1">
      <c r="A394" s="116"/>
      <c r="B394" s="117"/>
      <c r="C394" s="120"/>
      <c r="D394" s="117"/>
      <c r="E394" s="119"/>
    </row>
    <row r="395" spans="1:5" ht="15.75" customHeight="1">
      <c r="A395" s="116"/>
      <c r="B395" s="117"/>
      <c r="C395" s="120"/>
      <c r="D395" s="117"/>
      <c r="E395" s="119"/>
    </row>
    <row r="396" spans="1:5" ht="15.75" customHeight="1">
      <c r="A396" s="116"/>
      <c r="B396" s="117"/>
      <c r="C396" s="120"/>
      <c r="D396" s="117"/>
      <c r="E396" s="119"/>
    </row>
    <row r="397" spans="1:5" ht="15.75" customHeight="1">
      <c r="A397" s="116"/>
      <c r="B397" s="117"/>
      <c r="C397" s="120"/>
      <c r="D397" s="117"/>
      <c r="E397" s="119"/>
    </row>
    <row r="398" spans="1:5" ht="15.75" customHeight="1">
      <c r="A398" s="116"/>
      <c r="B398" s="117"/>
      <c r="C398" s="120"/>
      <c r="D398" s="117"/>
      <c r="E398" s="119"/>
    </row>
    <row r="399" spans="1:5" ht="15.75" customHeight="1">
      <c r="A399" s="116"/>
      <c r="B399" s="117"/>
      <c r="C399" s="120"/>
      <c r="D399" s="117"/>
      <c r="E399" s="119"/>
    </row>
    <row r="400" spans="1:5" ht="15.75" customHeight="1">
      <c r="A400" s="116"/>
      <c r="B400" s="117"/>
      <c r="C400" s="120"/>
      <c r="D400" s="117"/>
      <c r="E400" s="119"/>
    </row>
    <row r="401" spans="1:5" ht="15.75" customHeight="1">
      <c r="A401" s="116"/>
      <c r="B401" s="117"/>
      <c r="C401" s="120"/>
      <c r="D401" s="117"/>
      <c r="E401" s="119"/>
    </row>
    <row r="402" spans="1:5" ht="15.75" customHeight="1">
      <c r="A402" s="116"/>
      <c r="B402" s="117"/>
      <c r="C402" s="120"/>
      <c r="D402" s="117"/>
      <c r="E402" s="119"/>
    </row>
    <row r="403" spans="1:5" ht="15.75" customHeight="1">
      <c r="A403" s="116"/>
      <c r="B403" s="117"/>
      <c r="C403" s="120"/>
      <c r="D403" s="117"/>
      <c r="E403" s="119"/>
    </row>
    <row r="404" spans="1:5" ht="15.75" customHeight="1">
      <c r="A404" s="116"/>
      <c r="B404" s="117"/>
      <c r="C404" s="120"/>
      <c r="D404" s="117"/>
      <c r="E404" s="119"/>
    </row>
    <row r="405" spans="1:5" ht="15.75" customHeight="1">
      <c r="A405" s="116"/>
      <c r="B405" s="117"/>
      <c r="C405" s="120"/>
      <c r="D405" s="117"/>
      <c r="E405" s="119"/>
    </row>
    <row r="406" spans="1:5" ht="15.75" customHeight="1">
      <c r="A406" s="116"/>
      <c r="B406" s="117"/>
      <c r="C406" s="120"/>
      <c r="D406" s="117"/>
      <c r="E406" s="119"/>
    </row>
    <row r="407" spans="1:5" ht="15.75" customHeight="1">
      <c r="A407" s="116"/>
      <c r="B407" s="117"/>
      <c r="C407" s="120"/>
      <c r="D407" s="117"/>
      <c r="E407" s="119"/>
    </row>
    <row r="408" spans="1:5" ht="15.75" customHeight="1">
      <c r="A408" s="116"/>
      <c r="B408" s="117"/>
      <c r="C408" s="120"/>
      <c r="D408" s="117"/>
      <c r="E408" s="119"/>
    </row>
    <row r="409" spans="1:5" ht="15.75" customHeight="1">
      <c r="A409" s="116"/>
      <c r="B409" s="117"/>
      <c r="C409" s="120"/>
      <c r="D409" s="117"/>
      <c r="E409" s="119"/>
    </row>
    <row r="410" spans="1:5" ht="15.75" customHeight="1">
      <c r="A410" s="116"/>
      <c r="B410" s="117"/>
      <c r="C410" s="120"/>
      <c r="D410" s="117"/>
      <c r="E410" s="119"/>
    </row>
    <row r="411" spans="1:5" ht="15.75" customHeight="1">
      <c r="A411" s="116"/>
      <c r="B411" s="117"/>
      <c r="C411" s="120"/>
      <c r="D411" s="117"/>
      <c r="E411" s="119"/>
    </row>
    <row r="412" spans="1:5" ht="15.75" customHeight="1">
      <c r="A412" s="116"/>
      <c r="B412" s="117"/>
      <c r="C412" s="120"/>
      <c r="D412" s="117"/>
      <c r="E412" s="119"/>
    </row>
    <row r="413" spans="1:5" ht="15.75" customHeight="1">
      <c r="A413" s="116"/>
      <c r="B413" s="117"/>
      <c r="C413" s="120"/>
      <c r="D413" s="117"/>
      <c r="E413" s="119"/>
    </row>
    <row r="414" spans="1:5" ht="15.75" customHeight="1">
      <c r="A414" s="116"/>
      <c r="B414" s="117"/>
      <c r="C414" s="120"/>
      <c r="D414" s="117"/>
      <c r="E414" s="119"/>
    </row>
    <row r="415" spans="1:5" ht="15.75" customHeight="1">
      <c r="A415" s="116"/>
      <c r="B415" s="117"/>
      <c r="C415" s="120"/>
      <c r="D415" s="117"/>
      <c r="E415" s="119"/>
    </row>
    <row r="416" spans="1:5" ht="15.75" customHeight="1">
      <c r="A416" s="116"/>
      <c r="B416" s="117"/>
      <c r="C416" s="120"/>
      <c r="D416" s="117"/>
      <c r="E416" s="119"/>
    </row>
    <row r="417" spans="1:5" ht="15.75" customHeight="1">
      <c r="A417" s="116"/>
      <c r="B417" s="117"/>
      <c r="C417" s="120"/>
      <c r="D417" s="117"/>
      <c r="E417" s="119"/>
    </row>
    <row r="418" spans="1:5" ht="15.75" customHeight="1">
      <c r="A418" s="116"/>
      <c r="B418" s="117"/>
      <c r="C418" s="120"/>
      <c r="D418" s="117"/>
      <c r="E418" s="119"/>
    </row>
    <row r="419" spans="1:5" ht="15.75" customHeight="1">
      <c r="A419" s="116"/>
      <c r="B419" s="117"/>
      <c r="C419" s="120"/>
      <c r="D419" s="117"/>
      <c r="E419" s="119"/>
    </row>
    <row r="420" spans="1:5" ht="15.75" customHeight="1">
      <c r="A420" s="116"/>
      <c r="B420" s="117"/>
      <c r="C420" s="120"/>
      <c r="D420" s="117"/>
      <c r="E420" s="119"/>
    </row>
    <row r="421" spans="1:5" ht="15.75" customHeight="1">
      <c r="A421" s="116"/>
      <c r="B421" s="117"/>
      <c r="C421" s="120"/>
      <c r="D421" s="117"/>
      <c r="E421" s="119"/>
    </row>
    <row r="422" spans="1:5" ht="15.75" customHeight="1">
      <c r="A422" s="116"/>
      <c r="B422" s="117"/>
      <c r="C422" s="120"/>
      <c r="D422" s="117"/>
      <c r="E422" s="119"/>
    </row>
    <row r="423" spans="1:5" ht="15.75" customHeight="1">
      <c r="A423" s="116"/>
      <c r="B423" s="117"/>
      <c r="C423" s="120"/>
      <c r="D423" s="117"/>
      <c r="E423" s="119"/>
    </row>
    <row r="424" spans="1:5" ht="15.75" customHeight="1">
      <c r="A424" s="116"/>
      <c r="B424" s="117"/>
      <c r="C424" s="120"/>
      <c r="D424" s="117"/>
      <c r="E424" s="119"/>
    </row>
    <row r="425" spans="1:5" ht="15.75" customHeight="1">
      <c r="A425" s="116"/>
      <c r="B425" s="117"/>
      <c r="C425" s="120"/>
      <c r="D425" s="117"/>
      <c r="E425" s="119"/>
    </row>
    <row r="426" spans="1:5" ht="15.75" customHeight="1">
      <c r="A426" s="116"/>
      <c r="B426" s="117"/>
      <c r="C426" s="120"/>
      <c r="D426" s="117"/>
      <c r="E426" s="119"/>
    </row>
    <row r="427" spans="1:5" ht="15.75" customHeight="1">
      <c r="A427" s="116"/>
      <c r="B427" s="117"/>
      <c r="C427" s="120"/>
      <c r="D427" s="117"/>
      <c r="E427" s="119"/>
    </row>
    <row r="428" spans="1:5" ht="15.75" customHeight="1">
      <c r="A428" s="116"/>
      <c r="B428" s="117"/>
      <c r="C428" s="120"/>
      <c r="D428" s="117"/>
      <c r="E428" s="119"/>
    </row>
    <row r="429" spans="1:5" ht="15.75" customHeight="1">
      <c r="A429" s="116"/>
      <c r="B429" s="117"/>
      <c r="C429" s="120"/>
      <c r="D429" s="117"/>
      <c r="E429" s="119"/>
    </row>
    <row r="430" spans="1:5" ht="15.75" customHeight="1">
      <c r="A430" s="116"/>
      <c r="B430" s="117"/>
      <c r="C430" s="120"/>
      <c r="D430" s="117"/>
      <c r="E430" s="119"/>
    </row>
    <row r="431" spans="1:5" ht="15.75" customHeight="1">
      <c r="A431" s="116"/>
      <c r="B431" s="117"/>
      <c r="C431" s="120"/>
      <c r="D431" s="117"/>
      <c r="E431" s="119"/>
    </row>
    <row r="432" spans="1:5" ht="15.75" customHeight="1">
      <c r="A432" s="116"/>
      <c r="B432" s="117"/>
      <c r="C432" s="120"/>
      <c r="D432" s="117"/>
      <c r="E432" s="119"/>
    </row>
    <row r="433" spans="1:5" ht="15.75" customHeight="1">
      <c r="A433" s="116"/>
      <c r="B433" s="117"/>
      <c r="C433" s="120"/>
      <c r="D433" s="117"/>
      <c r="E433" s="119"/>
    </row>
    <row r="434" spans="1:5" ht="15.75" customHeight="1">
      <c r="A434" s="116"/>
      <c r="B434" s="117"/>
      <c r="C434" s="120"/>
      <c r="D434" s="117"/>
      <c r="E434" s="119"/>
    </row>
    <row r="435" spans="1:5" ht="15.75" customHeight="1">
      <c r="A435" s="116"/>
      <c r="B435" s="117"/>
      <c r="C435" s="120"/>
      <c r="D435" s="117"/>
      <c r="E435" s="119"/>
    </row>
    <row r="436" spans="1:5" ht="15.75" customHeight="1">
      <c r="A436" s="116"/>
      <c r="B436" s="117"/>
      <c r="C436" s="120"/>
      <c r="D436" s="117"/>
      <c r="E436" s="119"/>
    </row>
    <row r="437" spans="1:5" ht="15.75" customHeight="1">
      <c r="A437" s="116"/>
      <c r="B437" s="117"/>
      <c r="C437" s="120"/>
      <c r="D437" s="117"/>
      <c r="E437" s="119"/>
    </row>
    <row r="438" spans="1:5" ht="15.75" customHeight="1">
      <c r="A438" s="116"/>
      <c r="B438" s="117"/>
      <c r="C438" s="120"/>
      <c r="D438" s="117"/>
      <c r="E438" s="119"/>
    </row>
    <row r="439" spans="1:5" ht="15.75" customHeight="1">
      <c r="A439" s="116"/>
      <c r="B439" s="117"/>
      <c r="C439" s="120"/>
      <c r="D439" s="117"/>
      <c r="E439" s="119"/>
    </row>
    <row r="440" spans="1:5" ht="15.75" customHeight="1">
      <c r="A440" s="116"/>
      <c r="B440" s="117"/>
      <c r="C440" s="120"/>
      <c r="D440" s="117"/>
      <c r="E440" s="119"/>
    </row>
    <row r="441" spans="1:5" ht="15.75" customHeight="1">
      <c r="A441" s="116"/>
      <c r="B441" s="117"/>
      <c r="C441" s="120"/>
      <c r="D441" s="117"/>
      <c r="E441" s="119"/>
    </row>
    <row r="442" spans="1:5" ht="15.75" customHeight="1">
      <c r="A442" s="116"/>
      <c r="B442" s="117"/>
      <c r="C442" s="120"/>
      <c r="D442" s="117"/>
      <c r="E442" s="119"/>
    </row>
    <row r="443" spans="1:5" ht="15.75" customHeight="1">
      <c r="A443" s="116"/>
      <c r="B443" s="117"/>
      <c r="C443" s="120"/>
      <c r="D443" s="117"/>
      <c r="E443" s="119"/>
    </row>
    <row r="444" spans="1:5" ht="15.75" customHeight="1">
      <c r="A444" s="116"/>
      <c r="B444" s="117"/>
      <c r="C444" s="120"/>
      <c r="D444" s="117"/>
      <c r="E444" s="119"/>
    </row>
    <row r="445" spans="1:5" ht="15.75" customHeight="1">
      <c r="A445" s="116"/>
      <c r="B445" s="117"/>
      <c r="C445" s="120"/>
      <c r="D445" s="117"/>
      <c r="E445" s="119"/>
    </row>
    <row r="446" spans="1:5" ht="15.75" customHeight="1">
      <c r="A446" s="116"/>
      <c r="B446" s="117"/>
      <c r="C446" s="120"/>
      <c r="D446" s="117"/>
      <c r="E446" s="119"/>
    </row>
    <row r="447" spans="1:5" ht="15.75" customHeight="1">
      <c r="A447" s="116"/>
      <c r="B447" s="117"/>
      <c r="C447" s="120"/>
      <c r="D447" s="117"/>
      <c r="E447" s="119"/>
    </row>
    <row r="448" spans="1:5" ht="15.75" customHeight="1">
      <c r="A448" s="116"/>
      <c r="B448" s="117"/>
      <c r="C448" s="120"/>
      <c r="D448" s="117"/>
      <c r="E448" s="119"/>
    </row>
    <row r="449" spans="1:5" ht="15.75" customHeight="1">
      <c r="A449" s="116"/>
      <c r="B449" s="117"/>
      <c r="C449" s="120"/>
      <c r="D449" s="117"/>
      <c r="E449" s="119"/>
    </row>
    <row r="450" spans="1:5" ht="15.75" customHeight="1">
      <c r="A450" s="116"/>
      <c r="B450" s="117"/>
      <c r="C450" s="120"/>
      <c r="D450" s="117"/>
      <c r="E450" s="119"/>
    </row>
    <row r="451" spans="1:5" ht="15.75" customHeight="1">
      <c r="A451" s="116"/>
      <c r="B451" s="117"/>
      <c r="C451" s="120"/>
      <c r="D451" s="117"/>
      <c r="E451" s="119"/>
    </row>
    <row r="452" spans="1:5" ht="15.75" customHeight="1">
      <c r="A452" s="116"/>
      <c r="B452" s="117"/>
      <c r="C452" s="120"/>
      <c r="D452" s="117"/>
      <c r="E452" s="119"/>
    </row>
    <row r="453" spans="1:5" ht="15.75" customHeight="1">
      <c r="A453" s="116"/>
      <c r="B453" s="117"/>
      <c r="C453" s="120"/>
      <c r="D453" s="117"/>
      <c r="E453" s="119"/>
    </row>
    <row r="454" spans="1:5" ht="15.75" customHeight="1">
      <c r="A454" s="116"/>
      <c r="B454" s="117"/>
      <c r="C454" s="120"/>
      <c r="D454" s="117"/>
      <c r="E454" s="119"/>
    </row>
    <row r="455" spans="1:5" ht="15.75" customHeight="1">
      <c r="A455" s="116"/>
      <c r="B455" s="117"/>
      <c r="C455" s="120"/>
      <c r="D455" s="117"/>
      <c r="E455" s="119"/>
    </row>
    <row r="456" spans="1:5" ht="15.75" customHeight="1">
      <c r="A456" s="116"/>
      <c r="B456" s="117"/>
      <c r="C456" s="120"/>
      <c r="D456" s="117"/>
      <c r="E456" s="119"/>
    </row>
    <row r="457" spans="1:5" ht="15.75" customHeight="1">
      <c r="A457" s="116"/>
      <c r="B457" s="117"/>
      <c r="C457" s="120"/>
      <c r="D457" s="117"/>
      <c r="E457" s="119"/>
    </row>
    <row r="458" spans="1:5" ht="15.75" customHeight="1">
      <c r="A458" s="116"/>
      <c r="B458" s="117"/>
      <c r="C458" s="120"/>
      <c r="D458" s="117"/>
      <c r="E458" s="119"/>
    </row>
    <row r="459" spans="1:5" ht="15.75" customHeight="1">
      <c r="A459" s="116"/>
      <c r="B459" s="117"/>
      <c r="C459" s="120"/>
      <c r="D459" s="117"/>
      <c r="E459" s="119"/>
    </row>
    <row r="460" spans="1:5" ht="15.75" customHeight="1">
      <c r="A460" s="116"/>
      <c r="B460" s="117"/>
      <c r="C460" s="120"/>
      <c r="D460" s="117"/>
      <c r="E460" s="119"/>
    </row>
    <row r="461" spans="1:5" ht="15.75" customHeight="1">
      <c r="A461" s="116"/>
      <c r="B461" s="117"/>
      <c r="C461" s="120"/>
      <c r="D461" s="117"/>
      <c r="E461" s="119"/>
    </row>
    <row r="462" spans="1:5" ht="15.75" customHeight="1">
      <c r="A462" s="116"/>
      <c r="B462" s="117"/>
      <c r="C462" s="120"/>
      <c r="D462" s="117"/>
      <c r="E462" s="119"/>
    </row>
    <row r="463" spans="1:5" ht="15.75" customHeight="1">
      <c r="A463" s="116"/>
      <c r="B463" s="117"/>
      <c r="C463" s="120"/>
      <c r="D463" s="117"/>
      <c r="E463" s="119"/>
    </row>
    <row r="464" spans="1:5" ht="15.75" customHeight="1">
      <c r="A464" s="116"/>
      <c r="B464" s="117"/>
      <c r="C464" s="120"/>
      <c r="D464" s="117"/>
      <c r="E464" s="119"/>
    </row>
    <row r="465" spans="1:5" ht="15.75" customHeight="1">
      <c r="A465" s="116"/>
      <c r="B465" s="117"/>
      <c r="C465" s="120"/>
      <c r="D465" s="117"/>
      <c r="E465" s="119"/>
    </row>
    <row r="466" spans="1:5" ht="15.75" customHeight="1">
      <c r="A466" s="116"/>
      <c r="B466" s="117"/>
      <c r="C466" s="120"/>
      <c r="D466" s="117"/>
      <c r="E466" s="119"/>
    </row>
    <row r="467" spans="1:5" ht="15.75" customHeight="1">
      <c r="A467" s="116"/>
      <c r="B467" s="117"/>
      <c r="C467" s="120"/>
      <c r="D467" s="117"/>
      <c r="E467" s="119"/>
    </row>
    <row r="468" spans="1:5" ht="15.75" customHeight="1">
      <c r="A468" s="116"/>
      <c r="B468" s="117"/>
      <c r="C468" s="120"/>
      <c r="D468" s="117"/>
      <c r="E468" s="119"/>
    </row>
    <row r="469" spans="1:5" ht="15.75" customHeight="1">
      <c r="A469" s="116"/>
      <c r="B469" s="117"/>
      <c r="C469" s="120"/>
      <c r="D469" s="117"/>
      <c r="E469" s="119"/>
    </row>
    <row r="470" spans="1:5" ht="15.75" customHeight="1">
      <c r="A470" s="116"/>
      <c r="B470" s="117"/>
      <c r="C470" s="120"/>
      <c r="D470" s="117"/>
      <c r="E470" s="119"/>
    </row>
    <row r="471" spans="1:5" ht="15.75" customHeight="1">
      <c r="A471" s="116"/>
      <c r="B471" s="117"/>
      <c r="C471" s="120"/>
      <c r="D471" s="117"/>
      <c r="E471" s="119"/>
    </row>
    <row r="472" spans="1:5" ht="15.75" customHeight="1">
      <c r="A472" s="116"/>
      <c r="B472" s="117"/>
      <c r="C472" s="120"/>
      <c r="D472" s="117"/>
      <c r="E472" s="119"/>
    </row>
    <row r="473" spans="1:5" ht="15.75" customHeight="1">
      <c r="A473" s="116"/>
      <c r="B473" s="117"/>
      <c r="C473" s="120"/>
      <c r="D473" s="117"/>
      <c r="E473" s="119"/>
    </row>
    <row r="474" spans="1:5" ht="15.75" customHeight="1">
      <c r="A474" s="116"/>
      <c r="B474" s="117"/>
      <c r="C474" s="120"/>
      <c r="D474" s="117"/>
      <c r="E474" s="119"/>
    </row>
    <row r="475" spans="1:5" ht="15.75" customHeight="1">
      <c r="A475" s="116"/>
      <c r="B475" s="117"/>
      <c r="C475" s="120"/>
      <c r="D475" s="117"/>
      <c r="E475" s="119"/>
    </row>
    <row r="476" spans="1:5" ht="15.75" customHeight="1">
      <c r="A476" s="116"/>
      <c r="B476" s="117"/>
      <c r="C476" s="120"/>
      <c r="D476" s="117"/>
      <c r="E476" s="119"/>
    </row>
    <row r="477" spans="1:5" ht="15.75" customHeight="1">
      <c r="A477" s="116"/>
      <c r="B477" s="117"/>
      <c r="C477" s="120"/>
      <c r="D477" s="117"/>
      <c r="E477" s="119"/>
    </row>
    <row r="478" spans="1:5" ht="15.75" customHeight="1">
      <c r="A478" s="116"/>
      <c r="B478" s="117"/>
      <c r="C478" s="120"/>
      <c r="D478" s="117"/>
      <c r="E478" s="119"/>
    </row>
    <row r="479" spans="1:5" ht="15.75" customHeight="1">
      <c r="A479" s="116"/>
      <c r="B479" s="117"/>
      <c r="C479" s="120"/>
      <c r="D479" s="117"/>
      <c r="E479" s="119"/>
    </row>
    <row r="480" spans="1:5" ht="15.75" customHeight="1">
      <c r="A480" s="116"/>
      <c r="B480" s="117"/>
      <c r="C480" s="120"/>
      <c r="D480" s="117"/>
      <c r="E480" s="119"/>
    </row>
    <row r="481" spans="1:5" ht="15.75" customHeight="1">
      <c r="A481" s="116"/>
      <c r="B481" s="117"/>
      <c r="C481" s="120"/>
      <c r="D481" s="117"/>
      <c r="E481" s="119"/>
    </row>
    <row r="482" spans="1:5" ht="15.75" customHeight="1">
      <c r="A482" s="116"/>
      <c r="B482" s="117"/>
      <c r="C482" s="120"/>
      <c r="D482" s="117"/>
      <c r="E482" s="119"/>
    </row>
    <row r="483" spans="1:5" ht="15.75" customHeight="1">
      <c r="A483" s="116"/>
      <c r="B483" s="117"/>
      <c r="C483" s="120"/>
      <c r="D483" s="117"/>
      <c r="E483" s="119"/>
    </row>
    <row r="484" spans="1:5" ht="15.75" customHeight="1">
      <c r="A484" s="116"/>
      <c r="B484" s="117"/>
      <c r="C484" s="120"/>
      <c r="D484" s="117"/>
      <c r="E484" s="119"/>
    </row>
    <row r="485" spans="1:5" ht="15.75" customHeight="1">
      <c r="A485" s="116"/>
      <c r="B485" s="117"/>
      <c r="C485" s="120"/>
      <c r="D485" s="117"/>
      <c r="E485" s="119"/>
    </row>
    <row r="486" spans="1:5" ht="15.75" customHeight="1">
      <c r="A486" s="116"/>
      <c r="B486" s="117"/>
      <c r="C486" s="120"/>
      <c r="D486" s="117"/>
      <c r="E486" s="119"/>
    </row>
    <row r="487" spans="1:5" ht="15.75" customHeight="1">
      <c r="A487" s="116"/>
      <c r="B487" s="117"/>
      <c r="C487" s="120"/>
      <c r="D487" s="117"/>
      <c r="E487" s="119"/>
    </row>
    <row r="488" spans="1:5" ht="15.75" customHeight="1">
      <c r="A488" s="116"/>
      <c r="B488" s="117"/>
      <c r="C488" s="120"/>
      <c r="D488" s="117"/>
      <c r="E488" s="119"/>
    </row>
    <row r="489" spans="1:5" ht="15.75" customHeight="1">
      <c r="A489" s="116"/>
      <c r="B489" s="117"/>
      <c r="C489" s="120"/>
      <c r="D489" s="117"/>
      <c r="E489" s="119"/>
    </row>
    <row r="490" spans="1:5" ht="15.75" customHeight="1">
      <c r="A490" s="116"/>
      <c r="B490" s="117"/>
      <c r="C490" s="120"/>
      <c r="D490" s="117"/>
      <c r="E490" s="119"/>
    </row>
    <row r="491" spans="1:5" ht="15.75" customHeight="1">
      <c r="A491" s="116"/>
      <c r="B491" s="117"/>
      <c r="C491" s="120"/>
      <c r="D491" s="117"/>
      <c r="E491" s="119"/>
    </row>
    <row r="492" spans="1:5" ht="15.75" customHeight="1">
      <c r="A492" s="116"/>
      <c r="B492" s="117"/>
      <c r="C492" s="120"/>
      <c r="D492" s="117"/>
      <c r="E492" s="119"/>
    </row>
    <row r="493" spans="1:5" ht="15.75" customHeight="1">
      <c r="A493" s="116"/>
      <c r="B493" s="117"/>
      <c r="C493" s="120"/>
      <c r="D493" s="117"/>
      <c r="E493" s="119"/>
    </row>
    <row r="494" spans="1:5" ht="15.75" customHeight="1">
      <c r="A494" s="116"/>
      <c r="B494" s="117"/>
      <c r="C494" s="120"/>
      <c r="D494" s="117"/>
      <c r="E494" s="119"/>
    </row>
    <row r="495" spans="1:5" ht="15.75" customHeight="1">
      <c r="A495" s="116"/>
      <c r="B495" s="117"/>
      <c r="C495" s="120"/>
      <c r="D495" s="117"/>
      <c r="E495" s="119"/>
    </row>
    <row r="496" spans="1:5" ht="15.75" customHeight="1">
      <c r="A496" s="116"/>
      <c r="B496" s="117"/>
      <c r="C496" s="120"/>
      <c r="D496" s="117"/>
      <c r="E496" s="119"/>
    </row>
    <row r="497" spans="1:5" ht="15.75" customHeight="1">
      <c r="A497" s="116"/>
      <c r="B497" s="117"/>
      <c r="C497" s="120"/>
      <c r="D497" s="117"/>
      <c r="E497" s="119"/>
    </row>
    <row r="498" spans="1:5" ht="15.75" customHeight="1">
      <c r="A498" s="116"/>
      <c r="B498" s="117"/>
      <c r="C498" s="120"/>
      <c r="D498" s="117"/>
      <c r="E498" s="119"/>
    </row>
    <row r="499" spans="1:5" ht="15.75" customHeight="1">
      <c r="A499" s="116"/>
      <c r="B499" s="117"/>
      <c r="C499" s="120"/>
      <c r="D499" s="117"/>
      <c r="E499" s="119"/>
    </row>
    <row r="500" spans="1:5" ht="15.75" customHeight="1">
      <c r="A500" s="116"/>
      <c r="B500" s="117"/>
      <c r="C500" s="120"/>
      <c r="D500" s="117"/>
      <c r="E500" s="119"/>
    </row>
    <row r="501" spans="1:5" ht="15.75" customHeight="1">
      <c r="A501" s="116"/>
      <c r="B501" s="117"/>
      <c r="C501" s="120"/>
      <c r="D501" s="117"/>
      <c r="E501" s="119"/>
    </row>
    <row r="502" spans="1:5" ht="15.75" customHeight="1">
      <c r="A502" s="116"/>
      <c r="B502" s="117"/>
      <c r="C502" s="120"/>
      <c r="D502" s="117"/>
      <c r="E502" s="119"/>
    </row>
    <row r="503" spans="1:5" ht="15.75" customHeight="1">
      <c r="A503" s="116"/>
      <c r="B503" s="117"/>
      <c r="C503" s="120"/>
      <c r="D503" s="117"/>
      <c r="E503" s="119"/>
    </row>
    <row r="504" spans="1:5" ht="15.75" customHeight="1">
      <c r="A504" s="116"/>
      <c r="B504" s="117"/>
      <c r="C504" s="120"/>
      <c r="D504" s="117"/>
      <c r="E504" s="119"/>
    </row>
    <row r="505" spans="1:5" ht="15.75" customHeight="1">
      <c r="A505" s="116"/>
      <c r="B505" s="117"/>
      <c r="C505" s="120"/>
      <c r="D505" s="117"/>
      <c r="E505" s="119"/>
    </row>
    <row r="506" spans="1:5" ht="15.75" customHeight="1">
      <c r="A506" s="116"/>
      <c r="B506" s="117"/>
      <c r="C506" s="120"/>
      <c r="D506" s="117"/>
      <c r="E506" s="119"/>
    </row>
    <row r="507" spans="1:5" ht="15.75" customHeight="1">
      <c r="A507" s="116"/>
      <c r="B507" s="117"/>
      <c r="C507" s="120"/>
      <c r="D507" s="117"/>
      <c r="E507" s="119"/>
    </row>
    <row r="508" spans="1:5" ht="15.75" customHeight="1">
      <c r="A508" s="116"/>
      <c r="B508" s="117"/>
      <c r="C508" s="120"/>
      <c r="D508" s="117"/>
      <c r="E508" s="119"/>
    </row>
    <row r="509" spans="1:5" ht="15.75" customHeight="1">
      <c r="A509" s="116"/>
      <c r="B509" s="117"/>
      <c r="C509" s="120"/>
      <c r="D509" s="117"/>
      <c r="E509" s="119"/>
    </row>
    <row r="510" spans="1:5" ht="15.75" customHeight="1">
      <c r="A510" s="116"/>
      <c r="B510" s="117"/>
      <c r="C510" s="120"/>
      <c r="D510" s="117"/>
      <c r="E510" s="119"/>
    </row>
    <row r="511" spans="1:5" ht="15.75" customHeight="1">
      <c r="A511" s="116"/>
      <c r="B511" s="117"/>
      <c r="C511" s="120"/>
      <c r="D511" s="117"/>
      <c r="E511" s="119"/>
    </row>
    <row r="512" spans="1:5" ht="15.75" customHeight="1">
      <c r="A512" s="116"/>
      <c r="B512" s="117"/>
      <c r="C512" s="120"/>
      <c r="D512" s="117"/>
      <c r="E512" s="119"/>
    </row>
    <row r="513" spans="1:5" ht="15.75" customHeight="1">
      <c r="A513" s="116"/>
      <c r="B513" s="117"/>
      <c r="C513" s="120"/>
      <c r="D513" s="117"/>
      <c r="E513" s="119"/>
    </row>
    <row r="514" spans="1:5" ht="15.75" customHeight="1">
      <c r="A514" s="116"/>
      <c r="B514" s="117"/>
      <c r="C514" s="120"/>
      <c r="D514" s="117"/>
      <c r="E514" s="119"/>
    </row>
    <row r="515" spans="1:5" ht="15.75" customHeight="1">
      <c r="A515" s="116"/>
      <c r="B515" s="117"/>
      <c r="C515" s="120"/>
      <c r="D515" s="117"/>
      <c r="E515" s="119"/>
    </row>
    <row r="516" spans="1:5" ht="15.75" customHeight="1">
      <c r="A516" s="116"/>
      <c r="B516" s="117"/>
      <c r="C516" s="120"/>
      <c r="D516" s="117"/>
      <c r="E516" s="119"/>
    </row>
    <row r="517" spans="1:5" ht="15.75" customHeight="1">
      <c r="A517" s="116"/>
      <c r="B517" s="117"/>
      <c r="C517" s="120"/>
      <c r="D517" s="117"/>
      <c r="E517" s="119"/>
    </row>
    <row r="518" spans="1:5" ht="15.75" customHeight="1">
      <c r="A518" s="116"/>
      <c r="B518" s="117"/>
      <c r="C518" s="120"/>
      <c r="D518" s="117"/>
      <c r="E518" s="119"/>
    </row>
    <row r="519" spans="1:5" ht="15.75" customHeight="1">
      <c r="A519" s="116"/>
      <c r="B519" s="117"/>
      <c r="C519" s="120"/>
      <c r="D519" s="117"/>
      <c r="E519" s="119"/>
    </row>
    <row r="520" spans="1:5" ht="15.75" customHeight="1">
      <c r="A520" s="116"/>
      <c r="B520" s="117"/>
      <c r="C520" s="120"/>
      <c r="D520" s="117"/>
      <c r="E520" s="119"/>
    </row>
    <row r="521" spans="1:5" ht="15.75" customHeight="1">
      <c r="A521" s="116"/>
      <c r="B521" s="117"/>
      <c r="C521" s="120"/>
      <c r="D521" s="117"/>
      <c r="E521" s="119"/>
    </row>
    <row r="522" spans="1:5" ht="15.75" customHeight="1">
      <c r="A522" s="116"/>
      <c r="B522" s="117"/>
      <c r="C522" s="120"/>
      <c r="D522" s="117"/>
      <c r="E522" s="119"/>
    </row>
    <row r="523" spans="1:5" ht="15.75" customHeight="1">
      <c r="A523" s="116"/>
      <c r="B523" s="117"/>
      <c r="C523" s="120"/>
      <c r="D523" s="117"/>
      <c r="E523" s="119"/>
    </row>
    <row r="524" spans="1:5" ht="15.75" customHeight="1">
      <c r="A524" s="116"/>
      <c r="B524" s="117"/>
      <c r="C524" s="120"/>
      <c r="D524" s="117"/>
      <c r="E524" s="119"/>
    </row>
    <row r="525" spans="1:5" ht="15.75" customHeight="1">
      <c r="A525" s="116"/>
      <c r="B525" s="117"/>
      <c r="C525" s="120"/>
      <c r="D525" s="117"/>
      <c r="E525" s="119"/>
    </row>
    <row r="526" spans="1:5" ht="15.75" customHeight="1">
      <c r="A526" s="116"/>
      <c r="B526" s="117"/>
      <c r="C526" s="120"/>
      <c r="D526" s="117"/>
      <c r="E526" s="119"/>
    </row>
    <row r="527" spans="1:5" ht="15.75" customHeight="1">
      <c r="A527" s="116"/>
      <c r="B527" s="117"/>
      <c r="C527" s="120"/>
      <c r="D527" s="117"/>
      <c r="E527" s="119"/>
    </row>
    <row r="528" spans="1:5" ht="15.75" customHeight="1">
      <c r="A528" s="116"/>
      <c r="B528" s="117"/>
      <c r="C528" s="120"/>
      <c r="D528" s="117"/>
      <c r="E528" s="119"/>
    </row>
    <row r="529" spans="1:5" ht="15.75" customHeight="1">
      <c r="A529" s="116"/>
      <c r="B529" s="117"/>
      <c r="C529" s="120"/>
      <c r="D529" s="117"/>
      <c r="E529" s="119"/>
    </row>
    <row r="530" spans="1:5" ht="15.75" customHeight="1">
      <c r="A530" s="116"/>
      <c r="B530" s="117"/>
      <c r="C530" s="120"/>
      <c r="D530" s="117"/>
      <c r="E530" s="119"/>
    </row>
    <row r="531" spans="1:5" ht="15.75" customHeight="1">
      <c r="A531" s="116"/>
      <c r="B531" s="117"/>
      <c r="C531" s="120"/>
      <c r="D531" s="117"/>
      <c r="E531" s="119"/>
    </row>
    <row r="532" spans="1:5" ht="15.75" customHeight="1">
      <c r="A532" s="116"/>
      <c r="B532" s="117"/>
      <c r="C532" s="120"/>
      <c r="D532" s="117"/>
      <c r="E532" s="119"/>
    </row>
    <row r="533" spans="1:5" ht="15.75" customHeight="1">
      <c r="A533" s="116"/>
      <c r="B533" s="117"/>
      <c r="C533" s="120"/>
      <c r="D533" s="117"/>
      <c r="E533" s="119"/>
    </row>
    <row r="534" spans="1:5" ht="15.75" customHeight="1">
      <c r="A534" s="116"/>
      <c r="B534" s="117"/>
      <c r="C534" s="120"/>
      <c r="D534" s="117"/>
      <c r="E534" s="119"/>
    </row>
    <row r="535" spans="1:5" ht="15.75" customHeight="1">
      <c r="A535" s="116"/>
      <c r="B535" s="117"/>
      <c r="C535" s="120"/>
      <c r="D535" s="117"/>
      <c r="E535" s="119"/>
    </row>
    <row r="536" spans="1:5" ht="15.75" customHeight="1">
      <c r="A536" s="116"/>
      <c r="B536" s="117"/>
      <c r="C536" s="120"/>
      <c r="D536" s="117"/>
      <c r="E536" s="119"/>
    </row>
    <row r="537" spans="1:5" ht="15.75" customHeight="1">
      <c r="A537" s="116"/>
      <c r="B537" s="117"/>
      <c r="C537" s="120"/>
      <c r="D537" s="117"/>
      <c r="E537" s="119"/>
    </row>
    <row r="538" spans="1:5" ht="15.75" customHeight="1">
      <c r="A538" s="116"/>
      <c r="B538" s="117"/>
      <c r="C538" s="120"/>
      <c r="D538" s="117"/>
      <c r="E538" s="119"/>
    </row>
    <row r="539" spans="1:5" ht="15.75" customHeight="1">
      <c r="A539" s="116"/>
      <c r="B539" s="117"/>
      <c r="C539" s="120"/>
      <c r="D539" s="117"/>
      <c r="E539" s="119"/>
    </row>
    <row r="540" spans="1:5" ht="15.75" customHeight="1">
      <c r="A540" s="116"/>
      <c r="B540" s="117"/>
      <c r="C540" s="120"/>
      <c r="D540" s="117"/>
      <c r="E540" s="119"/>
    </row>
    <row r="541" spans="1:5" ht="15.75" customHeight="1">
      <c r="A541" s="116"/>
      <c r="B541" s="117"/>
      <c r="C541" s="120"/>
      <c r="D541" s="117"/>
      <c r="E541" s="119"/>
    </row>
    <row r="542" spans="1:5" ht="15.75" customHeight="1">
      <c r="A542" s="116"/>
      <c r="B542" s="117"/>
      <c r="C542" s="120"/>
      <c r="D542" s="117"/>
      <c r="E542" s="119"/>
    </row>
    <row r="543" spans="1:5" ht="15.75" customHeight="1">
      <c r="A543" s="116"/>
      <c r="B543" s="117"/>
      <c r="C543" s="120"/>
      <c r="D543" s="117"/>
      <c r="E543" s="119"/>
    </row>
    <row r="544" spans="1:5" ht="15.75" customHeight="1">
      <c r="A544" s="116"/>
      <c r="B544" s="117"/>
      <c r="C544" s="120"/>
      <c r="D544" s="117"/>
      <c r="E544" s="119"/>
    </row>
    <row r="545" spans="1:5" ht="15.75" customHeight="1">
      <c r="A545" s="116"/>
      <c r="B545" s="117"/>
      <c r="C545" s="120"/>
      <c r="D545" s="117"/>
      <c r="E545" s="119"/>
    </row>
    <row r="546" spans="1:5" ht="15.75" customHeight="1">
      <c r="A546" s="116"/>
      <c r="B546" s="117"/>
      <c r="C546" s="120"/>
      <c r="D546" s="117"/>
      <c r="E546" s="119"/>
    </row>
    <row r="547" spans="1:5" ht="15.75" customHeight="1">
      <c r="A547" s="116"/>
      <c r="B547" s="117"/>
      <c r="C547" s="120"/>
      <c r="D547" s="117"/>
      <c r="E547" s="119"/>
    </row>
    <row r="548" spans="1:5" ht="15.75" customHeight="1">
      <c r="A548" s="116"/>
      <c r="B548" s="117"/>
      <c r="C548" s="120"/>
      <c r="D548" s="117"/>
      <c r="E548" s="119"/>
    </row>
    <row r="549" spans="1:5" ht="15.75" customHeight="1">
      <c r="A549" s="116"/>
      <c r="B549" s="117"/>
      <c r="C549" s="120"/>
      <c r="D549" s="117"/>
      <c r="E549" s="119"/>
    </row>
    <row r="550" spans="1:5" ht="15.75" customHeight="1">
      <c r="A550" s="116"/>
      <c r="B550" s="117"/>
      <c r="C550" s="120"/>
      <c r="D550" s="117"/>
      <c r="E550" s="119"/>
    </row>
    <row r="551" spans="1:5" ht="15.75" customHeight="1">
      <c r="A551" s="116"/>
      <c r="B551" s="117"/>
      <c r="C551" s="120"/>
      <c r="D551" s="117"/>
      <c r="E551" s="119"/>
    </row>
    <row r="552" spans="1:5" ht="15.75" customHeight="1">
      <c r="A552" s="116"/>
      <c r="B552" s="117"/>
      <c r="C552" s="120"/>
      <c r="D552" s="117"/>
      <c r="E552" s="119"/>
    </row>
    <row r="553" spans="1:5" ht="15.75" customHeight="1">
      <c r="A553" s="116"/>
      <c r="B553" s="117"/>
      <c r="C553" s="120"/>
      <c r="D553" s="117"/>
      <c r="E553" s="119"/>
    </row>
    <row r="554" spans="1:5" ht="15.75" customHeight="1">
      <c r="A554" s="116"/>
      <c r="B554" s="117"/>
      <c r="C554" s="120"/>
      <c r="D554" s="117"/>
      <c r="E554" s="119"/>
    </row>
    <row r="555" spans="1:5" ht="15.75" customHeight="1">
      <c r="A555" s="116"/>
      <c r="B555" s="117"/>
      <c r="C555" s="120"/>
      <c r="D555" s="117"/>
      <c r="E555" s="119"/>
    </row>
    <row r="556" spans="1:5" ht="15.75" customHeight="1">
      <c r="A556" s="116"/>
      <c r="B556" s="117"/>
      <c r="C556" s="120"/>
      <c r="D556" s="117"/>
      <c r="E556" s="119"/>
    </row>
    <row r="557" spans="1:5" ht="15.75" customHeight="1">
      <c r="A557" s="116"/>
      <c r="B557" s="117"/>
      <c r="C557" s="120"/>
      <c r="D557" s="117"/>
      <c r="E557" s="119"/>
    </row>
    <row r="558" spans="1:5" ht="15.75" customHeight="1">
      <c r="A558" s="116"/>
      <c r="B558" s="117"/>
      <c r="C558" s="120"/>
      <c r="D558" s="117"/>
      <c r="E558" s="119"/>
    </row>
    <row r="559" spans="1:5" ht="15.75" customHeight="1">
      <c r="A559" s="116"/>
      <c r="B559" s="117"/>
      <c r="C559" s="120"/>
      <c r="D559" s="117"/>
      <c r="E559" s="119"/>
    </row>
    <row r="560" spans="1:5" ht="15.75" customHeight="1">
      <c r="A560" s="116"/>
      <c r="B560" s="117"/>
      <c r="C560" s="120"/>
      <c r="D560" s="117"/>
      <c r="E560" s="119"/>
    </row>
    <row r="561" spans="1:5" ht="15.75" customHeight="1">
      <c r="A561" s="116"/>
      <c r="B561" s="117"/>
      <c r="C561" s="120"/>
      <c r="D561" s="117"/>
      <c r="E561" s="119"/>
    </row>
    <row r="562" spans="1:5" ht="15.75" customHeight="1">
      <c r="A562" s="116"/>
      <c r="B562" s="117"/>
      <c r="C562" s="120"/>
      <c r="D562" s="117"/>
      <c r="E562" s="119"/>
    </row>
    <row r="563" spans="1:5" ht="15.75" customHeight="1">
      <c r="A563" s="116"/>
      <c r="B563" s="117"/>
      <c r="C563" s="120"/>
      <c r="D563" s="117"/>
      <c r="E563" s="119"/>
    </row>
    <row r="564" spans="1:5" ht="15.75" customHeight="1">
      <c r="A564" s="116"/>
      <c r="B564" s="117"/>
      <c r="C564" s="120"/>
      <c r="D564" s="117"/>
      <c r="E564" s="119"/>
    </row>
    <row r="565" spans="1:5" ht="15.75" customHeight="1">
      <c r="A565" s="116"/>
      <c r="B565" s="117"/>
      <c r="C565" s="120"/>
      <c r="D565" s="117"/>
      <c r="E565" s="119"/>
    </row>
    <row r="566" spans="1:5" ht="15.75" customHeight="1">
      <c r="A566" s="116"/>
      <c r="B566" s="117"/>
      <c r="C566" s="120"/>
      <c r="D566" s="117"/>
      <c r="E566" s="119"/>
    </row>
    <row r="567" spans="1:5" ht="15.75" customHeight="1">
      <c r="A567" s="116"/>
      <c r="B567" s="117"/>
      <c r="C567" s="120"/>
      <c r="D567" s="117"/>
      <c r="E567" s="119"/>
    </row>
    <row r="568" spans="1:5" ht="15.75" customHeight="1">
      <c r="A568" s="116"/>
      <c r="B568" s="117"/>
      <c r="C568" s="120"/>
      <c r="D568" s="117"/>
      <c r="E568" s="119"/>
    </row>
    <row r="569" spans="1:5" ht="15.75" customHeight="1">
      <c r="A569" s="116"/>
      <c r="B569" s="117"/>
      <c r="C569" s="120"/>
      <c r="D569" s="117"/>
      <c r="E569" s="119"/>
    </row>
    <row r="570" spans="1:5" ht="15.75" customHeight="1">
      <c r="A570" s="116"/>
      <c r="B570" s="117"/>
      <c r="C570" s="120"/>
      <c r="D570" s="117"/>
      <c r="E570" s="119"/>
    </row>
    <row r="571" spans="1:5" ht="15.75" customHeight="1">
      <c r="A571" s="116"/>
      <c r="B571" s="117"/>
      <c r="C571" s="120"/>
      <c r="D571" s="117"/>
      <c r="E571" s="119"/>
    </row>
    <row r="572" spans="1:5" ht="15.75" customHeight="1">
      <c r="A572" s="116"/>
      <c r="B572" s="117"/>
      <c r="C572" s="120"/>
      <c r="D572" s="117"/>
      <c r="E572" s="119"/>
    </row>
    <row r="573" spans="1:5" ht="15.75" customHeight="1">
      <c r="A573" s="116"/>
      <c r="B573" s="117"/>
      <c r="C573" s="120"/>
      <c r="D573" s="117"/>
      <c r="E573" s="119"/>
    </row>
    <row r="574" spans="1:5" ht="15.75" customHeight="1">
      <c r="A574" s="116"/>
      <c r="B574" s="117"/>
      <c r="C574" s="120"/>
      <c r="D574" s="117"/>
      <c r="E574" s="119"/>
    </row>
    <row r="575" spans="1:5" ht="15.75" customHeight="1">
      <c r="A575" s="116"/>
      <c r="B575" s="117"/>
      <c r="C575" s="120"/>
      <c r="D575" s="117"/>
      <c r="E575" s="119"/>
    </row>
    <row r="576" spans="1:5" ht="15.75" customHeight="1">
      <c r="A576" s="116"/>
      <c r="B576" s="117"/>
      <c r="C576" s="120"/>
      <c r="D576" s="117"/>
      <c r="E576" s="119"/>
    </row>
    <row r="577" spans="1:5" ht="15.75" customHeight="1">
      <c r="A577" s="116"/>
      <c r="B577" s="117"/>
      <c r="C577" s="120"/>
      <c r="D577" s="117"/>
      <c r="E577" s="119"/>
    </row>
    <row r="578" spans="1:5" ht="15.75" customHeight="1">
      <c r="A578" s="116"/>
      <c r="B578" s="117"/>
      <c r="C578" s="120"/>
      <c r="D578" s="117"/>
      <c r="E578" s="119"/>
    </row>
    <row r="579" spans="1:5" ht="15.75" customHeight="1">
      <c r="A579" s="116"/>
      <c r="B579" s="117"/>
      <c r="C579" s="120"/>
      <c r="D579" s="117"/>
      <c r="E579" s="119"/>
    </row>
    <row r="580" spans="1:5" ht="15.75" customHeight="1">
      <c r="A580" s="116"/>
      <c r="B580" s="117"/>
      <c r="C580" s="120"/>
      <c r="D580" s="117"/>
      <c r="E580" s="119"/>
    </row>
    <row r="581" spans="1:5" ht="15.75" customHeight="1">
      <c r="A581" s="116"/>
      <c r="B581" s="117"/>
      <c r="C581" s="120"/>
      <c r="D581" s="117"/>
      <c r="E581" s="119"/>
    </row>
    <row r="582" spans="1:5" ht="15.75" customHeight="1">
      <c r="A582" s="116"/>
      <c r="B582" s="117"/>
      <c r="C582" s="120"/>
      <c r="D582" s="117"/>
      <c r="E582" s="119"/>
    </row>
    <row r="583" spans="1:5" ht="15.75" customHeight="1">
      <c r="A583" s="116"/>
      <c r="B583" s="117"/>
      <c r="C583" s="120"/>
      <c r="D583" s="117"/>
      <c r="E583" s="119"/>
    </row>
    <row r="584" spans="1:5" ht="15.75" customHeight="1">
      <c r="A584" s="116"/>
      <c r="B584" s="117"/>
      <c r="C584" s="120"/>
      <c r="D584" s="117"/>
      <c r="E584" s="119"/>
    </row>
    <row r="585" spans="1:5" ht="15.75" customHeight="1">
      <c r="A585" s="116"/>
      <c r="B585" s="117"/>
      <c r="C585" s="120"/>
      <c r="D585" s="117"/>
      <c r="E585" s="119"/>
    </row>
    <row r="586" spans="1:5" ht="15.75" customHeight="1">
      <c r="A586" s="116"/>
      <c r="B586" s="117"/>
      <c r="C586" s="120"/>
      <c r="D586" s="117"/>
      <c r="E586" s="119"/>
    </row>
    <row r="587" spans="1:5" ht="15.75" customHeight="1">
      <c r="A587" s="116"/>
      <c r="B587" s="117"/>
      <c r="C587" s="120"/>
      <c r="D587" s="117"/>
      <c r="E587" s="119"/>
    </row>
    <row r="588" spans="1:5" ht="15.75" customHeight="1">
      <c r="A588" s="116"/>
      <c r="B588" s="117"/>
      <c r="C588" s="120"/>
      <c r="D588" s="117"/>
      <c r="E588" s="119"/>
    </row>
    <row r="589" spans="1:5" ht="15.75" customHeight="1">
      <c r="A589" s="116"/>
      <c r="B589" s="117"/>
      <c r="C589" s="120"/>
      <c r="D589" s="117"/>
      <c r="E589" s="119"/>
    </row>
    <row r="590" spans="1:5" ht="15.75" customHeight="1">
      <c r="A590" s="116"/>
      <c r="B590" s="117"/>
      <c r="C590" s="120"/>
      <c r="D590" s="117"/>
      <c r="E590" s="119"/>
    </row>
    <row r="591" spans="1:5" ht="15.75" customHeight="1">
      <c r="A591" s="116"/>
      <c r="B591" s="117"/>
      <c r="C591" s="120"/>
      <c r="D591" s="117"/>
      <c r="E591" s="119"/>
    </row>
    <row r="592" spans="1:5" ht="15.75" customHeight="1">
      <c r="A592" s="116"/>
      <c r="B592" s="117"/>
      <c r="C592" s="120"/>
      <c r="D592" s="117"/>
      <c r="E592" s="119"/>
    </row>
    <row r="593" spans="1:5" ht="15.75" customHeight="1">
      <c r="A593" s="116"/>
      <c r="B593" s="117"/>
      <c r="C593" s="120"/>
      <c r="D593" s="117"/>
      <c r="E593" s="119"/>
    </row>
    <row r="594" spans="1:5" ht="15.75" customHeight="1">
      <c r="A594" s="116"/>
      <c r="B594" s="117"/>
      <c r="C594" s="120"/>
      <c r="D594" s="117"/>
      <c r="E594" s="119"/>
    </row>
    <row r="595" spans="1:5" ht="15.75" customHeight="1">
      <c r="A595" s="116"/>
      <c r="B595" s="117"/>
      <c r="C595" s="120"/>
      <c r="D595" s="117"/>
      <c r="E595" s="119"/>
    </row>
    <row r="596" spans="1:5" ht="15.75" customHeight="1">
      <c r="A596" s="116"/>
      <c r="B596" s="117"/>
      <c r="C596" s="120"/>
      <c r="D596" s="117"/>
      <c r="E596" s="119"/>
    </row>
    <row r="597" spans="1:5" ht="15.75" customHeight="1">
      <c r="A597" s="116"/>
      <c r="B597" s="117"/>
      <c r="C597" s="120"/>
      <c r="D597" s="117"/>
      <c r="E597" s="119"/>
    </row>
    <row r="598" spans="1:5" ht="15.75" customHeight="1">
      <c r="A598" s="116"/>
      <c r="B598" s="117"/>
      <c r="C598" s="120"/>
      <c r="D598" s="117"/>
      <c r="E598" s="119"/>
    </row>
    <row r="599" spans="1:5" ht="15.75" customHeight="1">
      <c r="A599" s="116"/>
      <c r="B599" s="117"/>
      <c r="C599" s="120"/>
      <c r="D599" s="117"/>
      <c r="E599" s="119"/>
    </row>
    <row r="600" spans="1:5" ht="15.75" customHeight="1">
      <c r="A600" s="116"/>
      <c r="B600" s="117"/>
      <c r="C600" s="120"/>
      <c r="D600" s="117"/>
      <c r="E600" s="119"/>
    </row>
    <row r="601" spans="1:5" ht="15.75" customHeight="1">
      <c r="A601" s="116"/>
      <c r="B601" s="117"/>
      <c r="C601" s="120"/>
      <c r="D601" s="117"/>
      <c r="E601" s="119"/>
    </row>
    <row r="602" spans="1:5" ht="15.75" customHeight="1">
      <c r="A602" s="116"/>
      <c r="B602" s="117"/>
      <c r="C602" s="120"/>
      <c r="D602" s="117"/>
      <c r="E602" s="119"/>
    </row>
    <row r="603" spans="1:5" ht="15.75" customHeight="1">
      <c r="A603" s="116"/>
      <c r="B603" s="117"/>
      <c r="C603" s="120"/>
      <c r="D603" s="117"/>
      <c r="E603" s="119"/>
    </row>
    <row r="604" spans="1:5" ht="15.75" customHeight="1">
      <c r="A604" s="116"/>
      <c r="B604" s="117"/>
      <c r="C604" s="120"/>
      <c r="D604" s="117"/>
      <c r="E604" s="119"/>
    </row>
    <row r="605" spans="1:5" ht="15.75" customHeight="1">
      <c r="A605" s="116"/>
      <c r="B605" s="117"/>
      <c r="C605" s="120"/>
      <c r="D605" s="117"/>
      <c r="E605" s="119"/>
    </row>
    <row r="606" spans="1:5" ht="15.75" customHeight="1">
      <c r="A606" s="116"/>
      <c r="B606" s="117"/>
      <c r="C606" s="120"/>
      <c r="D606" s="117"/>
      <c r="E606" s="119"/>
    </row>
    <row r="607" spans="1:5" ht="15.75" customHeight="1">
      <c r="A607" s="116"/>
      <c r="B607" s="117"/>
      <c r="C607" s="120"/>
      <c r="D607" s="117"/>
      <c r="E607" s="119"/>
    </row>
    <row r="608" spans="1:5" ht="15.75" customHeight="1">
      <c r="A608" s="116"/>
      <c r="B608" s="117"/>
      <c r="C608" s="120"/>
      <c r="D608" s="117"/>
      <c r="E608" s="119"/>
    </row>
    <row r="609" spans="1:5" ht="15.75" customHeight="1">
      <c r="A609" s="116"/>
      <c r="B609" s="117"/>
      <c r="C609" s="120"/>
      <c r="D609" s="117"/>
      <c r="E609" s="119"/>
    </row>
    <row r="610" spans="1:5" ht="15.75" customHeight="1">
      <c r="A610" s="116"/>
      <c r="B610" s="117"/>
      <c r="C610" s="120"/>
      <c r="D610" s="117"/>
      <c r="E610" s="119"/>
    </row>
    <row r="611" spans="1:5" ht="15.75" customHeight="1">
      <c r="A611" s="116"/>
      <c r="B611" s="117"/>
      <c r="C611" s="120"/>
      <c r="D611" s="117"/>
      <c r="E611" s="119"/>
    </row>
    <row r="612" spans="1:5" ht="15.75" customHeight="1">
      <c r="A612" s="116"/>
      <c r="B612" s="117"/>
      <c r="C612" s="120"/>
      <c r="D612" s="117"/>
      <c r="E612" s="119"/>
    </row>
    <row r="613" spans="1:5" ht="15.75" customHeight="1">
      <c r="A613" s="116"/>
      <c r="B613" s="117"/>
      <c r="C613" s="120"/>
      <c r="D613" s="117"/>
      <c r="E613" s="119"/>
    </row>
    <row r="614" spans="1:5" ht="15.75" customHeight="1">
      <c r="A614" s="116"/>
      <c r="B614" s="117"/>
      <c r="C614" s="120"/>
      <c r="D614" s="117"/>
      <c r="E614" s="119"/>
    </row>
    <row r="615" spans="1:5" ht="15.75" customHeight="1">
      <c r="A615" s="116"/>
      <c r="B615" s="117"/>
      <c r="C615" s="120"/>
      <c r="D615" s="117"/>
      <c r="E615" s="119"/>
    </row>
    <row r="616" spans="1:5" ht="15.75" customHeight="1">
      <c r="A616" s="116"/>
      <c r="B616" s="117"/>
      <c r="C616" s="120"/>
      <c r="D616" s="117"/>
      <c r="E616" s="119"/>
    </row>
    <row r="617" spans="1:5" ht="15.75" customHeight="1">
      <c r="A617" s="116"/>
      <c r="B617" s="117"/>
      <c r="C617" s="120"/>
      <c r="D617" s="117"/>
      <c r="E617" s="119"/>
    </row>
    <row r="618" spans="1:5" ht="15.75" customHeight="1">
      <c r="A618" s="116"/>
      <c r="B618" s="117"/>
      <c r="C618" s="120"/>
      <c r="D618" s="117"/>
      <c r="E618" s="119"/>
    </row>
    <row r="619" spans="1:5" ht="15.75" customHeight="1">
      <c r="A619" s="116"/>
      <c r="B619" s="117"/>
      <c r="C619" s="120"/>
      <c r="D619" s="117"/>
      <c r="E619" s="119"/>
    </row>
    <row r="620" spans="1:5" ht="15.75" customHeight="1">
      <c r="A620" s="116"/>
      <c r="B620" s="117"/>
      <c r="C620" s="120"/>
      <c r="D620" s="117"/>
      <c r="E620" s="119"/>
    </row>
    <row r="621" spans="1:5" ht="15.75" customHeight="1">
      <c r="A621" s="116"/>
      <c r="B621" s="117"/>
      <c r="C621" s="120"/>
      <c r="D621" s="117"/>
      <c r="E621" s="119"/>
    </row>
    <row r="622" spans="1:5" ht="15.75" customHeight="1">
      <c r="A622" s="116"/>
      <c r="B622" s="117"/>
      <c r="C622" s="120"/>
      <c r="D622" s="117"/>
      <c r="E622" s="119"/>
    </row>
    <row r="623" spans="1:5" ht="15.75" customHeight="1">
      <c r="A623" s="116"/>
      <c r="B623" s="117"/>
      <c r="C623" s="120"/>
      <c r="D623" s="117"/>
      <c r="E623" s="119"/>
    </row>
    <row r="624" spans="1:5" ht="15.75" customHeight="1">
      <c r="A624" s="116"/>
      <c r="B624" s="117"/>
      <c r="C624" s="120"/>
      <c r="D624" s="117"/>
      <c r="E624" s="119"/>
    </row>
    <row r="625" spans="1:5" ht="15.75" customHeight="1">
      <c r="A625" s="116"/>
      <c r="B625" s="117"/>
      <c r="C625" s="120"/>
      <c r="D625" s="117"/>
      <c r="E625" s="119"/>
    </row>
    <row r="626" spans="1:5" ht="15.75" customHeight="1">
      <c r="A626" s="116"/>
      <c r="B626" s="117"/>
      <c r="C626" s="120"/>
      <c r="D626" s="117"/>
      <c r="E626" s="119"/>
    </row>
    <row r="627" spans="1:5" ht="15.75" customHeight="1">
      <c r="A627" s="116"/>
      <c r="B627" s="117"/>
      <c r="C627" s="120"/>
      <c r="D627" s="117"/>
      <c r="E627" s="119"/>
    </row>
    <row r="628" spans="1:5" ht="15.75" customHeight="1">
      <c r="A628" s="116"/>
      <c r="B628" s="117"/>
      <c r="C628" s="120"/>
      <c r="D628" s="117"/>
      <c r="E628" s="119"/>
    </row>
    <row r="629" spans="1:5" ht="15.75" customHeight="1">
      <c r="A629" s="116"/>
      <c r="B629" s="117"/>
      <c r="C629" s="120"/>
      <c r="D629" s="117"/>
      <c r="E629" s="119"/>
    </row>
    <row r="630" spans="1:5" ht="15.75" customHeight="1">
      <c r="A630" s="116"/>
      <c r="B630" s="117"/>
      <c r="C630" s="120"/>
      <c r="D630" s="117"/>
      <c r="E630" s="119"/>
    </row>
    <row r="631" spans="1:5" ht="15.75" customHeight="1">
      <c r="A631" s="116"/>
      <c r="B631" s="117"/>
      <c r="C631" s="120"/>
      <c r="D631" s="117"/>
      <c r="E631" s="119"/>
    </row>
    <row r="632" spans="1:5" ht="15.75" customHeight="1">
      <c r="A632" s="116"/>
      <c r="B632" s="117"/>
      <c r="C632" s="120"/>
      <c r="D632" s="117"/>
      <c r="E632" s="119"/>
    </row>
    <row r="633" spans="1:5" ht="15.75" customHeight="1">
      <c r="A633" s="116"/>
      <c r="B633" s="117"/>
      <c r="C633" s="120"/>
      <c r="D633" s="117"/>
      <c r="E633" s="119"/>
    </row>
    <row r="634" spans="1:5" ht="15.75" customHeight="1">
      <c r="A634" s="116"/>
      <c r="B634" s="117"/>
      <c r="C634" s="120"/>
      <c r="D634" s="117"/>
      <c r="E634" s="119"/>
    </row>
    <row r="635" spans="1:5" ht="15.75" customHeight="1">
      <c r="A635" s="116"/>
      <c r="B635" s="117"/>
      <c r="C635" s="120"/>
      <c r="D635" s="117"/>
      <c r="E635" s="119"/>
    </row>
    <row r="636" spans="1:5" ht="15.75" customHeight="1">
      <c r="A636" s="116"/>
      <c r="B636" s="117"/>
      <c r="C636" s="120"/>
      <c r="D636" s="117"/>
      <c r="E636" s="119"/>
    </row>
    <row r="637" spans="1:5" ht="15.75" customHeight="1">
      <c r="A637" s="116"/>
      <c r="B637" s="117"/>
      <c r="C637" s="120"/>
      <c r="D637" s="117"/>
      <c r="E637" s="119"/>
    </row>
    <row r="638" spans="1:5" ht="15.75" customHeight="1">
      <c r="A638" s="116"/>
      <c r="B638" s="117"/>
      <c r="C638" s="120"/>
      <c r="D638" s="117"/>
      <c r="E638" s="119"/>
    </row>
    <row r="639" spans="1:5" ht="15.75" customHeight="1">
      <c r="A639" s="116"/>
      <c r="B639" s="117"/>
      <c r="C639" s="120"/>
      <c r="D639" s="117"/>
      <c r="E639" s="119"/>
    </row>
    <row r="640" spans="1:5" ht="15.75" customHeight="1">
      <c r="A640" s="116"/>
      <c r="B640" s="117"/>
      <c r="C640" s="120"/>
      <c r="D640" s="117"/>
      <c r="E640" s="119"/>
    </row>
    <row r="641" spans="1:5" ht="15.75" customHeight="1">
      <c r="A641" s="116"/>
      <c r="B641" s="117"/>
      <c r="C641" s="120"/>
      <c r="D641" s="117"/>
      <c r="E641" s="119"/>
    </row>
    <row r="642" spans="1:5" ht="15.75" customHeight="1">
      <c r="A642" s="116"/>
      <c r="B642" s="117"/>
      <c r="C642" s="120"/>
      <c r="D642" s="117"/>
      <c r="E642" s="119"/>
    </row>
    <row r="643" spans="1:5" ht="15.75" customHeight="1">
      <c r="A643" s="116"/>
      <c r="B643" s="117"/>
      <c r="C643" s="120"/>
      <c r="D643" s="117"/>
      <c r="E643" s="119"/>
    </row>
    <row r="644" spans="1:5" ht="15.75" customHeight="1">
      <c r="A644" s="116"/>
      <c r="B644" s="117"/>
      <c r="C644" s="120"/>
      <c r="D644" s="117"/>
      <c r="E644" s="119"/>
    </row>
    <row r="645" spans="1:5" ht="15.75" customHeight="1">
      <c r="A645" s="116"/>
      <c r="B645" s="117"/>
      <c r="C645" s="120"/>
      <c r="D645" s="117"/>
      <c r="E645" s="119"/>
    </row>
    <row r="646" spans="1:5" ht="15.75" customHeight="1">
      <c r="A646" s="116"/>
      <c r="B646" s="117"/>
      <c r="C646" s="120"/>
      <c r="D646" s="117"/>
      <c r="E646" s="119"/>
    </row>
    <row r="647" spans="1:5" ht="15.75" customHeight="1">
      <c r="A647" s="116"/>
      <c r="B647" s="117"/>
      <c r="C647" s="120"/>
      <c r="D647" s="117"/>
      <c r="E647" s="119"/>
    </row>
    <row r="648" spans="1:5" ht="15.75" customHeight="1">
      <c r="A648" s="116"/>
      <c r="B648" s="117"/>
      <c r="C648" s="120"/>
      <c r="D648" s="117"/>
      <c r="E648" s="119"/>
    </row>
    <row r="649" spans="1:5" ht="15.75" customHeight="1">
      <c r="A649" s="116"/>
      <c r="B649" s="117"/>
      <c r="C649" s="120"/>
      <c r="D649" s="117"/>
      <c r="E649" s="119"/>
    </row>
    <row r="650" spans="1:5" ht="15.75" customHeight="1">
      <c r="A650" s="116"/>
      <c r="B650" s="117"/>
      <c r="C650" s="120"/>
      <c r="D650" s="117"/>
      <c r="E650" s="119"/>
    </row>
    <row r="651" spans="1:5" ht="15.75" customHeight="1">
      <c r="A651" s="116"/>
      <c r="B651" s="117"/>
      <c r="C651" s="120"/>
      <c r="D651" s="117"/>
      <c r="E651" s="119"/>
    </row>
    <row r="652" spans="1:5" ht="15.75" customHeight="1">
      <c r="A652" s="116"/>
      <c r="B652" s="117"/>
      <c r="C652" s="120"/>
      <c r="D652" s="117"/>
      <c r="E652" s="119"/>
    </row>
    <row r="653" spans="1:5" ht="15.75" customHeight="1">
      <c r="A653" s="116"/>
      <c r="B653" s="117"/>
      <c r="C653" s="120"/>
      <c r="D653" s="117"/>
      <c r="E653" s="119"/>
    </row>
    <row r="654" spans="1:5" ht="15.75" customHeight="1">
      <c r="A654" s="116"/>
      <c r="B654" s="117"/>
      <c r="C654" s="120"/>
      <c r="D654" s="117"/>
      <c r="E654" s="119"/>
    </row>
    <row r="655" spans="1:5" ht="15.75" customHeight="1">
      <c r="A655" s="116"/>
      <c r="B655" s="117"/>
      <c r="C655" s="120"/>
      <c r="D655" s="117"/>
      <c r="E655" s="119"/>
    </row>
    <row r="656" spans="1:5" ht="15.75" customHeight="1">
      <c r="A656" s="116"/>
      <c r="B656" s="117"/>
      <c r="C656" s="120"/>
      <c r="D656" s="117"/>
      <c r="E656" s="119"/>
    </row>
    <row r="657" spans="1:5" ht="15.75" customHeight="1">
      <c r="A657" s="116"/>
      <c r="B657" s="117"/>
      <c r="C657" s="120"/>
      <c r="D657" s="117"/>
      <c r="E657" s="119"/>
    </row>
    <row r="658" spans="1:5" ht="15.75" customHeight="1">
      <c r="A658" s="116"/>
      <c r="B658" s="117"/>
      <c r="C658" s="120"/>
      <c r="D658" s="117"/>
      <c r="E658" s="119"/>
    </row>
    <row r="659" spans="1:5" ht="15.75" customHeight="1">
      <c r="A659" s="116"/>
      <c r="B659" s="117"/>
      <c r="C659" s="120"/>
      <c r="D659" s="117"/>
      <c r="E659" s="119"/>
    </row>
    <row r="660" spans="1:5" ht="15.75" customHeight="1">
      <c r="A660" s="116"/>
      <c r="B660" s="117"/>
      <c r="C660" s="120"/>
      <c r="D660" s="117"/>
      <c r="E660" s="119"/>
    </row>
    <row r="661" spans="1:5" ht="15.75" customHeight="1">
      <c r="A661" s="116"/>
      <c r="B661" s="117"/>
      <c r="C661" s="120"/>
      <c r="D661" s="117"/>
      <c r="E661" s="119"/>
    </row>
    <row r="662" spans="1:5" ht="15.75" customHeight="1">
      <c r="A662" s="116"/>
      <c r="B662" s="117"/>
      <c r="C662" s="120"/>
      <c r="D662" s="117"/>
      <c r="E662" s="119"/>
    </row>
    <row r="663" spans="1:5" ht="15.75" customHeight="1">
      <c r="A663" s="116"/>
      <c r="B663" s="117"/>
      <c r="C663" s="120"/>
      <c r="D663" s="117"/>
      <c r="E663" s="119"/>
    </row>
    <row r="664" spans="1:5" ht="15.75" customHeight="1">
      <c r="A664" s="116"/>
      <c r="B664" s="117"/>
      <c r="C664" s="120"/>
      <c r="D664" s="117"/>
      <c r="E664" s="119"/>
    </row>
    <row r="665" spans="1:5" ht="15.75" customHeight="1">
      <c r="A665" s="116"/>
      <c r="B665" s="117"/>
      <c r="C665" s="120"/>
      <c r="D665" s="117"/>
      <c r="E665" s="119"/>
    </row>
    <row r="666" spans="1:5" ht="15.75" customHeight="1">
      <c r="A666" s="116"/>
      <c r="B666" s="117"/>
      <c r="C666" s="120"/>
      <c r="D666" s="117"/>
      <c r="E666" s="119"/>
    </row>
    <row r="667" spans="1:5" ht="15.75" customHeight="1">
      <c r="A667" s="116"/>
      <c r="B667" s="117"/>
      <c r="C667" s="120"/>
      <c r="D667" s="117"/>
      <c r="E667" s="119"/>
    </row>
    <row r="668" spans="1:5" ht="15.75" customHeight="1">
      <c r="A668" s="116"/>
      <c r="B668" s="117"/>
      <c r="C668" s="120"/>
      <c r="D668" s="117"/>
      <c r="E668" s="119"/>
    </row>
    <row r="669" spans="1:5" ht="15.75" customHeight="1">
      <c r="A669" s="116"/>
      <c r="B669" s="117"/>
      <c r="C669" s="120"/>
      <c r="D669" s="117"/>
      <c r="E669" s="119"/>
    </row>
    <row r="670" spans="1:5" ht="15.75" customHeight="1">
      <c r="A670" s="116"/>
      <c r="B670" s="117"/>
      <c r="C670" s="120"/>
      <c r="D670" s="117"/>
      <c r="E670" s="119"/>
    </row>
    <row r="671" spans="1:5" ht="15.75" customHeight="1">
      <c r="A671" s="116"/>
      <c r="B671" s="117"/>
      <c r="C671" s="120"/>
      <c r="D671" s="117"/>
      <c r="E671" s="119"/>
    </row>
    <row r="672" spans="1:5" ht="15.75" customHeight="1">
      <c r="A672" s="116"/>
      <c r="B672" s="117"/>
      <c r="C672" s="120"/>
      <c r="D672" s="117"/>
      <c r="E672" s="119"/>
    </row>
    <row r="673" spans="1:5" ht="15.75" customHeight="1">
      <c r="A673" s="116"/>
      <c r="B673" s="117"/>
      <c r="C673" s="120"/>
      <c r="D673" s="117"/>
      <c r="E673" s="119"/>
    </row>
    <row r="674" spans="1:5" ht="15.75" customHeight="1">
      <c r="A674" s="116"/>
      <c r="B674" s="117"/>
      <c r="C674" s="120"/>
      <c r="D674" s="117"/>
      <c r="E674" s="119"/>
    </row>
    <row r="675" spans="1:5" ht="15.75" customHeight="1">
      <c r="A675" s="116"/>
      <c r="B675" s="117"/>
      <c r="C675" s="120"/>
      <c r="D675" s="117"/>
      <c r="E675" s="119"/>
    </row>
    <row r="676" spans="1:5" ht="15.75" customHeight="1">
      <c r="A676" s="116"/>
      <c r="B676" s="117"/>
      <c r="C676" s="120"/>
      <c r="D676" s="117"/>
      <c r="E676" s="119"/>
    </row>
    <row r="677" spans="1:5" ht="15.75" customHeight="1">
      <c r="A677" s="116"/>
      <c r="B677" s="117"/>
      <c r="C677" s="120"/>
      <c r="D677" s="117"/>
      <c r="E677" s="119"/>
    </row>
    <row r="678" spans="1:5" ht="15.75" customHeight="1">
      <c r="A678" s="116"/>
      <c r="B678" s="117"/>
      <c r="C678" s="120"/>
      <c r="D678" s="117"/>
      <c r="E678" s="119"/>
    </row>
    <row r="679" spans="1:5" ht="15.75" customHeight="1">
      <c r="A679" s="116"/>
      <c r="B679" s="117"/>
      <c r="C679" s="120"/>
      <c r="D679" s="117"/>
      <c r="E679" s="119"/>
    </row>
    <row r="680" spans="1:5" ht="15.75" customHeight="1">
      <c r="A680" s="116"/>
      <c r="B680" s="117"/>
      <c r="C680" s="120"/>
      <c r="D680" s="117"/>
      <c r="E680" s="119"/>
    </row>
    <row r="681" spans="1:5" ht="15.75" customHeight="1">
      <c r="A681" s="116"/>
      <c r="B681" s="117"/>
      <c r="C681" s="120"/>
      <c r="D681" s="117"/>
      <c r="E681" s="119"/>
    </row>
    <row r="682" spans="1:5" ht="15.75" customHeight="1">
      <c r="A682" s="116"/>
      <c r="B682" s="117"/>
      <c r="C682" s="120"/>
      <c r="D682" s="117"/>
      <c r="E682" s="119"/>
    </row>
    <row r="683" spans="1:5" ht="15.75" customHeight="1">
      <c r="A683" s="116"/>
      <c r="B683" s="117"/>
      <c r="C683" s="120"/>
      <c r="D683" s="117"/>
      <c r="E683" s="119"/>
    </row>
    <row r="684" spans="1:5" ht="15.75" customHeight="1">
      <c r="A684" s="116"/>
      <c r="B684" s="117"/>
      <c r="C684" s="120"/>
      <c r="D684" s="117"/>
      <c r="E684" s="119"/>
    </row>
    <row r="685" spans="1:5" ht="15.75" customHeight="1">
      <c r="A685" s="116"/>
      <c r="B685" s="117"/>
      <c r="C685" s="120"/>
      <c r="D685" s="117"/>
      <c r="E685" s="119"/>
    </row>
    <row r="686" spans="1:5" ht="15.75" customHeight="1">
      <c r="A686" s="116"/>
      <c r="B686" s="117"/>
      <c r="C686" s="120"/>
      <c r="D686" s="117"/>
      <c r="E686" s="119"/>
    </row>
    <row r="687" spans="1:5" ht="15.75" customHeight="1">
      <c r="A687" s="116"/>
      <c r="B687" s="117"/>
      <c r="C687" s="120"/>
      <c r="D687" s="117"/>
      <c r="E687" s="119"/>
    </row>
    <row r="688" spans="1:5" ht="15.75" customHeight="1">
      <c r="A688" s="116"/>
      <c r="B688" s="117"/>
      <c r="C688" s="120"/>
      <c r="D688" s="117"/>
      <c r="E688" s="119"/>
    </row>
    <row r="689" spans="1:5" ht="15.75" customHeight="1">
      <c r="A689" s="116"/>
      <c r="B689" s="117"/>
      <c r="C689" s="120"/>
      <c r="D689" s="117"/>
      <c r="E689" s="119"/>
    </row>
    <row r="690" spans="1:5" ht="15.75" customHeight="1">
      <c r="A690" s="116"/>
      <c r="B690" s="117"/>
      <c r="C690" s="120"/>
      <c r="D690" s="117"/>
      <c r="E690" s="119"/>
    </row>
    <row r="691" spans="1:5" ht="15.75" customHeight="1">
      <c r="A691" s="116"/>
      <c r="B691" s="117"/>
      <c r="C691" s="120"/>
      <c r="D691" s="117"/>
      <c r="E691" s="119"/>
    </row>
    <row r="692" spans="1:5" ht="15.75" customHeight="1">
      <c r="A692" s="116"/>
      <c r="B692" s="117"/>
      <c r="C692" s="120"/>
      <c r="D692" s="117"/>
      <c r="E692" s="119"/>
    </row>
    <row r="693" spans="1:5" ht="15.75" customHeight="1">
      <c r="A693" s="116"/>
      <c r="B693" s="117"/>
      <c r="C693" s="120"/>
      <c r="D693" s="117"/>
      <c r="E693" s="119"/>
    </row>
    <row r="694" spans="1:5" ht="15.75" customHeight="1">
      <c r="A694" s="116"/>
      <c r="B694" s="117"/>
      <c r="C694" s="120"/>
      <c r="D694" s="117"/>
      <c r="E694" s="119"/>
    </row>
    <row r="695" spans="1:5" ht="15.75" customHeight="1">
      <c r="A695" s="116"/>
      <c r="B695" s="117"/>
      <c r="C695" s="120"/>
      <c r="D695" s="117"/>
      <c r="E695" s="119"/>
    </row>
    <row r="696" spans="1:5" ht="15.75" customHeight="1">
      <c r="A696" s="116"/>
      <c r="B696" s="117"/>
      <c r="C696" s="120"/>
      <c r="D696" s="117"/>
      <c r="E696" s="119"/>
    </row>
    <row r="697" spans="1:5" ht="15.75" customHeight="1">
      <c r="A697" s="116"/>
      <c r="B697" s="117"/>
      <c r="C697" s="120"/>
      <c r="D697" s="117"/>
      <c r="E697" s="119"/>
    </row>
    <row r="698" spans="1:5" ht="15.75" customHeight="1">
      <c r="A698" s="116"/>
      <c r="B698" s="117"/>
      <c r="C698" s="120"/>
      <c r="D698" s="117"/>
      <c r="E698" s="119"/>
    </row>
    <row r="699" spans="1:5" ht="15.75" customHeight="1">
      <c r="A699" s="116"/>
      <c r="B699" s="117"/>
      <c r="C699" s="120"/>
      <c r="D699" s="117"/>
      <c r="E699" s="119"/>
    </row>
    <row r="700" spans="1:5" ht="15.75" customHeight="1">
      <c r="A700" s="116"/>
      <c r="B700" s="117"/>
      <c r="C700" s="120"/>
      <c r="D700" s="117"/>
      <c r="E700" s="119"/>
    </row>
    <row r="701" spans="1:5" ht="15.75" customHeight="1">
      <c r="A701" s="116"/>
      <c r="B701" s="117"/>
      <c r="C701" s="120"/>
      <c r="D701" s="117"/>
      <c r="E701" s="119"/>
    </row>
    <row r="702" spans="1:5" ht="15.75" customHeight="1">
      <c r="A702" s="116"/>
      <c r="B702" s="117"/>
      <c r="C702" s="120"/>
      <c r="D702" s="117"/>
      <c r="E702" s="119"/>
    </row>
    <row r="703" spans="1:5" ht="15.75" customHeight="1">
      <c r="A703" s="116"/>
      <c r="B703" s="117"/>
      <c r="C703" s="120"/>
      <c r="D703" s="117"/>
      <c r="E703" s="119"/>
    </row>
    <row r="704" spans="1:5" ht="15.75" customHeight="1">
      <c r="A704" s="116"/>
      <c r="B704" s="117"/>
      <c r="C704" s="120"/>
      <c r="D704" s="117"/>
      <c r="E704" s="119"/>
    </row>
    <row r="705" spans="1:5" ht="15.75" customHeight="1">
      <c r="A705" s="116"/>
      <c r="B705" s="117"/>
      <c r="C705" s="120"/>
      <c r="D705" s="117"/>
      <c r="E705" s="119"/>
    </row>
    <row r="706" spans="1:5" ht="15.75" customHeight="1">
      <c r="A706" s="116"/>
      <c r="B706" s="117"/>
      <c r="C706" s="120"/>
      <c r="D706" s="117"/>
      <c r="E706" s="119"/>
    </row>
    <row r="707" spans="1:5" ht="15.75" customHeight="1">
      <c r="A707" s="116"/>
      <c r="B707" s="117"/>
      <c r="C707" s="120"/>
      <c r="D707" s="117"/>
      <c r="E707" s="119"/>
    </row>
    <row r="708" spans="1:5" ht="15.75" customHeight="1">
      <c r="A708" s="116"/>
      <c r="B708" s="117"/>
      <c r="C708" s="120"/>
      <c r="D708" s="117"/>
      <c r="E708" s="119"/>
    </row>
    <row r="709" spans="1:5" ht="15.75" customHeight="1">
      <c r="A709" s="116"/>
      <c r="B709" s="117"/>
      <c r="C709" s="120"/>
      <c r="D709" s="117"/>
      <c r="E709" s="119"/>
    </row>
    <row r="710" spans="1:5" ht="15.75" customHeight="1">
      <c r="A710" s="116"/>
      <c r="B710" s="117"/>
      <c r="C710" s="120"/>
      <c r="D710" s="117"/>
      <c r="E710" s="119"/>
    </row>
    <row r="711" spans="1:5" ht="15.75" customHeight="1">
      <c r="A711" s="116"/>
      <c r="B711" s="117"/>
      <c r="C711" s="120"/>
      <c r="D711" s="117"/>
      <c r="E711" s="119"/>
    </row>
    <row r="712" spans="1:5" ht="15.75" customHeight="1">
      <c r="A712" s="116"/>
      <c r="B712" s="117"/>
      <c r="C712" s="120"/>
      <c r="D712" s="117"/>
      <c r="E712" s="119"/>
    </row>
    <row r="713" spans="1:5" ht="15.75" customHeight="1">
      <c r="A713" s="116"/>
      <c r="B713" s="117"/>
      <c r="C713" s="120"/>
      <c r="D713" s="117"/>
      <c r="E713" s="119"/>
    </row>
    <row r="714" spans="1:5" ht="15.75" customHeight="1">
      <c r="A714" s="116"/>
      <c r="B714" s="117"/>
      <c r="C714" s="120"/>
      <c r="D714" s="117"/>
      <c r="E714" s="119"/>
    </row>
    <row r="715" spans="1:5" ht="15.75" customHeight="1">
      <c r="A715" s="116"/>
      <c r="B715" s="117"/>
      <c r="C715" s="120"/>
      <c r="D715" s="117"/>
      <c r="E715" s="119"/>
    </row>
    <row r="716" spans="1:5" ht="15.75" customHeight="1">
      <c r="A716" s="116"/>
      <c r="B716" s="117"/>
      <c r="C716" s="120"/>
      <c r="D716" s="117"/>
      <c r="E716" s="119"/>
    </row>
    <row r="717" spans="1:5" ht="15.75" customHeight="1">
      <c r="A717" s="116"/>
      <c r="B717" s="117"/>
      <c r="C717" s="120"/>
      <c r="D717" s="117"/>
      <c r="E717" s="119"/>
    </row>
    <row r="718" spans="1:5" ht="15.75" customHeight="1">
      <c r="A718" s="116"/>
      <c r="B718" s="117"/>
      <c r="C718" s="120"/>
      <c r="D718" s="117"/>
      <c r="E718" s="119"/>
    </row>
    <row r="719" spans="1:5" ht="15.75" customHeight="1">
      <c r="A719" s="116"/>
      <c r="B719" s="117"/>
      <c r="C719" s="120"/>
      <c r="D719" s="117"/>
      <c r="E719" s="119"/>
    </row>
    <row r="720" spans="1:5" ht="15.75" customHeight="1">
      <c r="A720" s="116"/>
      <c r="B720" s="117"/>
      <c r="C720" s="120"/>
      <c r="D720" s="117"/>
      <c r="E720" s="119"/>
    </row>
    <row r="721" spans="1:5" ht="15.75" customHeight="1">
      <c r="A721" s="116"/>
      <c r="B721" s="117"/>
      <c r="C721" s="120"/>
      <c r="D721" s="117"/>
      <c r="E721" s="119"/>
    </row>
    <row r="722" spans="1:5" ht="15.75" customHeight="1">
      <c r="A722" s="116"/>
      <c r="B722" s="117"/>
      <c r="C722" s="120"/>
      <c r="D722" s="117"/>
      <c r="E722" s="119"/>
    </row>
    <row r="723" spans="1:5" ht="15.75" customHeight="1">
      <c r="A723" s="116"/>
      <c r="B723" s="117"/>
      <c r="C723" s="120"/>
      <c r="D723" s="117"/>
      <c r="E723" s="119"/>
    </row>
    <row r="724" spans="1:5" ht="15.75" customHeight="1">
      <c r="A724" s="116"/>
      <c r="B724" s="117"/>
      <c r="C724" s="120"/>
      <c r="D724" s="117"/>
      <c r="E724" s="119"/>
    </row>
    <row r="725" spans="1:5" ht="15.75" customHeight="1">
      <c r="A725" s="116"/>
      <c r="B725" s="117"/>
      <c r="C725" s="120"/>
      <c r="D725" s="117"/>
      <c r="E725" s="119"/>
    </row>
    <row r="726" spans="1:5" ht="15.75" customHeight="1">
      <c r="A726" s="116"/>
      <c r="B726" s="117"/>
      <c r="C726" s="120"/>
      <c r="D726" s="117"/>
      <c r="E726" s="119"/>
    </row>
    <row r="727" spans="1:5" ht="15.75" customHeight="1">
      <c r="A727" s="116"/>
      <c r="B727" s="117"/>
      <c r="C727" s="120"/>
      <c r="D727" s="117"/>
      <c r="E727" s="119"/>
    </row>
    <row r="728" spans="1:5" ht="15.75" customHeight="1">
      <c r="A728" s="116"/>
      <c r="B728" s="117"/>
      <c r="C728" s="120"/>
      <c r="D728" s="117"/>
      <c r="E728" s="119"/>
    </row>
    <row r="729" spans="1:5" ht="15.75" customHeight="1">
      <c r="A729" s="116"/>
      <c r="B729" s="117"/>
      <c r="C729" s="120"/>
      <c r="D729" s="117"/>
      <c r="E729" s="119"/>
    </row>
    <row r="730" spans="1:5" ht="15.75" customHeight="1">
      <c r="A730" s="116"/>
      <c r="B730" s="117"/>
      <c r="C730" s="120"/>
      <c r="D730" s="117"/>
      <c r="E730" s="119"/>
    </row>
    <row r="731" spans="1:5" ht="15.75" customHeight="1">
      <c r="A731" s="116"/>
      <c r="B731" s="117"/>
      <c r="C731" s="120"/>
      <c r="D731" s="117"/>
      <c r="E731" s="119"/>
    </row>
    <row r="732" spans="1:5" ht="15.75" customHeight="1">
      <c r="A732" s="116"/>
      <c r="B732" s="117"/>
      <c r="C732" s="120"/>
      <c r="D732" s="117"/>
      <c r="E732" s="119"/>
    </row>
    <row r="733" spans="1:5" ht="15.75" customHeight="1">
      <c r="A733" s="116"/>
      <c r="B733" s="117"/>
      <c r="C733" s="120"/>
      <c r="D733" s="117"/>
      <c r="E733" s="119"/>
    </row>
    <row r="734" spans="1:5" ht="15.75" customHeight="1">
      <c r="A734" s="116"/>
      <c r="B734" s="117"/>
      <c r="C734" s="120"/>
      <c r="D734" s="117"/>
      <c r="E734" s="119"/>
    </row>
    <row r="735" spans="1:5" ht="15.75" customHeight="1">
      <c r="A735" s="116"/>
      <c r="B735" s="117"/>
      <c r="C735" s="120"/>
      <c r="D735" s="117"/>
      <c r="E735" s="119"/>
    </row>
    <row r="736" spans="1:5" ht="15.75" customHeight="1">
      <c r="A736" s="116"/>
      <c r="B736" s="117"/>
      <c r="C736" s="120"/>
      <c r="D736" s="117"/>
      <c r="E736" s="119"/>
    </row>
    <row r="737" spans="1:5" ht="15.75" customHeight="1">
      <c r="A737" s="116"/>
      <c r="B737" s="117"/>
      <c r="C737" s="120"/>
      <c r="D737" s="117"/>
      <c r="E737" s="119"/>
    </row>
    <row r="738" spans="1:5" ht="15.75" customHeight="1">
      <c r="A738" s="116"/>
      <c r="B738" s="117"/>
      <c r="C738" s="120"/>
      <c r="D738" s="117"/>
      <c r="E738" s="119"/>
    </row>
    <row r="739" spans="1:5" ht="15.75" customHeight="1">
      <c r="A739" s="116"/>
      <c r="B739" s="117"/>
      <c r="C739" s="120"/>
      <c r="D739" s="117"/>
      <c r="E739" s="119"/>
    </row>
    <row r="740" spans="1:5" ht="15.75" customHeight="1">
      <c r="A740" s="116"/>
      <c r="B740" s="117"/>
      <c r="C740" s="120"/>
      <c r="D740" s="117"/>
      <c r="E740" s="119"/>
    </row>
    <row r="741" spans="1:5" ht="15.75" customHeight="1">
      <c r="A741" s="116"/>
      <c r="B741" s="117"/>
      <c r="C741" s="120"/>
      <c r="D741" s="117"/>
      <c r="E741" s="119"/>
    </row>
    <row r="742" spans="1:5" ht="15.75" customHeight="1">
      <c r="A742" s="116"/>
      <c r="B742" s="117"/>
      <c r="C742" s="120"/>
      <c r="D742" s="117"/>
      <c r="E742" s="119"/>
    </row>
    <row r="743" spans="1:5" ht="15.75" customHeight="1">
      <c r="A743" s="116"/>
      <c r="B743" s="117"/>
      <c r="C743" s="120"/>
      <c r="D743" s="117"/>
      <c r="E743" s="119"/>
    </row>
    <row r="744" spans="1:5" ht="15.75" customHeight="1">
      <c r="A744" s="116"/>
      <c r="B744" s="117"/>
      <c r="C744" s="120"/>
      <c r="D744" s="117"/>
      <c r="E744" s="119"/>
    </row>
    <row r="745" spans="1:5" ht="15.75" customHeight="1">
      <c r="A745" s="116"/>
      <c r="B745" s="117"/>
      <c r="C745" s="120"/>
      <c r="D745" s="117"/>
      <c r="E745" s="119"/>
    </row>
    <row r="746" spans="1:5" ht="15.75" customHeight="1">
      <c r="A746" s="116"/>
      <c r="B746" s="117"/>
      <c r="C746" s="120"/>
      <c r="D746" s="117"/>
      <c r="E746" s="119"/>
    </row>
    <row r="747" spans="1:5" ht="15.75" customHeight="1">
      <c r="A747" s="116"/>
      <c r="B747" s="117"/>
      <c r="C747" s="120"/>
      <c r="D747" s="117"/>
      <c r="E747" s="119"/>
    </row>
    <row r="748" spans="1:5" ht="15.75" customHeight="1">
      <c r="A748" s="116"/>
      <c r="B748" s="117"/>
      <c r="C748" s="120"/>
      <c r="D748" s="117"/>
      <c r="E748" s="119"/>
    </row>
    <row r="749" spans="1:5" ht="15.75" customHeight="1">
      <c r="A749" s="116"/>
      <c r="B749" s="117"/>
      <c r="C749" s="120"/>
      <c r="D749" s="117"/>
      <c r="E749" s="119"/>
    </row>
    <row r="750" spans="1:5" ht="15.75" customHeight="1">
      <c r="A750" s="116"/>
      <c r="B750" s="117"/>
      <c r="C750" s="120"/>
      <c r="D750" s="117"/>
      <c r="E750" s="119"/>
    </row>
    <row r="751" spans="1:5" ht="15.75" customHeight="1">
      <c r="A751" s="116"/>
      <c r="B751" s="117"/>
      <c r="C751" s="120"/>
      <c r="D751" s="117"/>
      <c r="E751" s="119"/>
    </row>
    <row r="752" spans="1:5" ht="15.75" customHeight="1">
      <c r="A752" s="116"/>
      <c r="B752" s="117"/>
      <c r="C752" s="120"/>
      <c r="D752" s="117"/>
      <c r="E752" s="119"/>
    </row>
    <row r="753" spans="1:5" ht="15.75" customHeight="1">
      <c r="A753" s="116"/>
      <c r="B753" s="117"/>
      <c r="C753" s="120"/>
      <c r="D753" s="117"/>
      <c r="E753" s="119"/>
    </row>
    <row r="754" spans="1:5" ht="15.75" customHeight="1">
      <c r="A754" s="116"/>
      <c r="B754" s="117"/>
      <c r="C754" s="120"/>
      <c r="D754" s="117"/>
      <c r="E754" s="119"/>
    </row>
    <row r="755" spans="1:5" ht="15.75" customHeight="1">
      <c r="A755" s="116"/>
      <c r="B755" s="117"/>
      <c r="C755" s="120"/>
      <c r="D755" s="117"/>
      <c r="E755" s="119"/>
    </row>
    <row r="756" spans="1:5" ht="15.75" customHeight="1">
      <c r="A756" s="116"/>
      <c r="B756" s="117"/>
      <c r="C756" s="120"/>
      <c r="D756" s="117"/>
      <c r="E756" s="119"/>
    </row>
    <row r="757" spans="1:5" ht="15.75" customHeight="1">
      <c r="A757" s="116"/>
      <c r="B757" s="117"/>
      <c r="C757" s="120"/>
      <c r="D757" s="117"/>
      <c r="E757" s="119"/>
    </row>
    <row r="758" spans="1:5" ht="15.75" customHeight="1">
      <c r="A758" s="116"/>
      <c r="B758" s="117"/>
      <c r="C758" s="120"/>
      <c r="D758" s="117"/>
      <c r="E758" s="119"/>
    </row>
    <row r="759" spans="1:5" ht="15.75" customHeight="1">
      <c r="A759" s="116"/>
      <c r="B759" s="117"/>
      <c r="C759" s="120"/>
      <c r="D759" s="117"/>
      <c r="E759" s="119"/>
    </row>
    <row r="760" spans="1:5" ht="15.75" customHeight="1">
      <c r="A760" s="116"/>
      <c r="B760" s="117"/>
      <c r="C760" s="120"/>
      <c r="D760" s="117"/>
      <c r="E760" s="119"/>
    </row>
    <row r="761" spans="1:5" ht="15.75" customHeight="1">
      <c r="A761" s="116"/>
      <c r="B761" s="117"/>
      <c r="C761" s="120"/>
      <c r="D761" s="117"/>
      <c r="E761" s="119"/>
    </row>
    <row r="762" spans="1:5" ht="15.75" customHeight="1">
      <c r="A762" s="116"/>
      <c r="B762" s="117"/>
      <c r="C762" s="120"/>
      <c r="D762" s="117"/>
      <c r="E762" s="119"/>
    </row>
    <row r="763" spans="1:5" ht="15.75" customHeight="1">
      <c r="A763" s="116"/>
      <c r="B763" s="117"/>
      <c r="C763" s="120"/>
      <c r="D763" s="117"/>
      <c r="E763" s="119"/>
    </row>
    <row r="764" spans="1:5" ht="15.75" customHeight="1">
      <c r="A764" s="116"/>
      <c r="B764" s="117"/>
      <c r="C764" s="120"/>
      <c r="D764" s="117"/>
      <c r="E764" s="119"/>
    </row>
    <row r="765" spans="1:5" ht="15.75" customHeight="1">
      <c r="A765" s="116"/>
      <c r="B765" s="117"/>
      <c r="C765" s="120"/>
      <c r="D765" s="117"/>
      <c r="E765" s="119"/>
    </row>
    <row r="766" spans="1:5" ht="15.75" customHeight="1">
      <c r="A766" s="116"/>
      <c r="B766" s="117"/>
      <c r="C766" s="120"/>
      <c r="D766" s="117"/>
      <c r="E766" s="119"/>
    </row>
    <row r="767" spans="1:5" ht="15.75" customHeight="1">
      <c r="A767" s="116"/>
      <c r="B767" s="117"/>
      <c r="C767" s="120"/>
      <c r="D767" s="117"/>
      <c r="E767" s="119"/>
    </row>
    <row r="768" spans="1:5" ht="15.75" customHeight="1">
      <c r="A768" s="116"/>
      <c r="B768" s="117"/>
      <c r="C768" s="120"/>
      <c r="D768" s="117"/>
      <c r="E768" s="119"/>
    </row>
    <row r="769" spans="1:5" ht="15.75" customHeight="1">
      <c r="A769" s="116"/>
      <c r="B769" s="117"/>
      <c r="C769" s="120"/>
      <c r="D769" s="117"/>
      <c r="E769" s="119"/>
    </row>
    <row r="770" spans="1:5" ht="15.75" customHeight="1">
      <c r="A770" s="116"/>
      <c r="B770" s="117"/>
      <c r="C770" s="120"/>
      <c r="D770" s="117"/>
      <c r="E770" s="119"/>
    </row>
    <row r="771" spans="1:5" ht="15.75" customHeight="1">
      <c r="A771" s="116"/>
      <c r="B771" s="117"/>
      <c r="C771" s="120"/>
      <c r="D771" s="117"/>
      <c r="E771" s="119"/>
    </row>
    <row r="772" spans="1:5" ht="15.75" customHeight="1">
      <c r="A772" s="116"/>
      <c r="B772" s="117"/>
      <c r="C772" s="120"/>
      <c r="D772" s="117"/>
      <c r="E772" s="119"/>
    </row>
    <row r="773" spans="1:5" ht="15.75" customHeight="1">
      <c r="A773" s="116"/>
      <c r="B773" s="117"/>
      <c r="C773" s="120"/>
      <c r="D773" s="117"/>
      <c r="E773" s="119"/>
    </row>
    <row r="774" spans="1:5" ht="15.75" customHeight="1">
      <c r="A774" s="116"/>
      <c r="B774" s="117"/>
      <c r="C774" s="120"/>
      <c r="D774" s="117"/>
      <c r="E774" s="119"/>
    </row>
    <row r="775" spans="1:5" ht="15.75" customHeight="1">
      <c r="A775" s="116"/>
      <c r="B775" s="117"/>
      <c r="C775" s="120"/>
      <c r="D775" s="117"/>
      <c r="E775" s="119"/>
    </row>
    <row r="776" spans="1:5" ht="15.75" customHeight="1">
      <c r="A776" s="116"/>
      <c r="B776" s="117"/>
      <c r="C776" s="120"/>
      <c r="D776" s="117"/>
      <c r="E776" s="119"/>
    </row>
    <row r="777" spans="1:5" ht="15.75" customHeight="1">
      <c r="A777" s="116"/>
      <c r="B777" s="117"/>
      <c r="C777" s="120"/>
      <c r="D777" s="117"/>
      <c r="E777" s="119"/>
    </row>
    <row r="778" spans="1:5" ht="15.75" customHeight="1">
      <c r="A778" s="116"/>
      <c r="B778" s="117"/>
      <c r="C778" s="120"/>
      <c r="D778" s="117"/>
      <c r="E778" s="119"/>
    </row>
    <row r="779" spans="1:5" ht="15.75" customHeight="1">
      <c r="A779" s="116"/>
      <c r="B779" s="117"/>
      <c r="C779" s="120"/>
      <c r="D779" s="117"/>
      <c r="E779" s="119"/>
    </row>
    <row r="780" spans="1:5" ht="15.75" customHeight="1">
      <c r="A780" s="116"/>
      <c r="B780" s="117"/>
      <c r="C780" s="120"/>
      <c r="D780" s="117"/>
      <c r="E780" s="119"/>
    </row>
    <row r="781" spans="1:5" ht="15.75" customHeight="1">
      <c r="A781" s="116"/>
      <c r="B781" s="117"/>
      <c r="C781" s="120"/>
      <c r="D781" s="117"/>
      <c r="E781" s="119"/>
    </row>
    <row r="782" spans="1:5" ht="15.75" customHeight="1">
      <c r="A782" s="116"/>
      <c r="B782" s="117"/>
      <c r="C782" s="120"/>
      <c r="D782" s="117"/>
      <c r="E782" s="119"/>
    </row>
    <row r="783" spans="1:5" ht="15.75" customHeight="1">
      <c r="A783" s="116"/>
      <c r="B783" s="117"/>
      <c r="C783" s="120"/>
      <c r="D783" s="117"/>
      <c r="E783" s="119"/>
    </row>
    <row r="784" spans="1:5" ht="15.75" customHeight="1">
      <c r="A784" s="116"/>
      <c r="B784" s="117"/>
      <c r="C784" s="120"/>
      <c r="D784" s="117"/>
      <c r="E784" s="119"/>
    </row>
    <row r="785" spans="1:5" ht="15.75" customHeight="1">
      <c r="A785" s="116"/>
      <c r="B785" s="117"/>
      <c r="C785" s="120"/>
      <c r="D785" s="117"/>
      <c r="E785" s="119"/>
    </row>
    <row r="786" spans="1:5" ht="15.75" customHeight="1">
      <c r="A786" s="116"/>
      <c r="B786" s="117"/>
      <c r="C786" s="120"/>
      <c r="D786" s="117"/>
      <c r="E786" s="119"/>
    </row>
    <row r="787" spans="1:5" ht="15.75" customHeight="1">
      <c r="A787" s="116"/>
      <c r="B787" s="117"/>
      <c r="C787" s="120"/>
      <c r="D787" s="117"/>
      <c r="E787" s="119"/>
    </row>
    <row r="788" spans="1:5" ht="15.75" customHeight="1">
      <c r="A788" s="116"/>
      <c r="B788" s="117"/>
      <c r="C788" s="120"/>
      <c r="D788" s="117"/>
      <c r="E788" s="119"/>
    </row>
    <row r="789" spans="1:5" ht="15.75" customHeight="1">
      <c r="A789" s="116"/>
      <c r="B789" s="117"/>
      <c r="C789" s="120"/>
      <c r="D789" s="117"/>
      <c r="E789" s="119"/>
    </row>
    <row r="790" spans="1:5" ht="15.75" customHeight="1">
      <c r="A790" s="116"/>
      <c r="B790" s="117"/>
      <c r="C790" s="120"/>
      <c r="D790" s="117"/>
      <c r="E790" s="119"/>
    </row>
    <row r="791" spans="1:5" ht="15.75" customHeight="1">
      <c r="A791" s="116"/>
      <c r="B791" s="117"/>
      <c r="C791" s="120"/>
      <c r="D791" s="117"/>
      <c r="E791" s="119"/>
    </row>
    <row r="792" spans="1:5" ht="15.75" customHeight="1">
      <c r="A792" s="116"/>
      <c r="B792" s="117"/>
      <c r="C792" s="120"/>
      <c r="D792" s="117"/>
      <c r="E792" s="119"/>
    </row>
    <row r="793" spans="1:5" ht="15.75" customHeight="1">
      <c r="A793" s="116"/>
      <c r="B793" s="117"/>
      <c r="C793" s="120"/>
      <c r="D793" s="117"/>
      <c r="E793" s="119"/>
    </row>
    <row r="794" spans="1:5" ht="15.75" customHeight="1">
      <c r="A794" s="116"/>
      <c r="B794" s="117"/>
      <c r="C794" s="120"/>
      <c r="D794" s="117"/>
      <c r="E794" s="119"/>
    </row>
    <row r="795" spans="1:5" ht="15.75" customHeight="1">
      <c r="A795" s="116"/>
      <c r="B795" s="117"/>
      <c r="C795" s="120"/>
      <c r="D795" s="117"/>
      <c r="E795" s="119"/>
    </row>
    <row r="796" spans="1:5" ht="15.75" customHeight="1">
      <c r="A796" s="116"/>
      <c r="B796" s="117"/>
      <c r="C796" s="120"/>
      <c r="D796" s="117"/>
      <c r="E796" s="119"/>
    </row>
    <row r="797" spans="1:5" ht="15.75" customHeight="1">
      <c r="A797" s="116"/>
      <c r="B797" s="117"/>
      <c r="C797" s="120"/>
      <c r="D797" s="117"/>
      <c r="E797" s="119"/>
    </row>
    <row r="798" spans="1:5" ht="15.75" customHeight="1">
      <c r="A798" s="116"/>
      <c r="B798" s="117"/>
      <c r="C798" s="120"/>
      <c r="D798" s="117"/>
      <c r="E798" s="119"/>
    </row>
    <row r="799" spans="1:5" ht="15.75" customHeight="1">
      <c r="A799" s="116"/>
      <c r="B799" s="117"/>
      <c r="C799" s="120"/>
      <c r="D799" s="117"/>
      <c r="E799" s="119"/>
    </row>
    <row r="800" spans="1:5" ht="15.75" customHeight="1">
      <c r="A800" s="116"/>
      <c r="B800" s="117"/>
      <c r="C800" s="120"/>
      <c r="D800" s="117"/>
      <c r="E800" s="119"/>
    </row>
    <row r="801" spans="1:5" ht="15.75" customHeight="1">
      <c r="A801" s="116"/>
      <c r="B801" s="117"/>
      <c r="C801" s="120"/>
      <c r="D801" s="117"/>
      <c r="E801" s="119"/>
    </row>
    <row r="802" spans="1:5" ht="15.75" customHeight="1">
      <c r="A802" s="116"/>
      <c r="B802" s="117"/>
      <c r="C802" s="120"/>
      <c r="D802" s="117"/>
      <c r="E802" s="119"/>
    </row>
    <row r="803" spans="1:5" ht="15.75" customHeight="1">
      <c r="A803" s="116"/>
      <c r="B803" s="117"/>
      <c r="C803" s="120"/>
      <c r="D803" s="117"/>
      <c r="E803" s="119"/>
    </row>
    <row r="804" spans="1:5" ht="15.75" customHeight="1">
      <c r="A804" s="116"/>
      <c r="B804" s="117"/>
      <c r="C804" s="120"/>
      <c r="D804" s="117"/>
      <c r="E804" s="119"/>
    </row>
    <row r="805" spans="1:5" ht="15.75" customHeight="1">
      <c r="A805" s="116"/>
      <c r="B805" s="117"/>
      <c r="C805" s="120"/>
      <c r="D805" s="117"/>
      <c r="E805" s="119"/>
    </row>
    <row r="806" spans="1:5" ht="15.75" customHeight="1">
      <c r="A806" s="116"/>
      <c r="B806" s="117"/>
      <c r="C806" s="120"/>
      <c r="D806" s="117"/>
      <c r="E806" s="119"/>
    </row>
    <row r="807" spans="1:5" ht="15.75" customHeight="1">
      <c r="A807" s="116"/>
      <c r="B807" s="117"/>
      <c r="C807" s="120"/>
      <c r="D807" s="117"/>
      <c r="E807" s="119"/>
    </row>
    <row r="808" spans="1:5" ht="15.75" customHeight="1">
      <c r="A808" s="116"/>
      <c r="B808" s="117"/>
      <c r="C808" s="120"/>
      <c r="D808" s="117"/>
      <c r="E808" s="119"/>
    </row>
    <row r="809" spans="1:5" ht="15.75" customHeight="1">
      <c r="A809" s="116"/>
      <c r="B809" s="117"/>
      <c r="C809" s="120"/>
      <c r="D809" s="117"/>
      <c r="E809" s="119"/>
    </row>
    <row r="810" spans="1:5" ht="15.75" customHeight="1">
      <c r="A810" s="116"/>
      <c r="B810" s="117"/>
      <c r="C810" s="120"/>
      <c r="D810" s="117"/>
      <c r="E810" s="119"/>
    </row>
    <row r="811" spans="1:5" ht="15.75" customHeight="1">
      <c r="A811" s="116"/>
      <c r="B811" s="117"/>
      <c r="C811" s="120"/>
      <c r="D811" s="117"/>
      <c r="E811" s="119"/>
    </row>
    <row r="812" spans="1:5" ht="15.75" customHeight="1">
      <c r="A812" s="116"/>
      <c r="B812" s="117"/>
      <c r="C812" s="120"/>
      <c r="D812" s="117"/>
      <c r="E812" s="119"/>
    </row>
    <row r="813" spans="1:5" ht="15.75" customHeight="1">
      <c r="A813" s="116"/>
      <c r="B813" s="117"/>
      <c r="C813" s="120"/>
      <c r="D813" s="117"/>
      <c r="E813" s="119"/>
    </row>
    <row r="814" spans="1:5" ht="15.75" customHeight="1">
      <c r="A814" s="116"/>
      <c r="B814" s="117"/>
      <c r="C814" s="120"/>
      <c r="D814" s="117"/>
      <c r="E814" s="119"/>
    </row>
    <row r="815" spans="1:5" ht="15.75" customHeight="1">
      <c r="A815" s="116"/>
      <c r="B815" s="117"/>
      <c r="C815" s="120"/>
      <c r="D815" s="117"/>
      <c r="E815" s="119"/>
    </row>
    <row r="816" spans="1:5" ht="15.75" customHeight="1">
      <c r="A816" s="116"/>
      <c r="B816" s="117"/>
      <c r="C816" s="120"/>
      <c r="D816" s="117"/>
      <c r="E816" s="119"/>
    </row>
    <row r="817" spans="1:5" ht="15.75" customHeight="1">
      <c r="A817" s="116"/>
      <c r="B817" s="117"/>
      <c r="C817" s="120"/>
      <c r="D817" s="117"/>
      <c r="E817" s="119"/>
    </row>
    <row r="818" spans="1:5" ht="15.75" customHeight="1">
      <c r="A818" s="116"/>
      <c r="B818" s="117"/>
      <c r="C818" s="120"/>
      <c r="D818" s="117"/>
      <c r="E818" s="119"/>
    </row>
    <row r="819" spans="1:5" ht="15.75" customHeight="1">
      <c r="A819" s="116"/>
      <c r="B819" s="117"/>
      <c r="C819" s="120"/>
      <c r="D819" s="117"/>
      <c r="E819" s="119"/>
    </row>
    <row r="820" spans="1:5" ht="15.75" customHeight="1">
      <c r="A820" s="116"/>
      <c r="B820" s="117"/>
      <c r="C820" s="120"/>
      <c r="D820" s="117"/>
      <c r="E820" s="119"/>
    </row>
    <row r="821" spans="1:5" ht="15.75" customHeight="1">
      <c r="A821" s="116"/>
      <c r="B821" s="117"/>
      <c r="C821" s="120"/>
      <c r="D821" s="117"/>
      <c r="E821" s="119"/>
    </row>
    <row r="822" spans="1:5" ht="15.75" customHeight="1">
      <c r="A822" s="116"/>
      <c r="B822" s="117"/>
      <c r="C822" s="120"/>
      <c r="D822" s="117"/>
      <c r="E822" s="119"/>
    </row>
    <row r="823" spans="1:5" ht="15.75" customHeight="1">
      <c r="A823" s="116"/>
      <c r="B823" s="117"/>
      <c r="C823" s="120"/>
      <c r="D823" s="117"/>
      <c r="E823" s="119"/>
    </row>
    <row r="824" spans="1:5" ht="15.75" customHeight="1">
      <c r="A824" s="116"/>
      <c r="B824" s="117"/>
      <c r="C824" s="120"/>
      <c r="D824" s="117"/>
      <c r="E824" s="119"/>
    </row>
    <row r="825" spans="1:5" ht="15.75" customHeight="1">
      <c r="A825" s="116"/>
      <c r="B825" s="117"/>
      <c r="C825" s="120"/>
      <c r="D825" s="117"/>
      <c r="E825" s="119"/>
    </row>
    <row r="826" spans="1:5" ht="15.75" customHeight="1">
      <c r="A826" s="116"/>
      <c r="B826" s="117"/>
      <c r="C826" s="120"/>
      <c r="D826" s="117"/>
      <c r="E826" s="119"/>
    </row>
    <row r="827" spans="1:5" ht="15.75" customHeight="1">
      <c r="A827" s="116"/>
      <c r="B827" s="117"/>
      <c r="C827" s="120"/>
      <c r="D827" s="117"/>
      <c r="E827" s="119"/>
    </row>
    <row r="828" spans="1:5" ht="15.75" customHeight="1">
      <c r="A828" s="116"/>
      <c r="B828" s="117"/>
      <c r="C828" s="120"/>
      <c r="D828" s="117"/>
      <c r="E828" s="119"/>
    </row>
    <row r="829" spans="1:5" ht="15.75" customHeight="1">
      <c r="A829" s="116"/>
      <c r="B829" s="117"/>
      <c r="C829" s="120"/>
      <c r="D829" s="117"/>
      <c r="E829" s="119"/>
    </row>
    <row r="830" spans="1:5" ht="15.75" customHeight="1">
      <c r="A830" s="116"/>
      <c r="B830" s="117"/>
      <c r="C830" s="120"/>
      <c r="D830" s="117"/>
      <c r="E830" s="119"/>
    </row>
    <row r="831" spans="1:5" ht="15.75" customHeight="1">
      <c r="A831" s="116"/>
      <c r="B831" s="117"/>
      <c r="C831" s="120"/>
      <c r="D831" s="117"/>
      <c r="E831" s="119"/>
    </row>
    <row r="832" spans="1:5" ht="15.75" customHeight="1">
      <c r="A832" s="116"/>
      <c r="B832" s="117"/>
      <c r="C832" s="120"/>
      <c r="D832" s="117"/>
      <c r="E832" s="119"/>
    </row>
    <row r="833" spans="1:5" ht="15.75" customHeight="1">
      <c r="A833" s="116"/>
      <c r="B833" s="117"/>
      <c r="C833" s="120"/>
      <c r="D833" s="117"/>
      <c r="E833" s="119"/>
    </row>
    <row r="834" spans="1:5" ht="15.75" customHeight="1">
      <c r="A834" s="116"/>
      <c r="B834" s="117"/>
      <c r="C834" s="120"/>
      <c r="D834" s="117"/>
      <c r="E834" s="119"/>
    </row>
    <row r="835" spans="1:5" ht="15.75" customHeight="1">
      <c r="A835" s="116"/>
      <c r="B835" s="117"/>
      <c r="C835" s="120"/>
      <c r="D835" s="117"/>
      <c r="E835" s="119"/>
    </row>
    <row r="836" spans="1:5" ht="15.75" customHeight="1">
      <c r="A836" s="116"/>
      <c r="B836" s="117"/>
      <c r="C836" s="120"/>
      <c r="D836" s="117"/>
      <c r="E836" s="119"/>
    </row>
    <row r="837" spans="1:5" ht="15.75" customHeight="1">
      <c r="A837" s="116"/>
      <c r="B837" s="117"/>
      <c r="C837" s="120"/>
      <c r="D837" s="117"/>
      <c r="E837" s="119"/>
    </row>
    <row r="838" spans="1:5" ht="15.75" customHeight="1">
      <c r="A838" s="116"/>
      <c r="B838" s="117"/>
      <c r="C838" s="120"/>
      <c r="D838" s="117"/>
      <c r="E838" s="119"/>
    </row>
    <row r="839" spans="1:5" ht="15.75" customHeight="1">
      <c r="A839" s="116"/>
      <c r="B839" s="117"/>
      <c r="C839" s="120"/>
      <c r="D839" s="117"/>
      <c r="E839" s="119"/>
    </row>
    <row r="840" spans="1:5" ht="15.75" customHeight="1">
      <c r="A840" s="116"/>
      <c r="B840" s="117"/>
      <c r="C840" s="120"/>
      <c r="D840" s="117"/>
      <c r="E840" s="119"/>
    </row>
    <row r="841" spans="1:5" ht="15.75" customHeight="1">
      <c r="A841" s="116"/>
      <c r="B841" s="117"/>
      <c r="C841" s="120"/>
      <c r="D841" s="117"/>
      <c r="E841" s="119"/>
    </row>
    <row r="842" spans="1:5" ht="15.75" customHeight="1">
      <c r="A842" s="116"/>
      <c r="B842" s="117"/>
      <c r="C842" s="120"/>
      <c r="D842" s="117"/>
      <c r="E842" s="119"/>
    </row>
    <row r="843" spans="1:5" ht="15.75" customHeight="1">
      <c r="A843" s="116"/>
      <c r="B843" s="117"/>
      <c r="C843" s="120"/>
      <c r="D843" s="117"/>
      <c r="E843" s="119"/>
    </row>
    <row r="844" spans="1:5" ht="15.75" customHeight="1">
      <c r="A844" s="116"/>
      <c r="B844" s="117"/>
      <c r="C844" s="120"/>
      <c r="D844" s="117"/>
      <c r="E844" s="119"/>
    </row>
    <row r="845" spans="1:5" ht="15.75" customHeight="1">
      <c r="A845" s="116"/>
      <c r="B845" s="117"/>
      <c r="C845" s="120"/>
      <c r="D845" s="117"/>
      <c r="E845" s="119"/>
    </row>
    <row r="846" spans="1:5" ht="15.75" customHeight="1">
      <c r="A846" s="116"/>
      <c r="B846" s="117"/>
      <c r="C846" s="120"/>
      <c r="D846" s="117"/>
      <c r="E846" s="119"/>
    </row>
    <row r="847" spans="1:5" ht="15.75" customHeight="1">
      <c r="A847" s="116"/>
      <c r="B847" s="117"/>
      <c r="C847" s="120"/>
      <c r="D847" s="117"/>
      <c r="E847" s="119"/>
    </row>
    <row r="848" spans="1:5" ht="15.75" customHeight="1">
      <c r="A848" s="116"/>
      <c r="B848" s="117"/>
      <c r="C848" s="120"/>
      <c r="D848" s="117"/>
      <c r="E848" s="119"/>
    </row>
    <row r="849" spans="1:5" ht="15.75" customHeight="1">
      <c r="A849" s="116"/>
      <c r="B849" s="117"/>
      <c r="C849" s="120"/>
      <c r="D849" s="117"/>
      <c r="E849" s="119"/>
    </row>
    <row r="850" spans="1:5" ht="15.75" customHeight="1">
      <c r="A850" s="116"/>
      <c r="B850" s="117"/>
      <c r="C850" s="120"/>
      <c r="D850" s="117"/>
      <c r="E850" s="119"/>
    </row>
    <row r="851" spans="1:5" ht="15.75" customHeight="1">
      <c r="A851" s="116"/>
      <c r="B851" s="117"/>
      <c r="C851" s="120"/>
      <c r="D851" s="117"/>
      <c r="E851" s="119"/>
    </row>
    <row r="852" spans="1:5" ht="15.75" customHeight="1">
      <c r="A852" s="116"/>
      <c r="B852" s="117"/>
      <c r="C852" s="120"/>
      <c r="D852" s="117"/>
      <c r="E852" s="119"/>
    </row>
    <row r="853" spans="1:5" ht="15.75" customHeight="1">
      <c r="A853" s="116"/>
      <c r="B853" s="117"/>
      <c r="C853" s="120"/>
      <c r="D853" s="117"/>
      <c r="E853" s="119"/>
    </row>
    <row r="854" spans="1:5" ht="15.75" customHeight="1">
      <c r="A854" s="116"/>
      <c r="B854" s="117"/>
      <c r="C854" s="120"/>
      <c r="D854" s="117"/>
      <c r="E854" s="119"/>
    </row>
    <row r="855" spans="1:5" ht="15.75" customHeight="1">
      <c r="A855" s="116"/>
      <c r="B855" s="117"/>
      <c r="C855" s="120"/>
      <c r="D855" s="117"/>
      <c r="E855" s="119"/>
    </row>
    <row r="856" spans="1:5" ht="15.75" customHeight="1">
      <c r="A856" s="116"/>
      <c r="B856" s="117"/>
      <c r="C856" s="120"/>
      <c r="D856" s="117"/>
      <c r="E856" s="119"/>
    </row>
    <row r="857" spans="1:5" ht="15.75" customHeight="1">
      <c r="A857" s="116"/>
      <c r="B857" s="117"/>
      <c r="C857" s="120"/>
      <c r="D857" s="117"/>
      <c r="E857" s="119"/>
    </row>
    <row r="858" spans="1:5" ht="15.75" customHeight="1">
      <c r="A858" s="116"/>
      <c r="B858" s="117"/>
      <c r="C858" s="120"/>
      <c r="D858" s="117"/>
      <c r="E858" s="119"/>
    </row>
    <row r="859" spans="1:5" ht="15.75" customHeight="1">
      <c r="A859" s="116"/>
      <c r="B859" s="117"/>
      <c r="C859" s="120"/>
      <c r="D859" s="117"/>
      <c r="E859" s="119"/>
    </row>
    <row r="860" spans="1:5" ht="15.75" customHeight="1">
      <c r="A860" s="116"/>
      <c r="B860" s="117"/>
      <c r="C860" s="120"/>
      <c r="D860" s="117"/>
      <c r="E860" s="119"/>
    </row>
    <row r="861" spans="1:5" ht="15.75" customHeight="1">
      <c r="A861" s="116"/>
      <c r="B861" s="117"/>
      <c r="C861" s="120"/>
      <c r="D861" s="117"/>
      <c r="E861" s="119"/>
    </row>
    <row r="862" spans="1:5" ht="15.75" customHeight="1">
      <c r="A862" s="116"/>
      <c r="B862" s="117"/>
      <c r="C862" s="120"/>
      <c r="D862" s="117"/>
      <c r="E862" s="119"/>
    </row>
    <row r="863" spans="1:5" ht="15.75" customHeight="1">
      <c r="A863" s="116"/>
      <c r="B863" s="117"/>
      <c r="C863" s="120"/>
      <c r="D863" s="117"/>
      <c r="E863" s="119"/>
    </row>
    <row r="864" spans="1:5" ht="15.75" customHeight="1">
      <c r="A864" s="116"/>
      <c r="B864" s="117"/>
      <c r="C864" s="120"/>
      <c r="D864" s="117"/>
      <c r="E864" s="119"/>
    </row>
    <row r="865" spans="1:5" ht="15.75" customHeight="1">
      <c r="A865" s="116"/>
      <c r="B865" s="117"/>
      <c r="C865" s="120"/>
      <c r="D865" s="117"/>
      <c r="E865" s="119"/>
    </row>
    <row r="866" spans="1:5" ht="15.75" customHeight="1">
      <c r="A866" s="116"/>
      <c r="B866" s="117"/>
      <c r="C866" s="120"/>
      <c r="D866" s="117"/>
      <c r="E866" s="119"/>
    </row>
    <row r="867" spans="1:5" ht="15.75" customHeight="1">
      <c r="A867" s="116"/>
      <c r="B867" s="117"/>
      <c r="C867" s="120"/>
      <c r="D867" s="117"/>
      <c r="E867" s="119"/>
    </row>
    <row r="868" spans="1:5" ht="15.75" customHeight="1">
      <c r="A868" s="116"/>
      <c r="B868" s="117"/>
      <c r="C868" s="120"/>
      <c r="D868" s="117"/>
      <c r="E868" s="119"/>
    </row>
    <row r="869" spans="1:5" ht="15.75" customHeight="1">
      <c r="A869" s="116"/>
      <c r="B869" s="117"/>
      <c r="C869" s="120"/>
      <c r="D869" s="117"/>
      <c r="E869" s="119"/>
    </row>
    <row r="870" spans="1:5" ht="15.75" customHeight="1">
      <c r="A870" s="116"/>
      <c r="B870" s="117"/>
      <c r="C870" s="120"/>
      <c r="D870" s="117"/>
      <c r="E870" s="119"/>
    </row>
    <row r="871" spans="1:5" ht="15.75" customHeight="1">
      <c r="A871" s="116"/>
      <c r="B871" s="117"/>
      <c r="C871" s="120"/>
      <c r="D871" s="117"/>
      <c r="E871" s="119"/>
    </row>
    <row r="872" spans="1:5" ht="15.75" customHeight="1">
      <c r="A872" s="116"/>
      <c r="B872" s="117"/>
      <c r="C872" s="120"/>
      <c r="D872" s="117"/>
      <c r="E872" s="119"/>
    </row>
    <row r="873" spans="1:5" ht="15.75" customHeight="1">
      <c r="A873" s="116"/>
      <c r="B873" s="117"/>
      <c r="C873" s="120"/>
      <c r="D873" s="117"/>
      <c r="E873" s="119"/>
    </row>
    <row r="874" spans="1:5" ht="15.75" customHeight="1">
      <c r="A874" s="116"/>
      <c r="B874" s="117"/>
      <c r="C874" s="120"/>
      <c r="D874" s="117"/>
      <c r="E874" s="119"/>
    </row>
    <row r="875" spans="1:5" ht="15.75" customHeight="1">
      <c r="A875" s="116"/>
      <c r="B875" s="117"/>
      <c r="C875" s="120"/>
      <c r="D875" s="117"/>
      <c r="E875" s="119"/>
    </row>
    <row r="876" spans="1:5" ht="15.75" customHeight="1">
      <c r="A876" s="116"/>
      <c r="B876" s="117"/>
      <c r="C876" s="120"/>
      <c r="D876" s="117"/>
      <c r="E876" s="119"/>
    </row>
    <row r="877" spans="1:5" ht="15.75" customHeight="1">
      <c r="A877" s="116"/>
      <c r="B877" s="117"/>
      <c r="C877" s="120"/>
      <c r="D877" s="117"/>
      <c r="E877" s="119"/>
    </row>
    <row r="878" spans="1:5" ht="15.75" customHeight="1">
      <c r="A878" s="116"/>
      <c r="B878" s="117"/>
      <c r="C878" s="120"/>
      <c r="D878" s="117"/>
      <c r="E878" s="119"/>
    </row>
    <row r="879" spans="1:5" ht="15.75" customHeight="1">
      <c r="A879" s="116"/>
      <c r="B879" s="117"/>
      <c r="C879" s="120"/>
      <c r="D879" s="117"/>
      <c r="E879" s="119"/>
    </row>
    <row r="880" spans="1:5" ht="15.75" customHeight="1">
      <c r="A880" s="116"/>
      <c r="B880" s="117"/>
      <c r="C880" s="120"/>
      <c r="D880" s="117"/>
      <c r="E880" s="119"/>
    </row>
    <row r="881" spans="1:5" ht="15.75" customHeight="1">
      <c r="A881" s="116"/>
      <c r="B881" s="117"/>
      <c r="C881" s="120"/>
      <c r="D881" s="117"/>
      <c r="E881" s="119"/>
    </row>
    <row r="882" spans="1:5" ht="15.75" customHeight="1">
      <c r="A882" s="116"/>
      <c r="B882" s="117"/>
      <c r="C882" s="120"/>
      <c r="D882" s="117"/>
      <c r="E882" s="119"/>
    </row>
    <row r="883" spans="1:5" ht="15.75" customHeight="1">
      <c r="A883" s="116"/>
      <c r="B883" s="117"/>
      <c r="C883" s="120"/>
      <c r="D883" s="117"/>
      <c r="E883" s="119"/>
    </row>
    <row r="884" spans="1:5" ht="15.75" customHeight="1">
      <c r="A884" s="116"/>
      <c r="B884" s="117"/>
      <c r="C884" s="120"/>
      <c r="D884" s="117"/>
      <c r="E884" s="119"/>
    </row>
    <row r="885" spans="1:5" ht="15.75" customHeight="1">
      <c r="A885" s="116"/>
      <c r="B885" s="117"/>
      <c r="C885" s="120"/>
      <c r="D885" s="117"/>
      <c r="E885" s="119"/>
    </row>
    <row r="886" spans="1:5" ht="15.75" customHeight="1">
      <c r="A886" s="116"/>
      <c r="B886" s="117"/>
      <c r="C886" s="120"/>
      <c r="D886" s="117"/>
      <c r="E886" s="119"/>
    </row>
    <row r="887" spans="1:5" ht="15.75" customHeight="1">
      <c r="A887" s="116"/>
      <c r="B887" s="117"/>
      <c r="C887" s="120"/>
      <c r="D887" s="117"/>
      <c r="E887" s="119"/>
    </row>
    <row r="888" spans="1:5" ht="15.75" customHeight="1">
      <c r="A888" s="116"/>
      <c r="B888" s="117"/>
      <c r="C888" s="120"/>
      <c r="D888" s="117"/>
      <c r="E888" s="119"/>
    </row>
    <row r="889" spans="1:5" ht="15.75" customHeight="1">
      <c r="A889" s="116"/>
      <c r="B889" s="117"/>
      <c r="C889" s="120"/>
      <c r="D889" s="117"/>
      <c r="E889" s="119"/>
    </row>
    <row r="890" spans="1:5" ht="15.75" customHeight="1">
      <c r="A890" s="116"/>
      <c r="B890" s="117"/>
      <c r="C890" s="120"/>
      <c r="D890" s="117"/>
      <c r="E890" s="119"/>
    </row>
    <row r="891" spans="1:5" ht="15.75" customHeight="1">
      <c r="A891" s="116"/>
      <c r="B891" s="117"/>
      <c r="C891" s="120"/>
      <c r="D891" s="117"/>
      <c r="E891" s="119"/>
    </row>
    <row r="892" spans="1:5" ht="15.75" customHeight="1">
      <c r="A892" s="116"/>
      <c r="B892" s="117"/>
      <c r="C892" s="120"/>
      <c r="D892" s="117"/>
      <c r="E892" s="119"/>
    </row>
    <row r="893" spans="1:5" ht="15.75" customHeight="1">
      <c r="A893" s="116"/>
      <c r="B893" s="117"/>
      <c r="C893" s="120"/>
      <c r="D893" s="117"/>
      <c r="E893" s="119"/>
    </row>
    <row r="894" spans="1:5" ht="15.75" customHeight="1">
      <c r="A894" s="116"/>
      <c r="B894" s="117"/>
      <c r="C894" s="120"/>
      <c r="D894" s="117"/>
      <c r="E894" s="119"/>
    </row>
    <row r="895" spans="1:5" ht="15.75" customHeight="1">
      <c r="A895" s="116"/>
      <c r="B895" s="117"/>
      <c r="C895" s="120"/>
      <c r="D895" s="117"/>
      <c r="E895" s="119"/>
    </row>
    <row r="896" spans="1:5" ht="15.75" customHeight="1">
      <c r="A896" s="116"/>
      <c r="B896" s="117"/>
      <c r="C896" s="120"/>
      <c r="D896" s="117"/>
      <c r="E896" s="119"/>
    </row>
    <row r="897" spans="1:5" ht="15.75" customHeight="1">
      <c r="A897" s="116"/>
      <c r="B897" s="117"/>
      <c r="C897" s="120"/>
      <c r="D897" s="117"/>
      <c r="E897" s="119"/>
    </row>
    <row r="898" spans="1:5" ht="15.75" customHeight="1">
      <c r="A898" s="116"/>
      <c r="B898" s="117"/>
      <c r="C898" s="120"/>
      <c r="D898" s="117"/>
      <c r="E898" s="119"/>
    </row>
    <row r="899" spans="1:5" ht="15.75" customHeight="1">
      <c r="A899" s="116"/>
      <c r="B899" s="117"/>
      <c r="C899" s="120"/>
      <c r="D899" s="117"/>
      <c r="E899" s="119"/>
    </row>
    <row r="900" spans="1:5" ht="15.75" customHeight="1">
      <c r="A900" s="116"/>
      <c r="B900" s="117"/>
      <c r="C900" s="120"/>
      <c r="D900" s="117"/>
      <c r="E900" s="119"/>
    </row>
    <row r="901" spans="1:5" ht="15.75" customHeight="1">
      <c r="A901" s="116"/>
      <c r="B901" s="117"/>
      <c r="C901" s="120"/>
      <c r="D901" s="117"/>
      <c r="E901" s="119"/>
    </row>
    <row r="902" spans="1:5" ht="15.75" customHeight="1">
      <c r="A902" s="116"/>
      <c r="B902" s="117"/>
      <c r="C902" s="120"/>
      <c r="D902" s="117"/>
      <c r="E902" s="119"/>
    </row>
    <row r="903" spans="1:5" ht="15.75" customHeight="1">
      <c r="A903" s="116"/>
      <c r="B903" s="117"/>
      <c r="C903" s="120"/>
      <c r="D903" s="117"/>
      <c r="E903" s="119"/>
    </row>
    <row r="904" spans="1:5" ht="15.75" customHeight="1">
      <c r="A904" s="116"/>
      <c r="B904" s="117"/>
      <c r="C904" s="120"/>
      <c r="D904" s="117"/>
      <c r="E904" s="119"/>
    </row>
    <row r="905" spans="1:5" ht="15.75" customHeight="1">
      <c r="A905" s="116"/>
      <c r="B905" s="117"/>
      <c r="C905" s="120"/>
      <c r="D905" s="117"/>
      <c r="E905" s="119"/>
    </row>
    <row r="906" spans="1:5" ht="15.75" customHeight="1">
      <c r="A906" s="116"/>
      <c r="B906" s="117"/>
      <c r="C906" s="120"/>
      <c r="D906" s="117"/>
      <c r="E906" s="119"/>
    </row>
    <row r="907" spans="1:5" ht="15.75" customHeight="1">
      <c r="A907" s="116"/>
      <c r="B907" s="117"/>
      <c r="C907" s="120"/>
      <c r="D907" s="117"/>
      <c r="E907" s="119"/>
    </row>
    <row r="908" spans="1:5" ht="15.75" customHeight="1">
      <c r="A908" s="116"/>
      <c r="B908" s="117"/>
      <c r="C908" s="120"/>
      <c r="D908" s="117"/>
      <c r="E908" s="119"/>
    </row>
    <row r="909" spans="1:5" ht="15.75" customHeight="1">
      <c r="A909" s="116"/>
      <c r="B909" s="117"/>
      <c r="C909" s="120"/>
      <c r="D909" s="117"/>
      <c r="E909" s="119"/>
    </row>
    <row r="910" spans="1:5" ht="15.75" customHeight="1">
      <c r="A910" s="116"/>
      <c r="B910" s="117"/>
      <c r="C910" s="120"/>
      <c r="D910" s="117"/>
      <c r="E910" s="119"/>
    </row>
    <row r="911" spans="1:5" ht="15.75" customHeight="1">
      <c r="A911" s="116"/>
      <c r="B911" s="117"/>
      <c r="C911" s="120"/>
      <c r="D911" s="117"/>
      <c r="E911" s="119"/>
    </row>
    <row r="912" spans="1:5" ht="15.75" customHeight="1">
      <c r="A912" s="116"/>
      <c r="B912" s="117"/>
      <c r="C912" s="120"/>
      <c r="D912" s="117"/>
      <c r="E912" s="119"/>
    </row>
    <row r="913" spans="1:5" ht="15.75" customHeight="1">
      <c r="A913" s="116"/>
      <c r="B913" s="117"/>
      <c r="C913" s="120"/>
      <c r="D913" s="117"/>
      <c r="E913" s="119"/>
    </row>
    <row r="914" spans="1:5" ht="15.75" customHeight="1">
      <c r="A914" s="116"/>
      <c r="B914" s="117"/>
      <c r="C914" s="120"/>
      <c r="D914" s="117"/>
      <c r="E914" s="119"/>
    </row>
    <row r="915" spans="1:5" ht="15.75" customHeight="1">
      <c r="A915" s="116"/>
      <c r="B915" s="117"/>
      <c r="C915" s="120"/>
      <c r="D915" s="117"/>
      <c r="E915" s="119"/>
    </row>
    <row r="916" spans="1:5" ht="15.75" customHeight="1">
      <c r="A916" s="116"/>
      <c r="B916" s="117"/>
      <c r="C916" s="120"/>
      <c r="D916" s="117"/>
      <c r="E916" s="119"/>
    </row>
    <row r="917" spans="1:5" ht="15.75" customHeight="1">
      <c r="A917" s="116"/>
      <c r="B917" s="117"/>
      <c r="C917" s="120"/>
      <c r="D917" s="117"/>
      <c r="E917" s="119"/>
    </row>
    <row r="918" spans="1:5" ht="15.75" customHeight="1">
      <c r="A918" s="116"/>
      <c r="B918" s="117"/>
      <c r="C918" s="120"/>
      <c r="D918" s="117"/>
      <c r="E918" s="119"/>
    </row>
    <row r="919" spans="1:5" ht="15.75" customHeight="1">
      <c r="A919" s="116"/>
      <c r="B919" s="117"/>
      <c r="C919" s="120"/>
      <c r="D919" s="117"/>
      <c r="E919" s="119"/>
    </row>
    <row r="920" spans="1:5" ht="15.75" customHeight="1">
      <c r="A920" s="116"/>
      <c r="B920" s="117"/>
      <c r="C920" s="120"/>
      <c r="D920" s="117"/>
      <c r="E920" s="119"/>
    </row>
    <row r="921" spans="1:5" ht="15.75" customHeight="1">
      <c r="A921" s="116"/>
      <c r="B921" s="117"/>
      <c r="C921" s="120"/>
      <c r="D921" s="117"/>
      <c r="E921" s="119"/>
    </row>
    <row r="922" spans="1:5" ht="15.75" customHeight="1">
      <c r="A922" s="116"/>
      <c r="B922" s="117"/>
      <c r="C922" s="120"/>
      <c r="D922" s="117"/>
      <c r="E922" s="119"/>
    </row>
    <row r="923" spans="1:5" ht="15.75" customHeight="1">
      <c r="A923" s="116"/>
      <c r="B923" s="117"/>
      <c r="C923" s="120"/>
      <c r="D923" s="117"/>
      <c r="E923" s="119"/>
    </row>
    <row r="924" spans="1:5" ht="15.75" customHeight="1">
      <c r="A924" s="116"/>
      <c r="B924" s="117"/>
      <c r="C924" s="120"/>
      <c r="D924" s="117"/>
      <c r="E924" s="119"/>
    </row>
    <row r="925" spans="1:5" ht="15.75" customHeight="1">
      <c r="A925" s="116"/>
      <c r="B925" s="117"/>
      <c r="C925" s="120"/>
      <c r="D925" s="117"/>
      <c r="E925" s="119"/>
    </row>
    <row r="926" spans="1:5" ht="15.75" customHeight="1">
      <c r="A926" s="116"/>
      <c r="B926" s="117"/>
      <c r="C926" s="120"/>
      <c r="D926" s="117"/>
      <c r="E926" s="119"/>
    </row>
    <row r="927" spans="1:5" ht="15.75" customHeight="1">
      <c r="A927" s="116"/>
      <c r="B927" s="117"/>
      <c r="C927" s="120"/>
      <c r="D927" s="117"/>
      <c r="E927" s="119"/>
    </row>
    <row r="928" spans="1:5" ht="15.75" customHeight="1">
      <c r="A928" s="116"/>
      <c r="B928" s="117"/>
      <c r="C928" s="120"/>
      <c r="D928" s="117"/>
      <c r="E928" s="119"/>
    </row>
    <row r="929" spans="1:5" ht="15.75" customHeight="1">
      <c r="A929" s="116"/>
      <c r="B929" s="117"/>
      <c r="C929" s="120"/>
      <c r="D929" s="117"/>
      <c r="E929" s="119"/>
    </row>
    <row r="930" spans="1:5" ht="15.75" customHeight="1">
      <c r="A930" s="116"/>
      <c r="B930" s="117"/>
      <c r="C930" s="120"/>
      <c r="D930" s="117"/>
      <c r="E930" s="119"/>
    </row>
    <row r="931" spans="1:5" ht="15.75" customHeight="1">
      <c r="A931" s="116"/>
      <c r="B931" s="117"/>
      <c r="C931" s="120"/>
      <c r="D931" s="117"/>
      <c r="E931" s="119"/>
    </row>
    <row r="932" spans="1:5" ht="15.75" customHeight="1">
      <c r="A932" s="116"/>
      <c r="B932" s="117"/>
      <c r="C932" s="120"/>
      <c r="D932" s="117"/>
      <c r="E932" s="119"/>
    </row>
    <row r="933" spans="1:5" ht="15.75" customHeight="1">
      <c r="A933" s="116"/>
      <c r="B933" s="117"/>
      <c r="C933" s="120"/>
      <c r="D933" s="117"/>
      <c r="E933" s="119"/>
    </row>
    <row r="934" spans="1:5" ht="15.75" customHeight="1">
      <c r="A934" s="116"/>
      <c r="B934" s="117"/>
      <c r="C934" s="120"/>
      <c r="D934" s="117"/>
      <c r="E934" s="119"/>
    </row>
    <row r="935" spans="1:5" ht="15.75" customHeight="1">
      <c r="A935" s="116"/>
      <c r="B935" s="117"/>
      <c r="C935" s="120"/>
      <c r="D935" s="117"/>
      <c r="E935" s="119"/>
    </row>
    <row r="936" spans="1:5" ht="15.75" customHeight="1">
      <c r="A936" s="116"/>
      <c r="B936" s="117"/>
      <c r="C936" s="120"/>
      <c r="D936" s="117"/>
      <c r="E936" s="119"/>
    </row>
    <row r="937" spans="1:5" ht="15.75" customHeight="1">
      <c r="A937" s="116"/>
      <c r="B937" s="117"/>
      <c r="C937" s="120"/>
      <c r="D937" s="117"/>
      <c r="E937" s="119"/>
    </row>
    <row r="938" spans="1:5" ht="15.75" customHeight="1">
      <c r="A938" s="116"/>
      <c r="B938" s="117"/>
      <c r="C938" s="120"/>
      <c r="D938" s="117"/>
      <c r="E938" s="119"/>
    </row>
    <row r="939" spans="1:5" ht="15.75" customHeight="1">
      <c r="A939" s="116"/>
      <c r="B939" s="117"/>
      <c r="C939" s="120"/>
      <c r="D939" s="117"/>
      <c r="E939" s="119"/>
    </row>
    <row r="940" spans="1:5" ht="15.75" customHeight="1">
      <c r="A940" s="116"/>
      <c r="B940" s="117"/>
      <c r="C940" s="120"/>
      <c r="D940" s="117"/>
      <c r="E940" s="119"/>
    </row>
    <row r="941" spans="1:5" ht="15.75" customHeight="1">
      <c r="A941" s="116"/>
      <c r="B941" s="117"/>
      <c r="C941" s="120"/>
      <c r="D941" s="117"/>
      <c r="E941" s="119"/>
    </row>
    <row r="942" spans="1:5" ht="15.75" customHeight="1">
      <c r="A942" s="116"/>
      <c r="B942" s="117"/>
      <c r="C942" s="120"/>
      <c r="D942" s="117"/>
      <c r="E942" s="119"/>
    </row>
    <row r="943" spans="1:5" ht="15.75" customHeight="1">
      <c r="A943" s="116"/>
      <c r="B943" s="117"/>
      <c r="C943" s="120"/>
      <c r="D943" s="117"/>
      <c r="E943" s="119"/>
    </row>
    <row r="944" spans="1:5" ht="15.75" customHeight="1">
      <c r="A944" s="116"/>
      <c r="B944" s="117"/>
      <c r="C944" s="120"/>
      <c r="D944" s="117"/>
      <c r="E944" s="119"/>
    </row>
    <row r="945" spans="1:5" ht="15.75" customHeight="1">
      <c r="A945" s="116"/>
      <c r="B945" s="117"/>
      <c r="C945" s="120"/>
      <c r="D945" s="117"/>
      <c r="E945" s="119"/>
    </row>
    <row r="946" spans="1:5" ht="15.75" customHeight="1">
      <c r="A946" s="116"/>
      <c r="B946" s="117"/>
      <c r="C946" s="120"/>
      <c r="D946" s="117"/>
      <c r="E946" s="119"/>
    </row>
    <row r="947" spans="1:5" ht="15.75" customHeight="1">
      <c r="A947" s="116"/>
      <c r="B947" s="117"/>
      <c r="C947" s="120"/>
      <c r="D947" s="117"/>
      <c r="E947" s="119"/>
    </row>
    <row r="948" spans="1:5" ht="15.75" customHeight="1">
      <c r="A948" s="116"/>
      <c r="B948" s="117"/>
      <c r="C948" s="120"/>
      <c r="D948" s="117"/>
      <c r="E948" s="119"/>
    </row>
    <row r="949" spans="1:5" ht="15.75" customHeight="1">
      <c r="A949" s="116"/>
      <c r="B949" s="117"/>
      <c r="C949" s="120"/>
      <c r="D949" s="117"/>
      <c r="E949" s="119"/>
    </row>
    <row r="950" spans="1:5" ht="15.75" customHeight="1">
      <c r="A950" s="116"/>
      <c r="B950" s="117"/>
      <c r="C950" s="120"/>
      <c r="D950" s="117"/>
      <c r="E950" s="119"/>
    </row>
    <row r="951" spans="1:5" ht="15.75" customHeight="1">
      <c r="A951" s="116"/>
      <c r="B951" s="117"/>
      <c r="C951" s="120"/>
      <c r="D951" s="117"/>
      <c r="E951" s="119"/>
    </row>
    <row r="952" spans="1:5" ht="15.75" customHeight="1">
      <c r="A952" s="116"/>
      <c r="B952" s="117"/>
      <c r="C952" s="120"/>
      <c r="D952" s="117"/>
      <c r="E952" s="119"/>
    </row>
    <row r="953" spans="1:5" ht="15.75" customHeight="1">
      <c r="A953" s="116"/>
      <c r="B953" s="117"/>
      <c r="C953" s="120"/>
      <c r="D953" s="117"/>
      <c r="E953" s="119"/>
    </row>
    <row r="954" spans="1:5" ht="15.75" customHeight="1">
      <c r="A954" s="116"/>
      <c r="B954" s="117"/>
      <c r="C954" s="120"/>
      <c r="D954" s="117"/>
      <c r="E954" s="119"/>
    </row>
    <row r="955" spans="1:5" ht="15.75" customHeight="1">
      <c r="A955" s="116"/>
      <c r="B955" s="117"/>
      <c r="C955" s="120"/>
      <c r="D955" s="117"/>
      <c r="E955" s="119"/>
    </row>
    <row r="956" spans="1:5" ht="15.75" customHeight="1">
      <c r="A956" s="116"/>
      <c r="B956" s="117"/>
      <c r="C956" s="120"/>
      <c r="D956" s="117"/>
      <c r="E956" s="119"/>
    </row>
    <row r="957" spans="1:5" ht="15.75" customHeight="1">
      <c r="A957" s="116"/>
      <c r="B957" s="117"/>
      <c r="C957" s="120"/>
      <c r="D957" s="117"/>
      <c r="E957" s="119"/>
    </row>
    <row r="958" spans="1:5" ht="15.75" customHeight="1">
      <c r="A958" s="116"/>
      <c r="B958" s="117"/>
      <c r="C958" s="120"/>
      <c r="D958" s="117"/>
      <c r="E958" s="119"/>
    </row>
    <row r="959" spans="1:5" ht="15.75" customHeight="1">
      <c r="A959" s="116"/>
      <c r="B959" s="117"/>
      <c r="C959" s="120"/>
      <c r="D959" s="117"/>
      <c r="E959" s="119"/>
    </row>
    <row r="960" spans="1:5" ht="15.75" customHeight="1">
      <c r="A960" s="116"/>
      <c r="B960" s="117"/>
      <c r="C960" s="120"/>
      <c r="D960" s="117"/>
      <c r="E960" s="119"/>
    </row>
    <row r="961" spans="1:5" ht="15.75" customHeight="1">
      <c r="A961" s="116"/>
      <c r="B961" s="117"/>
      <c r="C961" s="120"/>
      <c r="D961" s="117"/>
      <c r="E961" s="119"/>
    </row>
    <row r="962" spans="1:5" ht="15.75" customHeight="1">
      <c r="A962" s="116"/>
      <c r="B962" s="117"/>
      <c r="C962" s="120"/>
      <c r="D962" s="117"/>
      <c r="E962" s="119"/>
    </row>
    <row r="963" spans="1:5" ht="15.75" customHeight="1">
      <c r="A963" s="116"/>
      <c r="B963" s="117"/>
      <c r="C963" s="120"/>
      <c r="D963" s="117"/>
      <c r="E963" s="119"/>
    </row>
    <row r="964" spans="1:5" ht="15.75" customHeight="1">
      <c r="A964" s="116"/>
      <c r="B964" s="117"/>
      <c r="C964" s="120"/>
      <c r="D964" s="117"/>
      <c r="E964" s="119"/>
    </row>
    <row r="965" spans="1:5" ht="15.75" customHeight="1">
      <c r="A965" s="116"/>
      <c r="B965" s="117"/>
      <c r="C965" s="120"/>
      <c r="D965" s="117"/>
      <c r="E965" s="119"/>
    </row>
    <row r="966" spans="1:5" ht="15.75" customHeight="1">
      <c r="A966" s="116"/>
      <c r="B966" s="117"/>
      <c r="C966" s="120"/>
      <c r="D966" s="117"/>
      <c r="E966" s="119"/>
    </row>
    <row r="967" spans="1:5" ht="15.75" customHeight="1">
      <c r="A967" s="116"/>
      <c r="B967" s="117"/>
      <c r="C967" s="120"/>
      <c r="D967" s="117"/>
      <c r="E967" s="119"/>
    </row>
    <row r="968" spans="1:5" ht="15.75" customHeight="1">
      <c r="A968" s="116"/>
      <c r="B968" s="117"/>
      <c r="C968" s="120"/>
      <c r="D968" s="117"/>
      <c r="E968" s="119"/>
    </row>
    <row r="969" spans="1:5" ht="15.75" customHeight="1">
      <c r="A969" s="116"/>
      <c r="B969" s="117"/>
      <c r="C969" s="120"/>
      <c r="D969" s="117"/>
      <c r="E969" s="119"/>
    </row>
    <row r="970" spans="1:5" ht="15.75" customHeight="1">
      <c r="A970" s="116"/>
      <c r="B970" s="117"/>
      <c r="C970" s="120"/>
      <c r="D970" s="117"/>
      <c r="E970" s="119"/>
    </row>
    <row r="971" spans="1:5" ht="15.75" customHeight="1">
      <c r="A971" s="116"/>
      <c r="B971" s="117"/>
      <c r="C971" s="120"/>
      <c r="D971" s="117"/>
      <c r="E971" s="119"/>
    </row>
    <row r="972" spans="1:5" ht="15.75" customHeight="1">
      <c r="A972" s="116"/>
      <c r="B972" s="117"/>
      <c r="C972" s="120"/>
      <c r="D972" s="117"/>
      <c r="E972" s="119"/>
    </row>
    <row r="973" spans="1:5" ht="15.75" customHeight="1">
      <c r="A973" s="116"/>
      <c r="B973" s="117"/>
      <c r="C973" s="120"/>
      <c r="D973" s="117"/>
      <c r="E973" s="119"/>
    </row>
    <row r="974" spans="1:5" ht="15.75" customHeight="1">
      <c r="A974" s="116"/>
      <c r="B974" s="117"/>
      <c r="C974" s="120"/>
      <c r="D974" s="117"/>
      <c r="E974" s="119"/>
    </row>
    <row r="975" spans="1:5" ht="15.75" customHeight="1">
      <c r="A975" s="116"/>
      <c r="B975" s="117"/>
      <c r="C975" s="120"/>
      <c r="D975" s="117"/>
      <c r="E975" s="119"/>
    </row>
    <row r="976" spans="1:5" ht="15.75" customHeight="1">
      <c r="A976" s="116"/>
      <c r="B976" s="117"/>
      <c r="C976" s="120"/>
      <c r="D976" s="117"/>
      <c r="E976" s="119"/>
    </row>
    <row r="977" spans="1:5" ht="15.75" customHeight="1">
      <c r="A977" s="116"/>
      <c r="B977" s="117"/>
      <c r="C977" s="120"/>
      <c r="D977" s="117"/>
      <c r="E977" s="119"/>
    </row>
    <row r="978" spans="1:5" ht="15.75" customHeight="1">
      <c r="A978" s="116"/>
      <c r="B978" s="117"/>
      <c r="C978" s="120"/>
      <c r="D978" s="117"/>
      <c r="E978" s="119"/>
    </row>
    <row r="979" spans="1:5" ht="15.75" customHeight="1">
      <c r="A979" s="116"/>
      <c r="B979" s="117"/>
      <c r="C979" s="120"/>
      <c r="D979" s="117"/>
      <c r="E979" s="119"/>
    </row>
    <row r="980" spans="1:5" ht="15.75" customHeight="1">
      <c r="A980" s="116"/>
      <c r="B980" s="117"/>
      <c r="C980" s="120"/>
      <c r="D980" s="117"/>
      <c r="E980" s="119"/>
    </row>
    <row r="981" spans="1:5" ht="15.75" customHeight="1">
      <c r="A981" s="116"/>
      <c r="B981" s="117"/>
      <c r="C981" s="120"/>
      <c r="D981" s="117"/>
      <c r="E981" s="119"/>
    </row>
    <row r="982" spans="1:5" ht="15.75" customHeight="1">
      <c r="A982" s="116"/>
      <c r="B982" s="117"/>
      <c r="C982" s="120"/>
      <c r="D982" s="117"/>
      <c r="E982" s="119"/>
    </row>
    <row r="983" spans="1:5" ht="15.75" customHeight="1">
      <c r="A983" s="116"/>
      <c r="B983" s="117"/>
      <c r="C983" s="120"/>
      <c r="D983" s="117"/>
      <c r="E983" s="119"/>
    </row>
    <row r="984" spans="1:5" ht="15.75" customHeight="1">
      <c r="A984" s="116"/>
      <c r="B984" s="117"/>
      <c r="C984" s="120"/>
      <c r="D984" s="117"/>
      <c r="E984" s="119"/>
    </row>
    <row r="985" spans="1:5" ht="15.75" customHeight="1">
      <c r="A985" s="116"/>
      <c r="B985" s="117"/>
      <c r="C985" s="120"/>
      <c r="D985" s="117"/>
      <c r="E985" s="119"/>
    </row>
    <row r="986" spans="1:5" ht="15.75" customHeight="1">
      <c r="A986" s="116"/>
      <c r="B986" s="117"/>
      <c r="C986" s="120"/>
      <c r="D986" s="117"/>
      <c r="E986" s="119"/>
    </row>
    <row r="987" spans="1:5" ht="15.75" customHeight="1">
      <c r="A987" s="116"/>
      <c r="B987" s="117"/>
      <c r="C987" s="120"/>
      <c r="D987" s="117"/>
      <c r="E987" s="119"/>
    </row>
    <row r="988" spans="1:5" ht="15.75" customHeight="1">
      <c r="A988" s="116"/>
      <c r="B988" s="117"/>
      <c r="C988" s="120"/>
      <c r="D988" s="117"/>
      <c r="E988" s="119"/>
    </row>
    <row r="989" spans="1:5" ht="15.75" customHeight="1">
      <c r="A989" s="116"/>
      <c r="B989" s="117"/>
      <c r="C989" s="120"/>
      <c r="D989" s="117"/>
      <c r="E989" s="119"/>
    </row>
    <row r="990" spans="1:5" ht="15.75" customHeight="1">
      <c r="A990" s="116"/>
      <c r="B990" s="117"/>
      <c r="C990" s="120"/>
      <c r="D990" s="117"/>
      <c r="E990" s="119"/>
    </row>
    <row r="991" spans="1:5" ht="15.75" customHeight="1">
      <c r="A991" s="116"/>
      <c r="B991" s="117"/>
      <c r="C991" s="120"/>
      <c r="D991" s="117"/>
      <c r="E991" s="119"/>
    </row>
    <row r="992" spans="1:5" ht="15.75" customHeight="1">
      <c r="A992" s="116"/>
      <c r="B992" s="117"/>
      <c r="C992" s="120"/>
      <c r="D992" s="117"/>
      <c r="E992" s="119"/>
    </row>
    <row r="993" spans="1:5" ht="15.75" customHeight="1">
      <c r="A993" s="116"/>
      <c r="B993" s="117"/>
      <c r="C993" s="120"/>
      <c r="D993" s="117"/>
      <c r="E993" s="119"/>
    </row>
    <row r="994" spans="1:5" ht="15.75" customHeight="1">
      <c r="A994" s="116"/>
      <c r="B994" s="117"/>
      <c r="C994" s="120"/>
      <c r="D994" s="117"/>
      <c r="E994" s="119"/>
    </row>
    <row r="995" spans="1:5" ht="15.75" customHeight="1">
      <c r="A995" s="116"/>
      <c r="B995" s="117"/>
      <c r="C995" s="120"/>
      <c r="D995" s="117"/>
      <c r="E995" s="119"/>
    </row>
    <row r="996" spans="1:5" ht="15.75" customHeight="1">
      <c r="A996" s="116"/>
      <c r="B996" s="117"/>
      <c r="C996" s="120"/>
      <c r="D996" s="117"/>
      <c r="E996" s="119"/>
    </row>
    <row r="997" spans="1:5" ht="15.75" customHeight="1">
      <c r="A997" s="116"/>
      <c r="B997" s="117"/>
      <c r="C997" s="120"/>
      <c r="D997" s="117"/>
      <c r="E997" s="119"/>
    </row>
    <row r="998" spans="1:5" ht="15.75" customHeight="1">
      <c r="A998" s="116"/>
      <c r="B998" s="117"/>
      <c r="C998" s="120"/>
      <c r="D998" s="117"/>
      <c r="E998" s="119"/>
    </row>
    <row r="999" spans="1:5" ht="15.75" customHeight="1">
      <c r="A999" s="116"/>
      <c r="B999" s="117"/>
      <c r="C999" s="120"/>
      <c r="D999" s="117"/>
      <c r="E999" s="119"/>
    </row>
    <row r="1000" spans="1:5" ht="15.75" customHeight="1">
      <c r="A1000" s="116"/>
      <c r="B1000" s="117"/>
      <c r="C1000" s="120"/>
      <c r="D1000" s="117"/>
      <c r="E1000" s="119"/>
    </row>
    <row r="1001" spans="1:5" ht="15.75" customHeight="1">
      <c r="A1001" s="116"/>
      <c r="B1001" s="117"/>
      <c r="C1001" s="120"/>
      <c r="D1001" s="117"/>
      <c r="E1001" s="119"/>
    </row>
    <row r="1002" spans="1:5" ht="15.75" customHeight="1">
      <c r="A1002" s="116"/>
      <c r="B1002" s="117"/>
      <c r="C1002" s="120"/>
      <c r="D1002" s="117"/>
      <c r="E1002" s="119"/>
    </row>
    <row r="1003" spans="1:5" ht="15.75" customHeight="1">
      <c r="A1003" s="116"/>
      <c r="B1003" s="117"/>
      <c r="C1003" s="120"/>
      <c r="D1003" s="117"/>
      <c r="E1003" s="119"/>
    </row>
    <row r="1004" spans="1:5" ht="15.75" customHeight="1">
      <c r="A1004" s="116"/>
      <c r="B1004" s="117"/>
      <c r="C1004" s="120"/>
      <c r="D1004" s="117"/>
      <c r="E1004" s="119"/>
    </row>
    <row r="1005" spans="1:5" ht="15.75" customHeight="1">
      <c r="A1005" s="116"/>
      <c r="B1005" s="117"/>
      <c r="C1005" s="120"/>
      <c r="D1005" s="117"/>
      <c r="E1005" s="119"/>
    </row>
    <row r="1006" spans="1:5" ht="15.75" customHeight="1">
      <c r="A1006" s="116"/>
      <c r="B1006" s="117"/>
      <c r="C1006" s="120"/>
      <c r="D1006" s="117"/>
      <c r="E1006" s="119"/>
    </row>
    <row r="1007" spans="1:5" ht="15.75" customHeight="1">
      <c r="A1007" s="116"/>
      <c r="B1007" s="117"/>
      <c r="C1007" s="120"/>
      <c r="D1007" s="117"/>
      <c r="E1007" s="119"/>
    </row>
    <row r="1008" spans="1:5" ht="15.75" customHeight="1">
      <c r="A1008" s="116"/>
      <c r="B1008" s="117"/>
      <c r="C1008" s="120"/>
      <c r="D1008" s="117"/>
      <c r="E1008" s="119"/>
    </row>
    <row r="1009" spans="1:5" ht="15.75" customHeight="1">
      <c r="A1009" s="116"/>
      <c r="B1009" s="117"/>
      <c r="C1009" s="120"/>
      <c r="D1009" s="117"/>
      <c r="E1009" s="119"/>
    </row>
    <row r="1010" spans="1:5" ht="15.75" customHeight="1">
      <c r="A1010" s="116"/>
      <c r="B1010" s="117"/>
      <c r="C1010" s="120"/>
      <c r="D1010" s="117"/>
      <c r="E1010" s="119"/>
    </row>
    <row r="1011" spans="1:5" ht="15.75" customHeight="1">
      <c r="A1011" s="116"/>
      <c r="B1011" s="117"/>
      <c r="C1011" s="120"/>
      <c r="D1011" s="117"/>
      <c r="E1011" s="119"/>
    </row>
    <row r="1012" spans="1:5" ht="15.75" customHeight="1">
      <c r="A1012" s="116"/>
      <c r="B1012" s="117"/>
      <c r="C1012" s="120"/>
      <c r="D1012" s="117"/>
      <c r="E1012" s="119"/>
    </row>
    <row r="1013" spans="1:5" ht="15.75" customHeight="1">
      <c r="A1013" s="116"/>
      <c r="B1013" s="117"/>
      <c r="C1013" s="120"/>
      <c r="D1013" s="117"/>
      <c r="E1013" s="119"/>
    </row>
    <row r="1014" spans="1:5" ht="15.75" customHeight="1">
      <c r="A1014" s="116"/>
      <c r="B1014" s="117"/>
      <c r="C1014" s="120"/>
      <c r="D1014" s="117"/>
      <c r="E1014" s="119"/>
    </row>
    <row r="1015" spans="1:5" ht="15.75" customHeight="1">
      <c r="A1015" s="116"/>
      <c r="B1015" s="117"/>
      <c r="C1015" s="120"/>
      <c r="D1015" s="117"/>
      <c r="E1015" s="119"/>
    </row>
    <row r="1016" spans="1:5" ht="15.75" customHeight="1">
      <c r="A1016" s="116"/>
      <c r="B1016" s="117"/>
      <c r="C1016" s="120"/>
      <c r="D1016" s="117"/>
      <c r="E1016" s="119"/>
    </row>
    <row r="1017" spans="1:5" ht="15.75" customHeight="1">
      <c r="A1017" s="116"/>
      <c r="B1017" s="117"/>
      <c r="C1017" s="120"/>
      <c r="D1017" s="117"/>
      <c r="E1017" s="119"/>
    </row>
    <row r="1018" spans="1:5" ht="15.75" customHeight="1">
      <c r="A1018" s="116"/>
      <c r="B1018" s="117"/>
      <c r="C1018" s="120"/>
      <c r="D1018" s="117"/>
      <c r="E1018" s="119"/>
    </row>
    <row r="1019" spans="1:5" ht="15.75" customHeight="1">
      <c r="A1019" s="116"/>
      <c r="B1019" s="117"/>
      <c r="C1019" s="120"/>
      <c r="D1019" s="117"/>
      <c r="E1019" s="119"/>
    </row>
    <row r="1020" spans="1:5" ht="15.75" customHeight="1">
      <c r="A1020" s="116"/>
      <c r="B1020" s="117"/>
      <c r="C1020" s="120"/>
      <c r="D1020" s="117"/>
      <c r="E1020" s="119"/>
    </row>
    <row r="1021" spans="1:5" ht="15.75" customHeight="1">
      <c r="A1021" s="116"/>
      <c r="B1021" s="117"/>
      <c r="C1021" s="120"/>
      <c r="D1021" s="117"/>
      <c r="E1021" s="119"/>
    </row>
    <row r="1022" spans="1:5" ht="15.75" customHeight="1">
      <c r="A1022" s="116"/>
      <c r="B1022" s="117"/>
      <c r="C1022" s="120"/>
      <c r="D1022" s="117"/>
      <c r="E1022" s="119"/>
    </row>
    <row r="1023" spans="1:5" ht="15.75" customHeight="1">
      <c r="A1023" s="116"/>
      <c r="B1023" s="117"/>
      <c r="C1023" s="120"/>
      <c r="D1023" s="117"/>
      <c r="E1023" s="119"/>
    </row>
    <row r="1024" spans="1:5" ht="15.75" customHeight="1">
      <c r="A1024" s="116"/>
      <c r="B1024" s="117"/>
      <c r="C1024" s="120"/>
      <c r="D1024" s="117"/>
      <c r="E1024" s="119"/>
    </row>
    <row r="1025" spans="1:5" ht="15.75" customHeight="1">
      <c r="A1025" s="116"/>
      <c r="B1025" s="117"/>
      <c r="C1025" s="120"/>
      <c r="D1025" s="117"/>
      <c r="E1025" s="119"/>
    </row>
    <row r="1026" spans="1:5" ht="15.75" customHeight="1">
      <c r="A1026" s="116"/>
      <c r="B1026" s="117"/>
      <c r="C1026" s="120"/>
      <c r="D1026" s="117"/>
      <c r="E1026" s="119"/>
    </row>
    <row r="1027" spans="1:5" ht="15.75" customHeight="1">
      <c r="A1027" s="116"/>
      <c r="B1027" s="117"/>
      <c r="C1027" s="120"/>
      <c r="D1027" s="117"/>
      <c r="E1027" s="119"/>
    </row>
    <row r="1028" spans="1:5" ht="15.75" customHeight="1">
      <c r="A1028" s="116"/>
      <c r="B1028" s="117"/>
      <c r="C1028" s="120"/>
      <c r="D1028" s="117"/>
      <c r="E1028" s="119"/>
    </row>
    <row r="1029" spans="1:5" ht="15.75" customHeight="1">
      <c r="A1029" s="116"/>
      <c r="B1029" s="117"/>
      <c r="C1029" s="120"/>
      <c r="D1029" s="117"/>
      <c r="E1029" s="119"/>
    </row>
    <row r="1030" spans="1:5" ht="15.75" customHeight="1">
      <c r="A1030" s="116"/>
      <c r="B1030" s="117"/>
      <c r="C1030" s="120"/>
      <c r="D1030" s="117"/>
      <c r="E1030" s="119"/>
    </row>
    <row r="1031" spans="1:5" ht="15.75" customHeight="1">
      <c r="A1031" s="116"/>
      <c r="B1031" s="117"/>
      <c r="C1031" s="120"/>
      <c r="D1031" s="117"/>
      <c r="E1031" s="119"/>
    </row>
    <row r="1032" spans="1:5" ht="15.75" customHeight="1">
      <c r="A1032" s="116"/>
      <c r="B1032" s="117"/>
      <c r="C1032" s="120"/>
      <c r="D1032" s="117"/>
      <c r="E1032" s="119"/>
    </row>
    <row r="1033" spans="1:5" ht="15.75" customHeight="1">
      <c r="A1033" s="116"/>
      <c r="B1033" s="117"/>
      <c r="C1033" s="120"/>
      <c r="D1033" s="117"/>
      <c r="E1033" s="119"/>
    </row>
    <row r="1034" spans="1:5" ht="15.75" customHeight="1">
      <c r="A1034" s="116"/>
      <c r="B1034" s="117"/>
      <c r="C1034" s="120"/>
      <c r="D1034" s="117"/>
      <c r="E1034" s="119"/>
    </row>
    <row r="1035" spans="1:5" ht="15.75" customHeight="1">
      <c r="A1035" s="116"/>
      <c r="B1035" s="117"/>
      <c r="C1035" s="120"/>
      <c r="D1035" s="117"/>
      <c r="E1035" s="119"/>
    </row>
    <row r="1036" spans="1:5" ht="15.75" customHeight="1">
      <c r="A1036" s="116"/>
      <c r="B1036" s="117"/>
      <c r="C1036" s="120"/>
      <c r="D1036" s="117"/>
      <c r="E1036" s="119"/>
    </row>
    <row r="1037" spans="1:5" ht="15.75" customHeight="1">
      <c r="A1037" s="116"/>
      <c r="B1037" s="117"/>
      <c r="C1037" s="120"/>
      <c r="D1037" s="117"/>
      <c r="E1037" s="119"/>
    </row>
    <row r="1038" spans="1:5" ht="15.75" customHeight="1">
      <c r="A1038" s="116"/>
      <c r="B1038" s="117"/>
      <c r="C1038" s="120"/>
      <c r="D1038" s="117"/>
      <c r="E1038" s="119"/>
    </row>
    <row r="1039" spans="1:5" ht="15.75" customHeight="1">
      <c r="A1039" s="116"/>
      <c r="B1039" s="117"/>
      <c r="C1039" s="120"/>
      <c r="D1039" s="117"/>
      <c r="E1039" s="119"/>
    </row>
    <row r="1040" spans="1:5" ht="15.75" customHeight="1">
      <c r="A1040" s="116"/>
      <c r="B1040" s="117"/>
      <c r="C1040" s="120"/>
      <c r="D1040" s="117"/>
      <c r="E1040" s="119"/>
    </row>
    <row r="1041" spans="1:5" ht="15.75" customHeight="1">
      <c r="A1041" s="116"/>
      <c r="B1041" s="117"/>
      <c r="C1041" s="120"/>
      <c r="D1041" s="117"/>
      <c r="E1041" s="119"/>
    </row>
    <row r="1042" spans="1:5" ht="15.75" customHeight="1">
      <c r="A1042" s="116"/>
      <c r="B1042" s="117"/>
      <c r="C1042" s="120"/>
      <c r="D1042" s="117"/>
      <c r="E1042" s="119"/>
    </row>
    <row r="1043" spans="1:5" ht="15.75" customHeight="1">
      <c r="A1043" s="116"/>
      <c r="B1043" s="117"/>
      <c r="C1043" s="120"/>
      <c r="D1043" s="117"/>
      <c r="E1043" s="119"/>
    </row>
    <row r="1044" spans="1:5" ht="15.75" customHeight="1">
      <c r="A1044" s="116"/>
      <c r="B1044" s="117"/>
      <c r="C1044" s="120"/>
      <c r="D1044" s="117"/>
      <c r="E1044" s="119"/>
    </row>
    <row r="1045" spans="1:5" ht="15.75" customHeight="1">
      <c r="A1045" s="116"/>
      <c r="B1045" s="117"/>
      <c r="C1045" s="120"/>
      <c r="D1045" s="117"/>
      <c r="E1045" s="119"/>
    </row>
    <row r="1046" spans="1:5" ht="15.75" customHeight="1">
      <c r="A1046" s="116"/>
      <c r="B1046" s="117"/>
      <c r="C1046" s="120"/>
      <c r="D1046" s="117"/>
      <c r="E1046" s="119"/>
    </row>
    <row r="1047" spans="1:5" ht="15.75" customHeight="1">
      <c r="A1047" s="116"/>
      <c r="B1047" s="117"/>
      <c r="C1047" s="120"/>
      <c r="D1047" s="117"/>
      <c r="E1047" s="119"/>
    </row>
    <row r="1048" spans="1:5" ht="15.75" customHeight="1">
      <c r="A1048" s="116"/>
      <c r="B1048" s="117"/>
      <c r="C1048" s="120"/>
      <c r="D1048" s="117"/>
      <c r="E1048" s="119"/>
    </row>
    <row r="1049" spans="1:5" ht="15.75" customHeight="1">
      <c r="A1049" s="116"/>
      <c r="B1049" s="117"/>
      <c r="C1049" s="120"/>
      <c r="D1049" s="117"/>
      <c r="E1049" s="119"/>
    </row>
    <row r="1050" spans="1:5" ht="15.75" customHeight="1">
      <c r="A1050" s="116"/>
      <c r="B1050" s="117"/>
      <c r="C1050" s="120"/>
      <c r="D1050" s="117"/>
      <c r="E1050" s="119"/>
    </row>
    <row r="1051" spans="1:5" ht="15.75" customHeight="1">
      <c r="A1051" s="116"/>
      <c r="B1051" s="117"/>
      <c r="C1051" s="120"/>
      <c r="D1051" s="117"/>
      <c r="E1051" s="119"/>
    </row>
    <row r="1052" spans="1:5" ht="15.75" customHeight="1">
      <c r="A1052" s="116"/>
      <c r="B1052" s="117"/>
      <c r="C1052" s="120"/>
      <c r="D1052" s="117"/>
      <c r="E1052" s="119"/>
    </row>
    <row r="1053" spans="1:5" ht="15.75" customHeight="1">
      <c r="A1053" s="116"/>
      <c r="B1053" s="117"/>
      <c r="C1053" s="120"/>
      <c r="D1053" s="117"/>
      <c r="E1053" s="119"/>
    </row>
    <row r="1054" spans="1:5" ht="15.75" customHeight="1">
      <c r="A1054" s="116"/>
      <c r="B1054" s="117"/>
      <c r="C1054" s="120"/>
      <c r="D1054" s="117"/>
      <c r="E1054" s="119"/>
    </row>
    <row r="1055" spans="1:5" ht="15.75" customHeight="1">
      <c r="A1055" s="116"/>
      <c r="B1055" s="117"/>
      <c r="C1055" s="120"/>
      <c r="D1055" s="117"/>
      <c r="E1055" s="119"/>
    </row>
    <row r="1056" spans="1:5" ht="15.75" customHeight="1">
      <c r="A1056" s="116"/>
      <c r="B1056" s="117"/>
      <c r="C1056" s="120"/>
      <c r="D1056" s="117"/>
      <c r="E1056" s="119"/>
    </row>
    <row r="1057" spans="1:5" ht="15.75" customHeight="1">
      <c r="A1057" s="116"/>
      <c r="B1057" s="117"/>
      <c r="C1057" s="120"/>
      <c r="D1057" s="117"/>
      <c r="E1057" s="119"/>
    </row>
    <row r="1058" spans="1:5" ht="15.75" customHeight="1">
      <c r="A1058" s="116"/>
      <c r="B1058" s="117"/>
      <c r="C1058" s="120"/>
      <c r="D1058" s="117"/>
      <c r="E1058" s="119"/>
    </row>
    <row r="1059" spans="1:5" ht="15.75" customHeight="1">
      <c r="A1059" s="116"/>
      <c r="B1059" s="117"/>
      <c r="C1059" s="120"/>
      <c r="D1059" s="117"/>
      <c r="E1059" s="119"/>
    </row>
    <row r="1060" spans="1:5" ht="15.75" customHeight="1">
      <c r="A1060" s="116"/>
      <c r="B1060" s="117"/>
      <c r="C1060" s="120"/>
      <c r="D1060" s="117"/>
      <c r="E1060" s="119"/>
    </row>
    <row r="1061" spans="1:5" ht="15.75" customHeight="1">
      <c r="A1061" s="116"/>
      <c r="B1061" s="117"/>
      <c r="C1061" s="120"/>
      <c r="D1061" s="117"/>
      <c r="E1061" s="119"/>
    </row>
    <row r="1062" spans="1:5" ht="15.75" customHeight="1">
      <c r="A1062" s="116"/>
      <c r="B1062" s="117"/>
      <c r="C1062" s="120"/>
      <c r="D1062" s="117"/>
      <c r="E1062" s="119"/>
    </row>
    <row r="1063" spans="1:5" ht="15.75" customHeight="1">
      <c r="A1063" s="116"/>
      <c r="B1063" s="117"/>
      <c r="C1063" s="120"/>
      <c r="D1063" s="117"/>
      <c r="E1063" s="119"/>
    </row>
    <row r="1064" spans="1:5" ht="15.75" customHeight="1">
      <c r="A1064" s="116"/>
      <c r="B1064" s="117"/>
      <c r="C1064" s="120"/>
      <c r="D1064" s="117"/>
      <c r="E1064" s="119"/>
    </row>
    <row r="1065" spans="1:5" ht="15.75" customHeight="1">
      <c r="A1065" s="116"/>
      <c r="B1065" s="117"/>
      <c r="C1065" s="120"/>
      <c r="D1065" s="117"/>
      <c r="E1065" s="119"/>
    </row>
    <row r="1066" spans="1:5" ht="15.75" customHeight="1">
      <c r="A1066" s="116"/>
      <c r="B1066" s="117"/>
      <c r="C1066" s="120"/>
      <c r="D1066" s="117"/>
      <c r="E1066" s="119"/>
    </row>
    <row r="1067" spans="1:5" ht="15.75" customHeight="1">
      <c r="A1067" s="116"/>
      <c r="B1067" s="117"/>
      <c r="C1067" s="120"/>
      <c r="D1067" s="117"/>
      <c r="E1067" s="119"/>
    </row>
    <row r="1068" spans="1:5" ht="15.75" customHeight="1">
      <c r="A1068" s="116"/>
      <c r="B1068" s="117"/>
      <c r="C1068" s="120"/>
      <c r="D1068" s="117"/>
      <c r="E1068" s="119"/>
    </row>
    <row r="1069" spans="1:5" ht="15.75" customHeight="1">
      <c r="A1069" s="116"/>
      <c r="B1069" s="117"/>
      <c r="C1069" s="120"/>
      <c r="D1069" s="117"/>
      <c r="E1069" s="119"/>
    </row>
    <row r="1070" spans="1:5" ht="15.75" customHeight="1">
      <c r="A1070" s="116"/>
      <c r="B1070" s="117"/>
      <c r="C1070" s="120"/>
      <c r="D1070" s="117"/>
      <c r="E1070" s="119"/>
    </row>
    <row r="1071" spans="1:5" ht="15.75" customHeight="1">
      <c r="A1071" s="116"/>
      <c r="B1071" s="117"/>
      <c r="C1071" s="120"/>
      <c r="D1071" s="117"/>
      <c r="E1071" s="119"/>
    </row>
    <row r="1072" spans="1:5" ht="15.75" customHeight="1">
      <c r="A1072" s="116"/>
      <c r="B1072" s="117"/>
      <c r="C1072" s="120"/>
      <c r="D1072" s="117"/>
      <c r="E1072" s="119"/>
    </row>
    <row r="1073" spans="1:5" ht="15.75" customHeight="1">
      <c r="A1073" s="116"/>
      <c r="B1073" s="117"/>
      <c r="C1073" s="120"/>
      <c r="D1073" s="117"/>
      <c r="E1073" s="119"/>
    </row>
    <row r="1074" spans="1:5" ht="15.75" customHeight="1">
      <c r="A1074" s="116"/>
      <c r="B1074" s="117"/>
      <c r="C1074" s="120"/>
      <c r="D1074" s="117"/>
      <c r="E1074" s="119"/>
    </row>
    <row r="1075" spans="1:5" ht="15.75" customHeight="1">
      <c r="A1075" s="116"/>
      <c r="B1075" s="117"/>
      <c r="C1075" s="120"/>
      <c r="D1075" s="117"/>
      <c r="E1075" s="119"/>
    </row>
    <row r="1076" spans="1:5" ht="15.75" customHeight="1">
      <c r="A1076" s="116"/>
      <c r="B1076" s="117"/>
      <c r="C1076" s="120"/>
      <c r="D1076" s="117"/>
      <c r="E1076" s="119"/>
    </row>
    <row r="1077" spans="1:5" ht="15.75" customHeight="1">
      <c r="A1077" s="116"/>
      <c r="B1077" s="117"/>
      <c r="C1077" s="120"/>
      <c r="D1077" s="117"/>
      <c r="E1077" s="119"/>
    </row>
    <row r="1078" spans="1:5" ht="15.75" customHeight="1">
      <c r="A1078" s="116"/>
      <c r="B1078" s="117"/>
      <c r="C1078" s="120"/>
      <c r="D1078" s="117"/>
      <c r="E1078" s="119"/>
    </row>
    <row r="1079" spans="1:5" ht="15.75" customHeight="1">
      <c r="A1079" s="116"/>
      <c r="B1079" s="117"/>
      <c r="C1079" s="120"/>
      <c r="D1079" s="117"/>
      <c r="E1079" s="119"/>
    </row>
    <row r="1080" spans="1:5" ht="15.75" customHeight="1">
      <c r="A1080" s="116"/>
      <c r="B1080" s="117"/>
      <c r="C1080" s="120"/>
      <c r="D1080" s="117"/>
      <c r="E1080" s="119"/>
    </row>
    <row r="1081" spans="1:5" ht="15.75" customHeight="1">
      <c r="A1081" s="116"/>
      <c r="B1081" s="117"/>
      <c r="C1081" s="120"/>
      <c r="D1081" s="117"/>
      <c r="E1081" s="119"/>
    </row>
    <row r="1082" spans="1:5" ht="15.75" customHeight="1">
      <c r="A1082" s="116"/>
      <c r="B1082" s="117"/>
      <c r="C1082" s="120"/>
      <c r="D1082" s="117"/>
      <c r="E1082" s="119"/>
    </row>
    <row r="1083" spans="1:5" ht="15.75" customHeight="1">
      <c r="A1083" s="116"/>
      <c r="B1083" s="117"/>
      <c r="C1083" s="120"/>
      <c r="D1083" s="117"/>
      <c r="E1083" s="119"/>
    </row>
    <row r="1084" spans="1:5" ht="15.75" customHeight="1">
      <c r="A1084" s="116"/>
      <c r="B1084" s="117"/>
      <c r="C1084" s="120"/>
      <c r="D1084" s="117"/>
      <c r="E1084" s="119"/>
    </row>
    <row r="1085" spans="1:5" ht="15.75" customHeight="1">
      <c r="A1085" s="116"/>
      <c r="B1085" s="117"/>
      <c r="C1085" s="120"/>
      <c r="D1085" s="117"/>
      <c r="E1085" s="119"/>
    </row>
    <row r="1086" spans="1:5" ht="15.75" customHeight="1">
      <c r="A1086" s="116"/>
      <c r="B1086" s="117"/>
      <c r="C1086" s="120"/>
      <c r="D1086" s="117"/>
      <c r="E1086" s="119"/>
    </row>
    <row r="1087" spans="1:5" ht="15.75" customHeight="1">
      <c r="A1087" s="116"/>
      <c r="B1087" s="117"/>
      <c r="C1087" s="120"/>
      <c r="D1087" s="117"/>
      <c r="E1087" s="119"/>
    </row>
    <row r="1088" spans="1:5" ht="15.75" customHeight="1">
      <c r="A1088" s="116"/>
      <c r="B1088" s="117"/>
      <c r="C1088" s="120"/>
      <c r="D1088" s="117"/>
      <c r="E1088" s="119"/>
    </row>
    <row r="1089" spans="1:5" ht="15.75" customHeight="1">
      <c r="A1089" s="116"/>
      <c r="B1089" s="117"/>
      <c r="C1089" s="120"/>
      <c r="D1089" s="117"/>
      <c r="E1089" s="119"/>
    </row>
    <row r="1090" spans="1:5" ht="15.75" customHeight="1">
      <c r="A1090" s="116"/>
      <c r="B1090" s="117"/>
      <c r="C1090" s="120"/>
      <c r="D1090" s="117"/>
      <c r="E1090" s="119"/>
    </row>
    <row r="1091" spans="1:5" ht="15.75" customHeight="1">
      <c r="A1091" s="116"/>
      <c r="B1091" s="117"/>
      <c r="C1091" s="120"/>
      <c r="D1091" s="117"/>
      <c r="E1091" s="119"/>
    </row>
    <row r="1092" spans="1:5" ht="15.75" customHeight="1">
      <c r="A1092" s="116"/>
      <c r="B1092" s="117"/>
      <c r="C1092" s="120"/>
      <c r="D1092" s="117"/>
      <c r="E1092" s="119"/>
    </row>
    <row r="1093" spans="1:5" ht="15.75" customHeight="1">
      <c r="A1093" s="116"/>
      <c r="B1093" s="117"/>
      <c r="C1093" s="120"/>
      <c r="D1093" s="117"/>
      <c r="E1093" s="119"/>
    </row>
    <row r="1094" spans="1:5" ht="15.75" customHeight="1">
      <c r="A1094" s="116"/>
      <c r="B1094" s="117"/>
      <c r="C1094" s="120"/>
      <c r="D1094" s="117"/>
      <c r="E1094" s="119"/>
    </row>
    <row r="1095" spans="1:5" ht="15.75" customHeight="1">
      <c r="A1095" s="116"/>
      <c r="B1095" s="117"/>
      <c r="C1095" s="120"/>
      <c r="D1095" s="117"/>
      <c r="E1095" s="119"/>
    </row>
    <row r="1096" spans="1:5" ht="15.75" customHeight="1">
      <c r="A1096" s="116"/>
      <c r="B1096" s="117"/>
      <c r="C1096" s="120"/>
      <c r="D1096" s="117"/>
      <c r="E1096" s="119"/>
    </row>
    <row r="1097" spans="1:5" ht="15.75" customHeight="1">
      <c r="A1097" s="116"/>
      <c r="B1097" s="117"/>
      <c r="C1097" s="120"/>
      <c r="D1097" s="117"/>
      <c r="E1097" s="119"/>
    </row>
    <row r="1098" spans="1:5" ht="15.75" customHeight="1">
      <c r="A1098" s="116"/>
      <c r="B1098" s="117"/>
      <c r="C1098" s="120"/>
      <c r="D1098" s="117"/>
      <c r="E1098" s="119"/>
    </row>
    <row r="1099" spans="1:5" ht="15.75" customHeight="1">
      <c r="A1099" s="116"/>
      <c r="B1099" s="117"/>
      <c r="C1099" s="120"/>
      <c r="D1099" s="117"/>
      <c r="E1099" s="119"/>
    </row>
    <row r="1100" spans="1:5" ht="15.75" customHeight="1">
      <c r="A1100" s="116"/>
      <c r="B1100" s="117"/>
      <c r="C1100" s="120"/>
      <c r="D1100" s="117"/>
      <c r="E1100" s="119"/>
    </row>
    <row r="1101" spans="1:5" ht="15.75" customHeight="1">
      <c r="A1101" s="116"/>
      <c r="B1101" s="117"/>
      <c r="C1101" s="120"/>
      <c r="D1101" s="117"/>
      <c r="E1101" s="119"/>
    </row>
    <row r="1102" spans="1:5" ht="15.75" customHeight="1">
      <c r="A1102" s="116"/>
      <c r="B1102" s="117"/>
      <c r="C1102" s="120"/>
      <c r="D1102" s="117"/>
      <c r="E1102" s="119"/>
    </row>
    <row r="1103" spans="1:5" ht="15.75" customHeight="1">
      <c r="A1103" s="116"/>
      <c r="B1103" s="117"/>
      <c r="C1103" s="120"/>
      <c r="D1103" s="117"/>
      <c r="E1103" s="119"/>
    </row>
    <row r="1104" spans="1:5" ht="15.75" customHeight="1">
      <c r="A1104" s="116"/>
      <c r="B1104" s="117"/>
      <c r="C1104" s="120"/>
      <c r="D1104" s="117"/>
      <c r="E1104" s="119"/>
    </row>
    <row r="1105" spans="1:5" ht="15.75" customHeight="1">
      <c r="A1105" s="116"/>
      <c r="B1105" s="117"/>
      <c r="C1105" s="120"/>
      <c r="D1105" s="117"/>
      <c r="E1105" s="119"/>
    </row>
    <row r="1106" spans="1:5" ht="15.75" customHeight="1">
      <c r="A1106" s="116"/>
      <c r="B1106" s="117"/>
      <c r="C1106" s="120"/>
      <c r="D1106" s="117"/>
      <c r="E1106" s="119"/>
    </row>
    <row r="1107" spans="1:5" ht="15.75" customHeight="1">
      <c r="A1107" s="116"/>
      <c r="B1107" s="117"/>
      <c r="C1107" s="120"/>
      <c r="D1107" s="117"/>
      <c r="E1107" s="119"/>
    </row>
    <row r="1108" spans="1:5" ht="15.75" customHeight="1">
      <c r="A1108" s="116"/>
      <c r="B1108" s="117"/>
      <c r="C1108" s="120"/>
      <c r="D1108" s="117"/>
      <c r="E1108" s="119"/>
    </row>
    <row r="1109" spans="1:5" ht="15.75" customHeight="1">
      <c r="A1109" s="116"/>
      <c r="B1109" s="117"/>
      <c r="C1109" s="120"/>
      <c r="D1109" s="117"/>
      <c r="E1109" s="119"/>
    </row>
    <row r="1110" spans="1:5" ht="15.75" customHeight="1">
      <c r="A1110" s="116"/>
      <c r="B1110" s="117"/>
      <c r="C1110" s="120"/>
      <c r="D1110" s="117"/>
      <c r="E1110" s="119"/>
    </row>
    <row r="1111" spans="1:5" ht="15.75" customHeight="1">
      <c r="A1111" s="116"/>
      <c r="B1111" s="117"/>
      <c r="C1111" s="120"/>
      <c r="D1111" s="117"/>
      <c r="E1111" s="119"/>
    </row>
    <row r="1112" spans="1:5" ht="15.75" customHeight="1">
      <c r="A1112" s="116"/>
      <c r="B1112" s="117"/>
      <c r="C1112" s="120"/>
      <c r="D1112" s="117"/>
      <c r="E1112" s="119"/>
    </row>
    <row r="1113" spans="1:5" ht="15.75" customHeight="1">
      <c r="A1113" s="116"/>
      <c r="B1113" s="117"/>
      <c r="C1113" s="120"/>
      <c r="D1113" s="117"/>
      <c r="E1113" s="119"/>
    </row>
    <row r="1114" spans="1:5" ht="15.75" customHeight="1">
      <c r="A1114" s="116"/>
      <c r="B1114" s="117"/>
      <c r="C1114" s="120"/>
      <c r="D1114" s="117"/>
      <c r="E1114" s="119"/>
    </row>
    <row r="1115" spans="1:5" ht="15.75" customHeight="1">
      <c r="A1115" s="116"/>
      <c r="B1115" s="117"/>
      <c r="C1115" s="120"/>
      <c r="D1115" s="117"/>
      <c r="E1115" s="119"/>
    </row>
    <row r="1116" spans="1:5" ht="15.75" customHeight="1">
      <c r="A1116" s="116"/>
      <c r="B1116" s="117"/>
      <c r="C1116" s="120"/>
      <c r="D1116" s="117"/>
      <c r="E1116" s="119"/>
    </row>
    <row r="1117" spans="1:5" ht="15.75" customHeight="1">
      <c r="A1117" s="116"/>
      <c r="B1117" s="117"/>
      <c r="C1117" s="120"/>
      <c r="D1117" s="117"/>
      <c r="E1117" s="119"/>
    </row>
    <row r="1118" spans="1:5" ht="15.75" customHeight="1">
      <c r="A1118" s="116"/>
      <c r="B1118" s="117"/>
      <c r="C1118" s="120"/>
      <c r="D1118" s="117"/>
      <c r="E1118" s="119"/>
    </row>
    <row r="1119" spans="1:5" ht="15.75" customHeight="1">
      <c r="A1119" s="116"/>
      <c r="B1119" s="117"/>
      <c r="C1119" s="120"/>
      <c r="D1119" s="117"/>
      <c r="E1119" s="119"/>
    </row>
    <row r="1120" spans="1:5" ht="15.75" customHeight="1">
      <c r="A1120" s="116"/>
      <c r="B1120" s="117"/>
      <c r="C1120" s="120"/>
      <c r="D1120" s="117"/>
      <c r="E1120" s="119"/>
    </row>
    <row r="1121" spans="1:5" ht="15.75" customHeight="1">
      <c r="A1121" s="116"/>
      <c r="B1121" s="117"/>
      <c r="C1121" s="120"/>
      <c r="D1121" s="117"/>
      <c r="E1121" s="119"/>
    </row>
    <row r="1122" spans="1:5" ht="15.75" customHeight="1">
      <c r="A1122" s="116"/>
      <c r="B1122" s="117"/>
      <c r="C1122" s="120"/>
      <c r="D1122" s="117"/>
      <c r="E1122" s="119"/>
    </row>
    <row r="1123" spans="1:5" ht="15.75" customHeight="1">
      <c r="A1123" s="116"/>
      <c r="B1123" s="117"/>
      <c r="C1123" s="120"/>
      <c r="D1123" s="117"/>
      <c r="E1123" s="119"/>
    </row>
    <row r="1124" spans="1:5" ht="15.75" customHeight="1">
      <c r="A1124" s="116"/>
      <c r="B1124" s="117"/>
      <c r="C1124" s="120"/>
      <c r="D1124" s="117"/>
      <c r="E1124" s="119"/>
    </row>
    <row r="1125" spans="1:5" ht="15.75" customHeight="1">
      <c r="A1125" s="116"/>
      <c r="B1125" s="117"/>
      <c r="C1125" s="120"/>
      <c r="D1125" s="117"/>
      <c r="E1125" s="119"/>
    </row>
    <row r="1126" spans="1:5" ht="15.75" customHeight="1">
      <c r="A1126" s="116"/>
      <c r="B1126" s="117"/>
      <c r="C1126" s="120"/>
      <c r="D1126" s="117"/>
      <c r="E1126" s="119"/>
    </row>
    <row r="1127" spans="1:5" ht="15.75" customHeight="1">
      <c r="A1127" s="116"/>
      <c r="B1127" s="117"/>
      <c r="C1127" s="120"/>
      <c r="D1127" s="117"/>
      <c r="E1127" s="119"/>
    </row>
    <row r="1128" spans="1:5" ht="15.75" customHeight="1">
      <c r="A1128" s="116"/>
      <c r="B1128" s="117"/>
      <c r="C1128" s="120"/>
      <c r="D1128" s="117"/>
      <c r="E1128" s="119"/>
    </row>
    <row r="1129" spans="1:5" ht="15.75" customHeight="1">
      <c r="A1129" s="116"/>
      <c r="B1129" s="117"/>
      <c r="C1129" s="120"/>
      <c r="D1129" s="117"/>
      <c r="E1129" s="119"/>
    </row>
    <row r="1130" spans="1:5" ht="15.75" customHeight="1">
      <c r="A1130" s="116"/>
      <c r="B1130" s="117"/>
      <c r="C1130" s="120"/>
      <c r="D1130" s="117"/>
      <c r="E1130" s="119"/>
    </row>
    <row r="1131" spans="1:5" ht="15.75" customHeight="1">
      <c r="A1131" s="116"/>
      <c r="B1131" s="117"/>
      <c r="C1131" s="120"/>
      <c r="D1131" s="117"/>
      <c r="E1131" s="119"/>
    </row>
    <row r="1132" spans="1:5" ht="15.75" customHeight="1">
      <c r="A1132" s="116"/>
      <c r="B1132" s="117"/>
      <c r="C1132" s="120"/>
      <c r="D1132" s="117"/>
      <c r="E1132" s="119"/>
    </row>
    <row r="1133" spans="1:5" ht="15.75" customHeight="1">
      <c r="A1133" s="116"/>
      <c r="B1133" s="117"/>
      <c r="C1133" s="120"/>
      <c r="D1133" s="117"/>
      <c r="E1133" s="119"/>
    </row>
    <row r="1134" spans="1:5" ht="15.75" customHeight="1">
      <c r="A1134" s="116"/>
      <c r="B1134" s="117"/>
      <c r="C1134" s="120"/>
      <c r="D1134" s="117"/>
      <c r="E1134" s="119"/>
    </row>
    <row r="1135" spans="1:5" ht="15.75" customHeight="1">
      <c r="A1135" s="116"/>
      <c r="B1135" s="117"/>
      <c r="C1135" s="120"/>
      <c r="D1135" s="117"/>
      <c r="E1135" s="119"/>
    </row>
    <row r="1136" spans="1:5" ht="15.75" customHeight="1">
      <c r="A1136" s="116"/>
      <c r="B1136" s="117"/>
      <c r="C1136" s="120"/>
      <c r="D1136" s="117"/>
      <c r="E1136" s="119"/>
    </row>
    <row r="1137" spans="1:5" ht="15.75" customHeight="1">
      <c r="A1137" s="116"/>
      <c r="B1137" s="117"/>
      <c r="C1137" s="120"/>
      <c r="D1137" s="117"/>
      <c r="E1137" s="119"/>
    </row>
    <row r="1138" spans="1:5" ht="15.75" customHeight="1">
      <c r="A1138" s="116"/>
      <c r="B1138" s="117"/>
      <c r="C1138" s="120"/>
      <c r="D1138" s="117"/>
      <c r="E1138" s="119"/>
    </row>
    <row r="1139" spans="1:5" ht="15.75" customHeight="1">
      <c r="A1139" s="116"/>
      <c r="B1139" s="117"/>
      <c r="C1139" s="120"/>
      <c r="D1139" s="117"/>
      <c r="E1139" s="119"/>
    </row>
    <row r="1140" spans="1:5" ht="15.75" customHeight="1">
      <c r="A1140" s="116"/>
      <c r="B1140" s="117"/>
      <c r="C1140" s="120"/>
      <c r="D1140" s="117"/>
      <c r="E1140" s="119"/>
    </row>
    <row r="1141" spans="1:5" ht="15.75" customHeight="1">
      <c r="A1141" s="116"/>
      <c r="B1141" s="117"/>
      <c r="C1141" s="120"/>
      <c r="D1141" s="117"/>
      <c r="E1141" s="119"/>
    </row>
    <row r="1142" spans="1:5" ht="15.75" customHeight="1">
      <c r="A1142" s="116"/>
      <c r="B1142" s="117"/>
      <c r="C1142" s="120"/>
      <c r="D1142" s="117"/>
      <c r="E1142" s="119"/>
    </row>
    <row r="1143" spans="1:5" ht="15.75" customHeight="1">
      <c r="A1143" s="116"/>
      <c r="B1143" s="117"/>
      <c r="C1143" s="120"/>
      <c r="D1143" s="117"/>
      <c r="E1143" s="119"/>
    </row>
    <row r="1144" spans="1:5" ht="15.75" customHeight="1">
      <c r="A1144" s="116"/>
      <c r="B1144" s="117"/>
      <c r="C1144" s="120"/>
      <c r="D1144" s="117"/>
      <c r="E1144" s="119"/>
    </row>
    <row r="1145" spans="1:5" ht="15.75" customHeight="1">
      <c r="A1145" s="116"/>
      <c r="B1145" s="117"/>
      <c r="C1145" s="120"/>
      <c r="D1145" s="117"/>
      <c r="E1145" s="119"/>
    </row>
    <row r="1146" spans="1:5" ht="15.75" customHeight="1">
      <c r="A1146" s="116"/>
      <c r="B1146" s="117"/>
      <c r="C1146" s="120"/>
      <c r="D1146" s="117"/>
      <c r="E1146" s="119"/>
    </row>
    <row r="1147" spans="1:5" ht="15.75" customHeight="1">
      <c r="A1147" s="116"/>
      <c r="B1147" s="117"/>
      <c r="C1147" s="120"/>
      <c r="D1147" s="117"/>
      <c r="E1147" s="119"/>
    </row>
    <row r="1148" spans="1:5" ht="15.75" customHeight="1">
      <c r="A1148" s="116"/>
      <c r="B1148" s="117"/>
      <c r="C1148" s="120"/>
      <c r="D1148" s="117"/>
      <c r="E1148" s="119"/>
    </row>
    <row r="1149" spans="1:5" ht="15.75" customHeight="1">
      <c r="A1149" s="116"/>
      <c r="B1149" s="117"/>
      <c r="C1149" s="120"/>
      <c r="D1149" s="117"/>
      <c r="E1149" s="119"/>
    </row>
    <row r="1150" spans="1:5" ht="15.75" customHeight="1">
      <c r="A1150" s="116"/>
      <c r="B1150" s="117"/>
      <c r="C1150" s="120"/>
      <c r="D1150" s="117"/>
      <c r="E1150" s="119"/>
    </row>
    <row r="1151" spans="1:5" ht="15.75" customHeight="1">
      <c r="A1151" s="116"/>
      <c r="B1151" s="117"/>
      <c r="C1151" s="120"/>
      <c r="D1151" s="117"/>
      <c r="E1151" s="119"/>
    </row>
    <row r="1152" spans="1:5" ht="15.75" customHeight="1">
      <c r="A1152" s="116"/>
      <c r="B1152" s="117"/>
      <c r="C1152" s="120"/>
      <c r="D1152" s="117"/>
      <c r="E1152" s="119"/>
    </row>
    <row r="1153" spans="1:5" ht="15.75" customHeight="1">
      <c r="A1153" s="116"/>
      <c r="B1153" s="117"/>
      <c r="C1153" s="120"/>
      <c r="D1153" s="117"/>
      <c r="E1153" s="119"/>
    </row>
    <row r="1154" spans="1:5" ht="15.75" customHeight="1">
      <c r="A1154" s="116"/>
      <c r="B1154" s="117"/>
      <c r="C1154" s="120"/>
      <c r="D1154" s="117"/>
      <c r="E1154" s="119"/>
    </row>
    <row r="1155" spans="1:5" ht="15.75" customHeight="1">
      <c r="A1155" s="116"/>
      <c r="B1155" s="117"/>
      <c r="C1155" s="120"/>
      <c r="D1155" s="117"/>
      <c r="E1155" s="119"/>
    </row>
    <row r="1156" spans="1:5" ht="15.75" customHeight="1">
      <c r="A1156" s="116"/>
      <c r="B1156" s="117"/>
      <c r="C1156" s="120"/>
      <c r="D1156" s="117"/>
      <c r="E1156" s="119"/>
    </row>
    <row r="1157" spans="1:5" ht="15.75" customHeight="1">
      <c r="A1157" s="116"/>
      <c r="B1157" s="117"/>
      <c r="C1157" s="120"/>
      <c r="D1157" s="117"/>
      <c r="E1157" s="119"/>
    </row>
    <row r="1158" spans="1:5" ht="15.75" customHeight="1">
      <c r="A1158" s="116"/>
      <c r="B1158" s="117"/>
      <c r="C1158" s="120"/>
      <c r="D1158" s="117"/>
      <c r="E1158" s="119"/>
    </row>
    <row r="1159" spans="1:5" ht="15.75" customHeight="1">
      <c r="A1159" s="116"/>
      <c r="B1159" s="117"/>
      <c r="C1159" s="120"/>
      <c r="D1159" s="117"/>
      <c r="E1159" s="119"/>
    </row>
    <row r="1160" spans="1:5" ht="15.75" customHeight="1">
      <c r="A1160" s="116"/>
      <c r="B1160" s="117"/>
      <c r="C1160" s="120"/>
      <c r="D1160" s="117"/>
      <c r="E1160" s="119"/>
    </row>
    <row r="1161" spans="1:5" ht="15.75" customHeight="1">
      <c r="A1161" s="116"/>
      <c r="B1161" s="117"/>
      <c r="C1161" s="120"/>
      <c r="D1161" s="117"/>
      <c r="E1161" s="119"/>
    </row>
    <row r="1162" spans="1:5" ht="15.75" customHeight="1">
      <c r="A1162" s="116"/>
      <c r="B1162" s="117"/>
      <c r="C1162" s="120"/>
      <c r="D1162" s="117"/>
      <c r="E1162" s="119"/>
    </row>
    <row r="1163" spans="1:5" ht="15.75" customHeight="1">
      <c r="A1163" s="116"/>
      <c r="B1163" s="117"/>
      <c r="C1163" s="120"/>
      <c r="D1163" s="117"/>
      <c r="E1163" s="119"/>
    </row>
    <row r="1164" spans="1:5" ht="15.75" customHeight="1">
      <c r="A1164" s="116"/>
      <c r="B1164" s="117"/>
      <c r="C1164" s="120"/>
      <c r="D1164" s="117"/>
      <c r="E1164" s="119"/>
    </row>
    <row r="1165" spans="1:5" ht="15.75" customHeight="1">
      <c r="A1165" s="116"/>
      <c r="B1165" s="117"/>
      <c r="C1165" s="120"/>
      <c r="D1165" s="117"/>
      <c r="E1165" s="119"/>
    </row>
    <row r="1166" spans="1:5" ht="15.75" customHeight="1">
      <c r="A1166" s="116"/>
      <c r="B1166" s="117"/>
      <c r="C1166" s="120"/>
      <c r="D1166" s="117"/>
      <c r="E1166" s="119"/>
    </row>
    <row r="1167" spans="1:5" ht="15.75" customHeight="1">
      <c r="A1167" s="116"/>
      <c r="B1167" s="117"/>
      <c r="C1167" s="120"/>
      <c r="D1167" s="117"/>
      <c r="E1167" s="119"/>
    </row>
    <row r="1168" spans="1:5" ht="15.75" customHeight="1">
      <c r="A1168" s="116"/>
      <c r="B1168" s="117"/>
      <c r="C1168" s="120"/>
      <c r="D1168" s="117"/>
      <c r="E1168" s="119"/>
    </row>
    <row r="1169" spans="1:5" ht="15.75" customHeight="1">
      <c r="A1169" s="116"/>
      <c r="B1169" s="117"/>
      <c r="C1169" s="120"/>
      <c r="D1169" s="117"/>
      <c r="E1169" s="119"/>
    </row>
    <row r="1170" spans="1:5" ht="15.75" customHeight="1">
      <c r="A1170" s="116"/>
      <c r="B1170" s="117"/>
      <c r="C1170" s="120"/>
      <c r="D1170" s="117"/>
      <c r="E1170" s="119"/>
    </row>
    <row r="1171" spans="1:5" ht="15.75" customHeight="1">
      <c r="A1171" s="116"/>
      <c r="B1171" s="117"/>
      <c r="C1171" s="120"/>
      <c r="D1171" s="117"/>
      <c r="E1171" s="119"/>
    </row>
    <row r="1172" spans="1:5" ht="15.75" customHeight="1">
      <c r="A1172" s="116"/>
      <c r="B1172" s="117"/>
      <c r="C1172" s="120"/>
      <c r="D1172" s="117"/>
      <c r="E1172" s="119"/>
    </row>
    <row r="1173" spans="1:5" ht="15.75" customHeight="1">
      <c r="A1173" s="116"/>
      <c r="B1173" s="117"/>
      <c r="C1173" s="120"/>
      <c r="D1173" s="117"/>
      <c r="E1173" s="119"/>
    </row>
    <row r="1174" spans="1:5" ht="15.75" customHeight="1">
      <c r="A1174" s="116"/>
      <c r="B1174" s="117"/>
      <c r="C1174" s="120"/>
      <c r="D1174" s="117"/>
      <c r="E1174" s="119"/>
    </row>
    <row r="1175" spans="1:5" ht="15.75" customHeight="1">
      <c r="A1175" s="116"/>
      <c r="B1175" s="117"/>
      <c r="C1175" s="120"/>
      <c r="D1175" s="117"/>
      <c r="E1175" s="119"/>
    </row>
    <row r="1176" spans="1:5" ht="15.75" customHeight="1">
      <c r="A1176" s="116"/>
      <c r="B1176" s="117"/>
      <c r="C1176" s="120"/>
      <c r="D1176" s="117"/>
      <c r="E1176" s="119"/>
    </row>
    <row r="1177" spans="1:5" ht="15.75" customHeight="1">
      <c r="A1177" s="116"/>
      <c r="B1177" s="117"/>
      <c r="C1177" s="120"/>
      <c r="D1177" s="117"/>
      <c r="E1177" s="119"/>
    </row>
    <row r="1178" spans="1:5" ht="15.75" customHeight="1">
      <c r="A1178" s="116"/>
      <c r="B1178" s="117"/>
      <c r="C1178" s="120"/>
      <c r="D1178" s="117"/>
      <c r="E1178" s="119"/>
    </row>
    <row r="1179" spans="1:5" ht="15.75" customHeight="1">
      <c r="A1179" s="116"/>
      <c r="B1179" s="117"/>
      <c r="C1179" s="120"/>
      <c r="D1179" s="117"/>
      <c r="E1179" s="119"/>
    </row>
    <row r="1180" spans="1:5" ht="15.75" customHeight="1">
      <c r="A1180" s="116"/>
      <c r="B1180" s="117"/>
      <c r="C1180" s="120"/>
      <c r="D1180" s="117"/>
      <c r="E1180" s="119"/>
    </row>
    <row r="1181" spans="1:5" ht="15.75" customHeight="1">
      <c r="A1181" s="116"/>
      <c r="B1181" s="117"/>
      <c r="C1181" s="120"/>
      <c r="D1181" s="117"/>
      <c r="E1181" s="119"/>
    </row>
    <row r="1182" spans="1:5" ht="15.75" customHeight="1">
      <c r="A1182" s="116"/>
      <c r="B1182" s="117"/>
      <c r="C1182" s="120"/>
      <c r="D1182" s="117"/>
      <c r="E1182" s="119"/>
    </row>
    <row r="1183" spans="1:5" ht="15.75" customHeight="1">
      <c r="A1183" s="116"/>
      <c r="B1183" s="117"/>
      <c r="C1183" s="120"/>
      <c r="D1183" s="117"/>
      <c r="E1183" s="119"/>
    </row>
    <row r="1184" spans="1:5" ht="15.75" customHeight="1">
      <c r="A1184" s="116"/>
      <c r="B1184" s="117"/>
      <c r="C1184" s="120"/>
      <c r="D1184" s="117"/>
      <c r="E1184" s="119"/>
    </row>
    <row r="1185" spans="1:5" ht="15.75" customHeight="1">
      <c r="A1185" s="116"/>
      <c r="B1185" s="117"/>
      <c r="C1185" s="120"/>
      <c r="D1185" s="117"/>
      <c r="E1185" s="119"/>
    </row>
    <row r="1186" spans="1:5" ht="15.75" customHeight="1">
      <c r="A1186" s="116"/>
      <c r="B1186" s="117"/>
      <c r="C1186" s="120"/>
      <c r="D1186" s="117"/>
      <c r="E1186" s="119"/>
    </row>
    <row r="1187" spans="1:5" ht="15.75" customHeight="1">
      <c r="A1187" s="116"/>
      <c r="B1187" s="117"/>
      <c r="C1187" s="120"/>
      <c r="D1187" s="117"/>
      <c r="E1187" s="119"/>
    </row>
    <row r="1188" spans="1:5" ht="15.75" customHeight="1">
      <c r="A1188" s="116"/>
      <c r="B1188" s="117"/>
      <c r="C1188" s="120"/>
      <c r="D1188" s="117"/>
      <c r="E1188" s="119"/>
    </row>
    <row r="1189" spans="1:5" ht="15.75" customHeight="1">
      <c r="A1189" s="116"/>
      <c r="B1189" s="117"/>
      <c r="C1189" s="120"/>
      <c r="D1189" s="117"/>
      <c r="E1189" s="119"/>
    </row>
    <row r="1190" spans="1:5" ht="15.75" customHeight="1">
      <c r="A1190" s="116"/>
      <c r="B1190" s="117"/>
      <c r="C1190" s="120"/>
      <c r="D1190" s="117"/>
      <c r="E1190" s="119"/>
    </row>
    <row r="1191" spans="1:5" ht="15.75" customHeight="1">
      <c r="A1191" s="116"/>
      <c r="B1191" s="117"/>
      <c r="C1191" s="120"/>
      <c r="D1191" s="117"/>
      <c r="E1191" s="119"/>
    </row>
    <row r="1192" spans="1:5" ht="15.75" customHeight="1">
      <c r="A1192" s="116"/>
      <c r="B1192" s="117"/>
      <c r="C1192" s="120"/>
      <c r="D1192" s="117"/>
      <c r="E1192" s="119"/>
    </row>
    <row r="1193" spans="1:5" ht="15.75" customHeight="1">
      <c r="A1193" s="116"/>
      <c r="B1193" s="117"/>
      <c r="C1193" s="120"/>
      <c r="D1193" s="117"/>
      <c r="E1193" s="119"/>
    </row>
    <row r="1194" spans="1:5" ht="15.75" customHeight="1">
      <c r="A1194" s="116"/>
      <c r="B1194" s="117"/>
      <c r="C1194" s="120"/>
      <c r="D1194" s="117"/>
      <c r="E1194" s="119"/>
    </row>
    <row r="1195" spans="1:5" ht="15.75" customHeight="1">
      <c r="A1195" s="116"/>
      <c r="B1195" s="117"/>
      <c r="C1195" s="120"/>
      <c r="D1195" s="117"/>
      <c r="E1195" s="119"/>
    </row>
    <row r="1196" spans="1:5" ht="15.75" customHeight="1">
      <c r="A1196" s="116"/>
      <c r="B1196" s="117"/>
      <c r="C1196" s="120"/>
      <c r="D1196" s="117"/>
      <c r="E1196" s="119"/>
    </row>
    <row r="1197" spans="1:5" ht="15.75" customHeight="1">
      <c r="A1197" s="116"/>
      <c r="B1197" s="117"/>
      <c r="C1197" s="120"/>
      <c r="D1197" s="117"/>
      <c r="E1197" s="119"/>
    </row>
    <row r="1198" spans="1:5" ht="15.75" customHeight="1">
      <c r="A1198" s="116"/>
      <c r="B1198" s="117"/>
      <c r="C1198" s="120"/>
      <c r="D1198" s="117"/>
      <c r="E1198" s="119"/>
    </row>
    <row r="1199" spans="1:5" ht="15.75" customHeight="1">
      <c r="A1199" s="116"/>
      <c r="B1199" s="117"/>
      <c r="C1199" s="120"/>
      <c r="D1199" s="117"/>
      <c r="E1199" s="119"/>
    </row>
    <row r="1200" spans="1:5" ht="15.75" customHeight="1">
      <c r="A1200" s="116"/>
      <c r="B1200" s="117"/>
      <c r="C1200" s="120"/>
      <c r="D1200" s="117"/>
      <c r="E1200" s="119"/>
    </row>
    <row r="1201" spans="1:5" ht="15.75" customHeight="1">
      <c r="A1201" s="116"/>
      <c r="B1201" s="117"/>
      <c r="C1201" s="120"/>
      <c r="D1201" s="117"/>
      <c r="E1201" s="119"/>
    </row>
    <row r="1202" spans="1:5" ht="15.75" customHeight="1">
      <c r="A1202" s="116"/>
      <c r="B1202" s="117"/>
      <c r="C1202" s="120"/>
      <c r="D1202" s="117"/>
      <c r="E1202" s="119"/>
    </row>
    <row r="1203" spans="1:5" ht="15.75" customHeight="1">
      <c r="A1203" s="116"/>
      <c r="B1203" s="117"/>
      <c r="C1203" s="120"/>
      <c r="D1203" s="117"/>
      <c r="E1203" s="119"/>
    </row>
    <row r="1204" spans="1:5" ht="15.75" customHeight="1">
      <c r="A1204" s="116"/>
      <c r="B1204" s="117"/>
      <c r="C1204" s="120"/>
      <c r="D1204" s="117"/>
      <c r="E1204" s="119"/>
    </row>
    <row r="1205" spans="1:5" ht="15.75" customHeight="1">
      <c r="A1205" s="116"/>
      <c r="B1205" s="117"/>
      <c r="C1205" s="120"/>
      <c r="D1205" s="117"/>
      <c r="E1205" s="119"/>
    </row>
    <row r="1206" spans="1:5" ht="15.75" customHeight="1">
      <c r="A1206" s="116"/>
      <c r="B1206" s="117"/>
      <c r="C1206" s="120"/>
      <c r="D1206" s="117"/>
      <c r="E1206" s="119"/>
    </row>
    <row r="1207" spans="1:5" ht="15.75" customHeight="1">
      <c r="A1207" s="116"/>
      <c r="B1207" s="117"/>
      <c r="C1207" s="120"/>
      <c r="D1207" s="117"/>
      <c r="E1207" s="119"/>
    </row>
    <row r="1208" spans="1:5" ht="15.75" customHeight="1">
      <c r="A1208" s="116"/>
      <c r="B1208" s="117"/>
      <c r="C1208" s="120"/>
      <c r="D1208" s="117"/>
      <c r="E1208" s="119"/>
    </row>
    <row r="1209" spans="1:5" ht="15.75" customHeight="1">
      <c r="A1209" s="116"/>
      <c r="B1209" s="117"/>
      <c r="C1209" s="120"/>
      <c r="D1209" s="117"/>
      <c r="E1209" s="119"/>
    </row>
    <row r="1210" spans="1:5" ht="15.75" customHeight="1">
      <c r="A1210" s="116"/>
      <c r="B1210" s="117"/>
      <c r="C1210" s="120"/>
      <c r="D1210" s="117"/>
      <c r="E1210" s="119"/>
    </row>
    <row r="1211" spans="1:5" ht="15.75" customHeight="1">
      <c r="A1211" s="116"/>
      <c r="B1211" s="117"/>
      <c r="C1211" s="120"/>
      <c r="D1211" s="117"/>
      <c r="E1211" s="119"/>
    </row>
    <row r="1212" spans="1:5" ht="15.75" customHeight="1">
      <c r="A1212" s="116"/>
      <c r="B1212" s="117"/>
      <c r="C1212" s="120"/>
      <c r="D1212" s="117"/>
      <c r="E1212" s="119"/>
    </row>
    <row r="1213" spans="1:5" ht="15.75" customHeight="1">
      <c r="A1213" s="116"/>
      <c r="B1213" s="117"/>
      <c r="C1213" s="120"/>
      <c r="D1213" s="117"/>
      <c r="E1213" s="119"/>
    </row>
    <row r="1214" spans="1:5" ht="15.75" customHeight="1">
      <c r="A1214" s="116"/>
      <c r="B1214" s="117"/>
      <c r="C1214" s="120"/>
      <c r="D1214" s="117"/>
      <c r="E1214" s="119"/>
    </row>
    <row r="1215" spans="1:5" ht="15.75" customHeight="1">
      <c r="A1215" s="116"/>
      <c r="B1215" s="117"/>
      <c r="C1215" s="120"/>
      <c r="D1215" s="117"/>
      <c r="E1215" s="119"/>
    </row>
    <row r="1216" spans="1:5" ht="15.75" customHeight="1">
      <c r="A1216" s="116"/>
      <c r="B1216" s="117"/>
      <c r="C1216" s="120"/>
      <c r="D1216" s="117"/>
      <c r="E1216" s="119"/>
    </row>
    <row r="1217" spans="1:5" ht="15.75" customHeight="1">
      <c r="A1217" s="116"/>
      <c r="B1217" s="117"/>
      <c r="C1217" s="120"/>
      <c r="D1217" s="117"/>
      <c r="E1217" s="119"/>
    </row>
    <row r="1218" spans="1:5" ht="15.75" customHeight="1">
      <c r="A1218" s="116"/>
      <c r="B1218" s="117"/>
      <c r="C1218" s="120"/>
      <c r="D1218" s="117"/>
      <c r="E1218" s="119"/>
    </row>
    <row r="1219" spans="1:5" ht="15.75" customHeight="1">
      <c r="A1219" s="116"/>
      <c r="B1219" s="117"/>
      <c r="C1219" s="120"/>
      <c r="D1219" s="117"/>
      <c r="E1219" s="119"/>
    </row>
    <row r="1220" spans="1:5" ht="15.75" customHeight="1">
      <c r="A1220" s="116"/>
      <c r="B1220" s="117"/>
      <c r="C1220" s="120"/>
      <c r="D1220" s="117"/>
      <c r="E1220" s="119"/>
    </row>
    <row r="1221" spans="1:5" ht="15.75" customHeight="1">
      <c r="A1221" s="116"/>
      <c r="B1221" s="117"/>
      <c r="C1221" s="120"/>
      <c r="D1221" s="117"/>
      <c r="E1221" s="119"/>
    </row>
    <row r="1222" spans="1:5" ht="15.75" customHeight="1">
      <c r="A1222" s="116"/>
      <c r="B1222" s="117"/>
      <c r="C1222" s="120"/>
      <c r="D1222" s="117"/>
      <c r="E1222" s="119"/>
    </row>
    <row r="1223" spans="1:5" ht="15.75" customHeight="1">
      <c r="A1223" s="116"/>
      <c r="B1223" s="117"/>
      <c r="C1223" s="120"/>
      <c r="D1223" s="117"/>
      <c r="E1223" s="119"/>
    </row>
    <row r="1224" spans="1:5" ht="15.75" customHeight="1">
      <c r="A1224" s="116"/>
      <c r="B1224" s="117"/>
      <c r="C1224" s="120"/>
      <c r="D1224" s="117"/>
      <c r="E1224" s="119"/>
    </row>
    <row r="1225" spans="1:5" ht="15.75" customHeight="1">
      <c r="A1225" s="116"/>
      <c r="B1225" s="117"/>
      <c r="C1225" s="120"/>
      <c r="D1225" s="117"/>
      <c r="E1225" s="119"/>
    </row>
    <row r="1226" spans="1:5" ht="15.75" customHeight="1">
      <c r="A1226" s="116"/>
      <c r="B1226" s="117"/>
      <c r="C1226" s="120"/>
      <c r="D1226" s="117"/>
      <c r="E1226" s="119"/>
    </row>
    <row r="1227" spans="1:5" ht="15.75" customHeight="1">
      <c r="A1227" s="116"/>
      <c r="B1227" s="117"/>
      <c r="C1227" s="120"/>
      <c r="D1227" s="117"/>
      <c r="E1227" s="119"/>
    </row>
    <row r="1228" spans="1:5" ht="15.75" customHeight="1">
      <c r="A1228" s="116"/>
      <c r="B1228" s="117"/>
      <c r="C1228" s="120"/>
      <c r="D1228" s="117"/>
      <c r="E1228" s="119"/>
    </row>
    <row r="1229" spans="1:5" ht="15.75" customHeight="1">
      <c r="A1229" s="116"/>
      <c r="B1229" s="117"/>
      <c r="C1229" s="120"/>
      <c r="D1229" s="117"/>
      <c r="E1229" s="119"/>
    </row>
    <row r="1230" spans="1:5" ht="15.75" customHeight="1">
      <c r="A1230" s="116"/>
      <c r="B1230" s="117"/>
      <c r="C1230" s="120"/>
      <c r="D1230" s="117"/>
      <c r="E1230" s="119"/>
    </row>
    <row r="1231" spans="1:5" ht="15.75" customHeight="1">
      <c r="A1231" s="116"/>
      <c r="B1231" s="117"/>
      <c r="C1231" s="120"/>
      <c r="D1231" s="117"/>
      <c r="E1231" s="119"/>
    </row>
    <row r="1232" spans="1:5" ht="15.75" customHeight="1">
      <c r="A1232" s="116"/>
      <c r="B1232" s="117"/>
      <c r="C1232" s="120"/>
      <c r="D1232" s="117"/>
      <c r="E1232" s="119"/>
    </row>
    <row r="1233" spans="1:5" ht="15.75" customHeight="1">
      <c r="A1233" s="116"/>
      <c r="B1233" s="117"/>
      <c r="C1233" s="120"/>
      <c r="D1233" s="117"/>
      <c r="E1233" s="119"/>
    </row>
    <row r="1234" spans="1:5" ht="15.75" customHeight="1">
      <c r="A1234" s="116"/>
      <c r="B1234" s="117"/>
      <c r="C1234" s="120"/>
      <c r="D1234" s="117"/>
      <c r="E1234" s="119"/>
    </row>
    <row r="1235" spans="1:5" ht="15.75" customHeight="1">
      <c r="A1235" s="116"/>
      <c r="B1235" s="117"/>
      <c r="C1235" s="120"/>
      <c r="D1235" s="117"/>
      <c r="E1235" s="119"/>
    </row>
    <row r="1236" spans="1:5" ht="15.75" customHeight="1">
      <c r="A1236" s="116"/>
      <c r="B1236" s="117"/>
      <c r="C1236" s="120"/>
      <c r="D1236" s="117"/>
      <c r="E1236" s="119"/>
    </row>
    <row r="1237" spans="1:5" ht="15.75" customHeight="1">
      <c r="A1237" s="116"/>
      <c r="B1237" s="117"/>
      <c r="C1237" s="120"/>
      <c r="D1237" s="117"/>
      <c r="E1237" s="119"/>
    </row>
    <row r="1238" spans="1:5" ht="15.75" customHeight="1">
      <c r="A1238" s="116"/>
      <c r="B1238" s="117"/>
      <c r="C1238" s="120"/>
      <c r="D1238" s="117"/>
      <c r="E1238" s="119"/>
    </row>
    <row r="1239" spans="1:5" ht="15.75" customHeight="1">
      <c r="A1239" s="116"/>
      <c r="B1239" s="117"/>
      <c r="C1239" s="120"/>
      <c r="D1239" s="117"/>
      <c r="E1239" s="119"/>
    </row>
    <row r="1240" spans="1:5" ht="15.75" customHeight="1">
      <c r="A1240" s="116"/>
      <c r="B1240" s="117"/>
      <c r="C1240" s="120"/>
      <c r="D1240" s="117"/>
      <c r="E1240" s="119"/>
    </row>
    <row r="1241" spans="1:5" ht="15.75" customHeight="1">
      <c r="A1241" s="116"/>
      <c r="B1241" s="117"/>
      <c r="C1241" s="120"/>
      <c r="D1241" s="117"/>
      <c r="E1241" s="119"/>
    </row>
    <row r="1242" spans="1:5" ht="15.75" customHeight="1">
      <c r="A1242" s="116"/>
      <c r="B1242" s="117"/>
      <c r="C1242" s="120"/>
      <c r="D1242" s="117"/>
      <c r="E1242" s="119"/>
    </row>
    <row r="1243" spans="1:5" ht="15.75" customHeight="1">
      <c r="A1243" s="116"/>
      <c r="B1243" s="117"/>
      <c r="C1243" s="120"/>
      <c r="D1243" s="117"/>
      <c r="E1243" s="119"/>
    </row>
    <row r="1244" spans="1:5" ht="15.75" customHeight="1">
      <c r="A1244" s="116"/>
      <c r="B1244" s="117"/>
      <c r="C1244" s="120"/>
      <c r="D1244" s="117"/>
      <c r="E1244" s="119"/>
    </row>
    <row r="1245" spans="1:5" ht="15.75" customHeight="1">
      <c r="A1245" s="116"/>
      <c r="B1245" s="117"/>
      <c r="C1245" s="120"/>
      <c r="D1245" s="117"/>
      <c r="E1245" s="119"/>
    </row>
    <row r="1246" spans="1:5" ht="15.75" customHeight="1">
      <c r="A1246" s="116"/>
      <c r="B1246" s="117"/>
      <c r="C1246" s="120"/>
      <c r="D1246" s="117"/>
      <c r="E1246" s="119"/>
    </row>
    <row r="1247" spans="1:5" ht="15.75" customHeight="1">
      <c r="A1247" s="116"/>
      <c r="B1247" s="117"/>
      <c r="C1247" s="120"/>
      <c r="D1247" s="117"/>
      <c r="E1247" s="119"/>
    </row>
    <row r="1248" spans="1:5" ht="15.75" customHeight="1">
      <c r="A1248" s="116"/>
      <c r="B1248" s="117"/>
      <c r="C1248" s="120"/>
      <c r="D1248" s="117"/>
      <c r="E1248" s="119"/>
    </row>
    <row r="1249" spans="1:5" ht="15.75" customHeight="1">
      <c r="A1249" s="116"/>
      <c r="B1249" s="117"/>
      <c r="C1249" s="120"/>
      <c r="D1249" s="117"/>
      <c r="E1249" s="119"/>
    </row>
    <row r="1250" spans="1:5" ht="15.75" customHeight="1">
      <c r="A1250" s="116"/>
      <c r="B1250" s="117"/>
      <c r="C1250" s="120"/>
      <c r="D1250" s="117"/>
      <c r="E1250" s="119"/>
    </row>
    <row r="1251" spans="1:5" ht="15.75" customHeight="1">
      <c r="A1251" s="116"/>
      <c r="B1251" s="117"/>
      <c r="C1251" s="120"/>
      <c r="D1251" s="117"/>
      <c r="E1251" s="119"/>
    </row>
    <row r="1252" spans="1:5" ht="15.75" customHeight="1">
      <c r="A1252" s="116"/>
      <c r="B1252" s="117"/>
      <c r="C1252" s="120"/>
      <c r="D1252" s="117"/>
      <c r="E1252" s="119"/>
    </row>
    <row r="1253" spans="1:5" ht="15.75" customHeight="1">
      <c r="A1253" s="116"/>
      <c r="B1253" s="117"/>
      <c r="C1253" s="120"/>
      <c r="D1253" s="117"/>
      <c r="E1253" s="119"/>
    </row>
    <row r="1254" spans="1:5" ht="15.75" customHeight="1">
      <c r="A1254" s="116"/>
      <c r="B1254" s="117"/>
      <c r="C1254" s="120"/>
      <c r="D1254" s="117"/>
      <c r="E1254" s="119"/>
    </row>
    <row r="1255" spans="1:5" ht="15.75" customHeight="1">
      <c r="A1255" s="116"/>
      <c r="B1255" s="117"/>
      <c r="C1255" s="120"/>
      <c r="D1255" s="117"/>
      <c r="E1255" s="119"/>
    </row>
    <row r="1256" spans="1:5" ht="15.75" customHeight="1">
      <c r="A1256" s="116"/>
      <c r="B1256" s="117"/>
      <c r="C1256" s="120"/>
      <c r="D1256" s="117"/>
      <c r="E1256" s="119"/>
    </row>
    <row r="1257" spans="1:5" ht="15.75" customHeight="1">
      <c r="A1257" s="116"/>
      <c r="B1257" s="117"/>
      <c r="C1257" s="120"/>
      <c r="D1257" s="117"/>
      <c r="E1257" s="119"/>
    </row>
    <row r="1258" spans="1:5" ht="15.75" customHeight="1">
      <c r="A1258" s="116"/>
      <c r="B1258" s="117"/>
      <c r="C1258" s="120"/>
      <c r="D1258" s="117"/>
      <c r="E1258" s="119"/>
    </row>
    <row r="1259" spans="1:5" ht="15.75" customHeight="1">
      <c r="A1259" s="116"/>
      <c r="B1259" s="117"/>
      <c r="C1259" s="120"/>
      <c r="D1259" s="117"/>
      <c r="E1259" s="119"/>
    </row>
    <row r="1260" spans="1:5" ht="15.75" customHeight="1">
      <c r="A1260" s="116"/>
      <c r="B1260" s="117"/>
      <c r="C1260" s="120"/>
      <c r="D1260" s="117"/>
      <c r="E1260" s="119"/>
    </row>
    <row r="1261" spans="1:5" ht="15.75" customHeight="1">
      <c r="A1261" s="116"/>
      <c r="B1261" s="117"/>
      <c r="C1261" s="120"/>
      <c r="D1261" s="117"/>
      <c r="E1261" s="119"/>
    </row>
    <row r="1262" spans="1:5" ht="15.75" customHeight="1">
      <c r="A1262" s="116"/>
      <c r="B1262" s="117"/>
      <c r="C1262" s="120"/>
      <c r="D1262" s="117"/>
      <c r="E1262" s="119"/>
    </row>
    <row r="1263" spans="1:5" ht="15.75" customHeight="1">
      <c r="A1263" s="116"/>
      <c r="B1263" s="117"/>
      <c r="C1263" s="120"/>
      <c r="D1263" s="117"/>
      <c r="E1263" s="119"/>
    </row>
    <row r="1264" spans="1:5" ht="15.75" customHeight="1">
      <c r="A1264" s="116"/>
      <c r="B1264" s="117"/>
      <c r="C1264" s="120"/>
      <c r="D1264" s="117"/>
      <c r="E1264" s="119"/>
    </row>
    <row r="1265" spans="1:5" ht="15.75" customHeight="1">
      <c r="A1265" s="116"/>
      <c r="B1265" s="117"/>
      <c r="C1265" s="120"/>
      <c r="D1265" s="117"/>
      <c r="E1265" s="119"/>
    </row>
    <row r="1266" spans="1:5" ht="15.75" customHeight="1">
      <c r="A1266" s="116"/>
      <c r="B1266" s="117"/>
      <c r="C1266" s="120"/>
      <c r="D1266" s="117"/>
      <c r="E1266" s="119"/>
    </row>
    <row r="1267" spans="1:5" ht="15.75" customHeight="1">
      <c r="A1267" s="116"/>
      <c r="B1267" s="117"/>
      <c r="C1267" s="120"/>
      <c r="D1267" s="117"/>
      <c r="E1267" s="119"/>
    </row>
    <row r="1268" spans="1:5" ht="15.75" customHeight="1">
      <c r="A1268" s="116"/>
      <c r="B1268" s="117"/>
      <c r="C1268" s="120"/>
      <c r="D1268" s="117"/>
      <c r="E1268" s="119"/>
    </row>
    <row r="1269" spans="1:5" ht="15.75" customHeight="1">
      <c r="A1269" s="116"/>
      <c r="B1269" s="117"/>
      <c r="C1269" s="120"/>
      <c r="D1269" s="117"/>
      <c r="E1269" s="119"/>
    </row>
    <row r="1270" spans="1:5" ht="15.75" customHeight="1">
      <c r="A1270" s="116"/>
      <c r="B1270" s="117"/>
      <c r="C1270" s="120"/>
      <c r="D1270" s="117"/>
      <c r="E1270" s="119"/>
    </row>
    <row r="1271" spans="1:5" ht="15.75" customHeight="1">
      <c r="A1271" s="116"/>
      <c r="B1271" s="117"/>
      <c r="C1271" s="120"/>
      <c r="D1271" s="117"/>
      <c r="E1271" s="119"/>
    </row>
    <row r="1272" spans="1:5" ht="15.75" customHeight="1">
      <c r="A1272" s="116"/>
      <c r="B1272" s="117"/>
      <c r="C1272" s="120"/>
      <c r="D1272" s="117"/>
      <c r="E1272" s="119"/>
    </row>
    <row r="1273" spans="1:5" ht="15.75" customHeight="1">
      <c r="A1273" s="116"/>
      <c r="B1273" s="117"/>
      <c r="C1273" s="120"/>
      <c r="D1273" s="117"/>
      <c r="E1273" s="119"/>
    </row>
    <row r="1274" spans="1:5" ht="15.75" customHeight="1">
      <c r="A1274" s="116"/>
      <c r="B1274" s="117"/>
      <c r="C1274" s="120"/>
      <c r="D1274" s="117"/>
      <c r="E1274" s="119"/>
    </row>
    <row r="1275" spans="1:5" ht="15.75" customHeight="1">
      <c r="A1275" s="116"/>
      <c r="B1275" s="117"/>
      <c r="C1275" s="120"/>
      <c r="D1275" s="117"/>
      <c r="E1275" s="119"/>
    </row>
    <row r="1276" spans="1:5" ht="15.75" customHeight="1">
      <c r="A1276" s="116"/>
      <c r="B1276" s="117"/>
      <c r="C1276" s="120"/>
      <c r="D1276" s="117"/>
      <c r="E1276" s="119"/>
    </row>
    <row r="1277" spans="1:5" ht="15.75" customHeight="1">
      <c r="A1277" s="116"/>
      <c r="B1277" s="117"/>
      <c r="C1277" s="120"/>
      <c r="D1277" s="117"/>
      <c r="E1277" s="119"/>
    </row>
    <row r="1278" spans="1:5" ht="15.75" customHeight="1">
      <c r="A1278" s="116"/>
      <c r="B1278" s="117"/>
      <c r="C1278" s="120"/>
      <c r="D1278" s="117"/>
      <c r="E1278" s="119"/>
    </row>
    <row r="1279" spans="1:5" ht="15.75" customHeight="1">
      <c r="A1279" s="116"/>
      <c r="B1279" s="117"/>
      <c r="C1279" s="120"/>
      <c r="D1279" s="117"/>
      <c r="E1279" s="119"/>
    </row>
    <row r="1280" spans="1:5" ht="15.75" customHeight="1">
      <c r="A1280" s="116"/>
      <c r="B1280" s="117"/>
      <c r="C1280" s="120"/>
      <c r="D1280" s="117"/>
      <c r="E1280" s="119"/>
    </row>
    <row r="1281" spans="1:5" ht="15.75" customHeight="1">
      <c r="A1281" s="116"/>
      <c r="B1281" s="117"/>
      <c r="C1281" s="120"/>
      <c r="D1281" s="117"/>
      <c r="E1281" s="119"/>
    </row>
    <row r="1282" spans="1:5" ht="15.75" customHeight="1">
      <c r="A1282" s="116"/>
      <c r="B1282" s="117"/>
      <c r="C1282" s="120"/>
      <c r="D1282" s="117"/>
      <c r="E1282" s="119"/>
    </row>
    <row r="1283" spans="1:5" ht="15.75" customHeight="1">
      <c r="A1283" s="116"/>
      <c r="B1283" s="117"/>
      <c r="C1283" s="120"/>
      <c r="D1283" s="117"/>
      <c r="E1283" s="119"/>
    </row>
    <row r="1284" spans="1:5" ht="15.75" customHeight="1">
      <c r="A1284" s="116"/>
      <c r="B1284" s="117"/>
      <c r="C1284" s="120"/>
      <c r="D1284" s="117"/>
      <c r="E1284" s="119"/>
    </row>
    <row r="1285" spans="1:5" ht="15.75" customHeight="1">
      <c r="A1285" s="116"/>
      <c r="B1285" s="117"/>
      <c r="C1285" s="120"/>
      <c r="D1285" s="117"/>
      <c r="E1285" s="119"/>
    </row>
    <row r="1286" spans="1:5" ht="15.75" customHeight="1">
      <c r="A1286" s="116"/>
      <c r="B1286" s="117"/>
      <c r="C1286" s="120"/>
      <c r="D1286" s="117"/>
      <c r="E1286" s="119"/>
    </row>
    <row r="1287" spans="1:5" ht="15.75" customHeight="1">
      <c r="A1287" s="116"/>
      <c r="B1287" s="117"/>
      <c r="C1287" s="120"/>
      <c r="D1287" s="117"/>
      <c r="E1287" s="119"/>
    </row>
    <row r="1288" spans="1:5" ht="15.75" customHeight="1">
      <c r="A1288" s="116"/>
      <c r="B1288" s="117"/>
      <c r="C1288" s="120"/>
      <c r="D1288" s="117"/>
      <c r="E1288" s="119"/>
    </row>
    <row r="1289" spans="1:5" ht="15.75" customHeight="1">
      <c r="A1289" s="116"/>
      <c r="B1289" s="117"/>
      <c r="C1289" s="120"/>
      <c r="D1289" s="117"/>
      <c r="E1289" s="119"/>
    </row>
    <row r="1290" spans="1:5" ht="15.75" customHeight="1">
      <c r="A1290" s="116"/>
      <c r="B1290" s="117"/>
      <c r="C1290" s="120"/>
      <c r="D1290" s="117"/>
      <c r="E1290" s="119"/>
    </row>
    <row r="1291" spans="1:5" ht="15.75" customHeight="1">
      <c r="A1291" s="116"/>
      <c r="B1291" s="122"/>
      <c r="C1291" s="120"/>
      <c r="D1291" s="117"/>
      <c r="E1291" s="119"/>
    </row>
    <row r="1292" spans="1:5" ht="15.75" customHeight="1">
      <c r="A1292" s="116"/>
      <c r="B1292" s="122"/>
      <c r="C1292" s="120"/>
      <c r="D1292" s="117"/>
      <c r="E1292" s="119"/>
    </row>
    <row r="1293" spans="1:5" ht="15.75" customHeight="1">
      <c r="A1293" s="116"/>
      <c r="B1293" s="122"/>
      <c r="C1293" s="120"/>
      <c r="D1293" s="117"/>
      <c r="E1293" s="119"/>
    </row>
    <row r="1294" spans="1:5" ht="15.75" customHeight="1">
      <c r="A1294" s="116"/>
      <c r="B1294" s="122"/>
      <c r="C1294" s="120"/>
      <c r="D1294" s="117"/>
      <c r="E1294" s="119"/>
    </row>
    <row r="1295" spans="1:5" ht="15.75" customHeight="1">
      <c r="A1295" s="116"/>
      <c r="B1295" s="122"/>
      <c r="C1295" s="120"/>
      <c r="D1295" s="117"/>
      <c r="E1295" s="119"/>
    </row>
    <row r="1296" spans="1:5" ht="15.75" customHeight="1">
      <c r="A1296" s="116"/>
      <c r="B1296" s="122"/>
      <c r="C1296" s="120"/>
      <c r="D1296" s="117"/>
      <c r="E1296" s="119"/>
    </row>
    <row r="1297" spans="1:5" ht="15.75" customHeight="1">
      <c r="A1297" s="116"/>
      <c r="B1297" s="122"/>
      <c r="C1297" s="120"/>
      <c r="D1297" s="117"/>
      <c r="E1297" s="119"/>
    </row>
    <row r="1298" spans="1:5" ht="15.75" customHeight="1">
      <c r="A1298" s="116"/>
      <c r="B1298" s="122"/>
      <c r="C1298" s="120"/>
      <c r="D1298" s="117"/>
      <c r="E1298" s="119"/>
    </row>
    <row r="1299" spans="1:5" ht="15.75" customHeight="1">
      <c r="A1299" s="116"/>
      <c r="B1299" s="122"/>
      <c r="C1299" s="120"/>
      <c r="D1299" s="117"/>
      <c r="E1299" s="119"/>
    </row>
    <row r="1300" spans="1:5" ht="15.75" customHeight="1">
      <c r="A1300" s="116"/>
      <c r="B1300" s="122"/>
      <c r="C1300" s="120"/>
      <c r="D1300" s="117"/>
      <c r="E1300" s="119"/>
    </row>
    <row r="1301" spans="1:5" ht="15.75" customHeight="1">
      <c r="A1301" s="116"/>
      <c r="B1301" s="117"/>
      <c r="C1301" s="120"/>
      <c r="D1301" s="117"/>
      <c r="E1301" s="119"/>
    </row>
    <row r="1302" spans="1:5" ht="15.75" customHeight="1">
      <c r="A1302" s="116"/>
      <c r="B1302" s="117"/>
      <c r="C1302" s="120"/>
      <c r="D1302" s="117"/>
      <c r="E1302" s="119"/>
    </row>
    <row r="1303" spans="1:5" ht="15.75" customHeight="1">
      <c r="A1303" s="116"/>
      <c r="B1303" s="117"/>
      <c r="C1303" s="120"/>
      <c r="D1303" s="117"/>
      <c r="E1303" s="119"/>
    </row>
    <row r="1304" spans="1:5" ht="15.75" customHeight="1">
      <c r="A1304" s="116"/>
      <c r="B1304" s="117"/>
      <c r="C1304" s="120"/>
      <c r="D1304" s="117"/>
      <c r="E1304" s="119"/>
    </row>
    <row r="1305" spans="1:5" ht="15.75" customHeight="1">
      <c r="A1305" s="116"/>
      <c r="B1305" s="117"/>
      <c r="C1305" s="120"/>
      <c r="D1305" s="117"/>
      <c r="E1305" s="119"/>
    </row>
    <row r="1306" spans="1:5" ht="15.75" customHeight="1">
      <c r="A1306" s="116"/>
      <c r="B1306" s="117"/>
      <c r="C1306" s="120"/>
      <c r="D1306" s="117"/>
      <c r="E1306" s="119"/>
    </row>
    <row r="1307" spans="1:5" ht="15.75" customHeight="1">
      <c r="A1307" s="116"/>
      <c r="B1307" s="117"/>
      <c r="C1307" s="120"/>
      <c r="D1307" s="117"/>
      <c r="E1307" s="119"/>
    </row>
    <row r="1308" spans="1:5" ht="15.75" customHeight="1">
      <c r="A1308" s="116"/>
      <c r="B1308" s="117"/>
      <c r="C1308" s="120"/>
      <c r="D1308" s="117"/>
      <c r="E1308" s="119"/>
    </row>
    <row r="1309" spans="1:5" ht="15.75" customHeight="1">
      <c r="A1309" s="116"/>
      <c r="B1309" s="117"/>
      <c r="C1309" s="120"/>
      <c r="D1309" s="117"/>
      <c r="E1309" s="119"/>
    </row>
    <row r="1310" spans="1:5" ht="15.75" customHeight="1">
      <c r="A1310" s="116"/>
      <c r="B1310" s="117"/>
      <c r="C1310" s="120"/>
      <c r="D1310" s="117"/>
      <c r="E1310" s="119"/>
    </row>
    <row r="1311" spans="1:5" ht="15.75" customHeight="1">
      <c r="A1311" s="116"/>
      <c r="B1311" s="117"/>
      <c r="C1311" s="120"/>
      <c r="D1311" s="117"/>
      <c r="E1311" s="119"/>
    </row>
    <row r="1312" spans="1:5" ht="15.75" customHeight="1">
      <c r="A1312" s="116"/>
      <c r="B1312" s="117"/>
      <c r="C1312" s="120"/>
      <c r="D1312" s="117"/>
      <c r="E1312" s="119"/>
    </row>
    <row r="1313" spans="1:5" ht="15.75" customHeight="1">
      <c r="A1313" s="116"/>
      <c r="B1313" s="117"/>
      <c r="C1313" s="120"/>
      <c r="D1313" s="117"/>
      <c r="E1313" s="119"/>
    </row>
    <row r="1314" spans="1:5" ht="15.75" customHeight="1">
      <c r="A1314" s="116"/>
      <c r="B1314" s="117"/>
      <c r="C1314" s="120"/>
      <c r="D1314" s="117"/>
      <c r="E1314" s="119"/>
    </row>
    <row r="1315" spans="1:5" ht="15.75" customHeight="1">
      <c r="A1315" s="116"/>
      <c r="B1315" s="117"/>
      <c r="C1315" s="120"/>
      <c r="D1315" s="117"/>
      <c r="E1315" s="119"/>
    </row>
    <row r="1316" spans="1:5" ht="15.75" customHeight="1">
      <c r="A1316" s="116"/>
      <c r="B1316" s="117"/>
      <c r="C1316" s="120"/>
      <c r="D1316" s="117"/>
      <c r="E1316" s="119"/>
    </row>
    <row r="1317" spans="1:5" ht="15.75" customHeight="1">
      <c r="A1317" s="116"/>
      <c r="B1317" s="117"/>
      <c r="C1317" s="120"/>
      <c r="D1317" s="117"/>
      <c r="E1317" s="119"/>
    </row>
    <row r="1318" spans="1:5" ht="15.75" customHeight="1">
      <c r="A1318" s="116"/>
      <c r="B1318" s="117"/>
      <c r="C1318" s="120"/>
      <c r="D1318" s="117"/>
      <c r="E1318" s="119"/>
    </row>
    <row r="1319" spans="1:5" ht="15.75" customHeight="1">
      <c r="A1319" s="116"/>
      <c r="B1319" s="117"/>
      <c r="C1319" s="120"/>
      <c r="D1319" s="117"/>
      <c r="E1319" s="119"/>
    </row>
    <row r="1320" spans="1:5" ht="15.75" customHeight="1">
      <c r="A1320" s="116"/>
      <c r="B1320" s="117"/>
      <c r="C1320" s="120"/>
      <c r="D1320" s="117"/>
      <c r="E1320" s="119"/>
    </row>
    <row r="1321" spans="1:5" ht="15.75" customHeight="1">
      <c r="A1321" s="116"/>
      <c r="B1321" s="117"/>
      <c r="C1321" s="120"/>
      <c r="D1321" s="117"/>
      <c r="E1321" s="119"/>
    </row>
    <row r="1322" spans="1:5" ht="15.75" customHeight="1">
      <c r="A1322" s="116"/>
      <c r="B1322" s="117"/>
      <c r="C1322" s="120"/>
      <c r="D1322" s="117"/>
      <c r="E1322" s="119"/>
    </row>
    <row r="1323" spans="1:5" ht="15.75" customHeight="1">
      <c r="A1323" s="116"/>
      <c r="B1323" s="117"/>
      <c r="C1323" s="120"/>
      <c r="D1323" s="117"/>
      <c r="E1323" s="119"/>
    </row>
    <row r="1324" spans="1:5" ht="15.75" customHeight="1">
      <c r="A1324" s="116"/>
      <c r="B1324" s="117"/>
      <c r="C1324" s="120"/>
      <c r="D1324" s="117"/>
      <c r="E1324" s="119"/>
    </row>
    <row r="1325" spans="1:5" ht="15.75" customHeight="1">
      <c r="A1325" s="116"/>
      <c r="B1325" s="117"/>
      <c r="C1325" s="120"/>
      <c r="D1325" s="117"/>
      <c r="E1325" s="119"/>
    </row>
    <row r="1326" spans="1:5" ht="15.75" customHeight="1">
      <c r="A1326" s="116"/>
      <c r="B1326" s="117"/>
      <c r="C1326" s="120"/>
      <c r="D1326" s="117"/>
      <c r="E1326" s="119"/>
    </row>
    <row r="1327" spans="1:5" ht="15.75" customHeight="1">
      <c r="A1327" s="116"/>
      <c r="B1327" s="117"/>
      <c r="C1327" s="120"/>
      <c r="D1327" s="117"/>
      <c r="E1327" s="119"/>
    </row>
    <row r="1328" spans="1:5" ht="15.75" customHeight="1">
      <c r="A1328" s="116"/>
      <c r="B1328" s="117"/>
      <c r="C1328" s="120"/>
      <c r="D1328" s="117"/>
      <c r="E1328" s="119"/>
    </row>
    <row r="1329" spans="1:5" ht="15.75" customHeight="1">
      <c r="A1329" s="116"/>
      <c r="B1329" s="117"/>
      <c r="C1329" s="120"/>
      <c r="D1329" s="117"/>
      <c r="E1329" s="119"/>
    </row>
    <row r="1330" spans="1:5" ht="15.75" customHeight="1">
      <c r="A1330" s="116"/>
      <c r="B1330" s="117"/>
      <c r="C1330" s="120"/>
      <c r="D1330" s="117"/>
      <c r="E1330" s="119"/>
    </row>
    <row r="1331" spans="1:5" ht="15.75" customHeight="1">
      <c r="A1331" s="116"/>
      <c r="B1331" s="117"/>
      <c r="C1331" s="120"/>
      <c r="D1331" s="117"/>
      <c r="E1331" s="119"/>
    </row>
    <row r="1332" spans="1:5" ht="15.75" customHeight="1">
      <c r="A1332" s="116"/>
      <c r="B1332" s="117"/>
      <c r="C1332" s="120"/>
      <c r="D1332" s="117"/>
      <c r="E1332" s="119"/>
    </row>
    <row r="1333" spans="1:5" ht="15.75" customHeight="1">
      <c r="A1333" s="116"/>
      <c r="B1333" s="117"/>
      <c r="C1333" s="120"/>
      <c r="D1333" s="117"/>
      <c r="E1333" s="119"/>
    </row>
    <row r="1334" spans="1:5" ht="15.75" customHeight="1">
      <c r="A1334" s="116"/>
      <c r="B1334" s="117"/>
      <c r="C1334" s="120"/>
      <c r="D1334" s="117"/>
      <c r="E1334" s="119"/>
    </row>
    <row r="1335" spans="1:5" ht="15.75" customHeight="1">
      <c r="A1335" s="116"/>
      <c r="B1335" s="117"/>
      <c r="C1335" s="120"/>
      <c r="D1335" s="117"/>
      <c r="E1335" s="119"/>
    </row>
    <row r="1336" spans="1:5" ht="15.75" customHeight="1">
      <c r="A1336" s="116"/>
      <c r="B1336" s="117"/>
      <c r="C1336" s="120"/>
      <c r="D1336" s="117"/>
      <c r="E1336" s="119"/>
    </row>
    <row r="1337" spans="1:5" ht="15.75" customHeight="1">
      <c r="A1337" s="116"/>
      <c r="B1337" s="117"/>
      <c r="C1337" s="120"/>
      <c r="D1337" s="117"/>
      <c r="E1337" s="119"/>
    </row>
    <row r="1338" spans="1:5" ht="15.75" customHeight="1">
      <c r="A1338" s="116"/>
      <c r="B1338" s="117"/>
      <c r="C1338" s="120"/>
      <c r="D1338" s="117"/>
      <c r="E1338" s="119"/>
    </row>
    <row r="1339" spans="1:5" ht="15.75" customHeight="1">
      <c r="A1339" s="116"/>
      <c r="B1339" s="117"/>
      <c r="C1339" s="120"/>
      <c r="D1339" s="117"/>
      <c r="E1339" s="119"/>
    </row>
    <row r="1340" spans="1:5" ht="15.75" customHeight="1">
      <c r="A1340" s="116"/>
      <c r="B1340" s="117"/>
      <c r="C1340" s="120"/>
      <c r="D1340" s="117"/>
      <c r="E1340" s="119"/>
    </row>
    <row r="1341" spans="1:5" ht="15.75" customHeight="1">
      <c r="A1341" s="116"/>
      <c r="B1341" s="117"/>
      <c r="C1341" s="120"/>
      <c r="D1341" s="117"/>
      <c r="E1341" s="119"/>
    </row>
    <row r="1342" spans="1:5" ht="15.75" customHeight="1">
      <c r="A1342" s="116"/>
      <c r="B1342" s="117"/>
      <c r="C1342" s="120"/>
      <c r="D1342" s="117"/>
      <c r="E1342" s="119"/>
    </row>
    <row r="1343" spans="1:5" ht="15.75" customHeight="1">
      <c r="A1343" s="116"/>
      <c r="B1343" s="117"/>
      <c r="C1343" s="120"/>
      <c r="D1343" s="117"/>
      <c r="E1343" s="119"/>
    </row>
    <row r="1344" spans="1:5" ht="15.75" customHeight="1">
      <c r="A1344" s="116"/>
      <c r="B1344" s="117"/>
      <c r="C1344" s="120"/>
      <c r="D1344" s="117"/>
      <c r="E1344" s="119"/>
    </row>
    <row r="1345" spans="1:5" ht="15.75" customHeight="1">
      <c r="A1345" s="116"/>
      <c r="B1345" s="117"/>
      <c r="C1345" s="120"/>
      <c r="D1345" s="117"/>
      <c r="E1345" s="119"/>
    </row>
    <row r="1346" spans="1:5" ht="15.75" customHeight="1">
      <c r="A1346" s="116"/>
      <c r="B1346" s="117"/>
      <c r="C1346" s="120"/>
      <c r="D1346" s="117"/>
      <c r="E1346" s="119"/>
    </row>
    <row r="1347" spans="1:5" ht="15.75" customHeight="1">
      <c r="A1347" s="116"/>
      <c r="B1347" s="117"/>
      <c r="C1347" s="120"/>
      <c r="D1347" s="117"/>
      <c r="E1347" s="119"/>
    </row>
    <row r="1348" spans="1:5" ht="15.75" customHeight="1">
      <c r="A1348" s="116"/>
      <c r="B1348" s="117"/>
      <c r="C1348" s="120"/>
      <c r="D1348" s="117"/>
      <c r="E1348" s="119"/>
    </row>
    <row r="1349" spans="1:5" ht="15.75" customHeight="1">
      <c r="A1349" s="116"/>
      <c r="B1349" s="117"/>
      <c r="C1349" s="120"/>
      <c r="D1349" s="117"/>
      <c r="E1349" s="119"/>
    </row>
    <row r="1350" spans="1:5" ht="15.75" customHeight="1">
      <c r="A1350" s="116"/>
      <c r="B1350" s="117"/>
      <c r="C1350" s="120"/>
      <c r="D1350" s="117"/>
      <c r="E1350" s="119"/>
    </row>
    <row r="1351" spans="1:5" ht="15.75" customHeight="1">
      <c r="A1351" s="116"/>
      <c r="B1351" s="117"/>
      <c r="C1351" s="120"/>
      <c r="D1351" s="117"/>
      <c r="E1351" s="119"/>
    </row>
    <row r="1352" spans="1:5" ht="15.75" customHeight="1">
      <c r="A1352" s="116"/>
      <c r="B1352" s="117"/>
      <c r="C1352" s="120"/>
      <c r="D1352" s="117"/>
      <c r="E1352" s="119"/>
    </row>
    <row r="1353" spans="1:5" ht="15.75" customHeight="1">
      <c r="A1353" s="116"/>
      <c r="B1353" s="117"/>
      <c r="C1353" s="120"/>
      <c r="D1353" s="117"/>
      <c r="E1353" s="119"/>
    </row>
    <row r="1354" spans="1:5" ht="15.75" customHeight="1">
      <c r="A1354" s="116"/>
      <c r="B1354" s="117"/>
      <c r="C1354" s="120"/>
      <c r="D1354" s="117"/>
      <c r="E1354" s="119"/>
    </row>
    <row r="1355" spans="1:5" ht="15.75" customHeight="1">
      <c r="A1355" s="116"/>
      <c r="B1355" s="117"/>
      <c r="C1355" s="120"/>
      <c r="D1355" s="117"/>
      <c r="E1355" s="119"/>
    </row>
    <row r="1356" spans="1:5" ht="15.75" customHeight="1">
      <c r="A1356" s="116"/>
      <c r="B1356" s="117"/>
      <c r="C1356" s="120"/>
      <c r="D1356" s="117"/>
      <c r="E1356" s="119"/>
    </row>
    <row r="1357" spans="1:5" ht="15.75" customHeight="1">
      <c r="A1357" s="116"/>
      <c r="B1357" s="117"/>
      <c r="C1357" s="120"/>
      <c r="D1357" s="117"/>
      <c r="E1357" s="119"/>
    </row>
    <row r="1358" spans="1:5" ht="15.75" customHeight="1">
      <c r="A1358" s="116"/>
      <c r="B1358" s="117"/>
      <c r="C1358" s="120"/>
      <c r="D1358" s="117"/>
      <c r="E1358" s="119"/>
    </row>
    <row r="1359" spans="1:5" ht="15.75" customHeight="1">
      <c r="A1359" s="116"/>
      <c r="B1359" s="117"/>
      <c r="C1359" s="120"/>
      <c r="D1359" s="117"/>
      <c r="E1359" s="119"/>
    </row>
    <row r="1360" spans="1:5" ht="15.75" customHeight="1">
      <c r="A1360" s="116"/>
      <c r="B1360" s="117"/>
      <c r="C1360" s="120"/>
      <c r="D1360" s="117"/>
      <c r="E1360" s="119"/>
    </row>
    <row r="1361" spans="1:5" ht="15.75" customHeight="1">
      <c r="A1361" s="116"/>
      <c r="B1361" s="117"/>
      <c r="C1361" s="120"/>
      <c r="D1361" s="117"/>
      <c r="E1361" s="119"/>
    </row>
    <row r="1362" spans="1:5" ht="15.75" customHeight="1">
      <c r="A1362" s="116"/>
      <c r="B1362" s="117"/>
      <c r="C1362" s="120"/>
      <c r="D1362" s="117"/>
      <c r="E1362" s="119"/>
    </row>
    <row r="1363" spans="1:5" ht="15.75" customHeight="1">
      <c r="A1363" s="116"/>
      <c r="B1363" s="117"/>
      <c r="C1363" s="120"/>
      <c r="D1363" s="117"/>
      <c r="E1363" s="119"/>
    </row>
    <row r="1364" spans="1:5" ht="15.75" customHeight="1">
      <c r="A1364" s="116"/>
      <c r="B1364" s="117"/>
      <c r="C1364" s="120"/>
      <c r="D1364" s="117"/>
      <c r="E1364" s="119"/>
    </row>
    <row r="1365" spans="1:5" ht="15.75" customHeight="1">
      <c r="A1365" s="116"/>
      <c r="B1365" s="117"/>
      <c r="C1365" s="120"/>
      <c r="D1365" s="117"/>
      <c r="E1365" s="119"/>
    </row>
    <row r="1366" spans="1:5" ht="15.75" customHeight="1">
      <c r="A1366" s="116"/>
      <c r="B1366" s="117"/>
      <c r="C1366" s="120"/>
      <c r="D1366" s="117"/>
      <c r="E1366" s="119"/>
    </row>
    <row r="1367" spans="1:5" ht="15.75" customHeight="1">
      <c r="A1367" s="116"/>
      <c r="B1367" s="117"/>
      <c r="C1367" s="120"/>
      <c r="D1367" s="117"/>
      <c r="E1367" s="119"/>
    </row>
    <row r="1368" spans="1:5" ht="15.75" customHeight="1">
      <c r="A1368" s="116"/>
      <c r="B1368" s="117"/>
      <c r="C1368" s="120"/>
      <c r="D1368" s="117"/>
      <c r="E1368" s="119"/>
    </row>
    <row r="1369" spans="1:5" ht="15.75" customHeight="1">
      <c r="A1369" s="116"/>
      <c r="B1369" s="117"/>
      <c r="C1369" s="120"/>
      <c r="D1369" s="117"/>
      <c r="E1369" s="119"/>
    </row>
    <row r="1370" spans="1:5" ht="15.75" customHeight="1">
      <c r="A1370" s="116"/>
      <c r="B1370" s="117"/>
      <c r="C1370" s="120"/>
      <c r="D1370" s="117"/>
      <c r="E1370" s="119"/>
    </row>
    <row r="1371" spans="1:5" ht="15.75" customHeight="1">
      <c r="A1371" s="116"/>
      <c r="B1371" s="117"/>
      <c r="C1371" s="120"/>
      <c r="D1371" s="117"/>
      <c r="E1371" s="119"/>
    </row>
    <row r="1372" spans="1:5" ht="15.75" customHeight="1">
      <c r="A1372" s="116"/>
      <c r="B1372" s="117"/>
      <c r="C1372" s="120"/>
      <c r="D1372" s="117"/>
      <c r="E1372" s="119"/>
    </row>
    <row r="1373" spans="1:5" ht="15.75" customHeight="1">
      <c r="A1373" s="116"/>
      <c r="B1373" s="117"/>
      <c r="C1373" s="120"/>
      <c r="D1373" s="117"/>
      <c r="E1373" s="119"/>
    </row>
    <row r="1374" spans="1:5" ht="15.75" customHeight="1">
      <c r="A1374" s="116"/>
      <c r="B1374" s="117"/>
      <c r="C1374" s="120"/>
      <c r="D1374" s="117"/>
      <c r="E1374" s="119"/>
    </row>
    <row r="1375" spans="1:5" ht="15.75" customHeight="1">
      <c r="A1375" s="116"/>
      <c r="B1375" s="117"/>
      <c r="C1375" s="120"/>
      <c r="D1375" s="117"/>
      <c r="E1375" s="119"/>
    </row>
    <row r="1376" spans="1:5" ht="15.75" customHeight="1">
      <c r="A1376" s="116"/>
      <c r="B1376" s="117"/>
      <c r="C1376" s="120"/>
      <c r="D1376" s="117"/>
      <c r="E1376" s="119"/>
    </row>
    <row r="1377" spans="1:5" ht="15.75" customHeight="1">
      <c r="A1377" s="116"/>
      <c r="B1377" s="117"/>
      <c r="C1377" s="120"/>
      <c r="D1377" s="117"/>
      <c r="E1377" s="119"/>
    </row>
    <row r="1378" spans="1:5" ht="15.75" customHeight="1">
      <c r="A1378" s="116"/>
      <c r="B1378" s="117"/>
      <c r="C1378" s="120"/>
      <c r="D1378" s="117"/>
      <c r="E1378" s="119"/>
    </row>
    <row r="1379" spans="1:5" ht="15.75" customHeight="1">
      <c r="A1379" s="116"/>
      <c r="B1379" s="117"/>
      <c r="C1379" s="120"/>
      <c r="D1379" s="117"/>
      <c r="E1379" s="119"/>
    </row>
    <row r="1380" spans="1:5" ht="15.75" customHeight="1">
      <c r="A1380" s="116"/>
      <c r="B1380" s="117"/>
      <c r="C1380" s="120"/>
      <c r="D1380" s="117"/>
      <c r="E1380" s="119"/>
    </row>
    <row r="1381" spans="1:5" ht="15.75" customHeight="1">
      <c r="A1381" s="116"/>
      <c r="B1381" s="117"/>
      <c r="C1381" s="120"/>
      <c r="D1381" s="117"/>
      <c r="E1381" s="119"/>
    </row>
    <row r="1382" spans="1:5" ht="15.75" customHeight="1">
      <c r="A1382" s="116"/>
      <c r="B1382" s="117"/>
      <c r="C1382" s="120"/>
      <c r="D1382" s="117"/>
      <c r="E1382" s="119"/>
    </row>
    <row r="1383" spans="1:5" ht="15.75" customHeight="1">
      <c r="A1383" s="116"/>
      <c r="B1383" s="117"/>
      <c r="C1383" s="120"/>
      <c r="D1383" s="117"/>
      <c r="E1383" s="119"/>
    </row>
    <row r="1384" spans="1:5" ht="15.75" customHeight="1">
      <c r="A1384" s="116"/>
      <c r="B1384" s="117"/>
      <c r="C1384" s="120"/>
      <c r="D1384" s="117"/>
      <c r="E1384" s="119"/>
    </row>
    <row r="1385" spans="1:5" ht="15.75" customHeight="1">
      <c r="A1385" s="116"/>
      <c r="B1385" s="117"/>
      <c r="C1385" s="120"/>
      <c r="D1385" s="117"/>
      <c r="E1385" s="119"/>
    </row>
    <row r="1386" spans="1:5" ht="15.75" customHeight="1">
      <c r="A1386" s="116"/>
      <c r="B1386" s="117"/>
      <c r="C1386" s="120"/>
      <c r="D1386" s="117"/>
      <c r="E1386" s="119"/>
    </row>
    <row r="1387" spans="1:5" ht="15.75" customHeight="1">
      <c r="A1387" s="116"/>
      <c r="B1387" s="117"/>
      <c r="C1387" s="120"/>
      <c r="D1387" s="117"/>
      <c r="E1387" s="119"/>
    </row>
    <row r="1388" spans="1:5" ht="15.75" customHeight="1">
      <c r="A1388" s="116"/>
      <c r="B1388" s="117"/>
      <c r="C1388" s="120"/>
      <c r="D1388" s="117"/>
      <c r="E1388" s="119"/>
    </row>
    <row r="1389" spans="1:5" ht="15.75" customHeight="1">
      <c r="A1389" s="116"/>
      <c r="B1389" s="117"/>
      <c r="C1389" s="120"/>
      <c r="D1389" s="117"/>
      <c r="E1389" s="119"/>
    </row>
    <row r="1390" spans="1:5" ht="15.75" customHeight="1">
      <c r="A1390" s="116"/>
      <c r="B1390" s="117"/>
      <c r="C1390" s="120"/>
      <c r="D1390" s="117"/>
      <c r="E1390" s="119"/>
    </row>
    <row r="1391" spans="1:5" ht="15.75" customHeight="1">
      <c r="A1391" s="116"/>
      <c r="B1391" s="117"/>
      <c r="C1391" s="120"/>
      <c r="D1391" s="117"/>
      <c r="E1391" s="119"/>
    </row>
    <row r="1392" spans="1:5" ht="15.75" customHeight="1">
      <c r="A1392" s="116"/>
      <c r="B1392" s="117"/>
      <c r="C1392" s="120"/>
      <c r="D1392" s="117"/>
      <c r="E1392" s="119"/>
    </row>
    <row r="1393" spans="1:5" ht="15.75" customHeight="1">
      <c r="A1393" s="116"/>
      <c r="B1393" s="117"/>
      <c r="C1393" s="120"/>
      <c r="D1393" s="117"/>
      <c r="E1393" s="119"/>
    </row>
    <row r="1394" spans="1:5" ht="15.75" customHeight="1">
      <c r="A1394" s="116"/>
      <c r="B1394" s="117"/>
      <c r="C1394" s="120"/>
      <c r="D1394" s="117"/>
      <c r="E1394" s="119"/>
    </row>
    <row r="1395" spans="1:5" ht="15.75" customHeight="1">
      <c r="A1395" s="116"/>
      <c r="B1395" s="117"/>
      <c r="C1395" s="120"/>
      <c r="D1395" s="117"/>
      <c r="E1395" s="119"/>
    </row>
    <row r="1396" spans="1:5" ht="15.75" customHeight="1">
      <c r="A1396" s="116"/>
      <c r="B1396" s="117"/>
      <c r="C1396" s="120"/>
      <c r="D1396" s="117"/>
      <c r="E1396" s="119"/>
    </row>
    <row r="1397" spans="1:5" ht="15.75" customHeight="1">
      <c r="A1397" s="116"/>
      <c r="B1397" s="117"/>
      <c r="C1397" s="120"/>
      <c r="D1397" s="117"/>
      <c r="E1397" s="119"/>
    </row>
    <row r="1398" spans="1:5" ht="15.75" customHeight="1">
      <c r="A1398" s="116"/>
      <c r="B1398" s="117"/>
      <c r="C1398" s="120"/>
      <c r="D1398" s="117"/>
      <c r="E1398" s="119"/>
    </row>
    <row r="1399" spans="1:5" ht="15.75" customHeight="1">
      <c r="A1399" s="116"/>
      <c r="B1399" s="117"/>
      <c r="C1399" s="120"/>
      <c r="D1399" s="117"/>
      <c r="E1399" s="119"/>
    </row>
    <row r="1400" spans="1:5" ht="15.75" customHeight="1">
      <c r="A1400" s="116"/>
      <c r="B1400" s="117"/>
      <c r="C1400" s="120"/>
      <c r="D1400" s="117"/>
      <c r="E1400" s="119"/>
    </row>
    <row r="1401" spans="1:5" ht="15.75" customHeight="1">
      <c r="A1401" s="116"/>
      <c r="B1401" s="117"/>
      <c r="C1401" s="120"/>
      <c r="D1401" s="117"/>
      <c r="E1401" s="119"/>
    </row>
    <row r="1402" spans="1:5" ht="15.75" customHeight="1">
      <c r="A1402" s="116"/>
      <c r="B1402" s="117"/>
      <c r="C1402" s="120"/>
      <c r="D1402" s="117"/>
      <c r="E1402" s="119"/>
    </row>
    <row r="1403" spans="1:5" ht="15.75" customHeight="1">
      <c r="A1403" s="116"/>
      <c r="B1403" s="117"/>
      <c r="C1403" s="120"/>
      <c r="D1403" s="117"/>
      <c r="E1403" s="119"/>
    </row>
    <row r="1404" spans="1:5" ht="15.75" customHeight="1">
      <c r="A1404" s="116"/>
      <c r="B1404" s="117"/>
      <c r="C1404" s="120"/>
      <c r="D1404" s="117"/>
      <c r="E1404" s="119"/>
    </row>
    <row r="1405" spans="1:5" ht="15.75" customHeight="1">
      <c r="A1405" s="116"/>
      <c r="B1405" s="117"/>
      <c r="C1405" s="120"/>
      <c r="D1405" s="117"/>
      <c r="E1405" s="119"/>
    </row>
    <row r="1406" spans="1:5" ht="15.75" customHeight="1">
      <c r="A1406" s="116"/>
      <c r="B1406" s="117"/>
      <c r="C1406" s="120"/>
      <c r="D1406" s="117"/>
      <c r="E1406" s="119"/>
    </row>
    <row r="1407" spans="1:5" ht="15.75" customHeight="1">
      <c r="A1407" s="116"/>
      <c r="B1407" s="117"/>
      <c r="C1407" s="120"/>
      <c r="D1407" s="117"/>
      <c r="E1407" s="119"/>
    </row>
    <row r="1408" spans="1:5" ht="15.75" customHeight="1">
      <c r="A1408" s="116"/>
      <c r="B1408" s="117"/>
      <c r="C1408" s="120"/>
      <c r="D1408" s="117"/>
      <c r="E1408" s="119"/>
    </row>
    <row r="1409" spans="1:5" ht="15.75" customHeight="1">
      <c r="A1409" s="116"/>
      <c r="B1409" s="117"/>
      <c r="C1409" s="120"/>
      <c r="D1409" s="117"/>
      <c r="E1409" s="119"/>
    </row>
    <row r="1410" spans="1:5" ht="15.75" customHeight="1">
      <c r="A1410" s="116"/>
      <c r="B1410" s="117"/>
      <c r="C1410" s="120"/>
      <c r="D1410" s="117"/>
      <c r="E1410" s="119"/>
    </row>
    <row r="1411" spans="1:5" ht="15.75" customHeight="1">
      <c r="A1411" s="116"/>
      <c r="B1411" s="117"/>
      <c r="C1411" s="120"/>
      <c r="D1411" s="117"/>
      <c r="E1411" s="119"/>
    </row>
    <row r="1412" spans="1:5" ht="15.75" customHeight="1">
      <c r="A1412" s="116"/>
      <c r="B1412" s="117"/>
      <c r="C1412" s="120"/>
      <c r="D1412" s="117"/>
      <c r="E1412" s="119"/>
    </row>
    <row r="1413" spans="1:5" ht="15.75" customHeight="1">
      <c r="A1413" s="116"/>
      <c r="B1413" s="117"/>
      <c r="C1413" s="120"/>
      <c r="D1413" s="117"/>
      <c r="E1413" s="119"/>
    </row>
    <row r="1414" spans="1:5" ht="15.75" customHeight="1">
      <c r="A1414" s="116"/>
      <c r="B1414" s="117"/>
      <c r="C1414" s="120"/>
      <c r="D1414" s="117"/>
      <c r="E1414" s="119"/>
    </row>
    <row r="1415" spans="1:5" ht="15.75" customHeight="1">
      <c r="A1415" s="116"/>
      <c r="B1415" s="117"/>
      <c r="C1415" s="120"/>
      <c r="D1415" s="117"/>
      <c r="E1415" s="119"/>
    </row>
    <row r="1416" spans="1:5" ht="15.75" customHeight="1">
      <c r="A1416" s="116"/>
      <c r="B1416" s="117"/>
      <c r="C1416" s="120"/>
      <c r="D1416" s="117"/>
      <c r="E1416" s="119"/>
    </row>
    <row r="1417" spans="1:5" ht="15.75" customHeight="1">
      <c r="A1417" s="116"/>
      <c r="B1417" s="117"/>
      <c r="C1417" s="120"/>
      <c r="D1417" s="117"/>
      <c r="E1417" s="119"/>
    </row>
    <row r="1418" spans="1:5" ht="15.75" customHeight="1">
      <c r="A1418" s="116"/>
      <c r="B1418" s="117"/>
      <c r="C1418" s="120"/>
      <c r="D1418" s="117"/>
      <c r="E1418" s="119"/>
    </row>
    <row r="1419" spans="1:5" ht="15.75" customHeight="1">
      <c r="A1419" s="116"/>
      <c r="B1419" s="117"/>
      <c r="C1419" s="120"/>
      <c r="D1419" s="117"/>
      <c r="E1419" s="119"/>
    </row>
    <row r="1420" spans="1:5" ht="15.75" customHeight="1">
      <c r="A1420" s="116"/>
      <c r="B1420" s="117"/>
      <c r="C1420" s="120"/>
      <c r="D1420" s="117"/>
      <c r="E1420" s="119"/>
    </row>
    <row r="1421" spans="1:5" ht="15.75" customHeight="1">
      <c r="A1421" s="116"/>
      <c r="B1421" s="117"/>
      <c r="C1421" s="120"/>
      <c r="D1421" s="117"/>
      <c r="E1421" s="119"/>
    </row>
    <row r="1422" spans="1:5" ht="15.75" customHeight="1">
      <c r="A1422" s="116"/>
      <c r="B1422" s="117"/>
      <c r="C1422" s="120"/>
      <c r="D1422" s="117"/>
      <c r="E1422" s="119"/>
    </row>
    <row r="1423" spans="1:5" ht="15.75" customHeight="1">
      <c r="A1423" s="116"/>
      <c r="B1423" s="117"/>
      <c r="C1423" s="120"/>
      <c r="D1423" s="117"/>
      <c r="E1423" s="119"/>
    </row>
    <row r="1424" spans="1:5" ht="15.75" customHeight="1">
      <c r="A1424" s="116"/>
      <c r="B1424" s="117"/>
      <c r="C1424" s="120"/>
      <c r="D1424" s="117"/>
      <c r="E1424" s="119"/>
    </row>
    <row r="1425" spans="1:5" ht="15.75" customHeight="1">
      <c r="A1425" s="116"/>
      <c r="B1425" s="117"/>
      <c r="C1425" s="120"/>
      <c r="D1425" s="117"/>
      <c r="E1425" s="119"/>
    </row>
    <row r="1426" spans="1:5" ht="15.75" customHeight="1">
      <c r="A1426" s="116"/>
      <c r="B1426" s="117"/>
      <c r="C1426" s="120"/>
      <c r="D1426" s="117"/>
      <c r="E1426" s="119"/>
    </row>
    <row r="1427" spans="1:5" ht="15.75" customHeight="1">
      <c r="A1427" s="116"/>
      <c r="B1427" s="117"/>
      <c r="C1427" s="120"/>
      <c r="D1427" s="117"/>
      <c r="E1427" s="119"/>
    </row>
    <row r="1428" spans="1:5" ht="15.75" customHeight="1">
      <c r="A1428" s="116"/>
      <c r="B1428" s="117"/>
      <c r="C1428" s="120"/>
      <c r="D1428" s="117"/>
      <c r="E1428" s="119"/>
    </row>
    <row r="1429" spans="1:5" ht="15.75" customHeight="1">
      <c r="A1429" s="116"/>
      <c r="B1429" s="117"/>
      <c r="C1429" s="120"/>
      <c r="D1429" s="117"/>
      <c r="E1429" s="119"/>
    </row>
    <row r="1430" spans="1:5" ht="15.75" customHeight="1">
      <c r="A1430" s="116"/>
      <c r="B1430" s="117"/>
      <c r="C1430" s="120"/>
      <c r="D1430" s="117"/>
      <c r="E1430" s="119"/>
    </row>
    <row r="1431" spans="1:5" ht="15.75" customHeight="1">
      <c r="A1431" s="116"/>
      <c r="B1431" s="117"/>
      <c r="C1431" s="120"/>
      <c r="D1431" s="117"/>
      <c r="E1431" s="119"/>
    </row>
    <row r="1432" spans="1:5" ht="15.75" customHeight="1">
      <c r="A1432" s="116"/>
      <c r="B1432" s="117"/>
      <c r="C1432" s="120"/>
      <c r="D1432" s="117"/>
      <c r="E1432" s="119"/>
    </row>
    <row r="1433" spans="1:5" ht="15.75" customHeight="1">
      <c r="A1433" s="116"/>
      <c r="B1433" s="117"/>
      <c r="C1433" s="120"/>
      <c r="D1433" s="117"/>
      <c r="E1433" s="119"/>
    </row>
    <row r="1434" spans="1:5" ht="15.75" customHeight="1">
      <c r="A1434" s="116"/>
      <c r="B1434" s="117"/>
      <c r="C1434" s="120"/>
      <c r="D1434" s="117"/>
      <c r="E1434" s="119"/>
    </row>
    <row r="1435" spans="1:5" ht="15.75" customHeight="1">
      <c r="A1435" s="116"/>
      <c r="B1435" s="117"/>
      <c r="C1435" s="120"/>
      <c r="D1435" s="117"/>
      <c r="E1435" s="119"/>
    </row>
    <row r="1436" spans="1:5" ht="15.75" customHeight="1">
      <c r="A1436" s="116"/>
      <c r="B1436" s="117"/>
      <c r="C1436" s="120"/>
      <c r="D1436" s="117"/>
      <c r="E1436" s="119"/>
    </row>
    <row r="1437" spans="1:5" ht="15.75" customHeight="1">
      <c r="A1437" s="116"/>
      <c r="B1437" s="117"/>
      <c r="C1437" s="120"/>
      <c r="D1437" s="117"/>
      <c r="E1437" s="119"/>
    </row>
    <row r="1438" spans="1:5" ht="15.75" customHeight="1">
      <c r="A1438" s="116"/>
      <c r="B1438" s="117"/>
      <c r="C1438" s="120"/>
      <c r="D1438" s="117"/>
      <c r="E1438" s="119"/>
    </row>
    <row r="1439" spans="1:5" ht="15.75" customHeight="1">
      <c r="A1439" s="116"/>
      <c r="B1439" s="117"/>
      <c r="C1439" s="120"/>
      <c r="D1439" s="117"/>
      <c r="E1439" s="119"/>
    </row>
    <row r="1440" spans="1:5" ht="15.75" customHeight="1">
      <c r="A1440" s="116"/>
      <c r="B1440" s="117"/>
      <c r="C1440" s="120"/>
      <c r="D1440" s="117"/>
      <c r="E1440" s="119"/>
    </row>
    <row r="1441" spans="1:5" ht="15.75" customHeight="1">
      <c r="A1441" s="116"/>
      <c r="B1441" s="117"/>
      <c r="C1441" s="120"/>
      <c r="D1441" s="117"/>
      <c r="E1441" s="119"/>
    </row>
    <row r="1442" spans="1:5" ht="15.75" customHeight="1">
      <c r="A1442" s="116"/>
      <c r="B1442" s="117"/>
      <c r="C1442" s="120"/>
      <c r="D1442" s="117"/>
      <c r="E1442" s="119"/>
    </row>
    <row r="1443" spans="1:5" ht="15.75" customHeight="1">
      <c r="A1443" s="116"/>
      <c r="B1443" s="117"/>
      <c r="C1443" s="120"/>
      <c r="D1443" s="117"/>
      <c r="E1443" s="119"/>
    </row>
    <row r="1444" spans="1:5" ht="15.75" customHeight="1">
      <c r="A1444" s="116"/>
      <c r="B1444" s="117"/>
      <c r="C1444" s="120"/>
      <c r="D1444" s="117"/>
      <c r="E1444" s="119"/>
    </row>
    <row r="1445" spans="1:5" ht="15.75" customHeight="1">
      <c r="A1445" s="116"/>
      <c r="B1445" s="117"/>
      <c r="C1445" s="120"/>
      <c r="D1445" s="117"/>
      <c r="E1445" s="119"/>
    </row>
    <row r="1446" spans="1:5" ht="15.75" customHeight="1">
      <c r="A1446" s="116"/>
      <c r="B1446" s="117"/>
      <c r="C1446" s="120"/>
      <c r="D1446" s="117"/>
      <c r="E1446" s="119"/>
    </row>
    <row r="1447" spans="1:5" ht="15.75" customHeight="1">
      <c r="A1447" s="116"/>
      <c r="B1447" s="117"/>
      <c r="C1447" s="120"/>
      <c r="D1447" s="117"/>
      <c r="E1447" s="119"/>
    </row>
    <row r="1448" spans="1:5" ht="15.75" customHeight="1">
      <c r="A1448" s="116"/>
      <c r="B1448" s="117"/>
      <c r="C1448" s="120"/>
      <c r="D1448" s="117"/>
      <c r="E1448" s="119"/>
    </row>
    <row r="1449" spans="1:5" ht="15.75" customHeight="1">
      <c r="A1449" s="116"/>
      <c r="B1449" s="117"/>
      <c r="C1449" s="120"/>
      <c r="D1449" s="117"/>
      <c r="E1449" s="119"/>
    </row>
    <row r="1450" spans="1:5" ht="15.75" customHeight="1">
      <c r="A1450" s="116"/>
      <c r="B1450" s="117"/>
      <c r="C1450" s="120"/>
      <c r="D1450" s="117"/>
      <c r="E1450" s="119"/>
    </row>
    <row r="1451" spans="1:5" ht="15.75" customHeight="1">
      <c r="A1451" s="116"/>
      <c r="B1451" s="117"/>
      <c r="C1451" s="120"/>
      <c r="D1451" s="117"/>
      <c r="E1451" s="119"/>
    </row>
    <row r="1452" spans="1:5" ht="15.75" customHeight="1">
      <c r="A1452" s="116"/>
      <c r="B1452" s="117"/>
      <c r="C1452" s="120"/>
      <c r="D1452" s="117"/>
      <c r="E1452" s="119"/>
    </row>
    <row r="1453" spans="1:5" ht="15.75" customHeight="1">
      <c r="A1453" s="116"/>
      <c r="B1453" s="117"/>
      <c r="C1453" s="120"/>
      <c r="D1453" s="117"/>
      <c r="E1453" s="119"/>
    </row>
    <row r="1454" spans="1:5" ht="15.75" customHeight="1">
      <c r="A1454" s="116"/>
      <c r="B1454" s="117"/>
      <c r="C1454" s="120"/>
      <c r="D1454" s="117"/>
      <c r="E1454" s="119"/>
    </row>
    <row r="1455" spans="1:5" ht="15.75" customHeight="1">
      <c r="A1455" s="116"/>
      <c r="B1455" s="117"/>
      <c r="C1455" s="120"/>
      <c r="D1455" s="117"/>
      <c r="E1455" s="119"/>
    </row>
    <row r="1456" spans="1:5" ht="15.75" customHeight="1">
      <c r="A1456" s="116"/>
      <c r="B1456" s="117"/>
      <c r="C1456" s="120"/>
      <c r="D1456" s="117"/>
      <c r="E1456" s="119"/>
    </row>
    <row r="1457" spans="1:5" ht="15.75" customHeight="1">
      <c r="A1457" s="116"/>
      <c r="B1457" s="117"/>
      <c r="C1457" s="120"/>
      <c r="D1457" s="117"/>
      <c r="E1457" s="119"/>
    </row>
    <row r="1458" spans="1:5" ht="15.75" customHeight="1">
      <c r="A1458" s="116"/>
      <c r="B1458" s="117"/>
      <c r="C1458" s="120"/>
      <c r="D1458" s="117"/>
      <c r="E1458" s="119"/>
    </row>
    <row r="1459" spans="1:5" ht="15.75" customHeight="1">
      <c r="A1459" s="116"/>
      <c r="B1459" s="117"/>
      <c r="C1459" s="120"/>
      <c r="D1459" s="117"/>
      <c r="E1459" s="119"/>
    </row>
    <row r="1460" spans="1:5" ht="15.75" customHeight="1">
      <c r="A1460" s="116"/>
      <c r="B1460" s="117"/>
      <c r="C1460" s="120"/>
      <c r="D1460" s="117"/>
      <c r="E1460" s="119"/>
    </row>
    <row r="1461" spans="1:5" ht="15.75" customHeight="1">
      <c r="A1461" s="116"/>
      <c r="B1461" s="117"/>
      <c r="C1461" s="120"/>
      <c r="D1461" s="117"/>
      <c r="E1461" s="119"/>
    </row>
    <row r="1462" spans="1:5" ht="15.75" customHeight="1">
      <c r="A1462" s="116"/>
      <c r="B1462" s="117"/>
      <c r="C1462" s="120"/>
      <c r="D1462" s="117"/>
      <c r="E1462" s="119"/>
    </row>
    <row r="1463" spans="1:5" ht="15.75" customHeight="1">
      <c r="A1463" s="116"/>
      <c r="B1463" s="117"/>
      <c r="C1463" s="120"/>
      <c r="D1463" s="117"/>
      <c r="E1463" s="119"/>
    </row>
    <row r="1464" spans="1:5" ht="15.75" customHeight="1">
      <c r="A1464" s="116"/>
      <c r="B1464" s="117"/>
      <c r="C1464" s="120"/>
      <c r="D1464" s="117"/>
      <c r="E1464" s="119"/>
    </row>
    <row r="1465" spans="1:5" ht="15.75" customHeight="1">
      <c r="A1465" s="116"/>
      <c r="B1465" s="117"/>
      <c r="C1465" s="120"/>
      <c r="D1465" s="117"/>
      <c r="E1465" s="119"/>
    </row>
    <row r="1466" spans="1:5" ht="15.75" customHeight="1">
      <c r="A1466" s="116"/>
      <c r="B1466" s="117"/>
      <c r="C1466" s="120"/>
      <c r="D1466" s="117"/>
      <c r="E1466" s="119"/>
    </row>
    <row r="1467" spans="1:5" ht="15.75" customHeight="1">
      <c r="A1467" s="116"/>
      <c r="B1467" s="117"/>
      <c r="C1467" s="120"/>
      <c r="D1467" s="117"/>
      <c r="E1467" s="119"/>
    </row>
    <row r="1468" spans="1:5" ht="15.75" customHeight="1">
      <c r="A1468" s="116"/>
      <c r="B1468" s="117"/>
      <c r="C1468" s="120"/>
      <c r="D1468" s="117"/>
      <c r="E1468" s="119"/>
    </row>
    <row r="1469" spans="1:5" ht="15.75" customHeight="1">
      <c r="A1469" s="116"/>
      <c r="B1469" s="117"/>
      <c r="C1469" s="120"/>
      <c r="D1469" s="117"/>
      <c r="E1469" s="119"/>
    </row>
    <row r="1470" spans="1:5" ht="15.75" customHeight="1">
      <c r="A1470" s="116"/>
      <c r="B1470" s="117"/>
      <c r="C1470" s="120"/>
      <c r="D1470" s="117"/>
      <c r="E1470" s="119"/>
    </row>
    <row r="1471" spans="1:5" ht="15.75" customHeight="1">
      <c r="A1471" s="116"/>
      <c r="B1471" s="117"/>
      <c r="C1471" s="120"/>
      <c r="D1471" s="117"/>
      <c r="E1471" s="119"/>
    </row>
    <row r="1472" spans="1:5" ht="15.75" customHeight="1">
      <c r="A1472" s="116"/>
      <c r="B1472" s="117"/>
      <c r="C1472" s="120"/>
      <c r="D1472" s="117"/>
      <c r="E1472" s="119"/>
    </row>
    <row r="1473" spans="1:5" ht="15.75" customHeight="1">
      <c r="A1473" s="116"/>
      <c r="B1473" s="117"/>
      <c r="C1473" s="120"/>
      <c r="D1473" s="117"/>
      <c r="E1473" s="119"/>
    </row>
    <row r="1474" spans="1:5" ht="15.75" customHeight="1">
      <c r="A1474" s="116"/>
      <c r="B1474" s="117"/>
      <c r="C1474" s="120"/>
      <c r="D1474" s="117"/>
      <c r="E1474" s="119"/>
    </row>
    <row r="1475" spans="1:5" ht="15.75" customHeight="1">
      <c r="A1475" s="116"/>
      <c r="B1475" s="117"/>
      <c r="C1475" s="120"/>
      <c r="D1475" s="117"/>
      <c r="E1475" s="119"/>
    </row>
    <row r="1476" spans="1:5" ht="15.75" customHeight="1">
      <c r="A1476" s="116"/>
      <c r="B1476" s="117"/>
      <c r="C1476" s="120"/>
      <c r="D1476" s="117"/>
      <c r="E1476" s="119"/>
    </row>
    <row r="1477" spans="1:5" ht="15.75" customHeight="1">
      <c r="A1477" s="116"/>
      <c r="B1477" s="117"/>
      <c r="C1477" s="120"/>
      <c r="D1477" s="117"/>
      <c r="E1477" s="119"/>
    </row>
    <row r="1478" spans="1:5" ht="15.75" customHeight="1">
      <c r="A1478" s="116"/>
      <c r="B1478" s="117"/>
      <c r="C1478" s="120"/>
      <c r="D1478" s="117"/>
      <c r="E1478" s="119"/>
    </row>
    <row r="1479" spans="1:5" ht="15.75" customHeight="1">
      <c r="A1479" s="116"/>
      <c r="B1479" s="117"/>
      <c r="C1479" s="120"/>
      <c r="D1479" s="117"/>
      <c r="E1479" s="119"/>
    </row>
    <row r="1480" spans="1:5" ht="15.75" customHeight="1">
      <c r="A1480" s="116"/>
      <c r="B1480" s="117"/>
      <c r="C1480" s="120"/>
      <c r="D1480" s="117"/>
      <c r="E1480" s="119"/>
    </row>
    <row r="1481" spans="1:5" ht="15.75" customHeight="1">
      <c r="A1481" s="116"/>
      <c r="B1481" s="117"/>
      <c r="C1481" s="120"/>
      <c r="D1481" s="117"/>
      <c r="E1481" s="119"/>
    </row>
    <row r="1482" spans="1:5" ht="15.75" customHeight="1">
      <c r="A1482" s="116"/>
      <c r="B1482" s="117"/>
      <c r="C1482" s="120"/>
      <c r="D1482" s="117"/>
      <c r="E1482" s="119"/>
    </row>
    <row r="1483" spans="1:5" ht="15.75" customHeight="1">
      <c r="A1483" s="116"/>
      <c r="B1483" s="117"/>
      <c r="C1483" s="120"/>
      <c r="D1483" s="117"/>
      <c r="E1483" s="119"/>
    </row>
    <row r="1484" spans="1:5" ht="15.75" customHeight="1">
      <c r="A1484" s="116"/>
      <c r="B1484" s="117"/>
      <c r="C1484" s="120"/>
      <c r="D1484" s="117"/>
      <c r="E1484" s="119"/>
    </row>
    <row r="1485" spans="1:5" ht="15.75" customHeight="1">
      <c r="A1485" s="116"/>
      <c r="B1485" s="117"/>
      <c r="C1485" s="120"/>
      <c r="D1485" s="117"/>
      <c r="E1485" s="119"/>
    </row>
    <row r="1486" spans="1:5" ht="15.75" customHeight="1">
      <c r="A1486" s="116"/>
      <c r="B1486" s="117"/>
      <c r="C1486" s="120"/>
      <c r="D1486" s="117"/>
      <c r="E1486" s="119"/>
    </row>
    <row r="1487" spans="1:5" ht="15.75" customHeight="1">
      <c r="A1487" s="116"/>
      <c r="B1487" s="117"/>
      <c r="C1487" s="120"/>
      <c r="D1487" s="117"/>
      <c r="E1487" s="119"/>
    </row>
    <row r="1488" spans="1:5" ht="15.75" customHeight="1">
      <c r="A1488" s="116"/>
      <c r="B1488" s="117"/>
      <c r="C1488" s="120"/>
      <c r="D1488" s="117"/>
      <c r="E1488" s="119"/>
    </row>
    <row r="1489" spans="1:5" ht="15.75" customHeight="1">
      <c r="A1489" s="116"/>
      <c r="B1489" s="117"/>
      <c r="C1489" s="120"/>
      <c r="D1489" s="117"/>
      <c r="E1489" s="119"/>
    </row>
    <row r="1490" spans="1:5" ht="15.75" customHeight="1">
      <c r="A1490" s="116"/>
      <c r="B1490" s="117"/>
      <c r="C1490" s="120"/>
      <c r="D1490" s="117"/>
      <c r="E1490" s="119"/>
    </row>
    <row r="1491" spans="1:5" ht="15.75" customHeight="1">
      <c r="A1491" s="116"/>
      <c r="B1491" s="117"/>
      <c r="C1491" s="120"/>
      <c r="D1491" s="117"/>
      <c r="E1491" s="119"/>
    </row>
    <row r="1492" spans="1:5" ht="15.75" customHeight="1">
      <c r="A1492" s="116"/>
      <c r="B1492" s="117"/>
      <c r="C1492" s="120"/>
      <c r="D1492" s="117"/>
      <c r="E1492" s="119"/>
    </row>
    <row r="1493" spans="1:5" ht="15.75" customHeight="1">
      <c r="A1493" s="116"/>
      <c r="B1493" s="117"/>
      <c r="C1493" s="120"/>
      <c r="D1493" s="117"/>
      <c r="E1493" s="119"/>
    </row>
    <row r="1494" spans="1:5" ht="15.75" customHeight="1">
      <c r="A1494" s="116"/>
      <c r="B1494" s="117"/>
      <c r="C1494" s="120"/>
      <c r="D1494" s="117"/>
      <c r="E1494" s="119"/>
    </row>
    <row r="1495" spans="1:5" ht="15.75" customHeight="1">
      <c r="A1495" s="116"/>
      <c r="B1495" s="117"/>
      <c r="C1495" s="120"/>
      <c r="D1495" s="117"/>
      <c r="E1495" s="119"/>
    </row>
    <row r="1496" spans="1:5" ht="15.75" customHeight="1">
      <c r="A1496" s="116"/>
      <c r="B1496" s="117"/>
      <c r="C1496" s="120"/>
      <c r="D1496" s="117"/>
      <c r="E1496" s="119"/>
    </row>
    <row r="1497" spans="1:5" ht="15.75" customHeight="1">
      <c r="A1497" s="116"/>
      <c r="B1497" s="117"/>
      <c r="C1497" s="120"/>
      <c r="D1497" s="117"/>
      <c r="E1497" s="119"/>
    </row>
    <row r="1498" spans="1:5" ht="15.75" customHeight="1">
      <c r="A1498" s="116"/>
      <c r="B1498" s="117"/>
      <c r="C1498" s="120"/>
      <c r="D1498" s="117"/>
      <c r="E1498" s="119"/>
    </row>
    <row r="1499" spans="1:5" ht="15.75" customHeight="1">
      <c r="A1499" s="116"/>
      <c r="B1499" s="117"/>
      <c r="C1499" s="120"/>
      <c r="D1499" s="117"/>
      <c r="E1499" s="119"/>
    </row>
    <row r="1500" spans="1:5" ht="15.75" customHeight="1">
      <c r="A1500" s="116"/>
      <c r="B1500" s="117"/>
      <c r="C1500" s="120"/>
      <c r="D1500" s="117"/>
      <c r="E1500" s="119"/>
    </row>
    <row r="1501" spans="1:5" ht="15.75" customHeight="1">
      <c r="A1501" s="116"/>
      <c r="B1501" s="117"/>
      <c r="C1501" s="120"/>
      <c r="D1501" s="117"/>
      <c r="E1501" s="119"/>
    </row>
    <row r="1502" spans="1:5" ht="15.75" customHeight="1">
      <c r="A1502" s="116"/>
      <c r="B1502" s="117"/>
      <c r="C1502" s="120"/>
      <c r="D1502" s="117"/>
      <c r="E1502" s="119"/>
    </row>
    <row r="1503" spans="1:5" ht="15.75" customHeight="1">
      <c r="A1503" s="116"/>
      <c r="B1503" s="117"/>
      <c r="C1503" s="120"/>
      <c r="D1503" s="117"/>
      <c r="E1503" s="119"/>
    </row>
    <row r="1504" spans="1:5" ht="15.75" customHeight="1">
      <c r="A1504" s="116"/>
      <c r="B1504" s="117"/>
      <c r="C1504" s="120"/>
      <c r="D1504" s="117"/>
      <c r="E1504" s="119"/>
    </row>
    <row r="1505" spans="1:5" ht="15.75" customHeight="1">
      <c r="A1505" s="116"/>
      <c r="B1505" s="117"/>
      <c r="C1505" s="120"/>
      <c r="D1505" s="117"/>
      <c r="E1505" s="119"/>
    </row>
    <row r="1506" spans="1:5" ht="15.75" customHeight="1">
      <c r="A1506" s="116"/>
      <c r="B1506" s="117"/>
      <c r="C1506" s="120"/>
      <c r="D1506" s="117"/>
      <c r="E1506" s="119"/>
    </row>
    <row r="1507" spans="1:5" ht="15.75" customHeight="1">
      <c r="A1507" s="116"/>
      <c r="B1507" s="117"/>
      <c r="C1507" s="120"/>
      <c r="D1507" s="117"/>
      <c r="E1507" s="119"/>
    </row>
    <row r="1508" spans="1:5" ht="15.75" customHeight="1">
      <c r="A1508" s="116"/>
      <c r="B1508" s="117"/>
      <c r="C1508" s="120"/>
      <c r="D1508" s="117"/>
      <c r="E1508" s="119"/>
    </row>
    <row r="1509" spans="1:5" ht="15.75" customHeight="1">
      <c r="A1509" s="116"/>
      <c r="B1509" s="117"/>
      <c r="C1509" s="120"/>
      <c r="D1509" s="117"/>
      <c r="E1509" s="119"/>
    </row>
    <row r="1510" spans="1:5" ht="15.75" customHeight="1">
      <c r="A1510" s="116"/>
      <c r="B1510" s="117"/>
      <c r="C1510" s="120"/>
      <c r="D1510" s="117"/>
      <c r="E1510" s="119"/>
    </row>
    <row r="1511" spans="1:5" ht="15.75" customHeight="1">
      <c r="A1511" s="116"/>
      <c r="B1511" s="117"/>
      <c r="C1511" s="120"/>
      <c r="D1511" s="117"/>
      <c r="E1511" s="119"/>
    </row>
    <row r="1512" spans="1:5" ht="15.75" customHeight="1">
      <c r="A1512" s="116"/>
      <c r="B1512" s="117"/>
      <c r="C1512" s="120"/>
      <c r="D1512" s="117"/>
      <c r="E1512" s="119"/>
    </row>
    <row r="1513" spans="1:5" ht="15.75" customHeight="1">
      <c r="A1513" s="116"/>
      <c r="B1513" s="117"/>
      <c r="C1513" s="120"/>
      <c r="D1513" s="117"/>
      <c r="E1513" s="119"/>
    </row>
    <row r="1514" spans="1:5" ht="15.75" customHeight="1">
      <c r="A1514" s="116"/>
      <c r="B1514" s="117"/>
      <c r="C1514" s="120"/>
      <c r="D1514" s="117"/>
      <c r="E1514" s="119"/>
    </row>
    <row r="1515" spans="1:5" ht="15.75" customHeight="1">
      <c r="A1515" s="116"/>
      <c r="B1515" s="117"/>
      <c r="C1515" s="120"/>
      <c r="D1515" s="117"/>
      <c r="E1515" s="119"/>
    </row>
    <row r="1516" spans="1:5" ht="15.75" customHeight="1">
      <c r="A1516" s="116"/>
      <c r="B1516" s="117"/>
      <c r="C1516" s="120"/>
      <c r="D1516" s="117"/>
      <c r="E1516" s="119"/>
    </row>
    <row r="1517" spans="1:5" ht="15.75" customHeight="1">
      <c r="A1517" s="116"/>
      <c r="B1517" s="117"/>
      <c r="C1517" s="120"/>
      <c r="D1517" s="117"/>
      <c r="E1517" s="119"/>
    </row>
    <row r="1518" spans="1:5" ht="15.75" customHeight="1">
      <c r="A1518" s="116"/>
      <c r="B1518" s="117"/>
      <c r="C1518" s="120"/>
      <c r="D1518" s="117"/>
      <c r="E1518" s="119"/>
    </row>
    <row r="1519" spans="1:5" ht="15.75" customHeight="1">
      <c r="A1519" s="116"/>
      <c r="B1519" s="117"/>
      <c r="C1519" s="120"/>
      <c r="D1519" s="117"/>
      <c r="E1519" s="119"/>
    </row>
    <row r="1520" spans="1:5" ht="15.75" customHeight="1">
      <c r="A1520" s="116"/>
      <c r="B1520" s="117"/>
      <c r="C1520" s="120"/>
      <c r="D1520" s="117"/>
      <c r="E1520" s="119"/>
    </row>
    <row r="1521" spans="1:5" ht="15.75" customHeight="1">
      <c r="A1521" s="116"/>
      <c r="B1521" s="117"/>
      <c r="C1521" s="120"/>
      <c r="D1521" s="117"/>
      <c r="E1521" s="119"/>
    </row>
    <row r="1522" spans="1:5" ht="15.75" customHeight="1">
      <c r="A1522" s="116"/>
      <c r="B1522" s="117"/>
      <c r="C1522" s="120"/>
      <c r="D1522" s="117"/>
      <c r="E1522" s="119"/>
    </row>
    <row r="1523" spans="1:5" ht="15.75" customHeight="1">
      <c r="A1523" s="116"/>
      <c r="B1523" s="117"/>
      <c r="C1523" s="120"/>
      <c r="D1523" s="117"/>
      <c r="E1523" s="119"/>
    </row>
    <row r="1524" spans="1:5" ht="15.75" customHeight="1">
      <c r="A1524" s="116"/>
      <c r="B1524" s="117"/>
      <c r="C1524" s="120"/>
      <c r="D1524" s="117"/>
      <c r="E1524" s="119"/>
    </row>
    <row r="1525" spans="1:5" ht="15.75" customHeight="1">
      <c r="A1525" s="116"/>
      <c r="B1525" s="117"/>
      <c r="C1525" s="120"/>
      <c r="D1525" s="117"/>
      <c r="E1525" s="119"/>
    </row>
    <row r="1526" spans="1:5" ht="15.75" customHeight="1">
      <c r="A1526" s="116"/>
      <c r="B1526" s="117"/>
      <c r="C1526" s="120"/>
      <c r="D1526" s="117"/>
      <c r="E1526" s="119"/>
    </row>
    <row r="1527" spans="1:5" ht="15.75" customHeight="1">
      <c r="A1527" s="116"/>
      <c r="B1527" s="117"/>
      <c r="C1527" s="120"/>
      <c r="D1527" s="117"/>
      <c r="E1527" s="119"/>
    </row>
    <row r="1528" spans="1:5" ht="15.75" customHeight="1">
      <c r="A1528" s="116"/>
      <c r="B1528" s="117"/>
      <c r="C1528" s="120"/>
      <c r="D1528" s="117"/>
      <c r="E1528" s="119"/>
    </row>
    <row r="1529" spans="1:5" ht="15.75" customHeight="1">
      <c r="A1529" s="116"/>
      <c r="B1529" s="117"/>
      <c r="C1529" s="120"/>
      <c r="D1529" s="117"/>
      <c r="E1529" s="119"/>
    </row>
    <row r="1530" spans="1:5" ht="15.75" customHeight="1">
      <c r="A1530" s="116"/>
      <c r="B1530" s="117"/>
      <c r="C1530" s="120"/>
      <c r="D1530" s="117"/>
      <c r="E1530" s="119"/>
    </row>
    <row r="1531" spans="1:5" ht="15.75" customHeight="1">
      <c r="A1531" s="116"/>
      <c r="B1531" s="117"/>
      <c r="C1531" s="120"/>
      <c r="D1531" s="117"/>
      <c r="E1531" s="119"/>
    </row>
    <row r="1532" spans="1:5" ht="15.75" customHeight="1">
      <c r="A1532" s="116"/>
      <c r="B1532" s="117"/>
      <c r="C1532" s="120"/>
      <c r="D1532" s="117"/>
      <c r="E1532" s="119"/>
    </row>
    <row r="1533" spans="1:5" ht="15.75" customHeight="1">
      <c r="A1533" s="116"/>
      <c r="B1533" s="117"/>
      <c r="C1533" s="120"/>
      <c r="D1533" s="117"/>
      <c r="E1533" s="119"/>
    </row>
    <row r="1534" spans="1:5" ht="15.75" customHeight="1">
      <c r="A1534" s="116"/>
      <c r="B1534" s="117"/>
      <c r="C1534" s="120"/>
      <c r="D1534" s="117"/>
      <c r="E1534" s="119"/>
    </row>
    <row r="1535" spans="1:5" ht="15.75" customHeight="1">
      <c r="A1535" s="116"/>
      <c r="B1535" s="117"/>
      <c r="C1535" s="120"/>
      <c r="D1535" s="117"/>
      <c r="E1535" s="119"/>
    </row>
    <row r="1536" spans="1:5" ht="15.75" customHeight="1">
      <c r="A1536" s="116"/>
      <c r="B1536" s="117"/>
      <c r="C1536" s="120"/>
      <c r="D1536" s="117"/>
      <c r="E1536" s="119"/>
    </row>
    <row r="1537" spans="1:5" ht="15.75" customHeight="1">
      <c r="A1537" s="116"/>
      <c r="B1537" s="117"/>
      <c r="C1537" s="120"/>
      <c r="D1537" s="117"/>
      <c r="E1537" s="119"/>
    </row>
    <row r="1538" spans="1:5" ht="15.75" customHeight="1">
      <c r="A1538" s="116"/>
      <c r="B1538" s="117"/>
      <c r="C1538" s="120"/>
      <c r="D1538" s="117"/>
      <c r="E1538" s="119"/>
    </row>
    <row r="1539" spans="1:5" ht="15.75" customHeight="1">
      <c r="A1539" s="116"/>
      <c r="B1539" s="117"/>
      <c r="C1539" s="120"/>
      <c r="D1539" s="117"/>
      <c r="E1539" s="119"/>
    </row>
    <row r="1540" spans="1:5" ht="15.75" customHeight="1">
      <c r="A1540" s="116"/>
      <c r="B1540" s="117"/>
      <c r="C1540" s="120"/>
      <c r="D1540" s="117"/>
      <c r="E1540" s="119"/>
    </row>
    <row r="1541" spans="1:5" ht="15.75" customHeight="1">
      <c r="A1541" s="116"/>
      <c r="B1541" s="117"/>
      <c r="C1541" s="120"/>
      <c r="D1541" s="117"/>
      <c r="E1541" s="119"/>
    </row>
    <row r="1542" spans="1:5" ht="15.75" customHeight="1">
      <c r="A1542" s="116"/>
      <c r="B1542" s="117"/>
      <c r="C1542" s="120"/>
      <c r="D1542" s="117"/>
      <c r="E1542" s="119"/>
    </row>
    <row r="1543" spans="1:5" ht="17.25" customHeight="1"/>
    <row r="1553" spans="3:3">
      <c r="C1553" s="125"/>
    </row>
    <row r="1554" spans="3:3">
      <c r="C1554" s="125"/>
    </row>
    <row r="1555" spans="3:3">
      <c r="C1555" s="125"/>
    </row>
    <row r="1556" spans="3:3">
      <c r="C1556" s="125"/>
    </row>
    <row r="1557" spans="3:3">
      <c r="C1557" s="125"/>
    </row>
    <row r="1558" spans="3:3">
      <c r="C1558" s="125"/>
    </row>
    <row r="1559" spans="3:3">
      <c r="C1559" s="125"/>
    </row>
    <row r="1560" spans="3:3">
      <c r="C1560" s="125"/>
    </row>
    <row r="1561" spans="3:3">
      <c r="C1561" s="125"/>
    </row>
    <row r="1562" spans="3:3">
      <c r="C1562" s="125"/>
    </row>
    <row r="1563" spans="3:3">
      <c r="C1563" s="125"/>
    </row>
    <row r="1564" spans="3:3">
      <c r="C1564" s="125"/>
    </row>
    <row r="1565" spans="3:3">
      <c r="C1565" s="125"/>
    </row>
    <row r="1566" spans="3:3">
      <c r="C1566" s="125"/>
    </row>
    <row r="1567" spans="3:3">
      <c r="C1567" s="125"/>
    </row>
    <row r="1568" spans="3:3">
      <c r="C1568" s="125"/>
    </row>
    <row r="1569" spans="3:3">
      <c r="C1569" s="125"/>
    </row>
    <row r="1570" spans="3:3">
      <c r="C1570" s="125"/>
    </row>
    <row r="1571" spans="3:3">
      <c r="C1571" s="125"/>
    </row>
    <row r="1572" spans="3:3">
      <c r="C1572" s="125"/>
    </row>
    <row r="1573" spans="3:3">
      <c r="C1573" s="125"/>
    </row>
    <row r="1574" spans="3:3">
      <c r="C1574" s="125"/>
    </row>
    <row r="1575" spans="3:3">
      <c r="C1575" s="125"/>
    </row>
    <row r="1576" spans="3:3">
      <c r="C1576" s="125"/>
    </row>
    <row r="1577" spans="3:3">
      <c r="C1577" s="125"/>
    </row>
    <row r="1578" spans="3:3">
      <c r="C1578" s="125"/>
    </row>
    <row r="1579" spans="3:3">
      <c r="C1579" s="125"/>
    </row>
    <row r="1580" spans="3:3">
      <c r="C1580" s="125"/>
    </row>
    <row r="1581" spans="3:3">
      <c r="C1581" s="125"/>
    </row>
    <row r="1582" spans="3:3">
      <c r="C1582" s="125"/>
    </row>
    <row r="1583" spans="3:3">
      <c r="C1583" s="125"/>
    </row>
    <row r="1584" spans="3:3">
      <c r="C1584" s="125"/>
    </row>
    <row r="1585" spans="3:3">
      <c r="C1585" s="125"/>
    </row>
    <row r="1586" spans="3:3">
      <c r="C1586" s="125"/>
    </row>
    <row r="1587" spans="3:3">
      <c r="C1587" s="125"/>
    </row>
    <row r="1588" spans="3:3">
      <c r="C1588" s="125"/>
    </row>
    <row r="1589" spans="3:3">
      <c r="C1589" s="125"/>
    </row>
    <row r="1590" spans="3:3">
      <c r="C1590" s="125"/>
    </row>
    <row r="1591" spans="3:3">
      <c r="C1591" s="125"/>
    </row>
    <row r="1592" spans="3:3">
      <c r="C1592" s="125"/>
    </row>
    <row r="1593" spans="3:3">
      <c r="C1593" s="125"/>
    </row>
    <row r="1594" spans="3:3">
      <c r="C1594" s="125"/>
    </row>
    <row r="1595" spans="3:3">
      <c r="C1595" s="125"/>
    </row>
    <row r="1596" spans="3:3">
      <c r="C1596" s="125"/>
    </row>
    <row r="1597" spans="3:3">
      <c r="C1597" s="125"/>
    </row>
    <row r="1598" spans="3:3">
      <c r="C1598" s="125"/>
    </row>
    <row r="1599" spans="3:3">
      <c r="C1599" s="125"/>
    </row>
    <row r="1600" spans="3:3">
      <c r="C1600" s="125"/>
    </row>
    <row r="1601" spans="3:3">
      <c r="C1601" s="125"/>
    </row>
    <row r="1602" spans="3:3">
      <c r="C1602" s="125"/>
    </row>
    <row r="1603" spans="3:3">
      <c r="C1603" s="125"/>
    </row>
    <row r="1604" spans="3:3">
      <c r="C1604" s="125"/>
    </row>
    <row r="1605" spans="3:3">
      <c r="C1605" s="125"/>
    </row>
    <row r="1606" spans="3:3">
      <c r="C1606" s="125"/>
    </row>
    <row r="1607" spans="3:3">
      <c r="C1607" s="125"/>
    </row>
    <row r="1608" spans="3:3">
      <c r="C1608" s="125"/>
    </row>
    <row r="1609" spans="3:3">
      <c r="C1609" s="125"/>
    </row>
    <row r="1610" spans="3:3">
      <c r="C1610" s="125"/>
    </row>
    <row r="1611" spans="3:3">
      <c r="C1611" s="125"/>
    </row>
    <row r="1612" spans="3:3">
      <c r="C1612" s="125"/>
    </row>
    <row r="1613" spans="3:3">
      <c r="C1613" s="125"/>
    </row>
    <row r="1614" spans="3:3">
      <c r="C1614" s="125"/>
    </row>
    <row r="1615" spans="3:3">
      <c r="C1615" s="125"/>
    </row>
    <row r="1616" spans="3:3">
      <c r="C1616" s="125"/>
    </row>
    <row r="1617" spans="3:3">
      <c r="C1617" s="125"/>
    </row>
    <row r="1618" spans="3:3">
      <c r="C1618" s="125"/>
    </row>
    <row r="1619" spans="3:3">
      <c r="C1619" s="125"/>
    </row>
    <row r="1620" spans="3:3">
      <c r="C1620" s="125"/>
    </row>
    <row r="1621" spans="3:3">
      <c r="C1621" s="125"/>
    </row>
    <row r="1622" spans="3:3">
      <c r="C1622" s="125"/>
    </row>
    <row r="1623" spans="3:3">
      <c r="C1623" s="125"/>
    </row>
    <row r="1624" spans="3:3">
      <c r="C1624" s="125"/>
    </row>
    <row r="1625" spans="3:3">
      <c r="C1625" s="125"/>
    </row>
    <row r="1626" spans="3:3">
      <c r="C1626" s="125"/>
    </row>
    <row r="1627" spans="3:3">
      <c r="C1627" s="125"/>
    </row>
    <row r="1628" spans="3:3">
      <c r="C1628" s="125"/>
    </row>
    <row r="1629" spans="3:3">
      <c r="C1629" s="125"/>
    </row>
    <row r="1630" spans="3:3">
      <c r="C1630" s="125"/>
    </row>
    <row r="1631" spans="3:3">
      <c r="C1631" s="125"/>
    </row>
    <row r="1632" spans="3:3">
      <c r="C1632" s="125"/>
    </row>
    <row r="1633" spans="3:3">
      <c r="C1633" s="125"/>
    </row>
    <row r="1634" spans="3:3">
      <c r="C1634" s="125"/>
    </row>
    <row r="1635" spans="3:3">
      <c r="C1635" s="125"/>
    </row>
    <row r="1636" spans="3:3">
      <c r="C1636" s="125"/>
    </row>
    <row r="1637" spans="3:3">
      <c r="C1637" s="125"/>
    </row>
    <row r="1638" spans="3:3">
      <c r="C1638" s="125"/>
    </row>
    <row r="1639" spans="3:3">
      <c r="C1639" s="125"/>
    </row>
    <row r="1640" spans="3:3">
      <c r="C1640" s="125"/>
    </row>
    <row r="1641" spans="3:3">
      <c r="C1641" s="125"/>
    </row>
    <row r="1642" spans="3:3">
      <c r="C1642" s="125"/>
    </row>
    <row r="1643" spans="3:3">
      <c r="C1643" s="125"/>
    </row>
    <row r="1644" spans="3:3">
      <c r="C1644" s="125"/>
    </row>
    <row r="1645" spans="3:3">
      <c r="C1645" s="125"/>
    </row>
    <row r="1646" spans="3:3">
      <c r="C1646" s="125"/>
    </row>
    <row r="1647" spans="3:3">
      <c r="C1647" s="125"/>
    </row>
    <row r="1648" spans="3:3">
      <c r="C1648" s="125"/>
    </row>
    <row r="1649" spans="3:3">
      <c r="C1649" s="125"/>
    </row>
    <row r="1650" spans="3:3">
      <c r="C1650" s="125"/>
    </row>
    <row r="1651" spans="3:3">
      <c r="C1651" s="125"/>
    </row>
    <row r="1652" spans="3:3">
      <c r="C1652" s="125"/>
    </row>
    <row r="1653" spans="3:3">
      <c r="C1653" s="125"/>
    </row>
    <row r="1654" spans="3:3">
      <c r="C1654" s="125"/>
    </row>
    <row r="1655" spans="3:3">
      <c r="C1655" s="125"/>
    </row>
    <row r="1656" spans="3:3">
      <c r="C1656" s="125"/>
    </row>
    <row r="1657" spans="3:3">
      <c r="C1657" s="125"/>
    </row>
    <row r="1658" spans="3:3">
      <c r="C1658" s="125"/>
    </row>
    <row r="1659" spans="3:3">
      <c r="C1659" s="125"/>
    </row>
    <row r="1660" spans="3:3">
      <c r="C1660" s="125"/>
    </row>
    <row r="1661" spans="3:3">
      <c r="C1661" s="125"/>
    </row>
    <row r="1662" spans="3:3">
      <c r="C1662" s="125"/>
    </row>
    <row r="1663" spans="3:3">
      <c r="C1663" s="125"/>
    </row>
    <row r="1664" spans="3:3">
      <c r="C1664" s="125"/>
    </row>
    <row r="1665" spans="3:3">
      <c r="C1665" s="125"/>
    </row>
    <row r="1666" spans="3:3">
      <c r="C1666" s="125"/>
    </row>
    <row r="1667" spans="3:3">
      <c r="C1667" s="125"/>
    </row>
    <row r="1668" spans="3:3">
      <c r="C1668" s="125"/>
    </row>
    <row r="1669" spans="3:3">
      <c r="C1669" s="125"/>
    </row>
    <row r="1670" spans="3:3">
      <c r="C1670" s="125"/>
    </row>
    <row r="1671" spans="3:3">
      <c r="C1671" s="125"/>
    </row>
    <row r="1672" spans="3:3">
      <c r="C1672" s="125"/>
    </row>
    <row r="1673" spans="3:3">
      <c r="C1673" s="125"/>
    </row>
    <row r="1674" spans="3:3">
      <c r="C1674" s="125"/>
    </row>
    <row r="1675" spans="3:3">
      <c r="C1675" s="125"/>
    </row>
    <row r="1676" spans="3:3">
      <c r="C1676" s="125"/>
    </row>
    <row r="1677" spans="3:3">
      <c r="C1677" s="125"/>
    </row>
    <row r="1678" spans="3:3">
      <c r="C1678" s="125"/>
    </row>
    <row r="1679" spans="3:3">
      <c r="C1679" s="125"/>
    </row>
    <row r="1680" spans="3:3">
      <c r="C1680" s="125"/>
    </row>
    <row r="1681" spans="3:3">
      <c r="C1681" s="125"/>
    </row>
    <row r="1682" spans="3:3">
      <c r="C1682" s="125"/>
    </row>
    <row r="1683" spans="3:3">
      <c r="C1683" s="125"/>
    </row>
    <row r="1684" spans="3:3">
      <c r="C1684" s="125"/>
    </row>
    <row r="1685" spans="3:3">
      <c r="C1685" s="125"/>
    </row>
    <row r="1686" spans="3:3">
      <c r="C1686" s="125"/>
    </row>
    <row r="1687" spans="3:3">
      <c r="C1687" s="125"/>
    </row>
    <row r="1688" spans="3:3">
      <c r="C1688" s="125"/>
    </row>
    <row r="1689" spans="3:3">
      <c r="C1689" s="125"/>
    </row>
    <row r="1690" spans="3:3">
      <c r="C1690" s="125"/>
    </row>
    <row r="1691" spans="3:3">
      <c r="C1691" s="125"/>
    </row>
    <row r="1692" spans="3:3">
      <c r="C1692" s="125"/>
    </row>
    <row r="1693" spans="3:3">
      <c r="C1693" s="125"/>
    </row>
    <row r="1694" spans="3:3">
      <c r="C1694" s="125"/>
    </row>
    <row r="1695" spans="3:3">
      <c r="C1695" s="125"/>
    </row>
    <row r="1696" spans="3:3">
      <c r="C1696" s="125"/>
    </row>
    <row r="1697" spans="3:3">
      <c r="C1697" s="125"/>
    </row>
    <row r="1698" spans="3:3">
      <c r="C1698" s="125"/>
    </row>
    <row r="1699" spans="3:3">
      <c r="C1699" s="125"/>
    </row>
    <row r="1700" spans="3:3">
      <c r="C1700" s="125"/>
    </row>
    <row r="1701" spans="3:3">
      <c r="C1701" s="125"/>
    </row>
    <row r="1702" spans="3:3">
      <c r="C1702" s="125"/>
    </row>
    <row r="1703" spans="3:3">
      <c r="C1703" s="125"/>
    </row>
    <row r="1704" spans="3:3">
      <c r="C1704" s="125"/>
    </row>
    <row r="1705" spans="3:3">
      <c r="C1705" s="125"/>
    </row>
    <row r="1706" spans="3:3">
      <c r="C1706" s="125"/>
    </row>
    <row r="1707" spans="3:3">
      <c r="C1707" s="125"/>
    </row>
    <row r="1708" spans="3:3">
      <c r="C1708" s="125"/>
    </row>
    <row r="1709" spans="3:3">
      <c r="C1709" s="125"/>
    </row>
    <row r="1710" spans="3:3">
      <c r="C1710" s="125"/>
    </row>
    <row r="1711" spans="3:3">
      <c r="C1711" s="125"/>
    </row>
    <row r="1712" spans="3:3">
      <c r="C1712" s="125"/>
    </row>
    <row r="1713" spans="3:3">
      <c r="C1713" s="125"/>
    </row>
    <row r="1714" spans="3:3">
      <c r="C1714" s="125"/>
    </row>
    <row r="1715" spans="3:3">
      <c r="C1715" s="125"/>
    </row>
    <row r="1716" spans="3:3">
      <c r="C1716" s="125"/>
    </row>
    <row r="1717" spans="3:3">
      <c r="C1717" s="125"/>
    </row>
    <row r="1718" spans="3:3">
      <c r="C1718" s="125"/>
    </row>
    <row r="1719" spans="3:3">
      <c r="C1719" s="125"/>
    </row>
    <row r="1720" spans="3:3">
      <c r="C1720" s="125"/>
    </row>
    <row r="1721" spans="3:3">
      <c r="C1721" s="125"/>
    </row>
    <row r="1722" spans="3:3">
      <c r="C1722" s="125"/>
    </row>
    <row r="1723" spans="3:3">
      <c r="C1723" s="125"/>
    </row>
    <row r="1724" spans="3:3">
      <c r="C1724" s="125"/>
    </row>
    <row r="1725" spans="3:3">
      <c r="C1725" s="125"/>
    </row>
    <row r="1726" spans="3:3">
      <c r="C1726" s="125"/>
    </row>
    <row r="1727" spans="3:3">
      <c r="C1727" s="125"/>
    </row>
    <row r="1728" spans="3:3">
      <c r="C1728" s="125"/>
    </row>
    <row r="1729" spans="3:3">
      <c r="C1729" s="125"/>
    </row>
    <row r="1730" spans="3:3">
      <c r="C1730" s="125"/>
    </row>
    <row r="1731" spans="3:3">
      <c r="C1731" s="125"/>
    </row>
    <row r="1732" spans="3:3">
      <c r="C1732" s="125"/>
    </row>
    <row r="1733" spans="3:3">
      <c r="C1733" s="125"/>
    </row>
    <row r="1734" spans="3:3">
      <c r="C1734" s="125"/>
    </row>
    <row r="1735" spans="3:3">
      <c r="C1735" s="125"/>
    </row>
    <row r="1736" spans="3:3">
      <c r="C1736" s="125"/>
    </row>
    <row r="1737" spans="3:3">
      <c r="C1737" s="125"/>
    </row>
    <row r="1738" spans="3:3">
      <c r="C1738" s="125"/>
    </row>
    <row r="1739" spans="3:3">
      <c r="C1739" s="125"/>
    </row>
    <row r="1740" spans="3:3">
      <c r="C1740" s="125"/>
    </row>
    <row r="1741" spans="3:3">
      <c r="C1741" s="125"/>
    </row>
    <row r="1742" spans="3:3">
      <c r="C1742" s="125"/>
    </row>
    <row r="1743" spans="3:3">
      <c r="C1743" s="125"/>
    </row>
    <row r="1744" spans="3:3">
      <c r="C1744" s="125"/>
    </row>
    <row r="1745" spans="3:3">
      <c r="C1745" s="125"/>
    </row>
    <row r="1746" spans="3:3">
      <c r="C1746" s="125"/>
    </row>
    <row r="1747" spans="3:3">
      <c r="C1747" s="125"/>
    </row>
    <row r="1748" spans="3:3">
      <c r="C1748" s="125"/>
    </row>
    <row r="1749" spans="3:3">
      <c r="C1749" s="125"/>
    </row>
    <row r="1750" spans="3:3">
      <c r="C1750" s="125"/>
    </row>
    <row r="1751" spans="3:3">
      <c r="C1751" s="125"/>
    </row>
    <row r="1752" spans="3:3">
      <c r="C1752" s="125"/>
    </row>
    <row r="1753" spans="3:3">
      <c r="C1753" s="125"/>
    </row>
    <row r="1754" spans="3:3">
      <c r="C1754" s="125"/>
    </row>
    <row r="1755" spans="3:3">
      <c r="C1755" s="125"/>
    </row>
    <row r="1756" spans="3:3">
      <c r="C1756" s="125"/>
    </row>
    <row r="1757" spans="3:3">
      <c r="C1757" s="125"/>
    </row>
    <row r="1758" spans="3:3">
      <c r="C1758" s="125"/>
    </row>
    <row r="1759" spans="3:3">
      <c r="C1759" s="125"/>
    </row>
    <row r="1760" spans="3:3">
      <c r="C1760" s="125"/>
    </row>
    <row r="1761" spans="3:3">
      <c r="C1761" s="125"/>
    </row>
    <row r="1762" spans="3:3">
      <c r="C1762" s="125"/>
    </row>
    <row r="1763" spans="3:3">
      <c r="C1763" s="125"/>
    </row>
    <row r="1764" spans="3:3">
      <c r="C1764" s="125"/>
    </row>
    <row r="1765" spans="3:3">
      <c r="C1765" s="125"/>
    </row>
    <row r="1766" spans="3:3">
      <c r="C1766" s="125"/>
    </row>
    <row r="1767" spans="3:3">
      <c r="C1767" s="125"/>
    </row>
    <row r="1768" spans="3:3">
      <c r="C1768" s="125"/>
    </row>
    <row r="1769" spans="3:3">
      <c r="C1769" s="125"/>
    </row>
    <row r="1770" spans="3:3">
      <c r="C1770" s="125"/>
    </row>
    <row r="1771" spans="3:3">
      <c r="C1771" s="125"/>
    </row>
    <row r="1772" spans="3:3">
      <c r="C1772" s="125"/>
    </row>
    <row r="1773" spans="3:3">
      <c r="C1773" s="125"/>
    </row>
    <row r="1774" spans="3:3">
      <c r="C1774" s="125"/>
    </row>
    <row r="1775" spans="3:3">
      <c r="C1775" s="125"/>
    </row>
    <row r="1776" spans="3:3">
      <c r="C1776" s="125"/>
    </row>
    <row r="1777" spans="3:3">
      <c r="C1777" s="125"/>
    </row>
    <row r="1778" spans="3:3">
      <c r="C1778" s="125"/>
    </row>
    <row r="1779" spans="3:3">
      <c r="C1779" s="125"/>
    </row>
    <row r="1780" spans="3:3">
      <c r="C1780" s="125"/>
    </row>
    <row r="1781" spans="3:3">
      <c r="C1781" s="125"/>
    </row>
    <row r="1782" spans="3:3">
      <c r="C1782" s="125"/>
    </row>
    <row r="1783" spans="3:3">
      <c r="C1783" s="125"/>
    </row>
    <row r="1784" spans="3:3">
      <c r="C1784" s="125"/>
    </row>
    <row r="1785" spans="3:3">
      <c r="C1785" s="125"/>
    </row>
    <row r="1786" spans="3:3">
      <c r="C1786" s="125"/>
    </row>
    <row r="1787" spans="3:3">
      <c r="C1787" s="125"/>
    </row>
    <row r="1788" spans="3:3">
      <c r="C1788" s="125"/>
    </row>
    <row r="1789" spans="3:3">
      <c r="C1789" s="125"/>
    </row>
    <row r="1790" spans="3:3">
      <c r="C1790" s="125"/>
    </row>
    <row r="1791" spans="3:3">
      <c r="C1791" s="125"/>
    </row>
    <row r="1792" spans="3:3">
      <c r="C1792" s="125"/>
    </row>
    <row r="1793" spans="3:3">
      <c r="C1793" s="125"/>
    </row>
    <row r="1794" spans="3:3">
      <c r="C1794" s="125"/>
    </row>
    <row r="1795" spans="3:3">
      <c r="C1795" s="125"/>
    </row>
    <row r="1796" spans="3:3">
      <c r="C1796" s="125"/>
    </row>
    <row r="1797" spans="3:3">
      <c r="C1797" s="125"/>
    </row>
    <row r="1798" spans="3:3">
      <c r="C1798" s="125"/>
    </row>
    <row r="1799" spans="3:3">
      <c r="C1799" s="125"/>
    </row>
    <row r="1800" spans="3:3">
      <c r="C1800" s="125"/>
    </row>
    <row r="1801" spans="3:3">
      <c r="C1801" s="125"/>
    </row>
    <row r="1802" spans="3:3">
      <c r="C1802" s="125"/>
    </row>
    <row r="1803" spans="3:3">
      <c r="C1803" s="125"/>
    </row>
    <row r="1804" spans="3:3">
      <c r="C1804" s="125"/>
    </row>
    <row r="1805" spans="3:3">
      <c r="C1805" s="125"/>
    </row>
    <row r="1806" spans="3:3">
      <c r="C1806" s="125"/>
    </row>
    <row r="1807" spans="3:3">
      <c r="C1807" s="125"/>
    </row>
    <row r="1808" spans="3:3">
      <c r="C1808" s="125"/>
    </row>
    <row r="1809" spans="3:3">
      <c r="C1809" s="125"/>
    </row>
    <row r="1810" spans="3:3">
      <c r="C1810" s="125"/>
    </row>
    <row r="1811" spans="3:3">
      <c r="C1811" s="125"/>
    </row>
    <row r="1812" spans="3:3">
      <c r="C1812" s="125"/>
    </row>
    <row r="1813" spans="3:3">
      <c r="C1813" s="125"/>
    </row>
    <row r="1814" spans="3:3">
      <c r="C1814" s="125"/>
    </row>
    <row r="1815" spans="3:3">
      <c r="C1815" s="125"/>
    </row>
    <row r="1816" spans="3:3">
      <c r="C1816" s="125"/>
    </row>
    <row r="1817" spans="3:3">
      <c r="C1817" s="125"/>
    </row>
    <row r="1818" spans="3:3">
      <c r="C1818" s="125"/>
    </row>
    <row r="1819" spans="3:3">
      <c r="C1819" s="125"/>
    </row>
    <row r="1820" spans="3:3">
      <c r="C1820" s="125"/>
    </row>
    <row r="1821" spans="3:3">
      <c r="C1821" s="125"/>
    </row>
    <row r="1822" spans="3:3">
      <c r="C1822" s="125"/>
    </row>
    <row r="1823" spans="3:3">
      <c r="C1823" s="125"/>
    </row>
    <row r="1824" spans="3:3">
      <c r="C1824" s="125"/>
    </row>
    <row r="1825" spans="3:3">
      <c r="C1825" s="125"/>
    </row>
    <row r="1826" spans="3:3">
      <c r="C1826" s="125"/>
    </row>
    <row r="1827" spans="3:3">
      <c r="C1827" s="125"/>
    </row>
    <row r="1828" spans="3:3">
      <c r="C1828" s="125"/>
    </row>
    <row r="1829" spans="3:3">
      <c r="C1829" s="125"/>
    </row>
    <row r="1830" spans="3:3">
      <c r="C1830" s="125"/>
    </row>
    <row r="1831" spans="3:3">
      <c r="C1831" s="125"/>
    </row>
    <row r="1832" spans="3:3">
      <c r="C1832" s="125"/>
    </row>
    <row r="1833" spans="3:3">
      <c r="C1833" s="125"/>
    </row>
    <row r="1834" spans="3:3">
      <c r="C1834" s="125"/>
    </row>
    <row r="1835" spans="3:3">
      <c r="C1835" s="125"/>
    </row>
    <row r="1836" spans="3:3">
      <c r="C1836" s="125"/>
    </row>
    <row r="1837" spans="3:3">
      <c r="C1837" s="125"/>
    </row>
    <row r="1838" spans="3:3">
      <c r="C1838" s="125"/>
    </row>
    <row r="1839" spans="3:3">
      <c r="C1839" s="125"/>
    </row>
    <row r="1840" spans="3:3">
      <c r="C1840" s="125"/>
    </row>
    <row r="1841" spans="3:3">
      <c r="C1841" s="125"/>
    </row>
    <row r="1842" spans="3:3">
      <c r="C1842" s="125"/>
    </row>
    <row r="1843" spans="3:3">
      <c r="C1843" s="125"/>
    </row>
    <row r="1844" spans="3:3">
      <c r="C1844" s="125"/>
    </row>
    <row r="1845" spans="3:3">
      <c r="C1845" s="125"/>
    </row>
    <row r="1846" spans="3:3">
      <c r="C1846" s="125"/>
    </row>
    <row r="1847" spans="3:3">
      <c r="C1847" s="125"/>
    </row>
    <row r="1848" spans="3:3">
      <c r="C1848" s="125"/>
    </row>
    <row r="1849" spans="3:3">
      <c r="C1849" s="125"/>
    </row>
    <row r="1850" spans="3:3">
      <c r="C1850" s="125"/>
    </row>
    <row r="1851" spans="3:3">
      <c r="C1851" s="125"/>
    </row>
    <row r="1852" spans="3:3">
      <c r="C1852" s="125"/>
    </row>
    <row r="1853" spans="3:3">
      <c r="C1853" s="125"/>
    </row>
    <row r="1854" spans="3:3">
      <c r="C1854" s="125"/>
    </row>
    <row r="1855" spans="3:3">
      <c r="C1855" s="125"/>
    </row>
    <row r="1856" spans="3:3">
      <c r="C1856" s="125"/>
    </row>
    <row r="1857" spans="3:3">
      <c r="C1857" s="125"/>
    </row>
    <row r="1858" spans="3:3">
      <c r="C1858" s="125"/>
    </row>
    <row r="1859" spans="3:3">
      <c r="C1859" s="125"/>
    </row>
    <row r="1860" spans="3:3">
      <c r="C1860" s="125"/>
    </row>
    <row r="1861" spans="3:3">
      <c r="C1861" s="125"/>
    </row>
    <row r="1862" spans="3:3">
      <c r="C1862" s="125"/>
    </row>
    <row r="1863" spans="3:3">
      <c r="C1863" s="125"/>
    </row>
    <row r="1864" spans="3:3">
      <c r="C1864" s="125"/>
    </row>
    <row r="1865" spans="3:3">
      <c r="C1865" s="125"/>
    </row>
    <row r="1866" spans="3:3">
      <c r="C1866" s="125"/>
    </row>
    <row r="1867" spans="3:3">
      <c r="C1867" s="125"/>
    </row>
    <row r="1868" spans="3:3">
      <c r="C1868" s="125"/>
    </row>
    <row r="1869" spans="3:3">
      <c r="C1869" s="125"/>
    </row>
    <row r="1870" spans="3:3">
      <c r="C1870" s="125"/>
    </row>
    <row r="1871" spans="3:3">
      <c r="C1871" s="125"/>
    </row>
    <row r="1872" spans="3:3">
      <c r="C1872" s="125"/>
    </row>
    <row r="1873" spans="3:3">
      <c r="C1873" s="125"/>
    </row>
    <row r="1874" spans="3:3">
      <c r="C1874" s="125"/>
    </row>
    <row r="1875" spans="3:3">
      <c r="C1875" s="125"/>
    </row>
    <row r="1876" spans="3:3">
      <c r="C1876" s="125"/>
    </row>
    <row r="1877" spans="3:3">
      <c r="C1877" s="125"/>
    </row>
    <row r="1878" spans="3:3">
      <c r="C1878" s="125"/>
    </row>
    <row r="1879" spans="3:3">
      <c r="C1879" s="125"/>
    </row>
    <row r="1880" spans="3:3">
      <c r="C1880" s="125"/>
    </row>
    <row r="1881" spans="3:3">
      <c r="C1881" s="125"/>
    </row>
    <row r="1882" spans="3:3">
      <c r="C1882" s="125"/>
    </row>
    <row r="1883" spans="3:3">
      <c r="C1883" s="125"/>
    </row>
    <row r="1884" spans="3:3">
      <c r="C1884" s="125"/>
    </row>
    <row r="1885" spans="3:3">
      <c r="C1885" s="125"/>
    </row>
    <row r="1886" spans="3:3">
      <c r="C1886" s="125"/>
    </row>
    <row r="1887" spans="3:3">
      <c r="C1887" s="125"/>
    </row>
    <row r="1888" spans="3:3">
      <c r="C1888" s="125"/>
    </row>
    <row r="1889" spans="3:3">
      <c r="C1889" s="125"/>
    </row>
    <row r="1890" spans="3:3">
      <c r="C1890" s="125"/>
    </row>
    <row r="1891" spans="3:3">
      <c r="C1891" s="125"/>
    </row>
    <row r="1892" spans="3:3">
      <c r="C1892" s="125"/>
    </row>
    <row r="1893" spans="3:3">
      <c r="C1893" s="125"/>
    </row>
    <row r="1894" spans="3:3">
      <c r="C1894" s="125"/>
    </row>
    <row r="1895" spans="3:3">
      <c r="C1895" s="125"/>
    </row>
    <row r="1896" spans="3:3">
      <c r="C1896" s="125"/>
    </row>
    <row r="1897" spans="3:3">
      <c r="C1897" s="125"/>
    </row>
    <row r="1898" spans="3:3">
      <c r="C1898" s="125"/>
    </row>
    <row r="1899" spans="3:3">
      <c r="C1899" s="125"/>
    </row>
    <row r="1900" spans="3:3">
      <c r="C1900" s="125"/>
    </row>
    <row r="1901" spans="3:3">
      <c r="C1901" s="125"/>
    </row>
    <row r="1902" spans="3:3">
      <c r="C1902" s="125"/>
    </row>
    <row r="1903" spans="3:3">
      <c r="C1903" s="125"/>
    </row>
    <row r="1904" spans="3:3">
      <c r="C1904" s="125"/>
    </row>
    <row r="1905" spans="3:3">
      <c r="C1905" s="125"/>
    </row>
    <row r="1906" spans="3:3">
      <c r="C1906" s="125"/>
    </row>
    <row r="1907" spans="3:3">
      <c r="C1907" s="125"/>
    </row>
    <row r="1908" spans="3:3">
      <c r="C1908" s="125"/>
    </row>
    <row r="1909" spans="3:3">
      <c r="C1909" s="125"/>
    </row>
    <row r="1910" spans="3:3">
      <c r="C1910" s="125"/>
    </row>
    <row r="1911" spans="3:3">
      <c r="C1911" s="125"/>
    </row>
    <row r="1912" spans="3:3">
      <c r="C1912" s="125"/>
    </row>
    <row r="1913" spans="3:3">
      <c r="C1913" s="125"/>
    </row>
    <row r="1914" spans="3:3">
      <c r="C1914" s="125"/>
    </row>
    <row r="1915" spans="3:3">
      <c r="C1915" s="125"/>
    </row>
    <row r="1916" spans="3:3">
      <c r="C1916" s="125"/>
    </row>
    <row r="1917" spans="3:3">
      <c r="C1917" s="125"/>
    </row>
    <row r="1918" spans="3:3">
      <c r="C1918" s="125"/>
    </row>
    <row r="1919" spans="3:3">
      <c r="C1919" s="125"/>
    </row>
    <row r="1920" spans="3:3">
      <c r="C1920" s="125"/>
    </row>
    <row r="1921" spans="3:3">
      <c r="C1921" s="125"/>
    </row>
    <row r="1922" spans="3:3">
      <c r="C1922" s="125"/>
    </row>
    <row r="1923" spans="3:3">
      <c r="C1923" s="125"/>
    </row>
    <row r="1924" spans="3:3">
      <c r="C1924" s="125"/>
    </row>
    <row r="1925" spans="3:3">
      <c r="C1925" s="125"/>
    </row>
    <row r="1926" spans="3:3">
      <c r="C1926" s="125"/>
    </row>
    <row r="1927" spans="3:3">
      <c r="C1927" s="125"/>
    </row>
    <row r="1928" spans="3:3">
      <c r="C1928" s="125"/>
    </row>
    <row r="1929" spans="3:3">
      <c r="C1929" s="125"/>
    </row>
    <row r="1930" spans="3:3">
      <c r="C1930" s="125"/>
    </row>
    <row r="1931" spans="3:3">
      <c r="C1931" s="125"/>
    </row>
    <row r="1932" spans="3:3">
      <c r="C1932" s="125"/>
    </row>
    <row r="1933" spans="3:3">
      <c r="C1933" s="125"/>
    </row>
    <row r="1934" spans="3:3">
      <c r="C1934" s="125"/>
    </row>
    <row r="1935" spans="3:3">
      <c r="C1935" s="125"/>
    </row>
    <row r="1936" spans="3:3">
      <c r="C1936" s="125"/>
    </row>
    <row r="1937" spans="3:3">
      <c r="C1937" s="125"/>
    </row>
    <row r="1938" spans="3:3">
      <c r="C1938" s="125"/>
    </row>
    <row r="1939" spans="3:3">
      <c r="C1939" s="125"/>
    </row>
    <row r="1940" spans="3:3">
      <c r="C1940" s="125"/>
    </row>
    <row r="1941" spans="3:3">
      <c r="C1941" s="125"/>
    </row>
    <row r="1942" spans="3:3">
      <c r="C1942" s="125"/>
    </row>
    <row r="1943" spans="3:3">
      <c r="C1943" s="125"/>
    </row>
    <row r="1944" spans="3:3">
      <c r="C1944" s="125"/>
    </row>
    <row r="1945" spans="3:3">
      <c r="C1945" s="125"/>
    </row>
    <row r="1946" spans="3:3">
      <c r="C1946" s="125"/>
    </row>
    <row r="1947" spans="3:3">
      <c r="C1947" s="125"/>
    </row>
    <row r="1948" spans="3:3">
      <c r="C1948" s="125"/>
    </row>
    <row r="1949" spans="3:3">
      <c r="C1949" s="125"/>
    </row>
    <row r="1950" spans="3:3">
      <c r="C1950" s="125"/>
    </row>
    <row r="1951" spans="3:3">
      <c r="C1951" s="125"/>
    </row>
    <row r="1952" spans="3:3">
      <c r="C1952" s="125"/>
    </row>
    <row r="1953" spans="3:3">
      <c r="C1953" s="125"/>
    </row>
    <row r="1954" spans="3:3">
      <c r="C1954" s="125"/>
    </row>
    <row r="1955" spans="3:3">
      <c r="C1955" s="125"/>
    </row>
    <row r="1956" spans="3:3">
      <c r="C1956" s="125"/>
    </row>
    <row r="1957" spans="3:3">
      <c r="C1957" s="125"/>
    </row>
    <row r="1958" spans="3:3">
      <c r="C1958" s="125"/>
    </row>
    <row r="1959" spans="3:3">
      <c r="C1959" s="125"/>
    </row>
    <row r="1960" spans="3:3">
      <c r="C1960" s="125"/>
    </row>
    <row r="1961" spans="3:3">
      <c r="C1961" s="125"/>
    </row>
    <row r="1962" spans="3:3">
      <c r="C1962" s="125"/>
    </row>
    <row r="1963" spans="3:3">
      <c r="C1963" s="125"/>
    </row>
    <row r="1964" spans="3:3">
      <c r="C1964" s="125"/>
    </row>
    <row r="1965" spans="3:3">
      <c r="C1965" s="125"/>
    </row>
    <row r="1966" spans="3:3">
      <c r="C1966" s="125"/>
    </row>
    <row r="1967" spans="3:3">
      <c r="C1967" s="125"/>
    </row>
    <row r="1968" spans="3:3">
      <c r="C1968" s="125"/>
    </row>
    <row r="1969" spans="3:3">
      <c r="C1969" s="125"/>
    </row>
    <row r="1970" spans="3:3">
      <c r="C1970" s="125"/>
    </row>
    <row r="1971" spans="3:3">
      <c r="C1971" s="125"/>
    </row>
    <row r="1972" spans="3:3">
      <c r="C1972" s="125"/>
    </row>
    <row r="1973" spans="3:3">
      <c r="C1973" s="125"/>
    </row>
    <row r="1974" spans="3:3">
      <c r="C1974" s="125"/>
    </row>
    <row r="1975" spans="3:3">
      <c r="C1975" s="125"/>
    </row>
    <row r="1976" spans="3:3">
      <c r="C1976" s="125"/>
    </row>
    <row r="1977" spans="3:3">
      <c r="C1977" s="125"/>
    </row>
    <row r="1978" spans="3:3">
      <c r="C1978" s="125"/>
    </row>
    <row r="1979" spans="3:3">
      <c r="C1979" s="125"/>
    </row>
    <row r="1980" spans="3:3">
      <c r="C1980" s="125"/>
    </row>
    <row r="1981" spans="3:3">
      <c r="C1981" s="125"/>
    </row>
    <row r="1982" spans="3:3">
      <c r="C1982" s="125"/>
    </row>
    <row r="1983" spans="3:3">
      <c r="C1983" s="125"/>
    </row>
    <row r="1984" spans="3:3">
      <c r="C1984" s="125"/>
    </row>
    <row r="1985" spans="3:3">
      <c r="C1985" s="125"/>
    </row>
    <row r="1986" spans="3:3">
      <c r="C1986" s="125"/>
    </row>
    <row r="1987" spans="3:3">
      <c r="C1987" s="125"/>
    </row>
    <row r="1988" spans="3:3">
      <c r="C1988" s="125"/>
    </row>
    <row r="1989" spans="3:3">
      <c r="C1989" s="125"/>
    </row>
    <row r="1990" spans="3:3">
      <c r="C1990" s="125"/>
    </row>
    <row r="1991" spans="3:3">
      <c r="C1991" s="125"/>
    </row>
    <row r="1992" spans="3:3">
      <c r="C1992" s="125"/>
    </row>
    <row r="1993" spans="3:3">
      <c r="C1993" s="125"/>
    </row>
    <row r="1994" spans="3:3">
      <c r="C1994" s="125"/>
    </row>
    <row r="1995" spans="3:3">
      <c r="C1995" s="125"/>
    </row>
    <row r="1996" spans="3:3">
      <c r="C1996" s="125"/>
    </row>
    <row r="1997" spans="3:3">
      <c r="C1997" s="125"/>
    </row>
    <row r="1998" spans="3:3">
      <c r="C1998" s="125"/>
    </row>
    <row r="1999" spans="3:3">
      <c r="C1999" s="125"/>
    </row>
    <row r="2000" spans="3:3">
      <c r="C2000" s="125"/>
    </row>
    <row r="2001" spans="3:3">
      <c r="C2001" s="125"/>
    </row>
    <row r="2002" spans="3:3">
      <c r="C2002" s="125"/>
    </row>
    <row r="2003" spans="3:3">
      <c r="C2003" s="125"/>
    </row>
    <row r="2004" spans="3:3">
      <c r="C2004" s="125"/>
    </row>
    <row r="2005" spans="3:3">
      <c r="C2005" s="125"/>
    </row>
    <row r="2006" spans="3:3">
      <c r="C2006" s="125"/>
    </row>
    <row r="2007" spans="3:3">
      <c r="C2007" s="125"/>
    </row>
    <row r="2008" spans="3:3">
      <c r="C2008" s="125"/>
    </row>
    <row r="2009" spans="3:3">
      <c r="C2009" s="125"/>
    </row>
    <row r="2010" spans="3:3">
      <c r="C2010" s="125"/>
    </row>
    <row r="2011" spans="3:3">
      <c r="C2011" s="125"/>
    </row>
    <row r="2012" spans="3:3">
      <c r="C2012" s="125"/>
    </row>
    <row r="2013" spans="3:3">
      <c r="C2013" s="125"/>
    </row>
    <row r="2014" spans="3:3">
      <c r="C2014" s="125"/>
    </row>
    <row r="2015" spans="3:3">
      <c r="C2015" s="125"/>
    </row>
    <row r="2016" spans="3:3">
      <c r="C2016" s="125"/>
    </row>
    <row r="2017" spans="3:3">
      <c r="C2017" s="125"/>
    </row>
    <row r="2018" spans="3:3">
      <c r="C2018" s="125"/>
    </row>
    <row r="2019" spans="3:3">
      <c r="C2019" s="125"/>
    </row>
    <row r="2020" spans="3:3">
      <c r="C2020" s="125"/>
    </row>
    <row r="2021" spans="3:3">
      <c r="C2021" s="125"/>
    </row>
    <row r="2022" spans="3:3">
      <c r="C2022" s="125"/>
    </row>
    <row r="2023" spans="3:3">
      <c r="C2023" s="125"/>
    </row>
    <row r="2024" spans="3:3">
      <c r="C2024" s="125"/>
    </row>
    <row r="2025" spans="3:3">
      <c r="C2025" s="125"/>
    </row>
    <row r="2026" spans="3:3">
      <c r="C2026" s="125"/>
    </row>
    <row r="2027" spans="3:3">
      <c r="C2027" s="125"/>
    </row>
    <row r="2028" spans="3:3">
      <c r="C2028" s="125"/>
    </row>
    <row r="2029" spans="3:3">
      <c r="C2029" s="125"/>
    </row>
    <row r="2030" spans="3:3">
      <c r="C2030" s="125"/>
    </row>
    <row r="2031" spans="3:3">
      <c r="C2031" s="125"/>
    </row>
    <row r="2032" spans="3:3">
      <c r="C2032" s="125"/>
    </row>
    <row r="2033" spans="3:3">
      <c r="C2033" s="125"/>
    </row>
    <row r="2034" spans="3:3">
      <c r="C2034" s="125"/>
    </row>
    <row r="2035" spans="3:3">
      <c r="C2035" s="125"/>
    </row>
    <row r="2036" spans="3:3">
      <c r="C2036" s="125"/>
    </row>
    <row r="2037" spans="3:3">
      <c r="C2037" s="125"/>
    </row>
    <row r="2038" spans="3:3">
      <c r="C2038" s="125"/>
    </row>
    <row r="2039" spans="3:3">
      <c r="C2039" s="125"/>
    </row>
    <row r="2040" spans="3:3">
      <c r="C2040" s="125"/>
    </row>
    <row r="2041" spans="3:3">
      <c r="C2041" s="125"/>
    </row>
    <row r="2042" spans="3:3">
      <c r="C2042" s="125"/>
    </row>
    <row r="2043" spans="3:3">
      <c r="C2043" s="125"/>
    </row>
    <row r="2044" spans="3:3">
      <c r="C2044" s="125"/>
    </row>
    <row r="2045" spans="3:3">
      <c r="C2045" s="125"/>
    </row>
    <row r="2046" spans="3:3">
      <c r="C2046" s="125"/>
    </row>
    <row r="2047" spans="3:3">
      <c r="C2047" s="125"/>
    </row>
    <row r="2048" spans="3:3">
      <c r="C2048" s="125"/>
    </row>
    <row r="2049" spans="3:3">
      <c r="C2049" s="125"/>
    </row>
    <row r="2050" spans="3:3">
      <c r="C2050" s="125"/>
    </row>
    <row r="2051" spans="3:3">
      <c r="C2051" s="125"/>
    </row>
    <row r="2052" spans="3:3">
      <c r="C2052" s="125"/>
    </row>
    <row r="2053" spans="3:3">
      <c r="C2053" s="125"/>
    </row>
    <row r="2054" spans="3:3">
      <c r="C2054" s="125"/>
    </row>
    <row r="2055" spans="3:3">
      <c r="C2055" s="125"/>
    </row>
    <row r="2056" spans="3:3">
      <c r="C2056" s="125"/>
    </row>
    <row r="2057" spans="3:3">
      <c r="C2057" s="125"/>
    </row>
    <row r="2058" spans="3:3">
      <c r="C2058" s="125"/>
    </row>
    <row r="2059" spans="3:3">
      <c r="C2059" s="125"/>
    </row>
    <row r="2060" spans="3:3">
      <c r="C2060" s="125"/>
    </row>
    <row r="2061" spans="3:3">
      <c r="C2061" s="125"/>
    </row>
    <row r="2062" spans="3:3">
      <c r="C2062" s="125"/>
    </row>
    <row r="2063" spans="3:3">
      <c r="C2063" s="125"/>
    </row>
    <row r="2064" spans="3:3">
      <c r="C2064" s="125"/>
    </row>
    <row r="2065" spans="3:3">
      <c r="C2065" s="125"/>
    </row>
    <row r="2066" spans="3:3">
      <c r="C2066" s="125"/>
    </row>
    <row r="2067" spans="3:3">
      <c r="C2067" s="125"/>
    </row>
    <row r="2068" spans="3:3">
      <c r="C2068" s="125"/>
    </row>
    <row r="2069" spans="3:3">
      <c r="C2069" s="125"/>
    </row>
    <row r="2070" spans="3:3">
      <c r="C2070" s="125"/>
    </row>
    <row r="2071" spans="3:3">
      <c r="C2071" s="125"/>
    </row>
    <row r="2072" spans="3:3">
      <c r="C2072" s="125"/>
    </row>
    <row r="2073" spans="3:3">
      <c r="C2073" s="125"/>
    </row>
    <row r="2074" spans="3:3">
      <c r="C2074" s="125"/>
    </row>
    <row r="2075" spans="3:3">
      <c r="C2075" s="125"/>
    </row>
    <row r="2076" spans="3:3">
      <c r="C2076" s="125"/>
    </row>
    <row r="2077" spans="3:3">
      <c r="C2077" s="125"/>
    </row>
    <row r="2078" spans="3:3">
      <c r="C2078" s="125"/>
    </row>
    <row r="2079" spans="3:3">
      <c r="C2079" s="125"/>
    </row>
    <row r="2080" spans="3:3">
      <c r="C2080" s="125"/>
    </row>
    <row r="2081" spans="3:3">
      <c r="C2081" s="125"/>
    </row>
    <row r="2082" spans="3:3">
      <c r="C2082" s="125"/>
    </row>
    <row r="2083" spans="3:3">
      <c r="C2083" s="125"/>
    </row>
    <row r="2084" spans="3:3">
      <c r="C2084" s="125"/>
    </row>
    <row r="2085" spans="3:3">
      <c r="C2085" s="125"/>
    </row>
    <row r="2086" spans="3:3">
      <c r="C2086" s="125"/>
    </row>
    <row r="2087" spans="3:3">
      <c r="C2087" s="125"/>
    </row>
    <row r="2088" spans="3:3">
      <c r="C2088" s="125"/>
    </row>
    <row r="2089" spans="3:3">
      <c r="C2089" s="125"/>
    </row>
    <row r="2090" spans="3:3">
      <c r="C2090" s="125"/>
    </row>
    <row r="2091" spans="3:3">
      <c r="C2091" s="125"/>
    </row>
    <row r="2092" spans="3:3">
      <c r="C2092" s="125"/>
    </row>
    <row r="2093" spans="3:3">
      <c r="C2093" s="125"/>
    </row>
    <row r="2094" spans="3:3">
      <c r="C2094" s="125"/>
    </row>
    <row r="2095" spans="3:3">
      <c r="C2095" s="125"/>
    </row>
    <row r="2096" spans="3:3">
      <c r="C2096" s="125"/>
    </row>
    <row r="2097" spans="3:3">
      <c r="C2097" s="125"/>
    </row>
    <row r="2098" spans="3:3">
      <c r="C2098" s="125"/>
    </row>
    <row r="2099" spans="3:3">
      <c r="C2099" s="125"/>
    </row>
    <row r="2100" spans="3:3">
      <c r="C2100" s="125"/>
    </row>
    <row r="2101" spans="3:3">
      <c r="C2101" s="125"/>
    </row>
    <row r="2102" spans="3:3">
      <c r="C2102" s="125"/>
    </row>
    <row r="2103" spans="3:3">
      <c r="C2103" s="125"/>
    </row>
    <row r="2104" spans="3:3">
      <c r="C2104" s="125"/>
    </row>
    <row r="2105" spans="3:3">
      <c r="C2105" s="125"/>
    </row>
    <row r="2106" spans="3:3">
      <c r="C2106" s="125"/>
    </row>
    <row r="2107" spans="3:3">
      <c r="C2107" s="125"/>
    </row>
    <row r="2108" spans="3:3">
      <c r="C2108" s="125"/>
    </row>
    <row r="2109" spans="3:3">
      <c r="C2109" s="125"/>
    </row>
    <row r="2110" spans="3:3">
      <c r="C2110" s="125"/>
    </row>
    <row r="2111" spans="3:3">
      <c r="C2111" s="125"/>
    </row>
    <row r="2112" spans="3:3">
      <c r="C2112" s="125"/>
    </row>
    <row r="2113" spans="3:3">
      <c r="C2113" s="125"/>
    </row>
    <row r="2114" spans="3:3">
      <c r="C2114" s="125"/>
    </row>
    <row r="2115" spans="3:3">
      <c r="C2115" s="125"/>
    </row>
    <row r="2116" spans="3:3">
      <c r="C2116" s="125"/>
    </row>
    <row r="2117" spans="3:3">
      <c r="C2117" s="125"/>
    </row>
    <row r="2118" spans="3:3">
      <c r="C2118" s="125"/>
    </row>
    <row r="2119" spans="3:3">
      <c r="C2119" s="125"/>
    </row>
    <row r="2120" spans="3:3">
      <c r="C2120" s="125"/>
    </row>
    <row r="2121" spans="3:3">
      <c r="C2121" s="125"/>
    </row>
    <row r="2122" spans="3:3">
      <c r="C2122" s="125"/>
    </row>
    <row r="2123" spans="3:3">
      <c r="C2123" s="125"/>
    </row>
    <row r="2124" spans="3:3">
      <c r="C2124" s="125"/>
    </row>
    <row r="2125" spans="3:3">
      <c r="C2125" s="125"/>
    </row>
    <row r="2126" spans="3:3">
      <c r="C2126" s="125"/>
    </row>
    <row r="2127" spans="3:3">
      <c r="C2127" s="125"/>
    </row>
    <row r="2128" spans="3:3">
      <c r="C2128" s="125"/>
    </row>
    <row r="2129" spans="3:3">
      <c r="C2129" s="125"/>
    </row>
    <row r="2130" spans="3:3">
      <c r="C2130" s="125"/>
    </row>
    <row r="2131" spans="3:3">
      <c r="C2131" s="125"/>
    </row>
    <row r="2132" spans="3:3">
      <c r="C2132" s="125"/>
    </row>
    <row r="2133" spans="3:3">
      <c r="C2133" s="125"/>
    </row>
    <row r="2134" spans="3:3">
      <c r="C2134" s="125"/>
    </row>
    <row r="2135" spans="3:3">
      <c r="C2135" s="125"/>
    </row>
    <row r="2136" spans="3:3">
      <c r="C2136" s="125"/>
    </row>
    <row r="2137" spans="3:3">
      <c r="C2137" s="125"/>
    </row>
    <row r="2138" spans="3:3">
      <c r="C2138" s="125"/>
    </row>
    <row r="2139" spans="3:3">
      <c r="C2139" s="125"/>
    </row>
    <row r="2140" spans="3:3">
      <c r="C2140" s="125"/>
    </row>
    <row r="2141" spans="3:3">
      <c r="C2141" s="125"/>
    </row>
    <row r="2142" spans="3:3">
      <c r="C2142" s="125"/>
    </row>
    <row r="2143" spans="3:3">
      <c r="C2143" s="125"/>
    </row>
    <row r="2144" spans="3:3">
      <c r="C2144" s="125"/>
    </row>
    <row r="2145" spans="3:3">
      <c r="C2145" s="125"/>
    </row>
    <row r="2146" spans="3:3">
      <c r="C2146" s="125"/>
    </row>
    <row r="2147" spans="3:3">
      <c r="C2147" s="125"/>
    </row>
    <row r="2148" spans="3:3">
      <c r="C2148" s="125"/>
    </row>
    <row r="2149" spans="3:3">
      <c r="C2149" s="125"/>
    </row>
    <row r="2150" spans="3:3">
      <c r="C2150" s="125"/>
    </row>
    <row r="2151" spans="3:3">
      <c r="C2151" s="125"/>
    </row>
    <row r="2152" spans="3:3">
      <c r="C2152" s="125"/>
    </row>
    <row r="2153" spans="3:3">
      <c r="C2153" s="125"/>
    </row>
    <row r="2154" spans="3:3">
      <c r="C2154" s="125"/>
    </row>
    <row r="2155" spans="3:3">
      <c r="C2155" s="125"/>
    </row>
    <row r="2156" spans="3:3">
      <c r="C2156" s="125"/>
    </row>
    <row r="2157" spans="3:3">
      <c r="C2157" s="125"/>
    </row>
    <row r="2158" spans="3:3">
      <c r="C2158" s="125"/>
    </row>
    <row r="2159" spans="3:3">
      <c r="C2159" s="125"/>
    </row>
    <row r="2160" spans="3:3">
      <c r="C2160" s="125"/>
    </row>
    <row r="2161" spans="3:3">
      <c r="C2161" s="125"/>
    </row>
    <row r="2162" spans="3:3">
      <c r="C2162" s="125"/>
    </row>
    <row r="2163" spans="3:3">
      <c r="C2163" s="125"/>
    </row>
    <row r="2164" spans="3:3">
      <c r="C2164" s="125"/>
    </row>
    <row r="2165" spans="3:3">
      <c r="C2165" s="125"/>
    </row>
    <row r="2166" spans="3:3">
      <c r="C2166" s="125"/>
    </row>
    <row r="2167" spans="3:3">
      <c r="C2167" s="125"/>
    </row>
    <row r="2168" spans="3:3">
      <c r="C2168" s="125"/>
    </row>
    <row r="2169" spans="3:3">
      <c r="C2169" s="125"/>
    </row>
    <row r="2170" spans="3:3">
      <c r="C2170" s="125"/>
    </row>
    <row r="2171" spans="3:3">
      <c r="C2171" s="125"/>
    </row>
    <row r="2172" spans="3:3">
      <c r="C2172" s="125"/>
    </row>
    <row r="2173" spans="3:3">
      <c r="C2173" s="125"/>
    </row>
    <row r="2174" spans="3:3">
      <c r="C2174" s="125"/>
    </row>
    <row r="2175" spans="3:3">
      <c r="C2175" s="125"/>
    </row>
    <row r="2176" spans="3:3">
      <c r="C2176" s="125"/>
    </row>
    <row r="2177" spans="3:3">
      <c r="C2177" s="125"/>
    </row>
    <row r="2178" spans="3:3">
      <c r="C2178" s="125"/>
    </row>
    <row r="2179" spans="3:3">
      <c r="C2179" s="125"/>
    </row>
    <row r="2180" spans="3:3">
      <c r="C2180" s="125"/>
    </row>
    <row r="2181" spans="3:3">
      <c r="C2181" s="125"/>
    </row>
    <row r="2182" spans="3:3">
      <c r="C2182" s="125"/>
    </row>
    <row r="2183" spans="3:3">
      <c r="C2183" s="125"/>
    </row>
    <row r="2184" spans="3:3">
      <c r="C2184" s="125"/>
    </row>
    <row r="2185" spans="3:3">
      <c r="C2185" s="125"/>
    </row>
    <row r="2186" spans="3:3">
      <c r="C2186" s="125"/>
    </row>
    <row r="2187" spans="3:3">
      <c r="C2187" s="125"/>
    </row>
    <row r="2188" spans="3:3">
      <c r="C2188" s="125"/>
    </row>
    <row r="2189" spans="3:3">
      <c r="C2189" s="125"/>
    </row>
    <row r="2190" spans="3:3">
      <c r="C2190" s="125"/>
    </row>
    <row r="2191" spans="3:3">
      <c r="C2191" s="125"/>
    </row>
    <row r="2192" spans="3:3">
      <c r="C2192" s="125"/>
    </row>
    <row r="2193" spans="3:3">
      <c r="C2193" s="125"/>
    </row>
    <row r="2194" spans="3:3">
      <c r="C2194" s="125"/>
    </row>
    <row r="2195" spans="3:3">
      <c r="C2195" s="125"/>
    </row>
    <row r="2196" spans="3:3">
      <c r="C2196" s="125"/>
    </row>
    <row r="2197" spans="3:3">
      <c r="C2197" s="125"/>
    </row>
    <row r="2198" spans="3:3">
      <c r="C2198" s="125"/>
    </row>
    <row r="2199" spans="3:3">
      <c r="C2199" s="125"/>
    </row>
    <row r="2200" spans="3:3">
      <c r="C2200" s="125"/>
    </row>
    <row r="2201" spans="3:3">
      <c r="C2201" s="125"/>
    </row>
    <row r="2202" spans="3:3">
      <c r="C2202" s="125"/>
    </row>
    <row r="2203" spans="3:3">
      <c r="C2203" s="125"/>
    </row>
    <row r="2204" spans="3:3">
      <c r="C2204" s="125"/>
    </row>
    <row r="2205" spans="3:3">
      <c r="C2205" s="125"/>
    </row>
    <row r="2206" spans="3:3">
      <c r="C2206" s="125"/>
    </row>
    <row r="2207" spans="3:3">
      <c r="C2207" s="125"/>
    </row>
    <row r="2208" spans="3:3">
      <c r="C2208" s="125"/>
    </row>
    <row r="2209" spans="3:3">
      <c r="C2209" s="125"/>
    </row>
    <row r="2210" spans="3:3">
      <c r="C2210" s="125"/>
    </row>
    <row r="2211" spans="3:3">
      <c r="C2211" s="125"/>
    </row>
    <row r="2212" spans="3:3">
      <c r="C2212" s="125"/>
    </row>
    <row r="2213" spans="3:3">
      <c r="C2213" s="125"/>
    </row>
    <row r="2214" spans="3:3">
      <c r="C2214" s="125"/>
    </row>
    <row r="2215" spans="3:3">
      <c r="C2215" s="125"/>
    </row>
    <row r="2216" spans="3:3">
      <c r="C2216" s="125"/>
    </row>
    <row r="2217" spans="3:3">
      <c r="C2217" s="125"/>
    </row>
    <row r="2218" spans="3:3">
      <c r="C2218" s="125"/>
    </row>
    <row r="2219" spans="3:3">
      <c r="C2219" s="125"/>
    </row>
    <row r="2220" spans="3:3">
      <c r="C2220" s="125"/>
    </row>
    <row r="2221" spans="3:3">
      <c r="C2221" s="125"/>
    </row>
    <row r="2222" spans="3:3">
      <c r="C2222" s="125"/>
    </row>
    <row r="2223" spans="3:3">
      <c r="C2223" s="125"/>
    </row>
    <row r="2224" spans="3:3">
      <c r="C2224" s="125"/>
    </row>
    <row r="2225" spans="3:3">
      <c r="C2225" s="125"/>
    </row>
    <row r="2226" spans="3:3">
      <c r="C2226" s="125"/>
    </row>
    <row r="2227" spans="3:3">
      <c r="C2227" s="125"/>
    </row>
    <row r="2228" spans="3:3">
      <c r="C2228" s="125"/>
    </row>
    <row r="2229" spans="3:3">
      <c r="C2229" s="125"/>
    </row>
    <row r="2230" spans="3:3">
      <c r="C2230" s="125"/>
    </row>
    <row r="2231" spans="3:3">
      <c r="C2231" s="125"/>
    </row>
    <row r="2232" spans="3:3">
      <c r="C2232" s="125"/>
    </row>
    <row r="2233" spans="3:3">
      <c r="C2233" s="125"/>
    </row>
    <row r="2234" spans="3:3">
      <c r="C2234" s="125"/>
    </row>
    <row r="2235" spans="3:3">
      <c r="C2235" s="125"/>
    </row>
    <row r="2236" spans="3:3">
      <c r="C2236" s="125"/>
    </row>
    <row r="2237" spans="3:3">
      <c r="C2237" s="125"/>
    </row>
    <row r="2238" spans="3:3">
      <c r="C2238" s="125"/>
    </row>
    <row r="2239" spans="3:3">
      <c r="C2239" s="125"/>
    </row>
    <row r="2240" spans="3:3">
      <c r="C2240" s="125"/>
    </row>
    <row r="2241" spans="3:3">
      <c r="C2241" s="125"/>
    </row>
    <row r="2242" spans="3:3">
      <c r="C2242" s="125"/>
    </row>
    <row r="2243" spans="3:3">
      <c r="C2243" s="125"/>
    </row>
    <row r="2244" spans="3:3">
      <c r="C2244" s="125"/>
    </row>
    <row r="2245" spans="3:3">
      <c r="C2245" s="125"/>
    </row>
    <row r="2246" spans="3:3">
      <c r="C2246" s="125"/>
    </row>
    <row r="2247" spans="3:3">
      <c r="C2247" s="125"/>
    </row>
    <row r="2248" spans="3:3">
      <c r="C2248" s="125"/>
    </row>
    <row r="2249" spans="3:3">
      <c r="C2249" s="125"/>
    </row>
    <row r="2250" spans="3:3">
      <c r="C2250" s="125"/>
    </row>
    <row r="2251" spans="3:3">
      <c r="C2251" s="125"/>
    </row>
    <row r="2252" spans="3:3">
      <c r="C2252" s="125"/>
    </row>
    <row r="2253" spans="3:3">
      <c r="C2253" s="125"/>
    </row>
    <row r="2254" spans="3:3">
      <c r="C2254" s="125"/>
    </row>
    <row r="2255" spans="3:3">
      <c r="C2255" s="125"/>
    </row>
    <row r="2256" spans="3:3">
      <c r="C2256" s="125"/>
    </row>
    <row r="2257" spans="3:3">
      <c r="C2257" s="125"/>
    </row>
    <row r="2258" spans="3:3">
      <c r="C2258" s="125"/>
    </row>
    <row r="2259" spans="3:3">
      <c r="C2259" s="125"/>
    </row>
    <row r="2260" spans="3:3">
      <c r="C2260" s="125"/>
    </row>
    <row r="2261" spans="3:3">
      <c r="C2261" s="125"/>
    </row>
    <row r="2262" spans="3:3">
      <c r="C2262" s="125"/>
    </row>
    <row r="2263" spans="3:3">
      <c r="C2263" s="125"/>
    </row>
    <row r="2264" spans="3:3">
      <c r="C2264" s="125"/>
    </row>
    <row r="2265" spans="3:3">
      <c r="C2265" s="125"/>
    </row>
    <row r="2266" spans="3:3">
      <c r="C2266" s="125"/>
    </row>
    <row r="2267" spans="3:3">
      <c r="C2267" s="125"/>
    </row>
    <row r="2268" spans="3:3">
      <c r="C2268" s="125"/>
    </row>
    <row r="2269" spans="3:3">
      <c r="C2269" s="125"/>
    </row>
    <row r="2270" spans="3:3">
      <c r="C2270" s="125"/>
    </row>
    <row r="2271" spans="3:3">
      <c r="C2271" s="125"/>
    </row>
    <row r="2272" spans="3:3">
      <c r="C2272" s="125"/>
    </row>
    <row r="2273" spans="3:3">
      <c r="C2273" s="125"/>
    </row>
    <row r="2274" spans="3:3">
      <c r="C2274" s="125"/>
    </row>
    <row r="2275" spans="3:3">
      <c r="C2275" s="125"/>
    </row>
    <row r="2276" spans="3:3">
      <c r="C2276" s="125"/>
    </row>
    <row r="2277" spans="3:3">
      <c r="C2277" s="125"/>
    </row>
    <row r="2278" spans="3:3">
      <c r="C2278" s="125"/>
    </row>
    <row r="2279" spans="3:3">
      <c r="C2279" s="125"/>
    </row>
    <row r="2280" spans="3:3">
      <c r="C2280" s="125"/>
    </row>
    <row r="2281" spans="3:3">
      <c r="C2281" s="125"/>
    </row>
    <row r="2282" spans="3:3">
      <c r="C2282" s="125"/>
    </row>
    <row r="2283" spans="3:3">
      <c r="C2283" s="125"/>
    </row>
    <row r="2284" spans="3:3">
      <c r="C2284" s="125"/>
    </row>
    <row r="2285" spans="3:3">
      <c r="C2285" s="125"/>
    </row>
    <row r="2286" spans="3:3">
      <c r="C2286" s="125"/>
    </row>
    <row r="2287" spans="3:3">
      <c r="C2287" s="125"/>
    </row>
    <row r="2288" spans="3:3">
      <c r="C2288" s="125"/>
    </row>
    <row r="2289" spans="3:3">
      <c r="C2289" s="125"/>
    </row>
    <row r="2290" spans="3:3">
      <c r="C2290" s="125"/>
    </row>
    <row r="2291" spans="3:3">
      <c r="C2291" s="125"/>
    </row>
    <row r="2292" spans="3:3">
      <c r="C2292" s="125"/>
    </row>
    <row r="2293" spans="3:3">
      <c r="C2293" s="125"/>
    </row>
    <row r="2294" spans="3:3">
      <c r="C2294" s="125"/>
    </row>
    <row r="2295" spans="3:3">
      <c r="C2295" s="125"/>
    </row>
    <row r="2296" spans="3:3">
      <c r="C2296" s="125"/>
    </row>
    <row r="2297" spans="3:3">
      <c r="C2297" s="125"/>
    </row>
    <row r="2298" spans="3:3">
      <c r="C2298" s="125"/>
    </row>
    <row r="2299" spans="3:3">
      <c r="C2299" s="125"/>
    </row>
    <row r="2300" spans="3:3">
      <c r="C2300" s="125"/>
    </row>
    <row r="2301" spans="3:3">
      <c r="C2301" s="125"/>
    </row>
    <row r="2302" spans="3:3">
      <c r="C2302" s="125"/>
    </row>
    <row r="2303" spans="3:3">
      <c r="C2303" s="125"/>
    </row>
    <row r="2304" spans="3:3">
      <c r="C2304" s="125"/>
    </row>
    <row r="2305" spans="3:3">
      <c r="C2305" s="125"/>
    </row>
    <row r="2306" spans="3:3">
      <c r="C2306" s="125"/>
    </row>
    <row r="2307" spans="3:3">
      <c r="C2307" s="125"/>
    </row>
    <row r="2308" spans="3:3">
      <c r="C2308" s="125"/>
    </row>
    <row r="2309" spans="3:3">
      <c r="C2309" s="125"/>
    </row>
    <row r="2310" spans="3:3">
      <c r="C2310" s="125"/>
    </row>
    <row r="2311" spans="3:3">
      <c r="C2311" s="125"/>
    </row>
    <row r="2312" spans="3:3">
      <c r="C2312" s="125"/>
    </row>
    <row r="2313" spans="3:3">
      <c r="C2313" s="125"/>
    </row>
    <row r="2314" spans="3:3">
      <c r="C2314" s="125"/>
    </row>
    <row r="2315" spans="3:3">
      <c r="C2315" s="125"/>
    </row>
    <row r="2316" spans="3:3">
      <c r="C2316" s="125"/>
    </row>
    <row r="2317" spans="3:3">
      <c r="C2317" s="125"/>
    </row>
    <row r="2318" spans="3:3">
      <c r="C2318" s="125"/>
    </row>
    <row r="2319" spans="3:3">
      <c r="C2319" s="125"/>
    </row>
    <row r="2320" spans="3:3">
      <c r="C2320" s="125"/>
    </row>
    <row r="2321" spans="3:3">
      <c r="C2321" s="125"/>
    </row>
    <row r="2322" spans="3:3">
      <c r="C2322" s="125"/>
    </row>
    <row r="2323" spans="3:3">
      <c r="C2323" s="125"/>
    </row>
    <row r="2324" spans="3:3">
      <c r="C2324" s="125"/>
    </row>
    <row r="2325" spans="3:3">
      <c r="C2325" s="125"/>
    </row>
    <row r="2326" spans="3:3">
      <c r="C2326" s="125"/>
    </row>
    <row r="2327" spans="3:3">
      <c r="C2327" s="125"/>
    </row>
    <row r="2328" spans="3:3">
      <c r="C2328" s="125"/>
    </row>
    <row r="2329" spans="3:3">
      <c r="C2329" s="125"/>
    </row>
    <row r="2330" spans="3:3">
      <c r="C2330" s="125"/>
    </row>
    <row r="2331" spans="3:3">
      <c r="C2331" s="125"/>
    </row>
    <row r="2332" spans="3:3">
      <c r="C2332" s="125"/>
    </row>
    <row r="2333" spans="3:3">
      <c r="C2333" s="125"/>
    </row>
    <row r="2334" spans="3:3">
      <c r="C2334" s="125"/>
    </row>
    <row r="2335" spans="3:3">
      <c r="C2335" s="125"/>
    </row>
    <row r="2336" spans="3:3">
      <c r="C2336" s="125"/>
    </row>
    <row r="2337" spans="3:3">
      <c r="C2337" s="125"/>
    </row>
    <row r="2338" spans="3:3">
      <c r="C2338" s="125"/>
    </row>
    <row r="2339" spans="3:3">
      <c r="C2339" s="125"/>
    </row>
    <row r="2340" spans="3:3">
      <c r="C2340" s="125"/>
    </row>
    <row r="2341" spans="3:3">
      <c r="C2341" s="125"/>
    </row>
    <row r="2342" spans="3:3">
      <c r="C2342" s="125"/>
    </row>
    <row r="2343" spans="3:3">
      <c r="C2343" s="125"/>
    </row>
    <row r="2344" spans="3:3">
      <c r="C2344" s="125"/>
    </row>
    <row r="2345" spans="3:3">
      <c r="C2345" s="125"/>
    </row>
    <row r="2346" spans="3:3">
      <c r="C2346" s="125"/>
    </row>
    <row r="2347" spans="3:3">
      <c r="C2347" s="125"/>
    </row>
    <row r="2348" spans="3:3">
      <c r="C2348" s="125"/>
    </row>
    <row r="2349" spans="3:3">
      <c r="C2349" s="125"/>
    </row>
    <row r="2350" spans="3:3">
      <c r="C2350" s="125"/>
    </row>
    <row r="2351" spans="3:3">
      <c r="C2351" s="125"/>
    </row>
    <row r="2352" spans="3:3">
      <c r="C2352" s="125"/>
    </row>
    <row r="2353" spans="3:3">
      <c r="C2353" s="125"/>
    </row>
    <row r="2354" spans="3:3">
      <c r="C2354" s="125"/>
    </row>
    <row r="2355" spans="3:3">
      <c r="C2355" s="125"/>
    </row>
    <row r="2356" spans="3:3">
      <c r="C2356" s="125"/>
    </row>
    <row r="2357" spans="3:3">
      <c r="C2357" s="125"/>
    </row>
    <row r="2358" spans="3:3">
      <c r="C2358" s="125"/>
    </row>
    <row r="2359" spans="3:3">
      <c r="C2359" s="125"/>
    </row>
    <row r="2360" spans="3:3">
      <c r="C2360" s="125"/>
    </row>
    <row r="2361" spans="3:3">
      <c r="C2361" s="125"/>
    </row>
    <row r="2362" spans="3:3">
      <c r="C2362" s="125"/>
    </row>
    <row r="2363" spans="3:3">
      <c r="C2363" s="125"/>
    </row>
    <row r="2364" spans="3:3">
      <c r="C2364" s="125"/>
    </row>
    <row r="2365" spans="3:3">
      <c r="C2365" s="125"/>
    </row>
    <row r="2366" spans="3:3">
      <c r="C2366" s="125"/>
    </row>
    <row r="2367" spans="3:3">
      <c r="C2367" s="125"/>
    </row>
    <row r="2368" spans="3:3">
      <c r="C2368" s="125"/>
    </row>
    <row r="2369" spans="3:3">
      <c r="C2369" s="125"/>
    </row>
    <row r="2370" spans="3:3">
      <c r="C2370" s="125"/>
    </row>
    <row r="2371" spans="3:3">
      <c r="C2371" s="125"/>
    </row>
    <row r="2372" spans="3:3">
      <c r="C2372" s="125"/>
    </row>
    <row r="2373" spans="3:3">
      <c r="C2373" s="125"/>
    </row>
    <row r="2374" spans="3:3">
      <c r="C2374" s="125"/>
    </row>
    <row r="2375" spans="3:3">
      <c r="C2375" s="125"/>
    </row>
    <row r="2376" spans="3:3">
      <c r="C2376" s="125"/>
    </row>
    <row r="2377" spans="3:3">
      <c r="C2377" s="125"/>
    </row>
    <row r="2378" spans="3:3">
      <c r="C2378" s="125"/>
    </row>
    <row r="2379" spans="3:3">
      <c r="C2379" s="125"/>
    </row>
    <row r="2380" spans="3:3">
      <c r="C2380" s="125"/>
    </row>
    <row r="2381" spans="3:3">
      <c r="C2381" s="125"/>
    </row>
    <row r="2382" spans="3:3">
      <c r="C2382" s="125"/>
    </row>
    <row r="2383" spans="3:3">
      <c r="C2383" s="125"/>
    </row>
    <row r="2384" spans="3:3">
      <c r="C2384" s="125"/>
    </row>
    <row r="2385" spans="3:3">
      <c r="C2385" s="125"/>
    </row>
    <row r="2386" spans="3:3">
      <c r="C2386" s="125"/>
    </row>
    <row r="2387" spans="3:3">
      <c r="C2387" s="125"/>
    </row>
    <row r="2388" spans="3:3">
      <c r="C2388" s="125"/>
    </row>
    <row r="2389" spans="3:3">
      <c r="C2389" s="125"/>
    </row>
    <row r="2390" spans="3:3">
      <c r="C2390" s="125"/>
    </row>
    <row r="2391" spans="3:3">
      <c r="C2391" s="125"/>
    </row>
    <row r="2392" spans="3:3">
      <c r="C2392" s="125"/>
    </row>
    <row r="2393" spans="3:3">
      <c r="C2393" s="125"/>
    </row>
    <row r="2394" spans="3:3">
      <c r="C2394" s="125"/>
    </row>
    <row r="2395" spans="3:3">
      <c r="C2395" s="125"/>
    </row>
    <row r="2396" spans="3:3">
      <c r="C2396" s="125"/>
    </row>
    <row r="2397" spans="3:3">
      <c r="C2397" s="125"/>
    </row>
    <row r="2398" spans="3:3">
      <c r="C2398" s="125"/>
    </row>
    <row r="2399" spans="3:3">
      <c r="C2399" s="125"/>
    </row>
    <row r="2400" spans="3:3">
      <c r="C2400" s="125"/>
    </row>
    <row r="2401" spans="3:3">
      <c r="C2401" s="125"/>
    </row>
    <row r="2402" spans="3:3">
      <c r="C2402" s="125"/>
    </row>
    <row r="2403" spans="3:3">
      <c r="C2403" s="125"/>
    </row>
    <row r="2404" spans="3:3">
      <c r="C2404" s="125"/>
    </row>
    <row r="2405" spans="3:3">
      <c r="C2405" s="125"/>
    </row>
    <row r="2406" spans="3:3">
      <c r="C2406" s="125"/>
    </row>
    <row r="2407" spans="3:3">
      <c r="C2407" s="125"/>
    </row>
    <row r="2408" spans="3:3">
      <c r="C2408" s="125"/>
    </row>
    <row r="2409" spans="3:3">
      <c r="C2409" s="125"/>
    </row>
    <row r="2410" spans="3:3">
      <c r="C2410" s="125"/>
    </row>
    <row r="2411" spans="3:3">
      <c r="C2411" s="125"/>
    </row>
    <row r="2412" spans="3:3">
      <c r="C2412" s="125"/>
    </row>
    <row r="2413" spans="3:3">
      <c r="C2413" s="125"/>
    </row>
    <row r="2414" spans="3:3">
      <c r="C2414" s="125"/>
    </row>
    <row r="2415" spans="3:3">
      <c r="C2415" s="125"/>
    </row>
    <row r="2416" spans="3:3">
      <c r="C2416" s="125"/>
    </row>
    <row r="2417" spans="3:3">
      <c r="C2417" s="125"/>
    </row>
    <row r="2418" spans="3:3">
      <c r="C2418" s="125"/>
    </row>
    <row r="2419" spans="3:3">
      <c r="C2419" s="125"/>
    </row>
    <row r="2420" spans="3:3">
      <c r="C2420" s="125"/>
    </row>
    <row r="2421" spans="3:3">
      <c r="C2421" s="125"/>
    </row>
    <row r="2422" spans="3:3">
      <c r="C2422" s="125"/>
    </row>
    <row r="2423" spans="3:3">
      <c r="C2423" s="125"/>
    </row>
    <row r="2424" spans="3:3">
      <c r="C2424" s="125"/>
    </row>
    <row r="2425" spans="3:3">
      <c r="C2425" s="125"/>
    </row>
    <row r="2426" spans="3:3">
      <c r="C2426" s="125"/>
    </row>
    <row r="2427" spans="3:3">
      <c r="C2427" s="125"/>
    </row>
    <row r="2428" spans="3:3">
      <c r="C2428" s="125"/>
    </row>
    <row r="2429" spans="3:3">
      <c r="C2429" s="125"/>
    </row>
    <row r="2430" spans="3:3">
      <c r="C2430" s="125"/>
    </row>
    <row r="2431" spans="3:3">
      <c r="C2431" s="125"/>
    </row>
    <row r="2432" spans="3:3">
      <c r="C2432" s="125"/>
    </row>
    <row r="2433" spans="3:3">
      <c r="C2433" s="125"/>
    </row>
    <row r="2434" spans="3:3">
      <c r="C2434" s="125"/>
    </row>
    <row r="2435" spans="3:3">
      <c r="C2435" s="125"/>
    </row>
    <row r="2436" spans="3:3">
      <c r="C2436" s="125"/>
    </row>
    <row r="2437" spans="3:3">
      <c r="C2437" s="125"/>
    </row>
    <row r="2438" spans="3:3">
      <c r="C2438" s="125"/>
    </row>
    <row r="2439" spans="3:3">
      <c r="C2439" s="125"/>
    </row>
    <row r="2440" spans="3:3">
      <c r="C2440" s="125"/>
    </row>
    <row r="2441" spans="3:3">
      <c r="C2441" s="125"/>
    </row>
    <row r="2442" spans="3:3">
      <c r="C2442" s="125"/>
    </row>
    <row r="2443" spans="3:3">
      <c r="C2443" s="125"/>
    </row>
    <row r="2444" spans="3:3">
      <c r="C2444" s="125"/>
    </row>
    <row r="2445" spans="3:3">
      <c r="C2445" s="125"/>
    </row>
    <row r="2446" spans="3:3">
      <c r="C2446" s="125"/>
    </row>
    <row r="2447" spans="3:3">
      <c r="C2447" s="125"/>
    </row>
    <row r="2448" spans="3:3">
      <c r="C2448" s="125"/>
    </row>
    <row r="2449" spans="3:3">
      <c r="C2449" s="125"/>
    </row>
    <row r="2450" spans="3:3">
      <c r="C2450" s="125"/>
    </row>
    <row r="2451" spans="3:3">
      <c r="C2451" s="125"/>
    </row>
    <row r="2452" spans="3:3">
      <c r="C2452" s="125"/>
    </row>
    <row r="2453" spans="3:3">
      <c r="C2453" s="125"/>
    </row>
    <row r="2454" spans="3:3">
      <c r="C2454" s="125"/>
    </row>
    <row r="2455" spans="3:3">
      <c r="C2455" s="125"/>
    </row>
    <row r="2456" spans="3:3">
      <c r="C2456" s="125"/>
    </row>
    <row r="2457" spans="3:3">
      <c r="C2457" s="125"/>
    </row>
    <row r="2458" spans="3:3">
      <c r="C2458" s="125"/>
    </row>
    <row r="2459" spans="3:3">
      <c r="C2459" s="125"/>
    </row>
    <row r="2460" spans="3:3">
      <c r="C2460" s="125"/>
    </row>
    <row r="2461" spans="3:3">
      <c r="C2461" s="125"/>
    </row>
    <row r="2462" spans="3:3">
      <c r="C2462" s="125"/>
    </row>
    <row r="2463" spans="3:3">
      <c r="C2463" s="125"/>
    </row>
    <row r="2464" spans="3:3">
      <c r="C2464" s="125"/>
    </row>
    <row r="2465" spans="3:3">
      <c r="C2465" s="125"/>
    </row>
    <row r="2466" spans="3:3">
      <c r="C2466" s="125"/>
    </row>
    <row r="2467" spans="3:3">
      <c r="C2467" s="125"/>
    </row>
    <row r="2468" spans="3:3">
      <c r="C2468" s="125"/>
    </row>
    <row r="2469" spans="3:3">
      <c r="C2469" s="125"/>
    </row>
    <row r="2470" spans="3:3">
      <c r="C2470" s="125"/>
    </row>
    <row r="2471" spans="3:3">
      <c r="C2471" s="125"/>
    </row>
    <row r="2472" spans="3:3">
      <c r="C2472" s="125"/>
    </row>
    <row r="2473" spans="3:3">
      <c r="C2473" s="125"/>
    </row>
    <row r="2474" spans="3:3">
      <c r="C2474" s="125"/>
    </row>
    <row r="2475" spans="3:3">
      <c r="C2475" s="125"/>
    </row>
    <row r="2476" spans="3:3">
      <c r="C2476" s="125"/>
    </row>
    <row r="2477" spans="3:3">
      <c r="C2477" s="125"/>
    </row>
    <row r="2478" spans="3:3">
      <c r="C2478" s="125"/>
    </row>
    <row r="2479" spans="3:3">
      <c r="C2479" s="125"/>
    </row>
    <row r="2480" spans="3:3">
      <c r="C2480" s="125"/>
    </row>
    <row r="2481" spans="3:3">
      <c r="C2481" s="125"/>
    </row>
    <row r="2482" spans="3:3">
      <c r="C2482" s="125"/>
    </row>
    <row r="2483" spans="3:3">
      <c r="C2483" s="125"/>
    </row>
    <row r="2484" spans="3:3">
      <c r="C2484" s="125"/>
    </row>
    <row r="2485" spans="3:3">
      <c r="C2485" s="125"/>
    </row>
    <row r="2486" spans="3:3">
      <c r="C2486" s="125"/>
    </row>
    <row r="2487" spans="3:3">
      <c r="C2487" s="125"/>
    </row>
    <row r="2488" spans="3:3">
      <c r="C2488" s="125"/>
    </row>
    <row r="2489" spans="3:3">
      <c r="C2489" s="125"/>
    </row>
    <row r="2490" spans="3:3">
      <c r="C2490" s="125"/>
    </row>
    <row r="2491" spans="3:3">
      <c r="C2491" s="125"/>
    </row>
    <row r="2492" spans="3:3">
      <c r="C2492" s="125"/>
    </row>
    <row r="2493" spans="3:3">
      <c r="C2493" s="125"/>
    </row>
    <row r="2494" spans="3:3">
      <c r="C2494" s="125"/>
    </row>
    <row r="2495" spans="3:3">
      <c r="C2495" s="125"/>
    </row>
    <row r="2496" spans="3:3">
      <c r="C2496" s="125"/>
    </row>
    <row r="2497" spans="3:3">
      <c r="C2497" s="125"/>
    </row>
    <row r="2498" spans="3:3">
      <c r="C2498" s="125"/>
    </row>
    <row r="2499" spans="3:3">
      <c r="C2499" s="125"/>
    </row>
    <row r="2500" spans="3:3">
      <c r="C2500" s="125"/>
    </row>
    <row r="2501" spans="3:3">
      <c r="C2501" s="125"/>
    </row>
    <row r="2502" spans="3:3">
      <c r="C2502" s="125"/>
    </row>
    <row r="2503" spans="3:3">
      <c r="C2503" s="125"/>
    </row>
    <row r="2504" spans="3:3">
      <c r="C2504" s="125"/>
    </row>
    <row r="2505" spans="3:3">
      <c r="C2505" s="125"/>
    </row>
    <row r="2506" spans="3:3">
      <c r="C2506" s="125"/>
    </row>
    <row r="2507" spans="3:3">
      <c r="C2507" s="125"/>
    </row>
    <row r="2508" spans="3:3">
      <c r="C2508" s="125"/>
    </row>
    <row r="2509" spans="3:3">
      <c r="C2509" s="125"/>
    </row>
    <row r="2510" spans="3:3">
      <c r="C2510" s="125"/>
    </row>
    <row r="2511" spans="3:3">
      <c r="C2511" s="125"/>
    </row>
    <row r="2512" spans="3:3">
      <c r="C2512" s="125"/>
    </row>
    <row r="2513" spans="3:3">
      <c r="C2513" s="125"/>
    </row>
    <row r="2514" spans="3:3">
      <c r="C2514" s="125"/>
    </row>
    <row r="2515" spans="3:3">
      <c r="C2515" s="125"/>
    </row>
    <row r="2516" spans="3:3">
      <c r="C2516" s="125"/>
    </row>
    <row r="2517" spans="3:3">
      <c r="C2517" s="125"/>
    </row>
    <row r="2518" spans="3:3">
      <c r="C2518" s="125"/>
    </row>
    <row r="2519" spans="3:3">
      <c r="C2519" s="125"/>
    </row>
    <row r="2520" spans="3:3">
      <c r="C2520" s="125"/>
    </row>
    <row r="2521" spans="3:3">
      <c r="C2521" s="125"/>
    </row>
    <row r="2522" spans="3:3">
      <c r="C2522" s="125"/>
    </row>
    <row r="2523" spans="3:3">
      <c r="C2523" s="125"/>
    </row>
    <row r="2524" spans="3:3">
      <c r="C2524" s="125"/>
    </row>
    <row r="2525" spans="3:3">
      <c r="C2525" s="125"/>
    </row>
    <row r="2526" spans="3:3">
      <c r="C2526" s="125"/>
    </row>
    <row r="2527" spans="3:3">
      <c r="C2527" s="125"/>
    </row>
    <row r="2528" spans="3:3">
      <c r="C2528" s="125"/>
    </row>
    <row r="2529" spans="3:3">
      <c r="C2529" s="125"/>
    </row>
    <row r="2530" spans="3:3">
      <c r="C2530" s="125"/>
    </row>
    <row r="2531" spans="3:3">
      <c r="C2531" s="125"/>
    </row>
    <row r="2532" spans="3:3">
      <c r="C2532" s="125"/>
    </row>
    <row r="2533" spans="3:3">
      <c r="C2533" s="125"/>
    </row>
    <row r="2534" spans="3:3">
      <c r="C2534" s="125"/>
    </row>
    <row r="2535" spans="3:3">
      <c r="C2535" s="125"/>
    </row>
    <row r="2536" spans="3:3">
      <c r="C2536" s="125"/>
    </row>
    <row r="2537" spans="3:3">
      <c r="C2537" s="125"/>
    </row>
    <row r="2538" spans="3:3">
      <c r="C2538" s="125"/>
    </row>
    <row r="2539" spans="3:3">
      <c r="C2539" s="125"/>
    </row>
    <row r="2540" spans="3:3">
      <c r="C2540" s="125"/>
    </row>
    <row r="2541" spans="3:3">
      <c r="C2541" s="125"/>
    </row>
    <row r="2542" spans="3:3">
      <c r="C2542" s="125"/>
    </row>
    <row r="2543" spans="3:3">
      <c r="C2543" s="125"/>
    </row>
    <row r="2544" spans="3:3">
      <c r="C2544" s="125"/>
    </row>
    <row r="2545" spans="3:3">
      <c r="C2545" s="125"/>
    </row>
    <row r="2546" spans="3:3">
      <c r="C2546" s="125"/>
    </row>
    <row r="2547" spans="3:3">
      <c r="C2547" s="125"/>
    </row>
    <row r="2548" spans="3:3">
      <c r="C2548" s="125"/>
    </row>
    <row r="2549" spans="3:3">
      <c r="C2549" s="125"/>
    </row>
    <row r="2550" spans="3:3">
      <c r="C2550" s="125"/>
    </row>
    <row r="2551" spans="3:3">
      <c r="C2551" s="125"/>
    </row>
    <row r="2552" spans="3:3">
      <c r="C2552" s="125"/>
    </row>
    <row r="2553" spans="3:3">
      <c r="C2553" s="125"/>
    </row>
    <row r="2554" spans="3:3">
      <c r="C2554" s="125"/>
    </row>
    <row r="2555" spans="3:3">
      <c r="C2555" s="125"/>
    </row>
    <row r="2556" spans="3:3">
      <c r="C2556" s="125"/>
    </row>
    <row r="2557" spans="3:3">
      <c r="C2557" s="125"/>
    </row>
    <row r="2558" spans="3:3">
      <c r="C2558" s="125"/>
    </row>
    <row r="2559" spans="3:3">
      <c r="C2559" s="125"/>
    </row>
    <row r="2560" spans="3:3">
      <c r="C2560" s="125"/>
    </row>
    <row r="2561" spans="3:3">
      <c r="C2561" s="125"/>
    </row>
    <row r="2562" spans="3:3">
      <c r="C2562" s="125"/>
    </row>
    <row r="2563" spans="3:3">
      <c r="C2563" s="125"/>
    </row>
    <row r="2564" spans="3:3">
      <c r="C2564" s="125"/>
    </row>
    <row r="2565" spans="3:3">
      <c r="C2565" s="125"/>
    </row>
    <row r="2566" spans="3:3">
      <c r="C2566" s="125"/>
    </row>
    <row r="2567" spans="3:3">
      <c r="C2567" s="125"/>
    </row>
    <row r="2568" spans="3:3">
      <c r="C2568" s="125"/>
    </row>
    <row r="2569" spans="3:3">
      <c r="C2569" s="125"/>
    </row>
    <row r="2570" spans="3:3">
      <c r="C2570" s="125"/>
    </row>
    <row r="2571" spans="3:3">
      <c r="C2571" s="125"/>
    </row>
    <row r="2572" spans="3:3">
      <c r="C2572" s="125"/>
    </row>
    <row r="2573" spans="3:3">
      <c r="C2573" s="125"/>
    </row>
    <row r="2574" spans="3:3">
      <c r="C2574" s="125"/>
    </row>
    <row r="2575" spans="3:3">
      <c r="C2575" s="125"/>
    </row>
    <row r="2576" spans="3:3">
      <c r="C2576" s="125"/>
    </row>
    <row r="2577" spans="3:3">
      <c r="C2577" s="125"/>
    </row>
    <row r="2578" spans="3:3">
      <c r="C2578" s="125"/>
    </row>
    <row r="2579" spans="3:3">
      <c r="C2579" s="125"/>
    </row>
    <row r="2580" spans="3:3">
      <c r="C2580" s="125"/>
    </row>
    <row r="2581" spans="3:3">
      <c r="C2581" s="125"/>
    </row>
    <row r="2582" spans="3:3">
      <c r="C2582" s="125"/>
    </row>
    <row r="2583" spans="3:3">
      <c r="C2583" s="125"/>
    </row>
    <row r="2584" spans="3:3">
      <c r="C2584" s="125"/>
    </row>
    <row r="2585" spans="3:3">
      <c r="C2585" s="125"/>
    </row>
    <row r="2586" spans="3:3">
      <c r="C2586" s="125"/>
    </row>
    <row r="2587" spans="3:3">
      <c r="C2587" s="125"/>
    </row>
    <row r="2588" spans="3:3">
      <c r="C2588" s="125"/>
    </row>
    <row r="2589" spans="3:3">
      <c r="C2589" s="125"/>
    </row>
    <row r="2590" spans="3:3">
      <c r="C2590" s="125"/>
    </row>
    <row r="2591" spans="3:3">
      <c r="C2591" s="125"/>
    </row>
    <row r="2592" spans="3:3">
      <c r="C2592" s="125"/>
    </row>
    <row r="2593" spans="3:3">
      <c r="C2593" s="125"/>
    </row>
    <row r="2594" spans="3:3">
      <c r="C2594" s="125"/>
    </row>
    <row r="2595" spans="3:3">
      <c r="C2595" s="125"/>
    </row>
    <row r="2596" spans="3:3">
      <c r="C2596" s="125"/>
    </row>
    <row r="2597" spans="3:3">
      <c r="C2597" s="125"/>
    </row>
    <row r="2598" spans="3:3">
      <c r="C2598" s="125"/>
    </row>
    <row r="2599" spans="3:3">
      <c r="C2599" s="125"/>
    </row>
    <row r="2600" spans="3:3">
      <c r="C2600" s="125"/>
    </row>
    <row r="2601" spans="3:3">
      <c r="C2601" s="125"/>
    </row>
    <row r="2602" spans="3:3">
      <c r="C2602" s="125"/>
    </row>
    <row r="2603" spans="3:3">
      <c r="C2603" s="125"/>
    </row>
    <row r="2604" spans="3:3">
      <c r="C2604" s="125"/>
    </row>
    <row r="2605" spans="3:3">
      <c r="C2605" s="125"/>
    </row>
    <row r="2606" spans="3:3">
      <c r="C2606" s="125"/>
    </row>
    <row r="2607" spans="3:3">
      <c r="C2607" s="125"/>
    </row>
    <row r="2608" spans="3:3">
      <c r="C2608" s="125"/>
    </row>
    <row r="2609" spans="3:3">
      <c r="C2609" s="125"/>
    </row>
    <row r="2610" spans="3:3">
      <c r="C2610" s="125"/>
    </row>
    <row r="2611" spans="3:3">
      <c r="C2611" s="125"/>
    </row>
    <row r="2612" spans="3:3">
      <c r="C2612" s="125"/>
    </row>
    <row r="2613" spans="3:3">
      <c r="C2613" s="125"/>
    </row>
    <row r="2614" spans="3:3">
      <c r="C2614" s="125"/>
    </row>
    <row r="2615" spans="3:3">
      <c r="C2615" s="125"/>
    </row>
    <row r="2616" spans="3:3">
      <c r="C2616" s="125"/>
    </row>
    <row r="2617" spans="3:3">
      <c r="C2617" s="125"/>
    </row>
    <row r="2618" spans="3:3">
      <c r="C2618" s="125"/>
    </row>
    <row r="2619" spans="3:3">
      <c r="C2619" s="125"/>
    </row>
    <row r="2620" spans="3:3">
      <c r="C2620" s="125"/>
    </row>
    <row r="2621" spans="3:3">
      <c r="C2621" s="125"/>
    </row>
    <row r="2622" spans="3:3">
      <c r="C2622" s="125"/>
    </row>
    <row r="2623" spans="3:3">
      <c r="C2623" s="125"/>
    </row>
    <row r="2624" spans="3:3">
      <c r="C2624" s="125"/>
    </row>
    <row r="2625" spans="3:3">
      <c r="C2625" s="125"/>
    </row>
    <row r="2626" spans="3:3">
      <c r="C2626" s="125"/>
    </row>
    <row r="2627" spans="3:3">
      <c r="C2627" s="125"/>
    </row>
    <row r="2628" spans="3:3">
      <c r="C2628" s="125"/>
    </row>
    <row r="2629" spans="3:3">
      <c r="C2629" s="125"/>
    </row>
    <row r="2630" spans="3:3">
      <c r="C2630" s="125"/>
    </row>
    <row r="2631" spans="3:3">
      <c r="C2631" s="125"/>
    </row>
    <row r="2632" spans="3:3">
      <c r="C2632" s="125"/>
    </row>
    <row r="2633" spans="3:3">
      <c r="C2633" s="125"/>
    </row>
    <row r="2634" spans="3:3">
      <c r="C2634" s="125"/>
    </row>
    <row r="2635" spans="3:3">
      <c r="C2635" s="125"/>
    </row>
    <row r="2636" spans="3:3">
      <c r="C2636" s="125"/>
    </row>
    <row r="2637" spans="3:3">
      <c r="C2637" s="125"/>
    </row>
    <row r="2638" spans="3:3">
      <c r="C2638" s="125"/>
    </row>
    <row r="2639" spans="3:3">
      <c r="C2639" s="125"/>
    </row>
    <row r="2640" spans="3:3">
      <c r="C2640" s="125"/>
    </row>
    <row r="2641" spans="3:3">
      <c r="C2641" s="125"/>
    </row>
    <row r="2642" spans="3:3">
      <c r="C2642" s="125"/>
    </row>
    <row r="2643" spans="3:3">
      <c r="C2643" s="125"/>
    </row>
    <row r="2644" spans="3:3">
      <c r="C2644" s="125"/>
    </row>
    <row r="2645" spans="3:3">
      <c r="C2645" s="125"/>
    </row>
    <row r="2646" spans="3:3">
      <c r="C2646" s="125"/>
    </row>
    <row r="2647" spans="3:3">
      <c r="C2647" s="125"/>
    </row>
    <row r="2648" spans="3:3">
      <c r="C2648" s="125"/>
    </row>
    <row r="2649" spans="3:3">
      <c r="C2649" s="125"/>
    </row>
    <row r="2650" spans="3:3">
      <c r="C2650" s="125"/>
    </row>
    <row r="2651" spans="3:3">
      <c r="C2651" s="125"/>
    </row>
    <row r="2652" spans="3:3">
      <c r="C2652" s="125"/>
    </row>
    <row r="2653" spans="3:3">
      <c r="C2653" s="125"/>
    </row>
    <row r="2654" spans="3:3">
      <c r="C2654" s="125"/>
    </row>
    <row r="2655" spans="3:3">
      <c r="C2655" s="125"/>
    </row>
    <row r="2656" spans="3:3">
      <c r="C2656" s="125"/>
    </row>
    <row r="2657" spans="3:3">
      <c r="C2657" s="125"/>
    </row>
    <row r="2658" spans="3:3">
      <c r="C2658" s="125"/>
    </row>
    <row r="2659" spans="3:3">
      <c r="C2659" s="125"/>
    </row>
    <row r="2660" spans="3:3">
      <c r="C2660" s="125"/>
    </row>
    <row r="2661" spans="3:3">
      <c r="C2661" s="125"/>
    </row>
    <row r="2662" spans="3:3">
      <c r="C2662" s="125"/>
    </row>
    <row r="2663" spans="3:3">
      <c r="C2663" s="125"/>
    </row>
    <row r="2664" spans="3:3">
      <c r="C2664" s="125"/>
    </row>
    <row r="2665" spans="3:3">
      <c r="C2665" s="125"/>
    </row>
    <row r="2666" spans="3:3">
      <c r="C2666" s="125"/>
    </row>
    <row r="2667" spans="3:3">
      <c r="C2667" s="125"/>
    </row>
    <row r="2668" spans="3:3">
      <c r="C2668" s="125"/>
    </row>
    <row r="2669" spans="3:3">
      <c r="C2669" s="125"/>
    </row>
    <row r="2670" spans="3:3">
      <c r="C2670" s="125"/>
    </row>
    <row r="2671" spans="3:3">
      <c r="C2671" s="125"/>
    </row>
    <row r="2672" spans="3:3">
      <c r="C2672" s="125"/>
    </row>
    <row r="2673" spans="3:3">
      <c r="C2673" s="125"/>
    </row>
    <row r="2674" spans="3:3">
      <c r="C2674" s="125"/>
    </row>
    <row r="2675" spans="3:3">
      <c r="C2675" s="125"/>
    </row>
    <row r="2676" spans="3:3">
      <c r="C2676" s="125"/>
    </row>
    <row r="2677" spans="3:3">
      <c r="C2677" s="125"/>
    </row>
    <row r="2678" spans="3:3">
      <c r="C2678" s="125"/>
    </row>
    <row r="2679" spans="3:3">
      <c r="C2679" s="125"/>
    </row>
    <row r="2680" spans="3:3">
      <c r="C2680" s="125"/>
    </row>
    <row r="2681" spans="3:3">
      <c r="C2681" s="125"/>
    </row>
    <row r="2682" spans="3:3">
      <c r="C2682" s="125"/>
    </row>
    <row r="2683" spans="3:3">
      <c r="C2683" s="125"/>
    </row>
    <row r="2684" spans="3:3">
      <c r="C2684" s="125"/>
    </row>
    <row r="2685" spans="3:3">
      <c r="C2685" s="125"/>
    </row>
    <row r="2686" spans="3:3">
      <c r="C2686" s="125"/>
    </row>
    <row r="2687" spans="3:3">
      <c r="C2687" s="125"/>
    </row>
    <row r="2688" spans="3:3">
      <c r="C2688" s="125"/>
    </row>
    <row r="2689" spans="3:3">
      <c r="C2689" s="125"/>
    </row>
    <row r="2690" spans="3:3">
      <c r="C2690" s="125"/>
    </row>
    <row r="2691" spans="3:3">
      <c r="C2691" s="125"/>
    </row>
    <row r="2692" spans="3:3">
      <c r="C2692" s="125"/>
    </row>
    <row r="2693" spans="3:3">
      <c r="C2693" s="125"/>
    </row>
    <row r="2694" spans="3:3">
      <c r="C2694" s="125"/>
    </row>
    <row r="2695" spans="3:3">
      <c r="C2695" s="125"/>
    </row>
    <row r="2696" spans="3:3">
      <c r="C2696" s="125"/>
    </row>
    <row r="2697" spans="3:3">
      <c r="C2697" s="125"/>
    </row>
    <row r="2698" spans="3:3">
      <c r="C2698" s="125"/>
    </row>
    <row r="2699" spans="3:3">
      <c r="C2699" s="125"/>
    </row>
    <row r="2700" spans="3:3">
      <c r="C2700" s="125"/>
    </row>
    <row r="2701" spans="3:3">
      <c r="C2701" s="125"/>
    </row>
    <row r="2702" spans="3:3">
      <c r="C2702" s="125"/>
    </row>
    <row r="2703" spans="3:3">
      <c r="C2703" s="125"/>
    </row>
    <row r="2704" spans="3:3">
      <c r="C2704" s="125"/>
    </row>
    <row r="2705" spans="3:3">
      <c r="C2705" s="125"/>
    </row>
    <row r="2706" spans="3:3">
      <c r="C2706" s="125"/>
    </row>
    <row r="2707" spans="3:3">
      <c r="C2707" s="125"/>
    </row>
    <row r="2708" spans="3:3">
      <c r="C2708" s="125"/>
    </row>
    <row r="2709" spans="3:3">
      <c r="C2709" s="125"/>
    </row>
    <row r="2710" spans="3:3">
      <c r="C2710" s="125"/>
    </row>
    <row r="2711" spans="3:3">
      <c r="C2711" s="125"/>
    </row>
    <row r="2712" spans="3:3">
      <c r="C2712" s="125"/>
    </row>
    <row r="2713" spans="3:3">
      <c r="C2713" s="125"/>
    </row>
    <row r="2714" spans="3:3">
      <c r="C2714" s="125"/>
    </row>
    <row r="2715" spans="3:3">
      <c r="C2715" s="125"/>
    </row>
    <row r="2716" spans="3:3">
      <c r="C2716" s="125"/>
    </row>
    <row r="2717" spans="3:3">
      <c r="C2717" s="125"/>
    </row>
    <row r="2718" spans="3:3">
      <c r="C2718" s="125"/>
    </row>
    <row r="2719" spans="3:3">
      <c r="C2719" s="125"/>
    </row>
    <row r="2720" spans="3:3">
      <c r="C2720" s="125"/>
    </row>
    <row r="2721" spans="3:3">
      <c r="C2721" s="125"/>
    </row>
    <row r="2722" spans="3:3">
      <c r="C2722" s="125"/>
    </row>
    <row r="2723" spans="3:3">
      <c r="C2723" s="125"/>
    </row>
    <row r="2724" spans="3:3">
      <c r="C2724" s="125"/>
    </row>
    <row r="2725" spans="3:3">
      <c r="C2725" s="125"/>
    </row>
    <row r="2726" spans="3:3">
      <c r="C2726" s="125"/>
    </row>
    <row r="2727" spans="3:3">
      <c r="C2727" s="125"/>
    </row>
    <row r="2728" spans="3:3">
      <c r="C2728" s="125"/>
    </row>
    <row r="2729" spans="3:3">
      <c r="C2729" s="125"/>
    </row>
    <row r="2730" spans="3:3">
      <c r="C2730" s="125"/>
    </row>
    <row r="2731" spans="3:3">
      <c r="C2731" s="125"/>
    </row>
    <row r="2732" spans="3:3">
      <c r="C2732" s="125"/>
    </row>
    <row r="2733" spans="3:3">
      <c r="C2733" s="125"/>
    </row>
    <row r="2734" spans="3:3">
      <c r="C2734" s="125"/>
    </row>
    <row r="2735" spans="3:3">
      <c r="C2735" s="125"/>
    </row>
    <row r="2736" spans="3:3">
      <c r="C2736" s="125"/>
    </row>
    <row r="2737" spans="3:3">
      <c r="C2737" s="125"/>
    </row>
    <row r="2738" spans="3:3">
      <c r="C2738" s="125"/>
    </row>
    <row r="2739" spans="3:3">
      <c r="C2739" s="125"/>
    </row>
    <row r="2740" spans="3:3">
      <c r="C2740" s="125"/>
    </row>
    <row r="2741" spans="3:3">
      <c r="C2741" s="125"/>
    </row>
    <row r="2742" spans="3:3">
      <c r="C2742" s="125"/>
    </row>
    <row r="2743" spans="3:3">
      <c r="C2743" s="125"/>
    </row>
    <row r="2744" spans="3:3">
      <c r="C2744" s="125"/>
    </row>
    <row r="2745" spans="3:3">
      <c r="C2745" s="125"/>
    </row>
    <row r="2746" spans="3:3">
      <c r="C2746" s="125"/>
    </row>
    <row r="2747" spans="3:3">
      <c r="C2747" s="125"/>
    </row>
    <row r="2748" spans="3:3">
      <c r="C2748" s="125"/>
    </row>
    <row r="2749" spans="3:3">
      <c r="C2749" s="125"/>
    </row>
    <row r="2750" spans="3:3">
      <c r="C2750" s="125"/>
    </row>
    <row r="2751" spans="3:3">
      <c r="C2751" s="125"/>
    </row>
    <row r="2752" spans="3:3">
      <c r="C2752" s="125"/>
    </row>
    <row r="2753" spans="3:3">
      <c r="C2753" s="125"/>
    </row>
    <row r="2754" spans="3:3">
      <c r="C2754" s="125"/>
    </row>
    <row r="2755" spans="3:3">
      <c r="C2755" s="125"/>
    </row>
    <row r="2756" spans="3:3">
      <c r="C2756" s="125"/>
    </row>
    <row r="2757" spans="3:3">
      <c r="C2757" s="125"/>
    </row>
    <row r="2758" spans="3:3">
      <c r="C2758" s="125"/>
    </row>
    <row r="2759" spans="3:3">
      <c r="C2759" s="125"/>
    </row>
    <row r="2760" spans="3:3">
      <c r="C2760" s="125"/>
    </row>
    <row r="2761" spans="3:3">
      <c r="C2761" s="125"/>
    </row>
    <row r="2762" spans="3:3">
      <c r="C2762" s="125"/>
    </row>
    <row r="2763" spans="3:3">
      <c r="C2763" s="125"/>
    </row>
    <row r="2764" spans="3:3">
      <c r="C2764" s="125"/>
    </row>
    <row r="2765" spans="3:3">
      <c r="C2765" s="125"/>
    </row>
    <row r="2766" spans="3:3">
      <c r="C2766" s="125"/>
    </row>
    <row r="2767" spans="3:3">
      <c r="C2767" s="125"/>
    </row>
    <row r="2768" spans="3:3">
      <c r="C2768" s="125"/>
    </row>
    <row r="2769" spans="3:3">
      <c r="C2769" s="125"/>
    </row>
    <row r="2770" spans="3:3">
      <c r="C2770" s="125"/>
    </row>
    <row r="2771" spans="3:3">
      <c r="C2771" s="125"/>
    </row>
    <row r="2772" spans="3:3">
      <c r="C2772" s="125"/>
    </row>
    <row r="2773" spans="3:3">
      <c r="C2773" s="125"/>
    </row>
    <row r="2774" spans="3:3">
      <c r="C2774" s="125"/>
    </row>
    <row r="2775" spans="3:3">
      <c r="C2775" s="125"/>
    </row>
    <row r="2776" spans="3:3">
      <c r="C2776" s="125"/>
    </row>
    <row r="2777" spans="3:3">
      <c r="C2777" s="125"/>
    </row>
    <row r="2778" spans="3:3">
      <c r="C2778" s="125"/>
    </row>
    <row r="2779" spans="3:3">
      <c r="C2779" s="125"/>
    </row>
    <row r="2780" spans="3:3">
      <c r="C2780" s="125"/>
    </row>
    <row r="2781" spans="3:3">
      <c r="C2781" s="125"/>
    </row>
    <row r="2782" spans="3:3">
      <c r="C2782" s="125"/>
    </row>
    <row r="2783" spans="3:3">
      <c r="C2783" s="125"/>
    </row>
    <row r="2784" spans="3:3">
      <c r="C2784" s="125"/>
    </row>
    <row r="2785" spans="3:3">
      <c r="C2785" s="125"/>
    </row>
    <row r="2786" spans="3:3">
      <c r="C2786" s="125"/>
    </row>
    <row r="2787" spans="3:3">
      <c r="C2787" s="125"/>
    </row>
    <row r="2788" spans="3:3">
      <c r="C2788" s="125"/>
    </row>
    <row r="2789" spans="3:3">
      <c r="C2789" s="125"/>
    </row>
    <row r="2790" spans="3:3">
      <c r="C2790" s="125"/>
    </row>
    <row r="2791" spans="3:3">
      <c r="C2791" s="125"/>
    </row>
    <row r="2792" spans="3:3">
      <c r="C2792" s="125"/>
    </row>
    <row r="2793" spans="3:3">
      <c r="C2793" s="125"/>
    </row>
    <row r="2794" spans="3:3">
      <c r="C2794" s="125"/>
    </row>
    <row r="2795" spans="3:3">
      <c r="C2795" s="125"/>
    </row>
    <row r="2796" spans="3:3">
      <c r="C2796" s="125"/>
    </row>
    <row r="2797" spans="3:3">
      <c r="C2797" s="125"/>
    </row>
    <row r="2798" spans="3:3">
      <c r="C2798" s="125"/>
    </row>
    <row r="2799" spans="3:3">
      <c r="C2799" s="125"/>
    </row>
    <row r="2800" spans="3:3">
      <c r="C2800" s="125"/>
    </row>
    <row r="2801" spans="3:3">
      <c r="C2801" s="125"/>
    </row>
    <row r="2802" spans="3:3">
      <c r="C2802" s="125"/>
    </row>
    <row r="2803" spans="3:3">
      <c r="C2803" s="125"/>
    </row>
    <row r="2804" spans="3:3">
      <c r="C2804" s="125"/>
    </row>
    <row r="2805" spans="3:3">
      <c r="C2805" s="125"/>
    </row>
    <row r="2806" spans="3:3">
      <c r="C2806" s="125"/>
    </row>
    <row r="2807" spans="3:3">
      <c r="C2807" s="125"/>
    </row>
    <row r="2808" spans="3:3">
      <c r="C2808" s="125"/>
    </row>
    <row r="2809" spans="3:3">
      <c r="C2809" s="125"/>
    </row>
    <row r="2810" spans="3:3">
      <c r="C2810" s="125"/>
    </row>
    <row r="2811" spans="3:3">
      <c r="C2811" s="125"/>
    </row>
    <row r="2812" spans="3:3">
      <c r="C2812" s="125"/>
    </row>
    <row r="2813" spans="3:3">
      <c r="C2813" s="125"/>
    </row>
    <row r="2814" spans="3:3">
      <c r="C2814" s="125"/>
    </row>
    <row r="2815" spans="3:3">
      <c r="C2815" s="125"/>
    </row>
    <row r="2816" spans="3:3">
      <c r="C2816" s="125"/>
    </row>
    <row r="2817" spans="3:3">
      <c r="C2817" s="125"/>
    </row>
    <row r="2818" spans="3:3">
      <c r="C2818" s="125"/>
    </row>
    <row r="2819" spans="3:3">
      <c r="C2819" s="125"/>
    </row>
    <row r="2820" spans="3:3">
      <c r="C2820" s="125"/>
    </row>
    <row r="2821" spans="3:3">
      <c r="C2821" s="125"/>
    </row>
    <row r="2822" spans="3:3">
      <c r="C2822" s="125"/>
    </row>
    <row r="2823" spans="3:3">
      <c r="C2823" s="125"/>
    </row>
    <row r="2824" spans="3:3">
      <c r="C2824" s="125"/>
    </row>
    <row r="2825" spans="3:3">
      <c r="C2825" s="125"/>
    </row>
    <row r="2826" spans="3:3">
      <c r="C2826" s="125"/>
    </row>
    <row r="2827" spans="3:3">
      <c r="C2827" s="125"/>
    </row>
    <row r="2828" spans="3:3">
      <c r="C2828" s="125"/>
    </row>
    <row r="2829" spans="3:3">
      <c r="C2829" s="125"/>
    </row>
    <row r="2830" spans="3:3">
      <c r="C2830" s="125"/>
    </row>
    <row r="2831" spans="3:3">
      <c r="C2831" s="125"/>
    </row>
    <row r="2832" spans="3:3">
      <c r="C2832" s="125"/>
    </row>
    <row r="2833" spans="3:3">
      <c r="C2833" s="125"/>
    </row>
    <row r="2834" spans="3:3">
      <c r="C2834" s="125"/>
    </row>
    <row r="2835" spans="3:3">
      <c r="C2835" s="125"/>
    </row>
    <row r="2836" spans="3:3">
      <c r="C2836" s="125"/>
    </row>
    <row r="2837" spans="3:3">
      <c r="C2837" s="125"/>
    </row>
    <row r="2838" spans="3:3">
      <c r="C2838" s="125"/>
    </row>
    <row r="2839" spans="3:3">
      <c r="C2839" s="125"/>
    </row>
    <row r="2840" spans="3:3">
      <c r="C2840" s="125"/>
    </row>
    <row r="2841" spans="3:3">
      <c r="C2841" s="125"/>
    </row>
    <row r="2842" spans="3:3">
      <c r="C2842" s="125"/>
    </row>
    <row r="2843" spans="3:3">
      <c r="C2843" s="125"/>
    </row>
    <row r="2844" spans="3:3">
      <c r="C2844" s="125"/>
    </row>
    <row r="2845" spans="3:3">
      <c r="C2845" s="125"/>
    </row>
    <row r="2846" spans="3:3">
      <c r="C2846" s="125"/>
    </row>
    <row r="2847" spans="3:3">
      <c r="C2847" s="125"/>
    </row>
    <row r="2848" spans="3:3">
      <c r="C2848" s="125"/>
    </row>
    <row r="2849" spans="3:3">
      <c r="C2849" s="125"/>
    </row>
    <row r="2850" spans="3:3">
      <c r="C2850" s="125"/>
    </row>
    <row r="2851" spans="3:3">
      <c r="C2851" s="125"/>
    </row>
    <row r="2852" spans="3:3">
      <c r="C2852" s="125"/>
    </row>
    <row r="2853" spans="3:3">
      <c r="C2853" s="125"/>
    </row>
    <row r="2854" spans="3:3">
      <c r="C2854" s="125"/>
    </row>
    <row r="2855" spans="3:3">
      <c r="C2855" s="125"/>
    </row>
    <row r="2856" spans="3:3">
      <c r="C2856" s="125"/>
    </row>
    <row r="2857" spans="3:3">
      <c r="C2857" s="125"/>
    </row>
    <row r="2858" spans="3:3">
      <c r="C2858" s="125"/>
    </row>
    <row r="2859" spans="3:3">
      <c r="C2859" s="125"/>
    </row>
    <row r="2860" spans="3:3">
      <c r="C2860" s="125"/>
    </row>
    <row r="2861" spans="3:3">
      <c r="C2861" s="125"/>
    </row>
    <row r="2862" spans="3:3">
      <c r="C2862" s="125"/>
    </row>
    <row r="2863" spans="3:3">
      <c r="C2863" s="125"/>
    </row>
    <row r="2864" spans="3:3">
      <c r="C2864" s="125"/>
    </row>
    <row r="2865" spans="3:3">
      <c r="C2865" s="125"/>
    </row>
    <row r="2866" spans="3:3">
      <c r="C2866" s="125"/>
    </row>
    <row r="2867" spans="3:3">
      <c r="C2867" s="125"/>
    </row>
    <row r="2868" spans="3:3">
      <c r="C2868" s="125"/>
    </row>
    <row r="2869" spans="3:3">
      <c r="C2869" s="125"/>
    </row>
    <row r="2870" spans="3:3">
      <c r="C2870" s="125"/>
    </row>
    <row r="2871" spans="3:3">
      <c r="C2871" s="125"/>
    </row>
    <row r="2872" spans="3:3">
      <c r="C2872" s="125"/>
    </row>
    <row r="2873" spans="3:3">
      <c r="C2873" s="125"/>
    </row>
    <row r="2874" spans="3:3">
      <c r="C2874" s="125"/>
    </row>
    <row r="2875" spans="3:3">
      <c r="C2875" s="125"/>
    </row>
    <row r="2876" spans="3:3">
      <c r="C2876" s="125"/>
    </row>
    <row r="2877" spans="3:3">
      <c r="C2877" s="125"/>
    </row>
    <row r="2878" spans="3:3">
      <c r="C2878" s="125"/>
    </row>
    <row r="2879" spans="3:3">
      <c r="C2879" s="125"/>
    </row>
    <row r="2880" spans="3:3">
      <c r="C2880" s="125"/>
    </row>
    <row r="2881" spans="3:3">
      <c r="C2881" s="125"/>
    </row>
    <row r="2882" spans="3:3">
      <c r="C2882" s="125"/>
    </row>
    <row r="2883" spans="3:3">
      <c r="C2883" s="125"/>
    </row>
    <row r="2884" spans="3:3">
      <c r="C2884" s="125"/>
    </row>
    <row r="2885" spans="3:3">
      <c r="C2885" s="125"/>
    </row>
    <row r="2886" spans="3:3">
      <c r="C2886" s="125"/>
    </row>
    <row r="2887" spans="3:3">
      <c r="C2887" s="125"/>
    </row>
    <row r="2888" spans="3:3">
      <c r="C2888" s="125"/>
    </row>
    <row r="2889" spans="3:3">
      <c r="C2889" s="125"/>
    </row>
    <row r="2890" spans="3:3">
      <c r="C2890" s="125"/>
    </row>
    <row r="2891" spans="3:3">
      <c r="C2891" s="125"/>
    </row>
    <row r="2892" spans="3:3">
      <c r="C2892" s="125"/>
    </row>
    <row r="2893" spans="3:3">
      <c r="C2893" s="125"/>
    </row>
    <row r="2894" spans="3:3">
      <c r="C2894" s="125"/>
    </row>
    <row r="2895" spans="3:3">
      <c r="C2895" s="125"/>
    </row>
    <row r="2896" spans="3:3">
      <c r="C2896" s="125"/>
    </row>
    <row r="2897" spans="3:3">
      <c r="C2897" s="125"/>
    </row>
    <row r="2898" spans="3:3">
      <c r="C2898" s="125"/>
    </row>
    <row r="2899" spans="3:3">
      <c r="C2899" s="125"/>
    </row>
    <row r="2900" spans="3:3">
      <c r="C2900" s="125"/>
    </row>
    <row r="2901" spans="3:3">
      <c r="C2901" s="125"/>
    </row>
    <row r="2902" spans="3:3">
      <c r="C2902" s="125"/>
    </row>
    <row r="2903" spans="3:3">
      <c r="C2903" s="125"/>
    </row>
    <row r="2904" spans="3:3">
      <c r="C2904" s="125"/>
    </row>
    <row r="2905" spans="3:3">
      <c r="C2905" s="125"/>
    </row>
    <row r="2906" spans="3:3">
      <c r="C2906" s="125"/>
    </row>
    <row r="2907" spans="3:3">
      <c r="C2907" s="125"/>
    </row>
    <row r="2908" spans="3:3">
      <c r="C2908" s="125"/>
    </row>
    <row r="2909" spans="3:3">
      <c r="C2909" s="125"/>
    </row>
    <row r="2910" spans="3:3">
      <c r="C2910" s="125"/>
    </row>
    <row r="2911" spans="3:3">
      <c r="C2911" s="125"/>
    </row>
    <row r="2912" spans="3:3">
      <c r="C2912" s="125"/>
    </row>
    <row r="2913" spans="3:3">
      <c r="C2913" s="125"/>
    </row>
    <row r="2914" spans="3:3">
      <c r="C2914" s="125"/>
    </row>
    <row r="2915" spans="3:3">
      <c r="C2915" s="125"/>
    </row>
    <row r="2916" spans="3:3">
      <c r="C2916" s="125"/>
    </row>
    <row r="2917" spans="3:3">
      <c r="C2917" s="125"/>
    </row>
    <row r="2918" spans="3:3">
      <c r="C2918" s="125"/>
    </row>
    <row r="2919" spans="3:3">
      <c r="C2919" s="125"/>
    </row>
    <row r="2920" spans="3:3">
      <c r="C2920" s="125"/>
    </row>
    <row r="2921" spans="3:3">
      <c r="C2921" s="125"/>
    </row>
    <row r="2922" spans="3:3">
      <c r="C2922" s="125"/>
    </row>
    <row r="2923" spans="3:3">
      <c r="C2923" s="125"/>
    </row>
    <row r="2924" spans="3:3">
      <c r="C2924" s="125"/>
    </row>
    <row r="2925" spans="3:3">
      <c r="C2925" s="125"/>
    </row>
    <row r="2926" spans="3:3">
      <c r="C2926" s="125"/>
    </row>
    <row r="2927" spans="3:3">
      <c r="C2927" s="125"/>
    </row>
    <row r="2928" spans="3:3">
      <c r="C2928" s="125"/>
    </row>
    <row r="2929" spans="3:3">
      <c r="C2929" s="125"/>
    </row>
    <row r="2930" spans="3:3">
      <c r="C2930" s="125"/>
    </row>
    <row r="2931" spans="3:3">
      <c r="C2931" s="125"/>
    </row>
    <row r="2932" spans="3:3">
      <c r="C2932" s="125"/>
    </row>
    <row r="2933" spans="3:3">
      <c r="C2933" s="125"/>
    </row>
    <row r="2934" spans="3:3">
      <c r="C2934" s="125"/>
    </row>
    <row r="2935" spans="3:3">
      <c r="C2935" s="125"/>
    </row>
    <row r="2936" spans="3:3">
      <c r="C2936" s="125"/>
    </row>
    <row r="2937" spans="3:3">
      <c r="C2937" s="125"/>
    </row>
    <row r="2938" spans="3:3">
      <c r="C2938" s="125"/>
    </row>
    <row r="2939" spans="3:3">
      <c r="C2939" s="125"/>
    </row>
    <row r="2940" spans="3:3">
      <c r="C2940" s="125"/>
    </row>
    <row r="2941" spans="3:3">
      <c r="C2941" s="125"/>
    </row>
    <row r="2942" spans="3:3">
      <c r="C2942" s="125"/>
    </row>
    <row r="2943" spans="3:3">
      <c r="C2943" s="125"/>
    </row>
    <row r="2944" spans="3:3">
      <c r="C2944" s="125"/>
    </row>
    <row r="2945" spans="3:3">
      <c r="C2945" s="125"/>
    </row>
    <row r="2946" spans="3:3">
      <c r="C2946" s="125"/>
    </row>
    <row r="2947" spans="3:3">
      <c r="C2947" s="125"/>
    </row>
    <row r="2948" spans="3:3">
      <c r="C2948" s="125"/>
    </row>
    <row r="2949" spans="3:3">
      <c r="C2949" s="125"/>
    </row>
    <row r="2950" spans="3:3">
      <c r="C2950" s="125"/>
    </row>
    <row r="2951" spans="3:3">
      <c r="C2951" s="125"/>
    </row>
    <row r="2952" spans="3:3">
      <c r="C2952" s="125"/>
    </row>
    <row r="2953" spans="3:3">
      <c r="C2953" s="125"/>
    </row>
    <row r="2954" spans="3:3">
      <c r="C2954" s="125"/>
    </row>
    <row r="2955" spans="3:3">
      <c r="C2955" s="125"/>
    </row>
    <row r="2956" spans="3:3">
      <c r="C2956" s="125"/>
    </row>
    <row r="2957" spans="3:3">
      <c r="C2957" s="125"/>
    </row>
    <row r="2958" spans="3:3">
      <c r="C2958" s="125"/>
    </row>
    <row r="2959" spans="3:3">
      <c r="C2959" s="125"/>
    </row>
    <row r="2960" spans="3:3">
      <c r="C2960" s="125"/>
    </row>
    <row r="2961" spans="3:3">
      <c r="C2961" s="125"/>
    </row>
    <row r="2962" spans="3:3">
      <c r="C2962" s="125"/>
    </row>
    <row r="2963" spans="3:3">
      <c r="C2963" s="125"/>
    </row>
    <row r="2964" spans="3:3">
      <c r="C2964" s="125"/>
    </row>
    <row r="2965" spans="3:3">
      <c r="C2965" s="125"/>
    </row>
    <row r="2966" spans="3:3">
      <c r="C2966" s="125"/>
    </row>
    <row r="2967" spans="3:3">
      <c r="C2967" s="125"/>
    </row>
    <row r="2968" spans="3:3">
      <c r="C2968" s="125"/>
    </row>
    <row r="2969" spans="3:3">
      <c r="C2969" s="125"/>
    </row>
    <row r="2970" spans="3:3">
      <c r="C2970" s="125"/>
    </row>
    <row r="2971" spans="3:3">
      <c r="C2971" s="125"/>
    </row>
    <row r="2972" spans="3:3">
      <c r="C2972" s="125"/>
    </row>
    <row r="2973" spans="3:3">
      <c r="C2973" s="125"/>
    </row>
    <row r="2974" spans="3:3">
      <c r="C2974" s="125"/>
    </row>
    <row r="2975" spans="3:3">
      <c r="C2975" s="125"/>
    </row>
    <row r="2976" spans="3:3">
      <c r="C2976" s="125"/>
    </row>
    <row r="2977" spans="3:3">
      <c r="C2977" s="125"/>
    </row>
    <row r="2978" spans="3:3">
      <c r="C2978" s="125"/>
    </row>
    <row r="2979" spans="3:3">
      <c r="C2979" s="125"/>
    </row>
    <row r="2980" spans="3:3">
      <c r="C2980" s="125"/>
    </row>
    <row r="2981" spans="3:3">
      <c r="C2981" s="125"/>
    </row>
    <row r="2982" spans="3:3">
      <c r="C2982" s="125"/>
    </row>
    <row r="2983" spans="3:3">
      <c r="C2983" s="125"/>
    </row>
    <row r="2984" spans="3:3">
      <c r="C2984" s="125"/>
    </row>
    <row r="2985" spans="3:3">
      <c r="C2985" s="125"/>
    </row>
    <row r="2986" spans="3:3">
      <c r="C2986" s="125"/>
    </row>
    <row r="2987" spans="3:3">
      <c r="C2987" s="125"/>
    </row>
    <row r="2988" spans="3:3">
      <c r="C2988" s="125"/>
    </row>
    <row r="2989" spans="3:3">
      <c r="C2989" s="125"/>
    </row>
    <row r="2990" spans="3:3">
      <c r="C2990" s="125"/>
    </row>
    <row r="2991" spans="3:3">
      <c r="C2991" s="125"/>
    </row>
    <row r="2992" spans="3:3">
      <c r="C2992" s="125"/>
    </row>
    <row r="2993" spans="3:3">
      <c r="C2993" s="125"/>
    </row>
    <row r="2994" spans="3:3">
      <c r="C2994" s="125"/>
    </row>
    <row r="2995" spans="3:3">
      <c r="C2995" s="125"/>
    </row>
    <row r="2996" spans="3:3">
      <c r="C2996" s="125"/>
    </row>
    <row r="2997" spans="3:3">
      <c r="C2997" s="125"/>
    </row>
    <row r="2998" spans="3:3">
      <c r="C2998" s="125"/>
    </row>
    <row r="2999" spans="3:3">
      <c r="C2999" s="125"/>
    </row>
    <row r="3000" spans="3:3">
      <c r="C3000" s="125"/>
    </row>
    <row r="3001" spans="3:3">
      <c r="C3001" s="125"/>
    </row>
    <row r="3002" spans="3:3">
      <c r="C3002" s="125"/>
    </row>
    <row r="3003" spans="3:3">
      <c r="C3003" s="125"/>
    </row>
    <row r="3004" spans="3:3">
      <c r="C3004" s="125"/>
    </row>
    <row r="3005" spans="3:3">
      <c r="C3005" s="125"/>
    </row>
    <row r="3006" spans="3:3">
      <c r="C3006" s="125"/>
    </row>
    <row r="3007" spans="3:3">
      <c r="C3007" s="125"/>
    </row>
    <row r="3008" spans="3:3">
      <c r="C3008" s="125"/>
    </row>
    <row r="3009" spans="3:3">
      <c r="C3009" s="125"/>
    </row>
    <row r="3010" spans="3:3">
      <c r="C3010" s="125"/>
    </row>
    <row r="3011" spans="3:3">
      <c r="C3011" s="125"/>
    </row>
    <row r="3012" spans="3:3">
      <c r="C3012" s="125"/>
    </row>
    <row r="3013" spans="3:3">
      <c r="C3013" s="125"/>
    </row>
    <row r="3014" spans="3:3">
      <c r="C3014" s="125"/>
    </row>
    <row r="3015" spans="3:3">
      <c r="C3015" s="125"/>
    </row>
    <row r="3016" spans="3:3">
      <c r="C3016" s="125"/>
    </row>
    <row r="3017" spans="3:3">
      <c r="C3017" s="125"/>
    </row>
    <row r="3018" spans="3:3">
      <c r="C3018" s="125"/>
    </row>
    <row r="3019" spans="3:3">
      <c r="C3019" s="125"/>
    </row>
    <row r="3020" spans="3:3">
      <c r="C3020" s="125"/>
    </row>
    <row r="3021" spans="3:3">
      <c r="C3021" s="125"/>
    </row>
    <row r="3022" spans="3:3">
      <c r="C3022" s="125"/>
    </row>
    <row r="3023" spans="3:3">
      <c r="C3023" s="125"/>
    </row>
    <row r="3024" spans="3:3">
      <c r="C3024" s="125"/>
    </row>
    <row r="3025" spans="3:3">
      <c r="C3025" s="125"/>
    </row>
    <row r="3026" spans="3:3">
      <c r="C3026" s="125"/>
    </row>
    <row r="3027" spans="3:3">
      <c r="C3027" s="125"/>
    </row>
    <row r="3028" spans="3:3">
      <c r="C3028" s="125"/>
    </row>
    <row r="3029" spans="3:3">
      <c r="C3029" s="125"/>
    </row>
    <row r="3030" spans="3:3">
      <c r="C3030" s="125"/>
    </row>
    <row r="3031" spans="3:3">
      <c r="C3031" s="125"/>
    </row>
    <row r="3032" spans="3:3">
      <c r="C3032" s="125"/>
    </row>
    <row r="3033" spans="3:3">
      <c r="C3033" s="125"/>
    </row>
    <row r="3034" spans="3:3">
      <c r="C3034" s="125"/>
    </row>
    <row r="3035" spans="3:3">
      <c r="C3035" s="125"/>
    </row>
    <row r="3036" spans="3:3">
      <c r="C3036" s="125"/>
    </row>
    <row r="3037" spans="3:3">
      <c r="C3037" s="125"/>
    </row>
    <row r="3038" spans="3:3">
      <c r="C3038" s="125"/>
    </row>
    <row r="3039" spans="3:3">
      <c r="C3039" s="125"/>
    </row>
    <row r="3040" spans="3:3">
      <c r="C3040" s="125"/>
    </row>
    <row r="3041" spans="3:3">
      <c r="C3041" s="125"/>
    </row>
    <row r="3042" spans="3:3">
      <c r="C3042" s="125"/>
    </row>
    <row r="3043" spans="3:3">
      <c r="C3043" s="125"/>
    </row>
    <row r="3044" spans="3:3">
      <c r="C3044" s="125"/>
    </row>
    <row r="3045" spans="3:3">
      <c r="C3045" s="125"/>
    </row>
    <row r="3046" spans="3:3">
      <c r="C3046" s="125"/>
    </row>
    <row r="3047" spans="3:3">
      <c r="C3047" s="125"/>
    </row>
    <row r="3048" spans="3:3">
      <c r="C3048" s="125"/>
    </row>
    <row r="3049" spans="3:3">
      <c r="C3049" s="125"/>
    </row>
    <row r="3050" spans="3:3">
      <c r="C3050" s="125"/>
    </row>
    <row r="3051" spans="3:3">
      <c r="C3051" s="125"/>
    </row>
    <row r="3052" spans="3:3">
      <c r="C3052" s="125"/>
    </row>
    <row r="3053" spans="3:3">
      <c r="C3053" s="125"/>
    </row>
    <row r="3054" spans="3:3">
      <c r="C3054" s="125"/>
    </row>
    <row r="3055" spans="3:3">
      <c r="C3055" s="125"/>
    </row>
    <row r="3056" spans="3:3">
      <c r="C3056" s="125"/>
    </row>
    <row r="3057" spans="3:3">
      <c r="C3057" s="125"/>
    </row>
    <row r="3058" spans="3:3">
      <c r="C3058" s="125"/>
    </row>
    <row r="3059" spans="3:3">
      <c r="C3059" s="125"/>
    </row>
    <row r="3060" spans="3:3">
      <c r="C3060" s="125"/>
    </row>
    <row r="3061" spans="3:3">
      <c r="C3061" s="125"/>
    </row>
    <row r="3062" spans="3:3">
      <c r="C3062" s="125"/>
    </row>
    <row r="3063" spans="3:3">
      <c r="C3063" s="125"/>
    </row>
    <row r="3064" spans="3:3">
      <c r="C3064" s="125"/>
    </row>
    <row r="3065" spans="3:3">
      <c r="C3065" s="125"/>
    </row>
    <row r="3066" spans="3:3">
      <c r="C3066" s="125"/>
    </row>
    <row r="3067" spans="3:3">
      <c r="C3067" s="125"/>
    </row>
    <row r="3068" spans="3:3">
      <c r="C3068" s="125"/>
    </row>
    <row r="3069" spans="3:3">
      <c r="C3069" s="125"/>
    </row>
    <row r="3070" spans="3:3">
      <c r="C3070" s="125"/>
    </row>
    <row r="3071" spans="3:3">
      <c r="C3071" s="125"/>
    </row>
    <row r="3072" spans="3:3">
      <c r="C3072" s="125"/>
    </row>
    <row r="3073" spans="3:3">
      <c r="C3073" s="125"/>
    </row>
    <row r="3074" spans="3:3">
      <c r="C3074" s="125"/>
    </row>
    <row r="3075" spans="3:3">
      <c r="C3075" s="125"/>
    </row>
    <row r="3076" spans="3:3">
      <c r="C3076" s="125"/>
    </row>
    <row r="3077" spans="3:3">
      <c r="C3077" s="125"/>
    </row>
    <row r="3078" spans="3:3">
      <c r="C3078" s="125"/>
    </row>
    <row r="3079" spans="3:3">
      <c r="C3079" s="125"/>
    </row>
    <row r="3080" spans="3:3">
      <c r="C3080" s="125"/>
    </row>
    <row r="3081" spans="3:3">
      <c r="C3081" s="125"/>
    </row>
    <row r="3082" spans="3:3">
      <c r="C3082" s="125"/>
    </row>
    <row r="3083" spans="3:3">
      <c r="C3083" s="125"/>
    </row>
    <row r="3084" spans="3:3">
      <c r="C3084" s="125"/>
    </row>
    <row r="3085" spans="3:3">
      <c r="C3085" s="125"/>
    </row>
    <row r="3086" spans="3:3">
      <c r="C3086" s="125"/>
    </row>
    <row r="3087" spans="3:3">
      <c r="C3087" s="125"/>
    </row>
    <row r="3088" spans="3:3">
      <c r="C3088" s="125"/>
    </row>
    <row r="3089" spans="3:3">
      <c r="C3089" s="125"/>
    </row>
    <row r="3090" spans="3:3">
      <c r="C3090" s="125"/>
    </row>
    <row r="3091" spans="3:3">
      <c r="C3091" s="125"/>
    </row>
    <row r="3092" spans="3:3">
      <c r="C3092" s="125"/>
    </row>
    <row r="3093" spans="3:3">
      <c r="C3093" s="125"/>
    </row>
    <row r="3094" spans="3:3">
      <c r="C3094" s="125"/>
    </row>
    <row r="3095" spans="3:3">
      <c r="C3095" s="125"/>
    </row>
    <row r="3096" spans="3:3">
      <c r="C3096" s="125"/>
    </row>
    <row r="3097" spans="3:3">
      <c r="C3097" s="125"/>
    </row>
    <row r="3098" spans="3:3">
      <c r="C3098" s="125"/>
    </row>
    <row r="3099" spans="3:3">
      <c r="C3099" s="125"/>
    </row>
    <row r="3100" spans="3:3">
      <c r="C3100" s="125"/>
    </row>
    <row r="3101" spans="3:3">
      <c r="C3101" s="125"/>
    </row>
    <row r="3102" spans="3:3">
      <c r="C3102" s="125"/>
    </row>
    <row r="3103" spans="3:3">
      <c r="C3103" s="125"/>
    </row>
    <row r="3104" spans="3:3">
      <c r="C3104" s="125"/>
    </row>
    <row r="3105" spans="3:3">
      <c r="C3105" s="125"/>
    </row>
    <row r="3106" spans="3:3">
      <c r="C3106" s="125"/>
    </row>
    <row r="3107" spans="3:3">
      <c r="C3107" s="125"/>
    </row>
    <row r="3108" spans="3:3">
      <c r="C3108" s="125"/>
    </row>
    <row r="3109" spans="3:3">
      <c r="C3109" s="125"/>
    </row>
    <row r="3110" spans="3:3">
      <c r="C3110" s="125"/>
    </row>
    <row r="3111" spans="3:3">
      <c r="C3111" s="125"/>
    </row>
    <row r="3112" spans="3:3">
      <c r="C3112" s="125"/>
    </row>
    <row r="3113" spans="3:3">
      <c r="C3113" s="125"/>
    </row>
    <row r="3114" spans="3:3">
      <c r="C3114" s="125"/>
    </row>
    <row r="3115" spans="3:3">
      <c r="C3115" s="125"/>
    </row>
    <row r="3116" spans="3:3">
      <c r="C3116" s="125"/>
    </row>
    <row r="3117" spans="3:3">
      <c r="C3117" s="125"/>
    </row>
    <row r="3118" spans="3:3">
      <c r="C3118" s="125"/>
    </row>
    <row r="3119" spans="3:3">
      <c r="C3119" s="125"/>
    </row>
    <row r="3120" spans="3:3">
      <c r="C3120" s="125"/>
    </row>
    <row r="3121" spans="3:3">
      <c r="C3121" s="125"/>
    </row>
    <row r="3122" spans="3:3">
      <c r="C3122" s="125"/>
    </row>
    <row r="3123" spans="3:3">
      <c r="C3123" s="125"/>
    </row>
    <row r="3124" spans="3:3">
      <c r="C3124" s="125"/>
    </row>
    <row r="3125" spans="3:3">
      <c r="C3125" s="125"/>
    </row>
    <row r="3126" spans="3:3">
      <c r="C3126" s="125"/>
    </row>
    <row r="3127" spans="3:3">
      <c r="C3127" s="125"/>
    </row>
    <row r="3128" spans="3:3">
      <c r="C3128" s="125"/>
    </row>
    <row r="3129" spans="3:3">
      <c r="C3129" s="125"/>
    </row>
    <row r="3130" spans="3:3">
      <c r="C3130" s="125"/>
    </row>
    <row r="3131" spans="3:3">
      <c r="C3131" s="125"/>
    </row>
    <row r="3132" spans="3:3">
      <c r="C3132" s="125"/>
    </row>
    <row r="3133" spans="3:3">
      <c r="C3133" s="125"/>
    </row>
    <row r="3134" spans="3:3">
      <c r="C3134" s="125"/>
    </row>
    <row r="3135" spans="3:3">
      <c r="C3135" s="125"/>
    </row>
    <row r="3136" spans="3:3">
      <c r="C3136" s="125"/>
    </row>
    <row r="3137" spans="3:3">
      <c r="C3137" s="125"/>
    </row>
    <row r="3138" spans="3:3">
      <c r="C3138" s="125"/>
    </row>
    <row r="3139" spans="3:3">
      <c r="C3139" s="125"/>
    </row>
    <row r="3140" spans="3:3">
      <c r="C3140" s="125"/>
    </row>
    <row r="3141" spans="3:3">
      <c r="C3141" s="125"/>
    </row>
    <row r="3142" spans="3:3">
      <c r="C3142" s="125"/>
    </row>
    <row r="3143" spans="3:3">
      <c r="C3143" s="125"/>
    </row>
    <row r="3144" spans="3:3">
      <c r="C3144" s="125"/>
    </row>
    <row r="3145" spans="3:3">
      <c r="C3145" s="125"/>
    </row>
    <row r="3146" spans="3:3">
      <c r="C3146" s="125"/>
    </row>
    <row r="3147" spans="3:3">
      <c r="C3147" s="125"/>
    </row>
    <row r="3148" spans="3:3">
      <c r="C3148" s="125"/>
    </row>
    <row r="3149" spans="3:3">
      <c r="C3149" s="125"/>
    </row>
    <row r="3150" spans="3:3">
      <c r="C3150" s="125"/>
    </row>
    <row r="3151" spans="3:3">
      <c r="C3151" s="125"/>
    </row>
    <row r="3152" spans="3:3">
      <c r="C3152" s="125"/>
    </row>
    <row r="3153" spans="3:3">
      <c r="C3153" s="125"/>
    </row>
    <row r="3154" spans="3:3">
      <c r="C3154" s="125"/>
    </row>
    <row r="3155" spans="3:3">
      <c r="C3155" s="125"/>
    </row>
    <row r="3156" spans="3:3">
      <c r="C3156" s="125"/>
    </row>
    <row r="3157" spans="3:3">
      <c r="C3157" s="125"/>
    </row>
    <row r="3158" spans="3:3">
      <c r="C3158" s="125"/>
    </row>
    <row r="3159" spans="3:3">
      <c r="C3159" s="125"/>
    </row>
    <row r="3160" spans="3:3">
      <c r="C3160" s="125"/>
    </row>
    <row r="3161" spans="3:3">
      <c r="C3161" s="125"/>
    </row>
    <row r="3162" spans="3:3">
      <c r="C3162" s="125"/>
    </row>
    <row r="3163" spans="3:3">
      <c r="C3163" s="125"/>
    </row>
    <row r="3164" spans="3:3">
      <c r="C3164" s="125"/>
    </row>
    <row r="3165" spans="3:3">
      <c r="C3165" s="125"/>
    </row>
    <row r="3166" spans="3:3">
      <c r="C3166" s="125"/>
    </row>
    <row r="3167" spans="3:3">
      <c r="C3167" s="125"/>
    </row>
    <row r="3168" spans="3:3">
      <c r="C3168" s="125"/>
    </row>
    <row r="3169" spans="3:3">
      <c r="C3169" s="125"/>
    </row>
    <row r="3170" spans="3:3">
      <c r="C3170" s="125"/>
    </row>
    <row r="3171" spans="3:3">
      <c r="C3171" s="125"/>
    </row>
    <row r="3172" spans="3:3">
      <c r="C3172" s="125"/>
    </row>
    <row r="3173" spans="3:3">
      <c r="C3173" s="125"/>
    </row>
    <row r="3174" spans="3:3">
      <c r="C3174" s="125"/>
    </row>
    <row r="3175" spans="3:3">
      <c r="C3175" s="125"/>
    </row>
    <row r="3176" spans="3:3">
      <c r="C3176" s="125"/>
    </row>
    <row r="3177" spans="3:3">
      <c r="C3177" s="125"/>
    </row>
    <row r="3178" spans="3:3">
      <c r="C3178" s="125"/>
    </row>
    <row r="3179" spans="3:3">
      <c r="C3179" s="125"/>
    </row>
    <row r="3180" spans="3:3">
      <c r="C3180" s="125"/>
    </row>
    <row r="3181" spans="3:3">
      <c r="C3181" s="125"/>
    </row>
    <row r="3182" spans="3:3">
      <c r="C3182" s="125"/>
    </row>
    <row r="3183" spans="3:3">
      <c r="C3183" s="125"/>
    </row>
    <row r="3184" spans="3:3">
      <c r="C3184" s="125"/>
    </row>
    <row r="3185" spans="3:3">
      <c r="C3185" s="125"/>
    </row>
    <row r="3186" spans="3:3">
      <c r="C3186" s="125"/>
    </row>
    <row r="3187" spans="3:3">
      <c r="C3187" s="125"/>
    </row>
    <row r="3188" spans="3:3">
      <c r="C3188" s="125"/>
    </row>
    <row r="3189" spans="3:3">
      <c r="C3189" s="125"/>
    </row>
    <row r="3190" spans="3:3">
      <c r="C3190" s="125"/>
    </row>
    <row r="3191" spans="3:3">
      <c r="C3191" s="125"/>
    </row>
    <row r="3192" spans="3:3">
      <c r="C3192" s="125"/>
    </row>
    <row r="3193" spans="3:3">
      <c r="C3193" s="125"/>
    </row>
    <row r="3194" spans="3:3">
      <c r="C3194" s="125"/>
    </row>
    <row r="3195" spans="3:3">
      <c r="C3195" s="125"/>
    </row>
    <row r="3196" spans="3:3">
      <c r="C3196" s="125"/>
    </row>
    <row r="3197" spans="3:3">
      <c r="C3197" s="125"/>
    </row>
    <row r="3198" spans="3:3">
      <c r="C3198" s="125"/>
    </row>
    <row r="3199" spans="3:3">
      <c r="C3199" s="125"/>
    </row>
    <row r="3200" spans="3:3">
      <c r="C3200" s="125"/>
    </row>
    <row r="3201" spans="3:3">
      <c r="C3201" s="125"/>
    </row>
    <row r="3202" spans="3:3">
      <c r="C3202" s="125"/>
    </row>
    <row r="3203" spans="3:3">
      <c r="C3203" s="125"/>
    </row>
    <row r="3204" spans="3:3">
      <c r="C3204" s="125"/>
    </row>
    <row r="3205" spans="3:3">
      <c r="C3205" s="125"/>
    </row>
    <row r="3206" spans="3:3">
      <c r="C3206" s="125"/>
    </row>
    <row r="3207" spans="3:3">
      <c r="C3207" s="125"/>
    </row>
    <row r="3208" spans="3:3">
      <c r="C3208" s="125"/>
    </row>
    <row r="3209" spans="3:3">
      <c r="C3209" s="125"/>
    </row>
    <row r="3210" spans="3:3">
      <c r="C3210" s="125"/>
    </row>
    <row r="3211" spans="3:3">
      <c r="C3211" s="125"/>
    </row>
    <row r="3212" spans="3:3">
      <c r="C3212" s="125"/>
    </row>
    <row r="3213" spans="3:3">
      <c r="C3213" s="125"/>
    </row>
    <row r="3214" spans="3:3">
      <c r="C3214" s="125"/>
    </row>
    <row r="3215" spans="3:3">
      <c r="C3215" s="125"/>
    </row>
    <row r="3216" spans="3:3">
      <c r="C3216" s="125"/>
    </row>
    <row r="3217" spans="3:3">
      <c r="C3217" s="125"/>
    </row>
    <row r="3218" spans="3:3">
      <c r="C3218" s="125"/>
    </row>
    <row r="3219" spans="3:3">
      <c r="C3219" s="125"/>
    </row>
    <row r="3220" spans="3:3">
      <c r="C3220" s="125"/>
    </row>
    <row r="3221" spans="3:3">
      <c r="C3221" s="125"/>
    </row>
    <row r="3222" spans="3:3">
      <c r="C3222" s="125"/>
    </row>
    <row r="3223" spans="3:3">
      <c r="C3223" s="125"/>
    </row>
    <row r="3224" spans="3:3">
      <c r="C3224" s="125"/>
    </row>
    <row r="3225" spans="3:3">
      <c r="C3225" s="125"/>
    </row>
    <row r="3226" spans="3:3">
      <c r="C3226" s="125"/>
    </row>
    <row r="3227" spans="3:3">
      <c r="C3227" s="125"/>
    </row>
    <row r="3228" spans="3:3">
      <c r="C3228" s="125"/>
    </row>
    <row r="3229" spans="3:3">
      <c r="C3229" s="125"/>
    </row>
    <row r="3230" spans="3:3">
      <c r="C3230" s="125"/>
    </row>
    <row r="3231" spans="3:3">
      <c r="C3231" s="125"/>
    </row>
    <row r="3232" spans="3:3">
      <c r="C3232" s="125"/>
    </row>
    <row r="3233" spans="3:3">
      <c r="C3233" s="125"/>
    </row>
    <row r="3234" spans="3:3">
      <c r="C3234" s="125"/>
    </row>
    <row r="3235" spans="3:3">
      <c r="C3235" s="125"/>
    </row>
    <row r="3236" spans="3:3">
      <c r="C3236" s="125"/>
    </row>
    <row r="3237" spans="3:3">
      <c r="C3237" s="125"/>
    </row>
    <row r="3238" spans="3:3">
      <c r="C3238" s="125"/>
    </row>
    <row r="3239" spans="3:3">
      <c r="C3239" s="125"/>
    </row>
    <row r="3240" spans="3:3">
      <c r="C3240" s="125"/>
    </row>
    <row r="3241" spans="3:3">
      <c r="C3241" s="125"/>
    </row>
    <row r="3242" spans="3:3">
      <c r="C3242" s="125"/>
    </row>
    <row r="3243" spans="3:3">
      <c r="C3243" s="125"/>
    </row>
    <row r="3244" spans="3:3">
      <c r="C3244" s="125"/>
    </row>
    <row r="3245" spans="3:3">
      <c r="C3245" s="125"/>
    </row>
    <row r="3246" spans="3:3">
      <c r="C3246" s="125"/>
    </row>
    <row r="3247" spans="3:3">
      <c r="C3247" s="125"/>
    </row>
    <row r="3248" spans="3:3">
      <c r="C3248" s="125"/>
    </row>
    <row r="3249" spans="3:3">
      <c r="C3249" s="125"/>
    </row>
    <row r="3250" spans="3:3">
      <c r="C3250" s="125"/>
    </row>
    <row r="3251" spans="3:3">
      <c r="C3251" s="125"/>
    </row>
    <row r="3252" spans="3:3">
      <c r="C3252" s="125"/>
    </row>
    <row r="3253" spans="3:3">
      <c r="C3253" s="125"/>
    </row>
    <row r="3254" spans="3:3">
      <c r="C3254" s="125"/>
    </row>
    <row r="3255" spans="3:3">
      <c r="C3255" s="125"/>
    </row>
    <row r="3256" spans="3:3">
      <c r="C3256" s="125"/>
    </row>
    <row r="3257" spans="3:3">
      <c r="C3257" s="125"/>
    </row>
    <row r="3258" spans="3:3">
      <c r="C3258" s="125"/>
    </row>
    <row r="3259" spans="3:3">
      <c r="C3259" s="125"/>
    </row>
    <row r="3260" spans="3:3">
      <c r="C3260" s="125"/>
    </row>
    <row r="3261" spans="3:3">
      <c r="C3261" s="125"/>
    </row>
    <row r="3262" spans="3:3">
      <c r="C3262" s="125"/>
    </row>
    <row r="3263" spans="3:3">
      <c r="C3263" s="125"/>
    </row>
    <row r="3264" spans="3:3">
      <c r="C3264" s="125"/>
    </row>
    <row r="3265" spans="3:3">
      <c r="C3265" s="125"/>
    </row>
    <row r="3266" spans="3:3">
      <c r="C3266" s="125"/>
    </row>
    <row r="3267" spans="3:3">
      <c r="C3267" s="125"/>
    </row>
    <row r="3268" spans="3:3">
      <c r="C3268" s="125"/>
    </row>
    <row r="3269" spans="3:3">
      <c r="C3269" s="125"/>
    </row>
    <row r="3270" spans="3:3">
      <c r="C3270" s="125"/>
    </row>
    <row r="3271" spans="3:3">
      <c r="C3271" s="125"/>
    </row>
    <row r="3272" spans="3:3">
      <c r="C3272" s="125"/>
    </row>
    <row r="3273" spans="3:3">
      <c r="C3273" s="125"/>
    </row>
    <row r="3274" spans="3:3">
      <c r="C3274" s="125"/>
    </row>
    <row r="3275" spans="3:3">
      <c r="C3275" s="125"/>
    </row>
    <row r="3276" spans="3:3">
      <c r="C3276" s="125"/>
    </row>
    <row r="3277" spans="3:3">
      <c r="C3277" s="125"/>
    </row>
    <row r="3278" spans="3:3">
      <c r="C3278" s="125"/>
    </row>
    <row r="3279" spans="3:3">
      <c r="C3279" s="125"/>
    </row>
    <row r="3280" spans="3:3">
      <c r="C3280" s="125"/>
    </row>
    <row r="3281" spans="3:3">
      <c r="C3281" s="125"/>
    </row>
    <row r="3282" spans="3:3">
      <c r="C3282" s="125"/>
    </row>
    <row r="3283" spans="3:3">
      <c r="C3283" s="125"/>
    </row>
    <row r="3284" spans="3:3">
      <c r="C3284" s="125"/>
    </row>
    <row r="3285" spans="3:3">
      <c r="C3285" s="125"/>
    </row>
    <row r="3286" spans="3:3">
      <c r="C3286" s="125"/>
    </row>
    <row r="3287" spans="3:3">
      <c r="C3287" s="125"/>
    </row>
    <row r="3288" spans="3:3">
      <c r="C3288" s="125"/>
    </row>
    <row r="3289" spans="3:3">
      <c r="C3289" s="125"/>
    </row>
    <row r="3290" spans="3:3">
      <c r="C3290" s="125"/>
    </row>
    <row r="3291" spans="3:3">
      <c r="C3291" s="125"/>
    </row>
    <row r="3292" spans="3:3">
      <c r="C3292" s="125"/>
    </row>
    <row r="3293" spans="3:3">
      <c r="C3293" s="125"/>
    </row>
    <row r="3294" spans="3:3">
      <c r="C3294" s="125"/>
    </row>
    <row r="3295" spans="3:3">
      <c r="C3295" s="125"/>
    </row>
    <row r="3296" spans="3:3">
      <c r="C3296" s="125"/>
    </row>
    <row r="3297" spans="3:3">
      <c r="C3297" s="125"/>
    </row>
    <row r="3298" spans="3:3">
      <c r="C3298" s="125"/>
    </row>
    <row r="3299" spans="3:3">
      <c r="C3299" s="125"/>
    </row>
    <row r="3300" spans="3:3">
      <c r="C3300" s="125"/>
    </row>
    <row r="3301" spans="3:3">
      <c r="C3301" s="125"/>
    </row>
    <row r="3302" spans="3:3">
      <c r="C3302" s="125"/>
    </row>
    <row r="3303" spans="3:3">
      <c r="C3303" s="125"/>
    </row>
    <row r="3304" spans="3:3">
      <c r="C3304" s="125"/>
    </row>
    <row r="3305" spans="3:3">
      <c r="C3305" s="125"/>
    </row>
    <row r="3306" spans="3:3">
      <c r="C3306" s="125"/>
    </row>
    <row r="3307" spans="3:3">
      <c r="C3307" s="125"/>
    </row>
    <row r="3308" spans="3:3">
      <c r="C3308" s="125"/>
    </row>
    <row r="3309" spans="3:3">
      <c r="C3309" s="125"/>
    </row>
    <row r="3310" spans="3:3">
      <c r="C3310" s="125"/>
    </row>
    <row r="3311" spans="3:3">
      <c r="C3311" s="125"/>
    </row>
    <row r="3312" spans="3:3">
      <c r="C3312" s="125"/>
    </row>
    <row r="3313" spans="3:3">
      <c r="C3313" s="125"/>
    </row>
    <row r="3314" spans="3:3">
      <c r="C3314" s="125"/>
    </row>
    <row r="3315" spans="3:3">
      <c r="C3315" s="125"/>
    </row>
    <row r="3316" spans="3:3">
      <c r="C3316" s="125"/>
    </row>
    <row r="3317" spans="3:3">
      <c r="C3317" s="125"/>
    </row>
    <row r="3318" spans="3:3">
      <c r="C3318" s="125"/>
    </row>
    <row r="3319" spans="3:3">
      <c r="C3319" s="125"/>
    </row>
    <row r="3320" spans="3:3">
      <c r="C3320" s="125"/>
    </row>
    <row r="3321" spans="3:3">
      <c r="C3321" s="125"/>
    </row>
    <row r="3322" spans="3:3">
      <c r="C3322" s="125"/>
    </row>
    <row r="3323" spans="3:3">
      <c r="C3323" s="125"/>
    </row>
    <row r="3324" spans="3:3">
      <c r="C3324" s="125"/>
    </row>
    <row r="3325" spans="3:3">
      <c r="C3325" s="125"/>
    </row>
    <row r="3326" spans="3:3">
      <c r="C3326" s="125"/>
    </row>
    <row r="3327" spans="3:3">
      <c r="C3327" s="125"/>
    </row>
    <row r="3328" spans="3:3">
      <c r="C3328" s="125"/>
    </row>
    <row r="3329" spans="3:3">
      <c r="C3329" s="125"/>
    </row>
    <row r="3330" spans="3:3">
      <c r="C3330" s="125"/>
    </row>
    <row r="3331" spans="3:3">
      <c r="C3331" s="125"/>
    </row>
    <row r="3332" spans="3:3">
      <c r="C3332" s="125"/>
    </row>
    <row r="3333" spans="3:3">
      <c r="C3333" s="125"/>
    </row>
    <row r="3334" spans="3:3">
      <c r="C3334" s="125"/>
    </row>
    <row r="3335" spans="3:3">
      <c r="C3335" s="125"/>
    </row>
    <row r="3336" spans="3:3">
      <c r="C3336" s="125"/>
    </row>
    <row r="3337" spans="3:3">
      <c r="C3337" s="125"/>
    </row>
    <row r="3338" spans="3:3">
      <c r="C3338" s="125"/>
    </row>
    <row r="3339" spans="3:3">
      <c r="C3339" s="125"/>
    </row>
    <row r="3340" spans="3:3">
      <c r="C3340" s="125"/>
    </row>
    <row r="3341" spans="3:3">
      <c r="C3341" s="125"/>
    </row>
    <row r="3342" spans="3:3">
      <c r="C3342" s="125"/>
    </row>
    <row r="3343" spans="3:3">
      <c r="C3343" s="125"/>
    </row>
    <row r="3344" spans="3:3">
      <c r="C3344" s="125"/>
    </row>
    <row r="3345" spans="3:3">
      <c r="C3345" s="125"/>
    </row>
    <row r="3346" spans="3:3">
      <c r="C3346" s="125"/>
    </row>
    <row r="3347" spans="3:3">
      <c r="C3347" s="125"/>
    </row>
    <row r="3348" spans="3:3">
      <c r="C3348" s="125"/>
    </row>
    <row r="3349" spans="3:3">
      <c r="C3349" s="125"/>
    </row>
    <row r="3350" spans="3:3">
      <c r="C3350" s="125"/>
    </row>
    <row r="3351" spans="3:3">
      <c r="C3351" s="125"/>
    </row>
    <row r="3352" spans="3:3">
      <c r="C3352" s="125"/>
    </row>
    <row r="3353" spans="3:3">
      <c r="C3353" s="125"/>
    </row>
    <row r="3354" spans="3:3">
      <c r="C3354" s="125"/>
    </row>
    <row r="3355" spans="3:3">
      <c r="C3355" s="125"/>
    </row>
    <row r="3356" spans="3:3">
      <c r="C3356" s="125"/>
    </row>
    <row r="3357" spans="3:3">
      <c r="C3357" s="125"/>
    </row>
    <row r="3358" spans="3:3">
      <c r="C3358" s="125"/>
    </row>
    <row r="3359" spans="3:3">
      <c r="C3359" s="125"/>
    </row>
    <row r="3360" spans="3:3">
      <c r="C3360" s="125"/>
    </row>
    <row r="3361" spans="3:3">
      <c r="C3361" s="125"/>
    </row>
    <row r="3362" spans="3:3">
      <c r="C3362" s="125"/>
    </row>
    <row r="3363" spans="3:3">
      <c r="C3363" s="125"/>
    </row>
    <row r="3364" spans="3:3">
      <c r="C3364" s="125"/>
    </row>
    <row r="3365" spans="3:3">
      <c r="C3365" s="125"/>
    </row>
    <row r="3366" spans="3:3">
      <c r="C3366" s="125"/>
    </row>
    <row r="3367" spans="3:3">
      <c r="C3367" s="125"/>
    </row>
    <row r="3368" spans="3:3">
      <c r="C3368" s="125"/>
    </row>
    <row r="3369" spans="3:3">
      <c r="C3369" s="125"/>
    </row>
    <row r="3370" spans="3:3">
      <c r="C3370" s="125"/>
    </row>
    <row r="3371" spans="3:3">
      <c r="C3371" s="125"/>
    </row>
    <row r="3372" spans="3:3">
      <c r="C3372" s="125"/>
    </row>
    <row r="3373" spans="3:3">
      <c r="C3373" s="125"/>
    </row>
    <row r="3374" spans="3:3">
      <c r="C3374" s="125"/>
    </row>
    <row r="3375" spans="3:3">
      <c r="C3375" s="125"/>
    </row>
    <row r="3376" spans="3:3">
      <c r="C3376" s="125"/>
    </row>
    <row r="3377" spans="3:3">
      <c r="C3377" s="125"/>
    </row>
    <row r="3378" spans="3:3">
      <c r="C3378" s="125"/>
    </row>
    <row r="3379" spans="3:3">
      <c r="C3379" s="125"/>
    </row>
    <row r="3380" spans="3:3">
      <c r="C3380" s="125"/>
    </row>
    <row r="3381" spans="3:3">
      <c r="C3381" s="125"/>
    </row>
    <row r="3382" spans="3:3">
      <c r="C3382" s="125"/>
    </row>
    <row r="3383" spans="3:3">
      <c r="C3383" s="125"/>
    </row>
    <row r="3384" spans="3:3">
      <c r="C3384" s="125"/>
    </row>
    <row r="3385" spans="3:3">
      <c r="C3385" s="125"/>
    </row>
    <row r="3386" spans="3:3">
      <c r="C3386" s="125"/>
    </row>
    <row r="3387" spans="3:3">
      <c r="C3387" s="125"/>
    </row>
    <row r="3388" spans="3:3">
      <c r="C3388" s="125"/>
    </row>
    <row r="3389" spans="3:3">
      <c r="C3389" s="125"/>
    </row>
    <row r="3390" spans="3:3">
      <c r="C3390" s="125"/>
    </row>
    <row r="3391" spans="3:3">
      <c r="C3391" s="125"/>
    </row>
    <row r="3392" spans="3:3">
      <c r="C3392" s="125"/>
    </row>
    <row r="3393" spans="3:3">
      <c r="C3393" s="125"/>
    </row>
    <row r="3394" spans="3:3">
      <c r="C3394" s="125"/>
    </row>
    <row r="3395" spans="3:3">
      <c r="C3395" s="125"/>
    </row>
    <row r="3396" spans="3:3">
      <c r="C3396" s="125"/>
    </row>
    <row r="3397" spans="3:3">
      <c r="C3397" s="125"/>
    </row>
    <row r="3398" spans="3:3">
      <c r="C3398" s="125"/>
    </row>
    <row r="3399" spans="3:3">
      <c r="C3399" s="125"/>
    </row>
    <row r="3400" spans="3:3">
      <c r="C3400" s="125"/>
    </row>
    <row r="3401" spans="3:3">
      <c r="C3401" s="125"/>
    </row>
    <row r="3402" spans="3:3">
      <c r="C3402" s="125"/>
    </row>
    <row r="3403" spans="3:3">
      <c r="C3403" s="125"/>
    </row>
    <row r="3404" spans="3:3">
      <c r="C3404" s="125"/>
    </row>
    <row r="3405" spans="3:3">
      <c r="C3405" s="125"/>
    </row>
    <row r="3406" spans="3:3">
      <c r="C3406" s="125"/>
    </row>
    <row r="3407" spans="3:3">
      <c r="C3407" s="125"/>
    </row>
    <row r="3408" spans="3:3">
      <c r="C3408" s="125"/>
    </row>
    <row r="3409" spans="3:3">
      <c r="C3409" s="125"/>
    </row>
    <row r="3410" spans="3:3">
      <c r="C3410" s="125"/>
    </row>
    <row r="3411" spans="3:3">
      <c r="C3411" s="125"/>
    </row>
    <row r="3412" spans="3:3">
      <c r="C3412" s="125"/>
    </row>
    <row r="3413" spans="3:3">
      <c r="C3413" s="125"/>
    </row>
    <row r="3414" spans="3:3">
      <c r="C3414" s="125"/>
    </row>
    <row r="3415" spans="3:3">
      <c r="C3415" s="125"/>
    </row>
    <row r="3416" spans="3:3">
      <c r="C3416" s="125"/>
    </row>
    <row r="3417" spans="3:3">
      <c r="C3417" s="125"/>
    </row>
    <row r="3418" spans="3:3">
      <c r="C3418" s="125"/>
    </row>
    <row r="3419" spans="3:3">
      <c r="C3419" s="125"/>
    </row>
    <row r="3420" spans="3:3">
      <c r="C3420" s="125"/>
    </row>
    <row r="3421" spans="3:3">
      <c r="C3421" s="125"/>
    </row>
    <row r="3422" spans="3:3">
      <c r="C3422" s="125"/>
    </row>
    <row r="3423" spans="3:3">
      <c r="C3423" s="125"/>
    </row>
    <row r="3424" spans="3:3">
      <c r="C3424" s="125"/>
    </row>
    <row r="3425" spans="3:3">
      <c r="C3425" s="125"/>
    </row>
    <row r="3426" spans="3:3">
      <c r="C3426" s="125"/>
    </row>
    <row r="3427" spans="3:3">
      <c r="C3427" s="125"/>
    </row>
    <row r="3428" spans="3:3">
      <c r="C3428" s="125"/>
    </row>
    <row r="3429" spans="3:3">
      <c r="C3429" s="125"/>
    </row>
    <row r="3430" spans="3:3">
      <c r="C3430" s="125"/>
    </row>
    <row r="3431" spans="3:3">
      <c r="C3431" s="125"/>
    </row>
    <row r="3432" spans="3:3">
      <c r="C3432" s="125"/>
    </row>
    <row r="3433" spans="3:3">
      <c r="C3433" s="125"/>
    </row>
    <row r="3434" spans="3:3">
      <c r="C3434" s="125"/>
    </row>
    <row r="3435" spans="3:3">
      <c r="C3435" s="125"/>
    </row>
    <row r="3436" spans="3:3">
      <c r="C3436" s="125"/>
    </row>
    <row r="3437" spans="3:3">
      <c r="C3437" s="125"/>
    </row>
    <row r="3438" spans="3:3">
      <c r="C3438" s="125"/>
    </row>
    <row r="3439" spans="3:3">
      <c r="C3439" s="125"/>
    </row>
    <row r="3440" spans="3:3">
      <c r="C3440" s="125"/>
    </row>
    <row r="3441" spans="3:3">
      <c r="C3441" s="125"/>
    </row>
    <row r="3442" spans="3:3">
      <c r="C3442" s="125"/>
    </row>
    <row r="3443" spans="3:3">
      <c r="C3443" s="125"/>
    </row>
    <row r="3444" spans="3:3">
      <c r="C3444" s="125"/>
    </row>
    <row r="3445" spans="3:3">
      <c r="C3445" s="125"/>
    </row>
    <row r="3446" spans="3:3">
      <c r="C3446" s="125"/>
    </row>
    <row r="3447" spans="3:3">
      <c r="C3447" s="125"/>
    </row>
    <row r="3448" spans="3:3">
      <c r="C3448" s="125"/>
    </row>
    <row r="3449" spans="3:3">
      <c r="C3449" s="125"/>
    </row>
    <row r="3450" spans="3:3">
      <c r="C3450" s="125"/>
    </row>
    <row r="3451" spans="3:3">
      <c r="C3451" s="125"/>
    </row>
    <row r="3452" spans="3:3">
      <c r="C3452" s="125"/>
    </row>
    <row r="3453" spans="3:3">
      <c r="C3453" s="125"/>
    </row>
    <row r="3454" spans="3:3">
      <c r="C3454" s="125"/>
    </row>
    <row r="3455" spans="3:3">
      <c r="C3455" s="125"/>
    </row>
    <row r="3456" spans="3:3">
      <c r="C3456" s="125"/>
    </row>
    <row r="3457" spans="3:3">
      <c r="C3457" s="125"/>
    </row>
    <row r="3458" spans="3:3">
      <c r="C3458" s="125"/>
    </row>
    <row r="3459" spans="3:3">
      <c r="C3459" s="125"/>
    </row>
    <row r="3460" spans="3:3">
      <c r="C3460" s="125"/>
    </row>
    <row r="3461" spans="3:3">
      <c r="C3461" s="125"/>
    </row>
    <row r="3462" spans="3:3">
      <c r="C3462" s="125"/>
    </row>
    <row r="3463" spans="3:3">
      <c r="C3463" s="125"/>
    </row>
    <row r="3464" spans="3:3">
      <c r="C3464" s="125"/>
    </row>
    <row r="3465" spans="3:3">
      <c r="C3465" s="125"/>
    </row>
    <row r="3466" spans="3:3">
      <c r="C3466" s="125"/>
    </row>
    <row r="3467" spans="3:3">
      <c r="C3467" s="125"/>
    </row>
    <row r="3468" spans="3:3">
      <c r="C3468" s="125"/>
    </row>
    <row r="3469" spans="3:3">
      <c r="C3469" s="125"/>
    </row>
    <row r="3470" spans="3:3">
      <c r="C3470" s="125"/>
    </row>
    <row r="3471" spans="3:3">
      <c r="C3471" s="125"/>
    </row>
    <row r="3472" spans="3:3">
      <c r="C3472" s="125"/>
    </row>
    <row r="3473" spans="3:3">
      <c r="C3473" s="125"/>
    </row>
    <row r="3474" spans="3:3">
      <c r="C3474" s="125"/>
    </row>
    <row r="3475" spans="3:3">
      <c r="C3475" s="125"/>
    </row>
    <row r="3476" spans="3:3">
      <c r="C3476" s="125"/>
    </row>
    <row r="3477" spans="3:3">
      <c r="C3477" s="125"/>
    </row>
    <row r="3478" spans="3:3">
      <c r="C3478" s="125"/>
    </row>
    <row r="3479" spans="3:3">
      <c r="C3479" s="125"/>
    </row>
    <row r="3480" spans="3:3">
      <c r="C3480" s="125"/>
    </row>
    <row r="3481" spans="3:3">
      <c r="C3481" s="125"/>
    </row>
    <row r="3482" spans="3:3">
      <c r="C3482" s="125"/>
    </row>
    <row r="3483" spans="3:3">
      <c r="C3483" s="125"/>
    </row>
    <row r="3484" spans="3:3">
      <c r="C3484" s="125"/>
    </row>
    <row r="3485" spans="3:3">
      <c r="C3485" s="125"/>
    </row>
    <row r="3486" spans="3:3">
      <c r="C3486" s="125"/>
    </row>
    <row r="3487" spans="3:3">
      <c r="C3487" s="125"/>
    </row>
    <row r="3488" spans="3:3">
      <c r="C3488" s="125"/>
    </row>
    <row r="3489" spans="3:3">
      <c r="C3489" s="125"/>
    </row>
    <row r="3490" spans="3:3">
      <c r="C3490" s="125"/>
    </row>
    <row r="3491" spans="3:3">
      <c r="C3491" s="125"/>
    </row>
    <row r="3492" spans="3:3">
      <c r="C3492" s="125"/>
    </row>
    <row r="3493" spans="3:3">
      <c r="C3493" s="125"/>
    </row>
    <row r="3494" spans="3:3">
      <c r="C3494" s="125"/>
    </row>
    <row r="3495" spans="3:3">
      <c r="C3495" s="125"/>
    </row>
    <row r="3496" spans="3:3">
      <c r="C3496" s="125"/>
    </row>
    <row r="3497" spans="3:3">
      <c r="C3497" s="125"/>
    </row>
    <row r="3498" spans="3:3">
      <c r="C3498" s="125"/>
    </row>
    <row r="3499" spans="3:3">
      <c r="C3499" s="125"/>
    </row>
    <row r="3500" spans="3:3">
      <c r="C3500" s="125"/>
    </row>
    <row r="3501" spans="3:3">
      <c r="C3501" s="125"/>
    </row>
    <row r="3502" spans="3:3">
      <c r="C3502" s="125"/>
    </row>
    <row r="3503" spans="3:3">
      <c r="C3503" s="125"/>
    </row>
    <row r="3504" spans="3:3">
      <c r="C3504" s="125"/>
    </row>
    <row r="3505" spans="3:3">
      <c r="C3505" s="125"/>
    </row>
    <row r="3506" spans="3:3">
      <c r="C3506" s="125"/>
    </row>
    <row r="3507" spans="3:3">
      <c r="C3507" s="125"/>
    </row>
    <row r="3508" spans="3:3">
      <c r="C3508" s="125"/>
    </row>
    <row r="3509" spans="3:3">
      <c r="C3509" s="125"/>
    </row>
    <row r="3510" spans="3:3">
      <c r="C3510" s="125"/>
    </row>
    <row r="3511" spans="3:3">
      <c r="C3511" s="125"/>
    </row>
    <row r="3512" spans="3:3">
      <c r="C3512" s="125"/>
    </row>
    <row r="3513" spans="3:3">
      <c r="C3513" s="125"/>
    </row>
    <row r="3514" spans="3:3">
      <c r="C3514" s="125"/>
    </row>
    <row r="3515" spans="3:3">
      <c r="C3515" s="125"/>
    </row>
    <row r="3516" spans="3:3">
      <c r="C3516" s="125"/>
    </row>
    <row r="3517" spans="3:3">
      <c r="C3517" s="125"/>
    </row>
    <row r="3518" spans="3:3">
      <c r="C3518" s="125"/>
    </row>
    <row r="3519" spans="3:3">
      <c r="C3519" s="125"/>
    </row>
    <row r="3520" spans="3:3">
      <c r="C3520" s="125"/>
    </row>
    <row r="3521" spans="3:3">
      <c r="C3521" s="125"/>
    </row>
    <row r="3522" spans="3:3">
      <c r="C3522" s="125"/>
    </row>
    <row r="3523" spans="3:3">
      <c r="C3523" s="125"/>
    </row>
    <row r="3524" spans="3:3">
      <c r="C3524" s="125"/>
    </row>
    <row r="3525" spans="3:3">
      <c r="C3525" s="125"/>
    </row>
    <row r="3526" spans="3:3">
      <c r="C3526" s="125"/>
    </row>
    <row r="3527" spans="3:3">
      <c r="C3527" s="125"/>
    </row>
    <row r="3528" spans="3:3">
      <c r="C3528" s="125"/>
    </row>
    <row r="3529" spans="3:3">
      <c r="C3529" s="125"/>
    </row>
    <row r="3530" spans="3:3">
      <c r="C3530" s="125"/>
    </row>
    <row r="3531" spans="3:3">
      <c r="C3531" s="125"/>
    </row>
    <row r="3532" spans="3:3">
      <c r="C3532" s="125"/>
    </row>
    <row r="3533" spans="3:3">
      <c r="C3533" s="125"/>
    </row>
    <row r="3534" spans="3:3">
      <c r="C3534" s="125"/>
    </row>
    <row r="3535" spans="3:3">
      <c r="C3535" s="125"/>
    </row>
    <row r="3536" spans="3:3">
      <c r="C3536" s="125"/>
    </row>
    <row r="3537" spans="3:3">
      <c r="C3537" s="125"/>
    </row>
    <row r="3538" spans="3:3">
      <c r="C3538" s="125"/>
    </row>
    <row r="3539" spans="3:3">
      <c r="C3539" s="125"/>
    </row>
    <row r="3540" spans="3:3">
      <c r="C3540" s="125"/>
    </row>
    <row r="3541" spans="3:3">
      <c r="C3541" s="125"/>
    </row>
    <row r="3542" spans="3:3">
      <c r="C3542" s="125"/>
    </row>
    <row r="3543" spans="3:3">
      <c r="C3543" s="125"/>
    </row>
    <row r="3544" spans="3:3">
      <c r="C3544" s="125"/>
    </row>
    <row r="3545" spans="3:3">
      <c r="C3545" s="125"/>
    </row>
    <row r="3546" spans="3:3">
      <c r="C3546" s="125"/>
    </row>
    <row r="3547" spans="3:3">
      <c r="C3547" s="125"/>
    </row>
    <row r="3548" spans="3:3">
      <c r="C3548" s="125"/>
    </row>
    <row r="3549" spans="3:3">
      <c r="C3549" s="125"/>
    </row>
    <row r="3550" spans="3:3">
      <c r="C3550" s="125"/>
    </row>
    <row r="3551" spans="3:3">
      <c r="C3551" s="125"/>
    </row>
    <row r="3552" spans="3:3">
      <c r="C3552" s="125"/>
    </row>
    <row r="3553" spans="3:3">
      <c r="C3553" s="125"/>
    </row>
    <row r="3554" spans="3:3">
      <c r="C3554" s="125"/>
    </row>
    <row r="3555" spans="3:3">
      <c r="C3555" s="125"/>
    </row>
    <row r="3556" spans="3:3">
      <c r="C3556" s="125"/>
    </row>
    <row r="3557" spans="3:3">
      <c r="C3557" s="125"/>
    </row>
    <row r="3558" spans="3:3">
      <c r="C3558" s="125"/>
    </row>
    <row r="3559" spans="3:3">
      <c r="C3559" s="125"/>
    </row>
    <row r="3560" spans="3:3">
      <c r="C3560" s="125"/>
    </row>
    <row r="3561" spans="3:3">
      <c r="C3561" s="125"/>
    </row>
    <row r="3562" spans="3:3">
      <c r="C3562" s="125"/>
    </row>
    <row r="3563" spans="3:3">
      <c r="C3563" s="125"/>
    </row>
    <row r="3564" spans="3:3">
      <c r="C3564" s="125"/>
    </row>
    <row r="3565" spans="3:3">
      <c r="C3565" s="125"/>
    </row>
    <row r="3566" spans="3:3">
      <c r="C3566" s="125"/>
    </row>
    <row r="3567" spans="3:3">
      <c r="C3567" s="125"/>
    </row>
    <row r="3568" spans="3:3">
      <c r="C3568" s="125"/>
    </row>
    <row r="3569" spans="3:3">
      <c r="C3569" s="125"/>
    </row>
    <row r="3570" spans="3:3">
      <c r="C3570" s="125"/>
    </row>
    <row r="3571" spans="3:3">
      <c r="C3571" s="125"/>
    </row>
    <row r="3572" spans="3:3">
      <c r="C3572" s="125"/>
    </row>
    <row r="3573" spans="3:3">
      <c r="C3573" s="125"/>
    </row>
    <row r="3574" spans="3:3">
      <c r="C3574" s="125"/>
    </row>
    <row r="3575" spans="3:3">
      <c r="C3575" s="125"/>
    </row>
    <row r="3576" spans="3:3">
      <c r="C3576" s="125"/>
    </row>
    <row r="3577" spans="3:3">
      <c r="C3577" s="125"/>
    </row>
    <row r="3578" spans="3:3">
      <c r="C3578" s="125"/>
    </row>
    <row r="3579" spans="3:3">
      <c r="C3579" s="125"/>
    </row>
    <row r="3580" spans="3:3">
      <c r="C3580" s="125"/>
    </row>
    <row r="3581" spans="3:3">
      <c r="C3581" s="125"/>
    </row>
    <row r="3582" spans="3:3">
      <c r="C3582" s="125"/>
    </row>
    <row r="3583" spans="3:3">
      <c r="C3583" s="125"/>
    </row>
    <row r="3584" spans="3:3">
      <c r="C3584" s="125"/>
    </row>
    <row r="3585" spans="3:3">
      <c r="C3585" s="125"/>
    </row>
    <row r="3586" spans="3:3">
      <c r="C3586" s="125"/>
    </row>
    <row r="3587" spans="3:3">
      <c r="C3587" s="125"/>
    </row>
    <row r="3588" spans="3:3">
      <c r="C3588" s="125"/>
    </row>
    <row r="3589" spans="3:3">
      <c r="C3589" s="125"/>
    </row>
    <row r="3590" spans="3:3">
      <c r="C3590" s="125"/>
    </row>
    <row r="3591" spans="3:3">
      <c r="C3591" s="125"/>
    </row>
    <row r="3592" spans="3:3">
      <c r="C3592" s="125"/>
    </row>
    <row r="3593" spans="3:3">
      <c r="C3593" s="125"/>
    </row>
    <row r="3594" spans="3:3">
      <c r="C3594" s="125"/>
    </row>
    <row r="3595" spans="3:3">
      <c r="C3595" s="125"/>
    </row>
    <row r="3596" spans="3:3">
      <c r="C3596" s="125"/>
    </row>
    <row r="3597" spans="3:3">
      <c r="C3597" s="125"/>
    </row>
    <row r="3598" spans="3:3">
      <c r="C3598" s="125"/>
    </row>
    <row r="3599" spans="3:3">
      <c r="C3599" s="125"/>
    </row>
    <row r="3600" spans="3:3">
      <c r="C3600" s="125"/>
    </row>
    <row r="3601" spans="3:3">
      <c r="C3601" s="125"/>
    </row>
    <row r="3602" spans="3:3">
      <c r="C3602" s="125"/>
    </row>
    <row r="3603" spans="3:3">
      <c r="C3603" s="125"/>
    </row>
    <row r="3604" spans="3:3">
      <c r="C3604" s="125"/>
    </row>
    <row r="3605" spans="3:3">
      <c r="C3605" s="125"/>
    </row>
    <row r="3606" spans="3:3">
      <c r="C3606" s="125"/>
    </row>
    <row r="3607" spans="3:3">
      <c r="C3607" s="125"/>
    </row>
    <row r="3608" spans="3:3">
      <c r="C3608" s="125"/>
    </row>
    <row r="3609" spans="3:3">
      <c r="C3609" s="125"/>
    </row>
    <row r="3610" spans="3:3">
      <c r="C3610" s="125"/>
    </row>
    <row r="3611" spans="3:3">
      <c r="C3611" s="125"/>
    </row>
    <row r="3612" spans="3:3">
      <c r="C3612" s="125"/>
    </row>
    <row r="3613" spans="3:3">
      <c r="C3613" s="125"/>
    </row>
    <row r="3614" spans="3:3">
      <c r="C3614" s="125"/>
    </row>
    <row r="3615" spans="3:3">
      <c r="C3615" s="125"/>
    </row>
    <row r="3616" spans="3:3">
      <c r="C3616" s="125"/>
    </row>
    <row r="3617" spans="3:3">
      <c r="C3617" s="125"/>
    </row>
    <row r="3618" spans="3:3">
      <c r="C3618" s="125"/>
    </row>
    <row r="3619" spans="3:3">
      <c r="C3619" s="125"/>
    </row>
    <row r="3620" spans="3:3">
      <c r="C3620" s="125"/>
    </row>
    <row r="3621" spans="3:3">
      <c r="C3621" s="125"/>
    </row>
    <row r="3622" spans="3:3">
      <c r="C3622" s="125"/>
    </row>
    <row r="3623" spans="3:3">
      <c r="C3623" s="125"/>
    </row>
    <row r="3624" spans="3:3">
      <c r="C3624" s="125"/>
    </row>
    <row r="3625" spans="3:3">
      <c r="C3625" s="125"/>
    </row>
    <row r="3626" spans="3:3">
      <c r="C3626" s="125"/>
    </row>
    <row r="3627" spans="3:3">
      <c r="C3627" s="125"/>
    </row>
    <row r="3628" spans="3:3">
      <c r="C3628" s="125"/>
    </row>
    <row r="3629" spans="3:3">
      <c r="C3629" s="125"/>
    </row>
    <row r="3630" spans="3:3">
      <c r="C3630" s="125"/>
    </row>
    <row r="3631" spans="3:3">
      <c r="C3631" s="125"/>
    </row>
    <row r="3632" spans="3:3">
      <c r="C3632" s="125"/>
    </row>
    <row r="3633" spans="3:3">
      <c r="C3633" s="125"/>
    </row>
    <row r="3634" spans="3:3">
      <c r="C3634" s="125"/>
    </row>
    <row r="3635" spans="3:3">
      <c r="C3635" s="125"/>
    </row>
    <row r="3636" spans="3:3">
      <c r="C3636" s="125"/>
    </row>
    <row r="3637" spans="3:3">
      <c r="C3637" s="125"/>
    </row>
    <row r="3638" spans="3:3">
      <c r="C3638" s="125"/>
    </row>
    <row r="3639" spans="3:3">
      <c r="C3639" s="125"/>
    </row>
    <row r="3640" spans="3:3">
      <c r="C3640" s="125"/>
    </row>
    <row r="3641" spans="3:3">
      <c r="C3641" s="125"/>
    </row>
    <row r="3642" spans="3:3">
      <c r="C3642" s="125"/>
    </row>
    <row r="3643" spans="3:3">
      <c r="C3643" s="125"/>
    </row>
    <row r="3644" spans="3:3">
      <c r="C3644" s="125"/>
    </row>
    <row r="3645" spans="3:3">
      <c r="C3645" s="125"/>
    </row>
    <row r="3646" spans="3:3">
      <c r="C3646" s="125"/>
    </row>
    <row r="3647" spans="3:3">
      <c r="C3647" s="125"/>
    </row>
    <row r="3648" spans="3:3">
      <c r="C3648" s="125"/>
    </row>
    <row r="3649" spans="3:3">
      <c r="C3649" s="125"/>
    </row>
    <row r="3650" spans="3:3">
      <c r="C3650" s="125"/>
    </row>
    <row r="3651" spans="3:3">
      <c r="C3651" s="125"/>
    </row>
    <row r="3652" spans="3:3">
      <c r="C3652" s="125"/>
    </row>
    <row r="3653" spans="3:3">
      <c r="C3653" s="125"/>
    </row>
    <row r="3654" spans="3:3">
      <c r="C3654" s="125"/>
    </row>
    <row r="3655" spans="3:3">
      <c r="C3655" s="125"/>
    </row>
    <row r="3656" spans="3:3">
      <c r="C3656" s="125"/>
    </row>
    <row r="3657" spans="3:3">
      <c r="C3657" s="125"/>
    </row>
    <row r="3658" spans="3:3">
      <c r="C3658" s="125"/>
    </row>
    <row r="3659" spans="3:3">
      <c r="C3659" s="125"/>
    </row>
    <row r="3660" spans="3:3">
      <c r="C3660" s="125"/>
    </row>
    <row r="3661" spans="3:3">
      <c r="C3661" s="125"/>
    </row>
    <row r="3662" spans="3:3">
      <c r="C3662" s="125"/>
    </row>
    <row r="3663" spans="3:3">
      <c r="C3663" s="125"/>
    </row>
    <row r="3664" spans="3:3">
      <c r="C3664" s="125"/>
    </row>
    <row r="3665" spans="3:3">
      <c r="C3665" s="125"/>
    </row>
    <row r="3666" spans="3:3">
      <c r="C3666" s="125"/>
    </row>
    <row r="3667" spans="3:3">
      <c r="C3667" s="125"/>
    </row>
    <row r="3668" spans="3:3">
      <c r="C3668" s="125"/>
    </row>
    <row r="3669" spans="3:3">
      <c r="C3669" s="125"/>
    </row>
    <row r="3670" spans="3:3">
      <c r="C3670" s="125"/>
    </row>
    <row r="3671" spans="3:3">
      <c r="C3671" s="125"/>
    </row>
    <row r="3672" spans="3:3">
      <c r="C3672" s="125"/>
    </row>
    <row r="3673" spans="3:3">
      <c r="C3673" s="125"/>
    </row>
    <row r="3674" spans="3:3">
      <c r="C3674" s="125"/>
    </row>
    <row r="3675" spans="3:3">
      <c r="C3675" s="125"/>
    </row>
    <row r="3676" spans="3:3">
      <c r="C3676" s="125"/>
    </row>
    <row r="3677" spans="3:3">
      <c r="C3677" s="125"/>
    </row>
    <row r="3678" spans="3:3">
      <c r="C3678" s="125"/>
    </row>
    <row r="3679" spans="3:3">
      <c r="C3679" s="125"/>
    </row>
    <row r="3680" spans="3:3">
      <c r="C3680" s="125"/>
    </row>
    <row r="3681" spans="3:3">
      <c r="C3681" s="125"/>
    </row>
    <row r="3682" spans="3:3">
      <c r="C3682" s="125"/>
    </row>
    <row r="3683" spans="3:3">
      <c r="C3683" s="125"/>
    </row>
    <row r="3684" spans="3:3">
      <c r="C3684" s="125"/>
    </row>
    <row r="3685" spans="3:3">
      <c r="C3685" s="125"/>
    </row>
    <row r="3686" spans="3:3">
      <c r="C3686" s="125"/>
    </row>
    <row r="3687" spans="3:3">
      <c r="C3687" s="125"/>
    </row>
    <row r="3688" spans="3:3">
      <c r="C3688" s="125"/>
    </row>
    <row r="3689" spans="3:3">
      <c r="C3689" s="125"/>
    </row>
    <row r="3690" spans="3:3">
      <c r="C3690" s="125"/>
    </row>
    <row r="3691" spans="3:3">
      <c r="C3691" s="125"/>
    </row>
    <row r="3692" spans="3:3">
      <c r="C3692" s="125"/>
    </row>
    <row r="3693" spans="3:3">
      <c r="C3693" s="125"/>
    </row>
    <row r="3694" spans="3:3">
      <c r="C3694" s="125"/>
    </row>
    <row r="3695" spans="3:3">
      <c r="C3695" s="125"/>
    </row>
    <row r="3696" spans="3:3">
      <c r="C3696" s="125"/>
    </row>
    <row r="3697" spans="3:3">
      <c r="C3697" s="125"/>
    </row>
    <row r="3698" spans="3:3">
      <c r="C3698" s="125"/>
    </row>
    <row r="3699" spans="3:3">
      <c r="C3699" s="125"/>
    </row>
    <row r="3700" spans="3:3">
      <c r="C3700" s="125"/>
    </row>
    <row r="3701" spans="3:3">
      <c r="C3701" s="125"/>
    </row>
    <row r="3702" spans="3:3">
      <c r="C3702" s="125"/>
    </row>
    <row r="3703" spans="3:3">
      <c r="C3703" s="125"/>
    </row>
    <row r="3704" spans="3:3">
      <c r="C3704" s="125"/>
    </row>
    <row r="3705" spans="3:3">
      <c r="C3705" s="125"/>
    </row>
    <row r="3706" spans="3:3">
      <c r="C3706" s="125"/>
    </row>
    <row r="3707" spans="3:3">
      <c r="C3707" s="125"/>
    </row>
    <row r="3708" spans="3:3">
      <c r="C3708" s="125"/>
    </row>
    <row r="3709" spans="3:3">
      <c r="C3709" s="125"/>
    </row>
    <row r="3710" spans="3:3">
      <c r="C3710" s="125"/>
    </row>
    <row r="3711" spans="3:3">
      <c r="C3711" s="125"/>
    </row>
    <row r="3712" spans="3:3">
      <c r="C3712" s="125"/>
    </row>
    <row r="3713" spans="3:3">
      <c r="C3713" s="125"/>
    </row>
    <row r="3714" spans="3:3">
      <c r="C3714" s="125"/>
    </row>
    <row r="3715" spans="3:3">
      <c r="C3715" s="125"/>
    </row>
    <row r="3716" spans="3:3">
      <c r="C3716" s="125"/>
    </row>
    <row r="3717" spans="3:3">
      <c r="C3717" s="125"/>
    </row>
    <row r="3718" spans="3:3">
      <c r="C3718" s="125"/>
    </row>
    <row r="3719" spans="3:3">
      <c r="C3719" s="125"/>
    </row>
    <row r="3720" spans="3:3">
      <c r="C3720" s="125"/>
    </row>
    <row r="3721" spans="3:3">
      <c r="C3721" s="125"/>
    </row>
    <row r="3722" spans="3:3">
      <c r="C3722" s="125"/>
    </row>
    <row r="3723" spans="3:3">
      <c r="C3723" s="125"/>
    </row>
    <row r="3724" spans="3:3">
      <c r="C3724" s="125"/>
    </row>
    <row r="3725" spans="3:3">
      <c r="C3725" s="125"/>
    </row>
    <row r="3726" spans="3:3">
      <c r="C3726" s="125"/>
    </row>
    <row r="3727" spans="3:3">
      <c r="C3727" s="125"/>
    </row>
    <row r="3728" spans="3:3">
      <c r="C3728" s="125"/>
    </row>
    <row r="3729" spans="3:3">
      <c r="C3729" s="125"/>
    </row>
    <row r="3730" spans="3:3">
      <c r="C3730" s="125"/>
    </row>
    <row r="3731" spans="3:3">
      <c r="C3731" s="125"/>
    </row>
    <row r="3732" spans="3:3">
      <c r="C3732" s="125"/>
    </row>
    <row r="3733" spans="3:3">
      <c r="C3733" s="125"/>
    </row>
    <row r="3734" spans="3:3">
      <c r="C3734" s="125"/>
    </row>
    <row r="3735" spans="3:3">
      <c r="C3735" s="125"/>
    </row>
    <row r="3736" spans="3:3">
      <c r="C3736" s="125"/>
    </row>
    <row r="3737" spans="3:3">
      <c r="C3737" s="125"/>
    </row>
    <row r="3738" spans="3:3">
      <c r="C3738" s="125"/>
    </row>
    <row r="3739" spans="3:3">
      <c r="C3739" s="125"/>
    </row>
    <row r="3740" spans="3:3">
      <c r="C3740" s="125"/>
    </row>
    <row r="3741" spans="3:3">
      <c r="C3741" s="125"/>
    </row>
    <row r="3742" spans="3:3">
      <c r="C3742" s="125"/>
    </row>
    <row r="3743" spans="3:3">
      <c r="C3743" s="125"/>
    </row>
    <row r="3744" spans="3:3">
      <c r="C3744" s="125"/>
    </row>
    <row r="3745" spans="3:3">
      <c r="C3745" s="125"/>
    </row>
    <row r="3746" spans="3:3">
      <c r="C3746" s="125"/>
    </row>
    <row r="3747" spans="3:3">
      <c r="C3747" s="125"/>
    </row>
    <row r="3748" spans="3:3">
      <c r="C3748" s="125"/>
    </row>
    <row r="3749" spans="3:3">
      <c r="C3749" s="125"/>
    </row>
    <row r="3750" spans="3:3">
      <c r="C3750" s="125"/>
    </row>
    <row r="3751" spans="3:3">
      <c r="C3751" s="125"/>
    </row>
    <row r="3752" spans="3:3">
      <c r="C3752" s="125"/>
    </row>
    <row r="3753" spans="3:3">
      <c r="C3753" s="125"/>
    </row>
    <row r="3754" spans="3:3">
      <c r="C3754" s="125"/>
    </row>
    <row r="3755" spans="3:3">
      <c r="C3755" s="125"/>
    </row>
    <row r="3756" spans="3:3">
      <c r="C3756" s="125"/>
    </row>
    <row r="3757" spans="3:3">
      <c r="C3757" s="125"/>
    </row>
    <row r="3758" spans="3:3">
      <c r="C3758" s="125"/>
    </row>
    <row r="3759" spans="3:3">
      <c r="C3759" s="125"/>
    </row>
    <row r="3760" spans="3:3">
      <c r="C3760" s="125"/>
    </row>
    <row r="3761" spans="3:3">
      <c r="C3761" s="125"/>
    </row>
    <row r="3762" spans="3:3">
      <c r="C3762" s="125"/>
    </row>
    <row r="3763" spans="3:3">
      <c r="C3763" s="125"/>
    </row>
    <row r="3764" spans="3:3">
      <c r="C3764" s="125"/>
    </row>
    <row r="3765" spans="3:3">
      <c r="C3765" s="125"/>
    </row>
    <row r="3766" spans="3:3">
      <c r="C3766" s="125"/>
    </row>
    <row r="3767" spans="3:3">
      <c r="C3767" s="125"/>
    </row>
    <row r="3768" spans="3:3">
      <c r="C3768" s="125"/>
    </row>
    <row r="3769" spans="3:3">
      <c r="C3769" s="125"/>
    </row>
    <row r="3770" spans="3:3">
      <c r="C3770" s="125"/>
    </row>
    <row r="3771" spans="3:3">
      <c r="C3771" s="125"/>
    </row>
    <row r="3772" spans="3:3">
      <c r="C3772" s="125"/>
    </row>
    <row r="3773" spans="3:3">
      <c r="C3773" s="125"/>
    </row>
    <row r="3774" spans="3:3">
      <c r="C3774" s="125"/>
    </row>
    <row r="3775" spans="3:3">
      <c r="C3775" s="125"/>
    </row>
    <row r="3776" spans="3:3">
      <c r="C3776" s="125"/>
    </row>
    <row r="3777" spans="3:3">
      <c r="C3777" s="125"/>
    </row>
    <row r="3778" spans="3:3">
      <c r="C3778" s="125"/>
    </row>
    <row r="3779" spans="3:3">
      <c r="C3779" s="125"/>
    </row>
    <row r="3780" spans="3:3">
      <c r="C3780" s="125"/>
    </row>
    <row r="3781" spans="3:3">
      <c r="C3781" s="125"/>
    </row>
    <row r="3782" spans="3:3">
      <c r="C3782" s="125"/>
    </row>
    <row r="3783" spans="3:3">
      <c r="C3783" s="125"/>
    </row>
    <row r="3784" spans="3:3">
      <c r="C3784" s="125"/>
    </row>
    <row r="3785" spans="3:3">
      <c r="C3785" s="125"/>
    </row>
    <row r="3786" spans="3:3">
      <c r="C3786" s="125"/>
    </row>
    <row r="3787" spans="3:3">
      <c r="C3787" s="125"/>
    </row>
    <row r="3788" spans="3:3">
      <c r="C3788" s="125"/>
    </row>
    <row r="3789" spans="3:3">
      <c r="C3789" s="125"/>
    </row>
    <row r="3790" spans="3:3">
      <c r="C3790" s="125"/>
    </row>
    <row r="3791" spans="3:3">
      <c r="C3791" s="125"/>
    </row>
    <row r="3792" spans="3:3">
      <c r="C3792" s="125"/>
    </row>
    <row r="3793" spans="3:3">
      <c r="C3793" s="125"/>
    </row>
    <row r="3794" spans="3:3">
      <c r="C3794" s="125"/>
    </row>
    <row r="3795" spans="3:3">
      <c r="C3795" s="125"/>
    </row>
    <row r="3796" spans="3:3">
      <c r="C3796" s="125"/>
    </row>
    <row r="3797" spans="3:3">
      <c r="C3797" s="125"/>
    </row>
    <row r="3798" spans="3:3">
      <c r="C3798" s="125"/>
    </row>
    <row r="3799" spans="3:3">
      <c r="C3799" s="125"/>
    </row>
    <row r="3800" spans="3:3">
      <c r="C3800" s="125"/>
    </row>
    <row r="3801" spans="3:3">
      <c r="C3801" s="125"/>
    </row>
    <row r="3802" spans="3:3">
      <c r="C3802" s="125"/>
    </row>
    <row r="3803" spans="3:3">
      <c r="C3803" s="125"/>
    </row>
    <row r="3804" spans="3:3">
      <c r="C3804" s="125"/>
    </row>
    <row r="3805" spans="3:3">
      <c r="C3805" s="125"/>
    </row>
    <row r="3806" spans="3:3">
      <c r="C3806" s="125"/>
    </row>
    <row r="3807" spans="3:3">
      <c r="C3807" s="125"/>
    </row>
    <row r="3808" spans="3:3">
      <c r="C3808" s="125"/>
    </row>
    <row r="3809" spans="3:3">
      <c r="C3809" s="125"/>
    </row>
    <row r="3810" spans="3:3">
      <c r="C3810" s="125"/>
    </row>
    <row r="3811" spans="3:3">
      <c r="C3811" s="125"/>
    </row>
    <row r="3812" spans="3:3">
      <c r="C3812" s="125"/>
    </row>
    <row r="3813" spans="3:3">
      <c r="C3813" s="125"/>
    </row>
    <row r="3814" spans="3:3">
      <c r="C3814" s="125"/>
    </row>
    <row r="3815" spans="3:3">
      <c r="C3815" s="125"/>
    </row>
    <row r="3816" spans="3:3">
      <c r="C3816" s="125"/>
    </row>
    <row r="3817" spans="3:3">
      <c r="C3817" s="125"/>
    </row>
    <row r="3818" spans="3:3">
      <c r="C3818" s="125"/>
    </row>
    <row r="3819" spans="3:3">
      <c r="C3819" s="125"/>
    </row>
    <row r="3820" spans="3:3">
      <c r="C3820" s="125"/>
    </row>
    <row r="3821" spans="3:3">
      <c r="C3821" s="125"/>
    </row>
    <row r="3822" spans="3:3">
      <c r="C3822" s="125"/>
    </row>
    <row r="3823" spans="3:3">
      <c r="C3823" s="125"/>
    </row>
    <row r="3824" spans="3:3">
      <c r="C3824" s="125"/>
    </row>
    <row r="3825" spans="3:3">
      <c r="C3825" s="125"/>
    </row>
    <row r="3826" spans="3:3">
      <c r="C3826" s="125"/>
    </row>
    <row r="3827" spans="3:3">
      <c r="C3827" s="125"/>
    </row>
    <row r="3828" spans="3:3">
      <c r="C3828" s="125"/>
    </row>
    <row r="3829" spans="3:3">
      <c r="C3829" s="125"/>
    </row>
    <row r="3830" spans="3:3">
      <c r="C3830" s="125"/>
    </row>
    <row r="3831" spans="3:3">
      <c r="C3831" s="125"/>
    </row>
    <row r="3832" spans="3:3">
      <c r="C3832" s="125"/>
    </row>
    <row r="3833" spans="3:3">
      <c r="C3833" s="125"/>
    </row>
    <row r="3834" spans="3:3">
      <c r="C3834" s="125"/>
    </row>
    <row r="3835" spans="3:3">
      <c r="C3835" s="125"/>
    </row>
    <row r="3836" spans="3:3">
      <c r="C3836" s="125"/>
    </row>
    <row r="3837" spans="3:3">
      <c r="C3837" s="125"/>
    </row>
    <row r="3838" spans="3:3">
      <c r="C3838" s="125"/>
    </row>
    <row r="3839" spans="3:3">
      <c r="C3839" s="125"/>
    </row>
    <row r="3840" spans="3:3">
      <c r="C3840" s="125"/>
    </row>
    <row r="3841" spans="3:3">
      <c r="C3841" s="125"/>
    </row>
    <row r="3842" spans="3:3">
      <c r="C3842" s="125"/>
    </row>
    <row r="3843" spans="3:3">
      <c r="C3843" s="125"/>
    </row>
    <row r="3844" spans="3:3">
      <c r="C3844" s="125"/>
    </row>
    <row r="3845" spans="3:3">
      <c r="C3845" s="125"/>
    </row>
    <row r="3846" spans="3:3">
      <c r="C3846" s="125"/>
    </row>
    <row r="3847" spans="3:3">
      <c r="C3847" s="125"/>
    </row>
    <row r="3848" spans="3:3">
      <c r="C3848" s="125"/>
    </row>
    <row r="3849" spans="3:3">
      <c r="C3849" s="125"/>
    </row>
    <row r="3850" spans="3:3">
      <c r="C3850" s="125"/>
    </row>
    <row r="3851" spans="3:3">
      <c r="C3851" s="125"/>
    </row>
    <row r="3852" spans="3:3">
      <c r="C3852" s="125"/>
    </row>
    <row r="3853" spans="3:3">
      <c r="C3853" s="125"/>
    </row>
    <row r="3854" spans="3:3">
      <c r="C3854" s="125"/>
    </row>
    <row r="3855" spans="3:3">
      <c r="C3855" s="125"/>
    </row>
    <row r="3856" spans="3:3">
      <c r="C3856" s="125"/>
    </row>
    <row r="3857" spans="3:3">
      <c r="C3857" s="125"/>
    </row>
    <row r="3858" spans="3:3">
      <c r="C3858" s="125"/>
    </row>
    <row r="3859" spans="3:3">
      <c r="C3859" s="125"/>
    </row>
    <row r="3860" spans="3:3">
      <c r="C3860" s="125"/>
    </row>
    <row r="3861" spans="3:3">
      <c r="C3861" s="125"/>
    </row>
    <row r="3862" spans="3:3">
      <c r="C3862" s="125"/>
    </row>
    <row r="3863" spans="3:3">
      <c r="C3863" s="125"/>
    </row>
    <row r="3864" spans="3:3">
      <c r="C3864" s="125"/>
    </row>
    <row r="3865" spans="3:3">
      <c r="C3865" s="125"/>
    </row>
    <row r="3866" spans="3:3">
      <c r="C3866" s="125"/>
    </row>
    <row r="3867" spans="3:3">
      <c r="C3867" s="125"/>
    </row>
    <row r="3868" spans="3:3">
      <c r="C3868" s="125"/>
    </row>
    <row r="3869" spans="3:3">
      <c r="C3869" s="125"/>
    </row>
    <row r="3870" spans="3:3">
      <c r="C3870" s="125"/>
    </row>
    <row r="3871" spans="3:3">
      <c r="C3871" s="125"/>
    </row>
    <row r="3872" spans="3:3">
      <c r="C3872" s="125"/>
    </row>
    <row r="3873" spans="3:3">
      <c r="C3873" s="125"/>
    </row>
    <row r="3874" spans="3:3">
      <c r="C3874" s="125"/>
    </row>
    <row r="3875" spans="3:3">
      <c r="C3875" s="125"/>
    </row>
    <row r="3876" spans="3:3">
      <c r="C3876" s="125"/>
    </row>
    <row r="3877" spans="3:3">
      <c r="C3877" s="125"/>
    </row>
    <row r="3878" spans="3:3">
      <c r="C3878" s="125"/>
    </row>
    <row r="3879" spans="3:3">
      <c r="C3879" s="125"/>
    </row>
    <row r="3880" spans="3:3">
      <c r="C3880" s="125"/>
    </row>
    <row r="3881" spans="3:3">
      <c r="C3881" s="125"/>
    </row>
    <row r="3882" spans="3:3">
      <c r="C3882" s="125"/>
    </row>
    <row r="3883" spans="3:3">
      <c r="C3883" s="125"/>
    </row>
    <row r="3884" spans="3:3">
      <c r="C3884" s="125"/>
    </row>
    <row r="3885" spans="3:3">
      <c r="C3885" s="125"/>
    </row>
    <row r="3886" spans="3:3">
      <c r="C3886" s="125"/>
    </row>
    <row r="3887" spans="3:3">
      <c r="C3887" s="125"/>
    </row>
    <row r="3888" spans="3:3">
      <c r="C3888" s="125"/>
    </row>
    <row r="3889" spans="3:3">
      <c r="C3889" s="125"/>
    </row>
    <row r="3890" spans="3:3">
      <c r="C3890" s="125"/>
    </row>
    <row r="3891" spans="3:3">
      <c r="C3891" s="125"/>
    </row>
    <row r="3892" spans="3:3">
      <c r="C3892" s="125"/>
    </row>
    <row r="3893" spans="3:3">
      <c r="C3893" s="125"/>
    </row>
    <row r="3894" spans="3:3">
      <c r="C3894" s="125"/>
    </row>
    <row r="3895" spans="3:3">
      <c r="C3895" s="125"/>
    </row>
    <row r="3896" spans="3:3">
      <c r="C3896" s="125"/>
    </row>
    <row r="3897" spans="3:3">
      <c r="C3897" s="125"/>
    </row>
    <row r="3898" spans="3:3">
      <c r="C3898" s="125"/>
    </row>
    <row r="3899" spans="3:3">
      <c r="C3899" s="125"/>
    </row>
    <row r="3900" spans="3:3">
      <c r="C3900" s="125"/>
    </row>
    <row r="3901" spans="3:3">
      <c r="C3901" s="125"/>
    </row>
    <row r="3902" spans="3:3">
      <c r="C3902" s="125"/>
    </row>
    <row r="3903" spans="3:3">
      <c r="C3903" s="125"/>
    </row>
    <row r="3904" spans="3:3">
      <c r="C3904" s="125"/>
    </row>
    <row r="3905" spans="3:3">
      <c r="C3905" s="125"/>
    </row>
    <row r="3906" spans="3:3">
      <c r="C3906" s="125"/>
    </row>
    <row r="3907" spans="3:3">
      <c r="C3907" s="125"/>
    </row>
    <row r="3908" spans="3:3">
      <c r="C3908" s="125"/>
    </row>
    <row r="3909" spans="3:3">
      <c r="C3909" s="125"/>
    </row>
    <row r="3910" spans="3:3">
      <c r="C3910" s="125"/>
    </row>
    <row r="3911" spans="3:3">
      <c r="C3911" s="125"/>
    </row>
    <row r="3912" spans="3:3">
      <c r="C3912" s="125"/>
    </row>
    <row r="3913" spans="3:3">
      <c r="C3913" s="125"/>
    </row>
    <row r="3914" spans="3:3">
      <c r="C3914" s="125"/>
    </row>
    <row r="3915" spans="3:3">
      <c r="C3915" s="125"/>
    </row>
    <row r="3916" spans="3:3">
      <c r="C3916" s="125"/>
    </row>
    <row r="3917" spans="3:3">
      <c r="C3917" s="125"/>
    </row>
    <row r="3918" spans="3:3">
      <c r="C3918" s="125"/>
    </row>
    <row r="3919" spans="3:3">
      <c r="C3919" s="125"/>
    </row>
    <row r="3920" spans="3:3">
      <c r="C3920" s="125"/>
    </row>
    <row r="3921" spans="3:3">
      <c r="C3921" s="125"/>
    </row>
    <row r="3922" spans="3:3">
      <c r="C3922" s="125"/>
    </row>
    <row r="3923" spans="3:3">
      <c r="C3923" s="125"/>
    </row>
    <row r="3924" spans="3:3">
      <c r="C3924" s="125"/>
    </row>
    <row r="3925" spans="3:3">
      <c r="C3925" s="125"/>
    </row>
    <row r="3926" spans="3:3">
      <c r="C3926" s="125"/>
    </row>
    <row r="3927" spans="3:3">
      <c r="C3927" s="125"/>
    </row>
    <row r="3928" spans="3:3">
      <c r="C3928" s="125"/>
    </row>
    <row r="3929" spans="3:3">
      <c r="C3929" s="125"/>
    </row>
    <row r="3930" spans="3:3">
      <c r="C3930" s="125"/>
    </row>
    <row r="3931" spans="3:3">
      <c r="C3931" s="125"/>
    </row>
    <row r="3932" spans="3:3">
      <c r="C3932" s="125"/>
    </row>
    <row r="3933" spans="3:3">
      <c r="C3933" s="125"/>
    </row>
    <row r="3934" spans="3:3">
      <c r="C3934" s="125"/>
    </row>
    <row r="3935" spans="3:3">
      <c r="C3935" s="125"/>
    </row>
    <row r="3936" spans="3:3">
      <c r="C3936" s="125"/>
    </row>
    <row r="3937" spans="3:3">
      <c r="C3937" s="125"/>
    </row>
    <row r="3938" spans="3:3">
      <c r="C3938" s="125"/>
    </row>
    <row r="3939" spans="3:3">
      <c r="C3939" s="125"/>
    </row>
    <row r="3940" spans="3:3">
      <c r="C3940" s="125"/>
    </row>
    <row r="3941" spans="3:3">
      <c r="C3941" s="125"/>
    </row>
    <row r="3942" spans="3:3">
      <c r="C3942" s="125"/>
    </row>
    <row r="3943" spans="3:3">
      <c r="C3943" s="125"/>
    </row>
    <row r="3944" spans="3:3">
      <c r="C3944" s="125"/>
    </row>
    <row r="3945" spans="3:3">
      <c r="C3945" s="125"/>
    </row>
    <row r="3946" spans="3:3">
      <c r="C3946" s="125"/>
    </row>
    <row r="3947" spans="3:3">
      <c r="C3947" s="125"/>
    </row>
    <row r="3948" spans="3:3">
      <c r="C3948" s="125"/>
    </row>
    <row r="3949" spans="3:3">
      <c r="C3949" s="125"/>
    </row>
    <row r="3950" spans="3:3">
      <c r="C3950" s="125"/>
    </row>
    <row r="3951" spans="3:3">
      <c r="C3951" s="125"/>
    </row>
    <row r="3952" spans="3:3">
      <c r="C3952" s="125"/>
    </row>
    <row r="3953" spans="3:3">
      <c r="C3953" s="125"/>
    </row>
    <row r="3954" spans="3:3">
      <c r="C3954" s="125"/>
    </row>
    <row r="3955" spans="3:3">
      <c r="C3955" s="125"/>
    </row>
    <row r="3956" spans="3:3">
      <c r="C3956" s="125"/>
    </row>
    <row r="3957" spans="3:3">
      <c r="C3957" s="125"/>
    </row>
    <row r="3958" spans="3:3">
      <c r="C3958" s="125"/>
    </row>
    <row r="3959" spans="3:3">
      <c r="C3959" s="125"/>
    </row>
    <row r="3960" spans="3:3">
      <c r="C3960" s="125"/>
    </row>
    <row r="3961" spans="3:3">
      <c r="C3961" s="125"/>
    </row>
    <row r="3962" spans="3:3">
      <c r="C3962" s="125"/>
    </row>
    <row r="3963" spans="3:3">
      <c r="C3963" s="125"/>
    </row>
    <row r="3964" spans="3:3">
      <c r="C3964" s="125"/>
    </row>
    <row r="3965" spans="3:3">
      <c r="C3965" s="125"/>
    </row>
    <row r="3966" spans="3:3">
      <c r="C3966" s="125"/>
    </row>
    <row r="3967" spans="3:3">
      <c r="C3967" s="125"/>
    </row>
    <row r="3968" spans="3:3">
      <c r="C3968" s="125"/>
    </row>
    <row r="3969" spans="3:3">
      <c r="C3969" s="125"/>
    </row>
    <row r="3970" spans="3:3">
      <c r="C3970" s="125"/>
    </row>
    <row r="3971" spans="3:3">
      <c r="C3971" s="125"/>
    </row>
    <row r="3972" spans="3:3">
      <c r="C3972" s="125"/>
    </row>
    <row r="3973" spans="3:3">
      <c r="C3973" s="125"/>
    </row>
    <row r="3974" spans="3:3">
      <c r="C3974" s="125"/>
    </row>
    <row r="3975" spans="3:3">
      <c r="C3975" s="125"/>
    </row>
    <row r="3976" spans="3:3">
      <c r="C3976" s="125"/>
    </row>
    <row r="3977" spans="3:3">
      <c r="C3977" s="125"/>
    </row>
    <row r="3978" spans="3:3">
      <c r="C3978" s="125"/>
    </row>
    <row r="3979" spans="3:3">
      <c r="C3979" s="125"/>
    </row>
    <row r="3980" spans="3:3">
      <c r="C3980" s="125"/>
    </row>
    <row r="3981" spans="3:3">
      <c r="C3981" s="125"/>
    </row>
    <row r="3982" spans="3:3">
      <c r="C3982" s="125"/>
    </row>
    <row r="3983" spans="3:3">
      <c r="C3983" s="125"/>
    </row>
    <row r="3984" spans="3:3">
      <c r="C3984" s="125"/>
    </row>
    <row r="3985" spans="3:3">
      <c r="C3985" s="125"/>
    </row>
    <row r="3986" spans="3:3">
      <c r="C3986" s="125"/>
    </row>
    <row r="3987" spans="3:3">
      <c r="C3987" s="125"/>
    </row>
    <row r="3988" spans="3:3">
      <c r="C3988" s="125"/>
    </row>
    <row r="3989" spans="3:3">
      <c r="C3989" s="125"/>
    </row>
    <row r="3990" spans="3:3">
      <c r="C3990" s="125"/>
    </row>
    <row r="3991" spans="3:3">
      <c r="C3991" s="125"/>
    </row>
    <row r="3992" spans="3:3">
      <c r="C3992" s="125"/>
    </row>
    <row r="3993" spans="3:3">
      <c r="C3993" s="125"/>
    </row>
    <row r="3994" spans="3:3">
      <c r="C3994" s="125"/>
    </row>
    <row r="3995" spans="3:3">
      <c r="C3995" s="125"/>
    </row>
    <row r="3996" spans="3:3">
      <c r="C3996" s="125"/>
    </row>
    <row r="3997" spans="3:3">
      <c r="C3997" s="125"/>
    </row>
    <row r="3998" spans="3:3">
      <c r="C3998" s="125"/>
    </row>
    <row r="3999" spans="3:3">
      <c r="C3999" s="125"/>
    </row>
    <row r="4000" spans="3:3">
      <c r="C4000" s="125"/>
    </row>
    <row r="4001" spans="3:3">
      <c r="C4001" s="125"/>
    </row>
    <row r="4002" spans="3:3">
      <c r="C4002" s="125"/>
    </row>
    <row r="4003" spans="3:3">
      <c r="C4003" s="125"/>
    </row>
    <row r="4004" spans="3:3">
      <c r="C4004" s="125"/>
    </row>
    <row r="4005" spans="3:3">
      <c r="C4005" s="125"/>
    </row>
    <row r="4006" spans="3:3">
      <c r="C4006" s="125"/>
    </row>
    <row r="4007" spans="3:3">
      <c r="C4007" s="125"/>
    </row>
    <row r="4008" spans="3:3">
      <c r="C4008" s="125"/>
    </row>
    <row r="4009" spans="3:3">
      <c r="C4009" s="125"/>
    </row>
    <row r="4010" spans="3:3">
      <c r="C4010" s="125"/>
    </row>
    <row r="4011" spans="3:3">
      <c r="C4011" s="125"/>
    </row>
    <row r="4012" spans="3:3">
      <c r="C4012" s="125"/>
    </row>
    <row r="4013" spans="3:3">
      <c r="C4013" s="125"/>
    </row>
    <row r="4014" spans="3:3">
      <c r="C4014" s="125"/>
    </row>
    <row r="4015" spans="3:3">
      <c r="C4015" s="125"/>
    </row>
    <row r="4016" spans="3:3">
      <c r="C4016" s="125"/>
    </row>
    <row r="4017" spans="3:3">
      <c r="C4017" s="125"/>
    </row>
    <row r="4018" spans="3:3">
      <c r="C4018" s="125"/>
    </row>
    <row r="4019" spans="3:3">
      <c r="C4019" s="125"/>
    </row>
    <row r="4020" spans="3:3">
      <c r="C4020" s="125"/>
    </row>
    <row r="4021" spans="3:3">
      <c r="C4021" s="125"/>
    </row>
    <row r="4022" spans="3:3">
      <c r="C4022" s="125"/>
    </row>
    <row r="4023" spans="3:3">
      <c r="C4023" s="125"/>
    </row>
    <row r="4024" spans="3:3">
      <c r="C4024" s="125"/>
    </row>
    <row r="4025" spans="3:3">
      <c r="C4025" s="125"/>
    </row>
    <row r="4026" spans="3:3">
      <c r="C4026" s="125"/>
    </row>
    <row r="4027" spans="3:3">
      <c r="C4027" s="125"/>
    </row>
    <row r="4028" spans="3:3">
      <c r="C4028" s="125"/>
    </row>
    <row r="4029" spans="3:3">
      <c r="C4029" s="125"/>
    </row>
    <row r="4030" spans="3:3">
      <c r="C4030" s="125"/>
    </row>
    <row r="4031" spans="3:3">
      <c r="C4031" s="125"/>
    </row>
    <row r="4032" spans="3:3">
      <c r="C4032" s="125"/>
    </row>
    <row r="4033" spans="3:3">
      <c r="C4033" s="125"/>
    </row>
    <row r="4034" spans="3:3">
      <c r="C4034" s="125"/>
    </row>
    <row r="4035" spans="3:3">
      <c r="C4035" s="125"/>
    </row>
    <row r="4036" spans="3:3">
      <c r="C4036" s="125"/>
    </row>
    <row r="4037" spans="3:3">
      <c r="C4037" s="125"/>
    </row>
    <row r="4038" spans="3:3">
      <c r="C4038" s="125"/>
    </row>
    <row r="4039" spans="3:3">
      <c r="C4039" s="125"/>
    </row>
    <row r="4040" spans="3:3">
      <c r="C4040" s="125"/>
    </row>
    <row r="4041" spans="3:3">
      <c r="C4041" s="125"/>
    </row>
    <row r="4042" spans="3:3">
      <c r="C4042" s="125"/>
    </row>
    <row r="4043" spans="3:3">
      <c r="C4043" s="125"/>
    </row>
    <row r="4044" spans="3:3">
      <c r="C4044" s="125"/>
    </row>
    <row r="4045" spans="3:3">
      <c r="C4045" s="125"/>
    </row>
    <row r="4046" spans="3:3">
      <c r="C4046" s="125"/>
    </row>
    <row r="4047" spans="3:3">
      <c r="C4047" s="125"/>
    </row>
    <row r="4048" spans="3:3">
      <c r="C4048" s="125"/>
    </row>
    <row r="4049" spans="3:3">
      <c r="C4049" s="125"/>
    </row>
    <row r="4050" spans="3:3">
      <c r="C4050" s="125"/>
    </row>
    <row r="4051" spans="3:3">
      <c r="C4051" s="125"/>
    </row>
    <row r="4052" spans="3:3">
      <c r="C4052" s="125"/>
    </row>
    <row r="4053" spans="3:3">
      <c r="C4053" s="125"/>
    </row>
    <row r="4054" spans="3:3">
      <c r="C4054" s="125"/>
    </row>
    <row r="4055" spans="3:3">
      <c r="C4055" s="125"/>
    </row>
    <row r="4056" spans="3:3">
      <c r="C4056" s="125"/>
    </row>
    <row r="4057" spans="3:3">
      <c r="C4057" s="125"/>
    </row>
    <row r="4058" spans="3:3">
      <c r="C4058" s="125"/>
    </row>
    <row r="4059" spans="3:3">
      <c r="C4059" s="125"/>
    </row>
    <row r="4060" spans="3:3">
      <c r="C4060" s="125"/>
    </row>
    <row r="4061" spans="3:3">
      <c r="C4061" s="125"/>
    </row>
    <row r="4062" spans="3:3">
      <c r="C4062" s="125"/>
    </row>
    <row r="4063" spans="3:3">
      <c r="C4063" s="125"/>
    </row>
    <row r="4064" spans="3:3">
      <c r="C4064" s="125"/>
    </row>
    <row r="4065" spans="3:3">
      <c r="C4065" s="125"/>
    </row>
    <row r="4066" spans="3:3">
      <c r="C4066" s="125"/>
    </row>
    <row r="4067" spans="3:3">
      <c r="C4067" s="125"/>
    </row>
    <row r="4068" spans="3:3">
      <c r="C4068" s="125"/>
    </row>
    <row r="4069" spans="3:3">
      <c r="C4069" s="125"/>
    </row>
    <row r="4070" spans="3:3">
      <c r="C4070" s="125"/>
    </row>
    <row r="4071" spans="3:3">
      <c r="C4071" s="125"/>
    </row>
    <row r="4072" spans="3:3">
      <c r="C4072" s="125"/>
    </row>
    <row r="4073" spans="3:3">
      <c r="C4073" s="125"/>
    </row>
    <row r="4074" spans="3:3">
      <c r="C4074" s="125"/>
    </row>
    <row r="4075" spans="3:3">
      <c r="C4075" s="125"/>
    </row>
    <row r="4076" spans="3:3">
      <c r="C4076" s="125"/>
    </row>
    <row r="4077" spans="3:3">
      <c r="C4077" s="125"/>
    </row>
    <row r="4078" spans="3:3">
      <c r="C4078" s="125"/>
    </row>
    <row r="4079" spans="3:3">
      <c r="C4079" s="125"/>
    </row>
    <row r="4080" spans="3:3">
      <c r="C4080" s="125"/>
    </row>
    <row r="4081" spans="3:3">
      <c r="C4081" s="125"/>
    </row>
    <row r="4082" spans="3:3">
      <c r="C4082" s="125"/>
    </row>
    <row r="4083" spans="3:3">
      <c r="C4083" s="125"/>
    </row>
    <row r="4084" spans="3:3">
      <c r="C4084" s="125"/>
    </row>
    <row r="4085" spans="3:3">
      <c r="C4085" s="125"/>
    </row>
    <row r="4086" spans="3:3">
      <c r="C4086" s="125"/>
    </row>
    <row r="4087" spans="3:3">
      <c r="C4087" s="125"/>
    </row>
    <row r="4088" spans="3:3">
      <c r="C4088" s="125"/>
    </row>
    <row r="4089" spans="3:3">
      <c r="C4089" s="125"/>
    </row>
    <row r="4090" spans="3:3">
      <c r="C4090" s="125"/>
    </row>
    <row r="4091" spans="3:3">
      <c r="C4091" s="125"/>
    </row>
    <row r="4092" spans="3:3">
      <c r="C4092" s="125"/>
    </row>
    <row r="4093" spans="3:3">
      <c r="C4093" s="125"/>
    </row>
    <row r="4094" spans="3:3">
      <c r="C4094" s="125"/>
    </row>
    <row r="4095" spans="3:3">
      <c r="C4095" s="125"/>
    </row>
    <row r="4096" spans="3:3">
      <c r="C4096" s="125"/>
    </row>
    <row r="4097" spans="3:3">
      <c r="C4097" s="125"/>
    </row>
    <row r="4098" spans="3:3">
      <c r="C4098" s="125"/>
    </row>
    <row r="4099" spans="3:3">
      <c r="C4099" s="125"/>
    </row>
    <row r="4100" spans="3:3">
      <c r="C4100" s="125"/>
    </row>
    <row r="4101" spans="3:3">
      <c r="C4101" s="125"/>
    </row>
    <row r="4102" spans="3:3">
      <c r="C4102" s="125"/>
    </row>
    <row r="4103" spans="3:3">
      <c r="C4103" s="125"/>
    </row>
    <row r="4104" spans="3:3">
      <c r="C4104" s="125"/>
    </row>
    <row r="4105" spans="3:3">
      <c r="C4105" s="125"/>
    </row>
    <row r="4106" spans="3:3">
      <c r="C4106" s="125"/>
    </row>
    <row r="4107" spans="3:3">
      <c r="C4107" s="125"/>
    </row>
    <row r="4108" spans="3:3">
      <c r="C4108" s="125"/>
    </row>
    <row r="4109" spans="3:3">
      <c r="C4109" s="125"/>
    </row>
    <row r="4110" spans="3:3">
      <c r="C4110" s="125"/>
    </row>
    <row r="4111" spans="3:3">
      <c r="C4111" s="125"/>
    </row>
    <row r="4112" spans="3:3">
      <c r="C4112" s="125"/>
    </row>
    <row r="4113" spans="3:3">
      <c r="C4113" s="125"/>
    </row>
    <row r="4114" spans="3:3">
      <c r="C4114" s="125"/>
    </row>
    <row r="4115" spans="3:3">
      <c r="C4115" s="125"/>
    </row>
    <row r="4116" spans="3:3">
      <c r="C4116" s="125"/>
    </row>
    <row r="4117" spans="3:3">
      <c r="C4117" s="125"/>
    </row>
    <row r="4118" spans="3:3">
      <c r="C4118" s="125"/>
    </row>
    <row r="4119" spans="3:3">
      <c r="C4119" s="125"/>
    </row>
    <row r="4120" spans="3:3">
      <c r="C4120" s="125"/>
    </row>
    <row r="4121" spans="3:3">
      <c r="C4121" s="125"/>
    </row>
    <row r="4122" spans="3:3">
      <c r="C4122" s="125"/>
    </row>
    <row r="4123" spans="3:3">
      <c r="C4123" s="125"/>
    </row>
    <row r="4124" spans="3:3">
      <c r="C4124" s="125"/>
    </row>
    <row r="4125" spans="3:3">
      <c r="C4125" s="125"/>
    </row>
    <row r="4126" spans="3:3">
      <c r="C4126" s="125"/>
    </row>
    <row r="4127" spans="3:3">
      <c r="C4127" s="125"/>
    </row>
    <row r="4128" spans="3:3">
      <c r="C4128" s="125"/>
    </row>
    <row r="4129" spans="3:3">
      <c r="C4129" s="125"/>
    </row>
    <row r="4130" spans="3:3">
      <c r="C4130" s="125"/>
    </row>
    <row r="4131" spans="3:3">
      <c r="C4131" s="125"/>
    </row>
    <row r="4132" spans="3:3">
      <c r="C4132" s="125"/>
    </row>
    <row r="4133" spans="3:3">
      <c r="C4133" s="125"/>
    </row>
    <row r="4134" spans="3:3">
      <c r="C4134" s="125"/>
    </row>
    <row r="4135" spans="3:3">
      <c r="C4135" s="125"/>
    </row>
    <row r="4136" spans="3:3">
      <c r="C4136" s="125"/>
    </row>
    <row r="4137" spans="3:3">
      <c r="C4137" s="125"/>
    </row>
    <row r="4138" spans="3:3">
      <c r="C4138" s="125"/>
    </row>
    <row r="4139" spans="3:3">
      <c r="C4139" s="125"/>
    </row>
    <row r="4140" spans="3:3">
      <c r="C4140" s="125"/>
    </row>
    <row r="4141" spans="3:3">
      <c r="C4141" s="125"/>
    </row>
    <row r="4142" spans="3:3">
      <c r="C4142" s="125"/>
    </row>
    <row r="4143" spans="3:3">
      <c r="C4143" s="125"/>
    </row>
    <row r="4144" spans="3:3">
      <c r="C4144" s="125"/>
    </row>
    <row r="4145" spans="3:3">
      <c r="C4145" s="125"/>
    </row>
    <row r="4146" spans="3:3">
      <c r="C4146" s="125"/>
    </row>
    <row r="4147" spans="3:3">
      <c r="C4147" s="125"/>
    </row>
    <row r="4148" spans="3:3">
      <c r="C4148" s="125"/>
    </row>
    <row r="4149" spans="3:3">
      <c r="C4149" s="125"/>
    </row>
    <row r="4150" spans="3:3">
      <c r="C4150" s="125"/>
    </row>
    <row r="4151" spans="3:3">
      <c r="C4151" s="125"/>
    </row>
    <row r="4152" spans="3:3">
      <c r="C4152" s="125"/>
    </row>
    <row r="4153" spans="3:3">
      <c r="C4153" s="125"/>
    </row>
    <row r="4154" spans="3:3">
      <c r="C4154" s="125"/>
    </row>
    <row r="4155" spans="3:3">
      <c r="C4155" s="125"/>
    </row>
    <row r="4156" spans="3:3">
      <c r="C4156" s="125"/>
    </row>
    <row r="4157" spans="3:3">
      <c r="C4157" s="125"/>
    </row>
    <row r="4158" spans="3:3">
      <c r="C4158" s="125"/>
    </row>
    <row r="4159" spans="3:3">
      <c r="C4159" s="125"/>
    </row>
    <row r="4160" spans="3:3">
      <c r="C4160" s="125"/>
    </row>
    <row r="4161" spans="3:3">
      <c r="C4161" s="125"/>
    </row>
    <row r="4162" spans="3:3">
      <c r="C4162" s="125"/>
    </row>
    <row r="4163" spans="3:3">
      <c r="C4163" s="125"/>
    </row>
    <row r="4164" spans="3:3">
      <c r="C4164" s="125"/>
    </row>
    <row r="4165" spans="3:3">
      <c r="C4165" s="125"/>
    </row>
    <row r="4166" spans="3:3">
      <c r="C4166" s="125"/>
    </row>
    <row r="4167" spans="3:3">
      <c r="C4167" s="125"/>
    </row>
    <row r="4168" spans="3:3">
      <c r="C4168" s="125"/>
    </row>
    <row r="4169" spans="3:3">
      <c r="C4169" s="125"/>
    </row>
    <row r="4170" spans="3:3">
      <c r="C4170" s="125"/>
    </row>
    <row r="4171" spans="3:3">
      <c r="C4171" s="125"/>
    </row>
    <row r="4172" spans="3:3">
      <c r="C4172" s="125"/>
    </row>
    <row r="4173" spans="3:3">
      <c r="C4173" s="125"/>
    </row>
    <row r="4174" spans="3:3">
      <c r="C4174" s="125"/>
    </row>
    <row r="4175" spans="3:3">
      <c r="C4175" s="125"/>
    </row>
    <row r="4176" spans="3:3">
      <c r="C4176" s="125"/>
    </row>
    <row r="4177" spans="3:3">
      <c r="C4177" s="125"/>
    </row>
    <row r="4178" spans="3:3">
      <c r="C4178" s="125"/>
    </row>
    <row r="4179" spans="3:3">
      <c r="C4179" s="125"/>
    </row>
    <row r="4180" spans="3:3">
      <c r="C4180" s="125"/>
    </row>
    <row r="4181" spans="3:3">
      <c r="C4181" s="125"/>
    </row>
    <row r="4182" spans="3:3">
      <c r="C4182" s="125"/>
    </row>
    <row r="4183" spans="3:3">
      <c r="C4183" s="125"/>
    </row>
    <row r="4184" spans="3:3">
      <c r="C4184" s="125"/>
    </row>
    <row r="4185" spans="3:3">
      <c r="C4185" s="125"/>
    </row>
    <row r="4186" spans="3:3">
      <c r="C4186" s="125"/>
    </row>
    <row r="4187" spans="3:3">
      <c r="C4187" s="125"/>
    </row>
    <row r="4188" spans="3:3">
      <c r="C4188" s="125"/>
    </row>
    <row r="4189" spans="3:3">
      <c r="C4189" s="125"/>
    </row>
    <row r="4190" spans="3:3">
      <c r="C4190" s="125"/>
    </row>
    <row r="4191" spans="3:3">
      <c r="C4191" s="125"/>
    </row>
    <row r="4192" spans="3:3">
      <c r="C4192" s="125"/>
    </row>
    <row r="4193" spans="3:3">
      <c r="C4193" s="125"/>
    </row>
    <row r="4194" spans="3:3">
      <c r="C4194" s="125"/>
    </row>
    <row r="4195" spans="3:3">
      <c r="C4195" s="125"/>
    </row>
    <row r="4196" spans="3:3">
      <c r="C4196" s="125"/>
    </row>
    <row r="4197" spans="3:3">
      <c r="C4197" s="125"/>
    </row>
    <row r="4198" spans="3:3">
      <c r="C4198" s="125"/>
    </row>
    <row r="4199" spans="3:3">
      <c r="C4199" s="125"/>
    </row>
    <row r="4200" spans="3:3">
      <c r="C4200" s="125"/>
    </row>
    <row r="4201" spans="3:3">
      <c r="C4201" s="125"/>
    </row>
    <row r="4202" spans="3:3">
      <c r="C4202" s="125"/>
    </row>
    <row r="4203" spans="3:3">
      <c r="C4203" s="125"/>
    </row>
    <row r="4204" spans="3:3">
      <c r="C4204" s="125"/>
    </row>
    <row r="4205" spans="3:3">
      <c r="C4205" s="125"/>
    </row>
    <row r="4206" spans="3:3">
      <c r="C4206" s="125"/>
    </row>
    <row r="4207" spans="3:3">
      <c r="C4207" s="125"/>
    </row>
    <row r="4208" spans="3:3">
      <c r="C4208" s="125"/>
    </row>
    <row r="4209" spans="3:3">
      <c r="C4209" s="125"/>
    </row>
    <row r="4210" spans="3:3">
      <c r="C4210" s="125"/>
    </row>
    <row r="4211" spans="3:3">
      <c r="C4211" s="125"/>
    </row>
    <row r="4212" spans="3:3">
      <c r="C4212" s="125"/>
    </row>
    <row r="4213" spans="3:3">
      <c r="C4213" s="125"/>
    </row>
    <row r="4214" spans="3:3">
      <c r="C4214" s="125"/>
    </row>
    <row r="4215" spans="3:3">
      <c r="C4215" s="125"/>
    </row>
    <row r="4216" spans="3:3">
      <c r="C4216" s="125"/>
    </row>
    <row r="4217" spans="3:3">
      <c r="C4217" s="125"/>
    </row>
    <row r="4218" spans="3:3">
      <c r="C4218" s="125"/>
    </row>
    <row r="4219" spans="3:3">
      <c r="C4219" s="125"/>
    </row>
    <row r="4220" spans="3:3">
      <c r="C4220" s="125"/>
    </row>
    <row r="4221" spans="3:3">
      <c r="C4221" s="125"/>
    </row>
    <row r="4222" spans="3:3">
      <c r="C4222" s="125"/>
    </row>
    <row r="4223" spans="3:3">
      <c r="C4223" s="125"/>
    </row>
    <row r="4224" spans="3:3">
      <c r="C4224" s="125"/>
    </row>
    <row r="4225" spans="3:3">
      <c r="C4225" s="125"/>
    </row>
    <row r="4226" spans="3:3">
      <c r="C4226" s="125"/>
    </row>
    <row r="4227" spans="3:3">
      <c r="C4227" s="125"/>
    </row>
    <row r="4228" spans="3:3">
      <c r="C4228" s="125"/>
    </row>
    <row r="4229" spans="3:3">
      <c r="C4229" s="125"/>
    </row>
    <row r="4230" spans="3:3">
      <c r="C4230" s="125"/>
    </row>
    <row r="4231" spans="3:3">
      <c r="C4231" s="125"/>
    </row>
    <row r="4232" spans="3:3">
      <c r="C4232" s="125"/>
    </row>
    <row r="4233" spans="3:3">
      <c r="C4233" s="125"/>
    </row>
    <row r="4234" spans="3:3">
      <c r="C4234" s="125"/>
    </row>
    <row r="4235" spans="3:3">
      <c r="C4235" s="125"/>
    </row>
    <row r="4236" spans="3:3">
      <c r="C4236" s="125"/>
    </row>
    <row r="4237" spans="3:3">
      <c r="C4237" s="125"/>
    </row>
    <row r="4238" spans="3:3">
      <c r="C4238" s="125"/>
    </row>
    <row r="4239" spans="3:3">
      <c r="C4239" s="125"/>
    </row>
    <row r="4240" spans="3:3">
      <c r="C4240" s="125"/>
    </row>
    <row r="4241" spans="3:3">
      <c r="C4241" s="125"/>
    </row>
    <row r="4242" spans="3:3">
      <c r="C4242" s="125"/>
    </row>
    <row r="4243" spans="3:3">
      <c r="C4243" s="125"/>
    </row>
    <row r="4244" spans="3:3">
      <c r="C4244" s="125"/>
    </row>
    <row r="4245" spans="3:3">
      <c r="C4245" s="125"/>
    </row>
    <row r="4246" spans="3:3">
      <c r="C4246" s="125"/>
    </row>
    <row r="4247" spans="3:3">
      <c r="C4247" s="125"/>
    </row>
    <row r="4248" spans="3:3">
      <c r="C4248" s="125"/>
    </row>
    <row r="4249" spans="3:3">
      <c r="C4249" s="125"/>
    </row>
    <row r="4250" spans="3:3">
      <c r="C4250" s="125"/>
    </row>
    <row r="4251" spans="3:3">
      <c r="C4251" s="125"/>
    </row>
    <row r="4252" spans="3:3">
      <c r="C4252" s="125"/>
    </row>
    <row r="4253" spans="3:3">
      <c r="C4253" s="125"/>
    </row>
    <row r="4254" spans="3:3">
      <c r="C4254" s="125"/>
    </row>
    <row r="4255" spans="3:3">
      <c r="C4255" s="125"/>
    </row>
    <row r="4256" spans="3:3">
      <c r="C4256" s="125"/>
    </row>
    <row r="4257" spans="3:3">
      <c r="C4257" s="125"/>
    </row>
    <row r="4258" spans="3:3">
      <c r="C4258" s="125"/>
    </row>
    <row r="4259" spans="3:3">
      <c r="C4259" s="125"/>
    </row>
    <row r="4260" spans="3:3">
      <c r="C4260" s="125"/>
    </row>
    <row r="4261" spans="3:3">
      <c r="C4261" s="125"/>
    </row>
    <row r="4262" spans="3:3">
      <c r="C4262" s="125"/>
    </row>
    <row r="4263" spans="3:3">
      <c r="C4263" s="125"/>
    </row>
    <row r="4264" spans="3:3">
      <c r="C4264" s="125"/>
    </row>
    <row r="4265" spans="3:3">
      <c r="C4265" s="125"/>
    </row>
    <row r="4266" spans="3:3">
      <c r="C4266" s="125"/>
    </row>
    <row r="4267" spans="3:3">
      <c r="C4267" s="125"/>
    </row>
    <row r="4268" spans="3:3">
      <c r="C4268" s="125"/>
    </row>
    <row r="4269" spans="3:3">
      <c r="C4269" s="125"/>
    </row>
    <row r="4270" spans="3:3">
      <c r="C4270" s="125"/>
    </row>
    <row r="4271" spans="3:3">
      <c r="C4271" s="125"/>
    </row>
    <row r="4272" spans="3:3">
      <c r="C4272" s="125"/>
    </row>
    <row r="4273" spans="3:3">
      <c r="C4273" s="125"/>
    </row>
    <row r="4274" spans="3:3">
      <c r="C4274" s="125"/>
    </row>
    <row r="4275" spans="3:3">
      <c r="C4275" s="125"/>
    </row>
    <row r="4276" spans="3:3">
      <c r="C4276" s="125"/>
    </row>
    <row r="4277" spans="3:3">
      <c r="C4277" s="125"/>
    </row>
    <row r="4278" spans="3:3">
      <c r="C4278" s="125"/>
    </row>
    <row r="4279" spans="3:3">
      <c r="C4279" s="125"/>
    </row>
    <row r="4280" spans="3:3">
      <c r="C4280" s="125"/>
    </row>
    <row r="4281" spans="3:3">
      <c r="C4281" s="125"/>
    </row>
    <row r="4282" spans="3:3">
      <c r="C4282" s="125"/>
    </row>
    <row r="4283" spans="3:3">
      <c r="C4283" s="125"/>
    </row>
    <row r="4284" spans="3:3">
      <c r="C4284" s="125"/>
    </row>
    <row r="4285" spans="3:3">
      <c r="C4285" s="125"/>
    </row>
    <row r="4286" spans="3:3">
      <c r="C4286" s="125"/>
    </row>
    <row r="4287" spans="3:3">
      <c r="C4287" s="125"/>
    </row>
    <row r="4288" spans="3:3">
      <c r="C4288" s="125"/>
    </row>
    <row r="4289" spans="3:3">
      <c r="C4289" s="125"/>
    </row>
    <row r="4290" spans="3:3">
      <c r="C4290" s="125"/>
    </row>
    <row r="4291" spans="3:3">
      <c r="C4291" s="125"/>
    </row>
    <row r="4292" spans="3:3">
      <c r="C4292" s="125"/>
    </row>
    <row r="4293" spans="3:3">
      <c r="C4293" s="125"/>
    </row>
    <row r="4294" spans="3:3">
      <c r="C4294" s="125"/>
    </row>
    <row r="4295" spans="3:3">
      <c r="C4295" s="125"/>
    </row>
    <row r="4296" spans="3:3">
      <c r="C4296" s="125"/>
    </row>
    <row r="4297" spans="3:3">
      <c r="C4297" s="125"/>
    </row>
    <row r="4298" spans="3:3">
      <c r="C4298" s="125"/>
    </row>
    <row r="4299" spans="3:3">
      <c r="C4299" s="125"/>
    </row>
    <row r="4300" spans="3:3">
      <c r="C4300" s="125"/>
    </row>
    <row r="4301" spans="3:3">
      <c r="C4301" s="125"/>
    </row>
    <row r="4302" spans="3:3">
      <c r="C4302" s="125"/>
    </row>
    <row r="4303" spans="3:3">
      <c r="C4303" s="125"/>
    </row>
    <row r="4304" spans="3:3">
      <c r="C4304" s="125"/>
    </row>
    <row r="4305" spans="3:3">
      <c r="C4305" s="125"/>
    </row>
    <row r="4306" spans="3:3">
      <c r="C4306" s="125"/>
    </row>
    <row r="4307" spans="3:3">
      <c r="C4307" s="125"/>
    </row>
    <row r="4308" spans="3:3">
      <c r="C4308" s="125"/>
    </row>
    <row r="4309" spans="3:3">
      <c r="C4309" s="125"/>
    </row>
    <row r="4310" spans="3:3">
      <c r="C4310" s="125"/>
    </row>
    <row r="4311" spans="3:3">
      <c r="C4311" s="125"/>
    </row>
    <row r="4312" spans="3:3">
      <c r="C4312" s="125"/>
    </row>
    <row r="4313" spans="3:3">
      <c r="C4313" s="125"/>
    </row>
    <row r="4314" spans="3:3">
      <c r="C4314" s="125"/>
    </row>
    <row r="4315" spans="3:3">
      <c r="C4315" s="125"/>
    </row>
    <row r="4316" spans="3:3">
      <c r="C4316" s="125"/>
    </row>
    <row r="4317" spans="3:3">
      <c r="C4317" s="125"/>
    </row>
    <row r="4318" spans="3:3">
      <c r="C4318" s="125"/>
    </row>
    <row r="4319" spans="3:3">
      <c r="C4319" s="125"/>
    </row>
    <row r="4320" spans="3:3">
      <c r="C4320" s="125"/>
    </row>
    <row r="4321" spans="3:3">
      <c r="C4321" s="125"/>
    </row>
    <row r="4322" spans="3:3">
      <c r="C4322" s="125"/>
    </row>
    <row r="4323" spans="3:3">
      <c r="C4323" s="125"/>
    </row>
    <row r="4324" spans="3:3">
      <c r="C4324" s="125"/>
    </row>
    <row r="4325" spans="3:3">
      <c r="C4325" s="125"/>
    </row>
    <row r="4326" spans="3:3">
      <c r="C4326" s="125"/>
    </row>
    <row r="4327" spans="3:3">
      <c r="C4327" s="125"/>
    </row>
    <row r="4328" spans="3:3">
      <c r="C4328" s="125"/>
    </row>
    <row r="4329" spans="3:3">
      <c r="C4329" s="125"/>
    </row>
    <row r="4330" spans="3:3">
      <c r="C4330" s="125"/>
    </row>
    <row r="4331" spans="3:3">
      <c r="C4331" s="125"/>
    </row>
    <row r="4332" spans="3:3">
      <c r="C4332" s="125"/>
    </row>
    <row r="4333" spans="3:3">
      <c r="C4333" s="125"/>
    </row>
    <row r="4334" spans="3:3">
      <c r="C4334" s="125"/>
    </row>
    <row r="4335" spans="3:3">
      <c r="C4335" s="125"/>
    </row>
    <row r="4336" spans="3:3">
      <c r="C4336" s="125"/>
    </row>
    <row r="4337" spans="3:3">
      <c r="C4337" s="125"/>
    </row>
    <row r="4338" spans="3:3">
      <c r="C4338" s="125"/>
    </row>
    <row r="4339" spans="3:3">
      <c r="C4339" s="125"/>
    </row>
    <row r="4340" spans="3:3">
      <c r="C4340" s="125"/>
    </row>
    <row r="4341" spans="3:3">
      <c r="C4341" s="125"/>
    </row>
    <row r="4342" spans="3:3">
      <c r="C4342" s="125"/>
    </row>
    <row r="4343" spans="3:3">
      <c r="C4343" s="125"/>
    </row>
    <row r="4344" spans="3:3">
      <c r="C4344" s="125"/>
    </row>
    <row r="4345" spans="3:3">
      <c r="C4345" s="125"/>
    </row>
    <row r="4346" spans="3:3">
      <c r="C4346" s="125"/>
    </row>
    <row r="4347" spans="3:3">
      <c r="C4347" s="125"/>
    </row>
    <row r="4348" spans="3:3">
      <c r="C4348" s="125"/>
    </row>
    <row r="4349" spans="3:3">
      <c r="C4349" s="125"/>
    </row>
    <row r="4350" spans="3:3">
      <c r="C4350" s="125"/>
    </row>
    <row r="4351" spans="3:3">
      <c r="C4351" s="125"/>
    </row>
    <row r="4352" spans="3:3">
      <c r="C4352" s="125"/>
    </row>
    <row r="4353" spans="3:3">
      <c r="C4353" s="125"/>
    </row>
    <row r="4354" spans="3:3">
      <c r="C4354" s="125"/>
    </row>
    <row r="4355" spans="3:3">
      <c r="C4355" s="125"/>
    </row>
    <row r="4356" spans="3:3">
      <c r="C4356" s="125"/>
    </row>
    <row r="4357" spans="3:3">
      <c r="C4357" s="125"/>
    </row>
    <row r="4358" spans="3:3">
      <c r="C4358" s="125"/>
    </row>
    <row r="4359" spans="3:3">
      <c r="C4359" s="125"/>
    </row>
    <row r="4360" spans="3:3">
      <c r="C4360" s="125"/>
    </row>
    <row r="4361" spans="3:3">
      <c r="C4361" s="125"/>
    </row>
    <row r="4362" spans="3:3">
      <c r="C4362" s="125"/>
    </row>
    <row r="4363" spans="3:3">
      <c r="C4363" s="125"/>
    </row>
    <row r="4364" spans="3:3">
      <c r="C4364" s="125"/>
    </row>
    <row r="4365" spans="3:3">
      <c r="C4365" s="125"/>
    </row>
    <row r="4366" spans="3:3">
      <c r="C4366" s="125"/>
    </row>
    <row r="4367" spans="3:3">
      <c r="C4367" s="125"/>
    </row>
    <row r="4368" spans="3:3">
      <c r="C4368" s="125"/>
    </row>
    <row r="4369" spans="3:3">
      <c r="C4369" s="125"/>
    </row>
    <row r="4370" spans="3:3">
      <c r="C4370" s="125"/>
    </row>
    <row r="4371" spans="3:3">
      <c r="C4371" s="125"/>
    </row>
    <row r="4372" spans="3:3">
      <c r="C4372" s="125"/>
    </row>
    <row r="4373" spans="3:3">
      <c r="C4373" s="125"/>
    </row>
    <row r="4374" spans="3:3">
      <c r="C4374" s="125"/>
    </row>
    <row r="4375" spans="3:3">
      <c r="C4375" s="125"/>
    </row>
    <row r="4376" spans="3:3">
      <c r="C4376" s="125"/>
    </row>
    <row r="4377" spans="3:3">
      <c r="C4377" s="125"/>
    </row>
    <row r="4378" spans="3:3">
      <c r="C4378" s="125"/>
    </row>
    <row r="4379" spans="3:3">
      <c r="C4379" s="125"/>
    </row>
    <row r="4380" spans="3:3">
      <c r="C4380" s="125"/>
    </row>
    <row r="4381" spans="3:3">
      <c r="C4381" s="125"/>
    </row>
    <row r="4382" spans="3:3">
      <c r="C4382" s="125"/>
    </row>
    <row r="4383" spans="3:3">
      <c r="C4383" s="125"/>
    </row>
    <row r="4384" spans="3:3">
      <c r="C4384" s="125"/>
    </row>
    <row r="4385" spans="3:3">
      <c r="C4385" s="125"/>
    </row>
    <row r="4386" spans="3:3">
      <c r="C4386" s="125"/>
    </row>
    <row r="4387" spans="3:3">
      <c r="C4387" s="125"/>
    </row>
    <row r="4388" spans="3:3">
      <c r="C4388" s="125"/>
    </row>
    <row r="4389" spans="3:3">
      <c r="C4389" s="125"/>
    </row>
    <row r="4390" spans="3:3">
      <c r="C4390" s="125"/>
    </row>
    <row r="4391" spans="3:3">
      <c r="C4391" s="125"/>
    </row>
    <row r="4392" spans="3:3">
      <c r="C4392" s="125"/>
    </row>
    <row r="4393" spans="3:3">
      <c r="C4393" s="125"/>
    </row>
    <row r="4394" spans="3:3">
      <c r="C4394" s="125"/>
    </row>
    <row r="4395" spans="3:3">
      <c r="C4395" s="125"/>
    </row>
    <row r="4396" spans="3:3">
      <c r="C4396" s="125"/>
    </row>
    <row r="4397" spans="3:3">
      <c r="C4397" s="125"/>
    </row>
    <row r="4398" spans="3:3">
      <c r="C4398" s="125"/>
    </row>
    <row r="4399" spans="3:3">
      <c r="C4399" s="125"/>
    </row>
    <row r="4400" spans="3:3">
      <c r="C4400" s="125"/>
    </row>
    <row r="4401" spans="3:3">
      <c r="C4401" s="125"/>
    </row>
    <row r="4402" spans="3:3">
      <c r="C4402" s="125"/>
    </row>
    <row r="4403" spans="3:3">
      <c r="C4403" s="125"/>
    </row>
    <row r="4404" spans="3:3">
      <c r="C4404" s="125"/>
    </row>
    <row r="4405" spans="3:3">
      <c r="C4405" s="125"/>
    </row>
    <row r="4406" spans="3:3">
      <c r="C4406" s="125"/>
    </row>
    <row r="4407" spans="3:3">
      <c r="C4407" s="125"/>
    </row>
    <row r="4408" spans="3:3">
      <c r="C4408" s="125"/>
    </row>
    <row r="4409" spans="3:3">
      <c r="C4409" s="125"/>
    </row>
    <row r="4410" spans="3:3">
      <c r="C4410" s="125"/>
    </row>
    <row r="4411" spans="3:3">
      <c r="C4411" s="125"/>
    </row>
    <row r="4412" spans="3:3">
      <c r="C4412" s="125"/>
    </row>
    <row r="4413" spans="3:3">
      <c r="C4413" s="125"/>
    </row>
    <row r="4414" spans="3:3">
      <c r="C4414" s="125"/>
    </row>
    <row r="4415" spans="3:3">
      <c r="C4415" s="125"/>
    </row>
    <row r="4416" spans="3:3">
      <c r="C4416" s="125"/>
    </row>
    <row r="4417" spans="3:3">
      <c r="C4417" s="125"/>
    </row>
    <row r="4418" spans="3:3">
      <c r="C4418" s="125"/>
    </row>
    <row r="4419" spans="3:3">
      <c r="C4419" s="125"/>
    </row>
    <row r="4420" spans="3:3">
      <c r="C4420" s="125"/>
    </row>
    <row r="4421" spans="3:3">
      <c r="C4421" s="125"/>
    </row>
    <row r="4422" spans="3:3">
      <c r="C4422" s="125"/>
    </row>
    <row r="4423" spans="3:3">
      <c r="C4423" s="125"/>
    </row>
    <row r="4424" spans="3:3">
      <c r="C4424" s="125"/>
    </row>
    <row r="4425" spans="3:3">
      <c r="C4425" s="125"/>
    </row>
    <row r="4426" spans="3:3">
      <c r="C4426" s="125"/>
    </row>
    <row r="4427" spans="3:3">
      <c r="C4427" s="125"/>
    </row>
    <row r="4428" spans="3:3">
      <c r="C4428" s="125"/>
    </row>
    <row r="4429" spans="3:3">
      <c r="C4429" s="125"/>
    </row>
    <row r="4430" spans="3:3">
      <c r="C4430" s="125"/>
    </row>
    <row r="4431" spans="3:3">
      <c r="C4431" s="125"/>
    </row>
    <row r="4432" spans="3:3">
      <c r="C4432" s="125"/>
    </row>
    <row r="4433" spans="3:3">
      <c r="C4433" s="125"/>
    </row>
    <row r="4434" spans="3:3">
      <c r="C4434" s="125"/>
    </row>
    <row r="4435" spans="3:3">
      <c r="C4435" s="125"/>
    </row>
    <row r="4436" spans="3:3">
      <c r="C4436" s="125"/>
    </row>
    <row r="4437" spans="3:3">
      <c r="C4437" s="125"/>
    </row>
    <row r="4438" spans="3:3">
      <c r="C4438" s="125"/>
    </row>
    <row r="4439" spans="3:3">
      <c r="C4439" s="125"/>
    </row>
    <row r="4440" spans="3:3">
      <c r="C4440" s="125"/>
    </row>
    <row r="4441" spans="3:3">
      <c r="C4441" s="125"/>
    </row>
    <row r="4442" spans="3:3">
      <c r="C4442" s="125"/>
    </row>
    <row r="4443" spans="3:3">
      <c r="C4443" s="125"/>
    </row>
    <row r="4444" spans="3:3">
      <c r="C4444" s="125"/>
    </row>
    <row r="4445" spans="3:3">
      <c r="C4445" s="125"/>
    </row>
    <row r="4446" spans="3:3">
      <c r="C4446" s="125"/>
    </row>
    <row r="4447" spans="3:3">
      <c r="C4447" s="125"/>
    </row>
    <row r="4448" spans="3:3">
      <c r="C4448" s="125"/>
    </row>
    <row r="4449" spans="3:3">
      <c r="C4449" s="125"/>
    </row>
    <row r="4450" spans="3:3">
      <c r="C4450" s="125"/>
    </row>
    <row r="4451" spans="3:3">
      <c r="C4451" s="125"/>
    </row>
    <row r="4452" spans="3:3">
      <c r="C4452" s="125"/>
    </row>
    <row r="4453" spans="3:3">
      <c r="C4453" s="125"/>
    </row>
    <row r="4454" spans="3:3">
      <c r="C4454" s="125"/>
    </row>
    <row r="4455" spans="3:3">
      <c r="C4455" s="125"/>
    </row>
    <row r="4456" spans="3:3">
      <c r="C4456" s="125"/>
    </row>
    <row r="4457" spans="3:3">
      <c r="C4457" s="125"/>
    </row>
    <row r="4458" spans="3:3">
      <c r="C4458" s="125"/>
    </row>
    <row r="4459" spans="3:3">
      <c r="C4459" s="125"/>
    </row>
    <row r="4460" spans="3:3">
      <c r="C4460" s="125"/>
    </row>
    <row r="4461" spans="3:3">
      <c r="C4461" s="125"/>
    </row>
    <row r="4462" spans="3:3">
      <c r="C4462" s="125"/>
    </row>
    <row r="4463" spans="3:3">
      <c r="C4463" s="125"/>
    </row>
    <row r="4464" spans="3:3">
      <c r="C4464" s="125"/>
    </row>
    <row r="4465" spans="3:3">
      <c r="C4465" s="125"/>
    </row>
    <row r="4466" spans="3:3">
      <c r="C4466" s="125"/>
    </row>
    <row r="4467" spans="3:3">
      <c r="C4467" s="125"/>
    </row>
    <row r="4468" spans="3:3">
      <c r="C4468" s="125"/>
    </row>
    <row r="4469" spans="3:3">
      <c r="C4469" s="125"/>
    </row>
    <row r="4470" spans="3:3">
      <c r="C4470" s="125"/>
    </row>
    <row r="4471" spans="3:3">
      <c r="C4471" s="125"/>
    </row>
    <row r="4472" spans="3:3">
      <c r="C4472" s="125"/>
    </row>
    <row r="4473" spans="3:3">
      <c r="C4473" s="125"/>
    </row>
    <row r="4474" spans="3:3">
      <c r="C4474" s="125"/>
    </row>
    <row r="4475" spans="3:3">
      <c r="C4475" s="125"/>
    </row>
    <row r="4476" spans="3:3">
      <c r="C4476" s="125"/>
    </row>
    <row r="4477" spans="3:3">
      <c r="C4477" s="125"/>
    </row>
    <row r="4478" spans="3:3">
      <c r="C4478" s="125"/>
    </row>
    <row r="4479" spans="3:3">
      <c r="C4479" s="125"/>
    </row>
    <row r="4480" spans="3:3">
      <c r="C4480" s="125"/>
    </row>
    <row r="4481" spans="3:3">
      <c r="C4481" s="125"/>
    </row>
    <row r="4482" spans="3:3">
      <c r="C4482" s="125"/>
    </row>
    <row r="4483" spans="3:3">
      <c r="C4483" s="125"/>
    </row>
    <row r="4484" spans="3:3">
      <c r="C4484" s="125"/>
    </row>
    <row r="4485" spans="3:3">
      <c r="C4485" s="125"/>
    </row>
    <row r="4486" spans="3:3">
      <c r="C4486" s="125"/>
    </row>
    <row r="4487" spans="3:3">
      <c r="C4487" s="125"/>
    </row>
    <row r="4488" spans="3:3">
      <c r="C4488" s="125"/>
    </row>
    <row r="4489" spans="3:3">
      <c r="C4489" s="125"/>
    </row>
    <row r="4490" spans="3:3">
      <c r="C4490" s="125"/>
    </row>
    <row r="4491" spans="3:3">
      <c r="C4491" s="125"/>
    </row>
    <row r="4492" spans="3:3">
      <c r="C4492" s="125"/>
    </row>
    <row r="4493" spans="3:3">
      <c r="C4493" s="125"/>
    </row>
    <row r="4494" spans="3:3">
      <c r="C4494" s="125"/>
    </row>
    <row r="4495" spans="3:3">
      <c r="C4495" s="125"/>
    </row>
    <row r="4496" spans="3:3">
      <c r="C4496" s="125"/>
    </row>
    <row r="4497" spans="3:3">
      <c r="C4497" s="125"/>
    </row>
    <row r="4498" spans="3:3">
      <c r="C4498" s="125"/>
    </row>
    <row r="4499" spans="3:3">
      <c r="C4499" s="125"/>
    </row>
    <row r="4500" spans="3:3">
      <c r="C4500" s="125"/>
    </row>
    <row r="4501" spans="3:3">
      <c r="C4501" s="125"/>
    </row>
    <row r="4502" spans="3:3">
      <c r="C4502" s="125"/>
    </row>
    <row r="4503" spans="3:3">
      <c r="C4503" s="125"/>
    </row>
    <row r="4504" spans="3:3">
      <c r="C4504" s="125"/>
    </row>
    <row r="4505" spans="3:3">
      <c r="C4505" s="125"/>
    </row>
    <row r="4506" spans="3:3">
      <c r="C4506" s="125"/>
    </row>
    <row r="4507" spans="3:3">
      <c r="C4507" s="125"/>
    </row>
    <row r="4508" spans="3:3">
      <c r="C4508" s="125"/>
    </row>
    <row r="4509" spans="3:3">
      <c r="C4509" s="125"/>
    </row>
    <row r="4510" spans="3:3">
      <c r="C4510" s="125"/>
    </row>
    <row r="4511" spans="3:3">
      <c r="C4511" s="125"/>
    </row>
    <row r="4512" spans="3:3">
      <c r="C4512" s="125"/>
    </row>
    <row r="4513" spans="3:3">
      <c r="C4513" s="125"/>
    </row>
    <row r="4514" spans="3:3">
      <c r="C4514" s="125"/>
    </row>
    <row r="4515" spans="3:3">
      <c r="C4515" s="125"/>
    </row>
    <row r="4516" spans="3:3">
      <c r="C4516" s="125"/>
    </row>
    <row r="4517" spans="3:3">
      <c r="C4517" s="125"/>
    </row>
    <row r="4518" spans="3:3">
      <c r="C4518" s="125"/>
    </row>
    <row r="4519" spans="3:3">
      <c r="C4519" s="125"/>
    </row>
    <row r="4520" spans="3:3">
      <c r="C4520" s="125"/>
    </row>
    <row r="4521" spans="3:3">
      <c r="C4521" s="125"/>
    </row>
    <row r="4522" spans="3:3">
      <c r="C4522" s="125"/>
    </row>
    <row r="4523" spans="3:3">
      <c r="C4523" s="125"/>
    </row>
    <row r="4524" spans="3:3">
      <c r="C4524" s="125"/>
    </row>
    <row r="4525" spans="3:3">
      <c r="C4525" s="125"/>
    </row>
    <row r="4526" spans="3:3">
      <c r="C4526" s="125"/>
    </row>
    <row r="4527" spans="3:3">
      <c r="C4527" s="125"/>
    </row>
    <row r="4528" spans="3:3">
      <c r="C4528" s="125"/>
    </row>
    <row r="4529" spans="3:3">
      <c r="C4529" s="125"/>
    </row>
    <row r="4530" spans="3:3">
      <c r="C4530" s="125"/>
    </row>
    <row r="4531" spans="3:3">
      <c r="C4531" s="125"/>
    </row>
    <row r="4532" spans="3:3">
      <c r="C4532" s="125"/>
    </row>
    <row r="4533" spans="3:3">
      <c r="C4533" s="125"/>
    </row>
    <row r="4534" spans="3:3">
      <c r="C4534" s="125"/>
    </row>
    <row r="4535" spans="3:3">
      <c r="C4535" s="125"/>
    </row>
    <row r="4536" spans="3:3">
      <c r="C4536" s="125"/>
    </row>
    <row r="4537" spans="3:3">
      <c r="C4537" s="125"/>
    </row>
    <row r="4538" spans="3:3">
      <c r="C4538" s="125"/>
    </row>
    <row r="4539" spans="3:3">
      <c r="C4539" s="125"/>
    </row>
    <row r="4540" spans="3:3">
      <c r="C4540" s="125"/>
    </row>
    <row r="4541" spans="3:3">
      <c r="C4541" s="125"/>
    </row>
    <row r="4542" spans="3:3">
      <c r="C4542" s="125"/>
    </row>
    <row r="4543" spans="3:3">
      <c r="C4543" s="125"/>
    </row>
    <row r="4544" spans="3:3">
      <c r="C4544" s="125"/>
    </row>
    <row r="4545" spans="3:3">
      <c r="C4545" s="125"/>
    </row>
    <row r="4546" spans="3:3">
      <c r="C4546" s="125"/>
    </row>
    <row r="4547" spans="3:3">
      <c r="C4547" s="125"/>
    </row>
    <row r="4548" spans="3:3">
      <c r="C4548" s="125"/>
    </row>
    <row r="4549" spans="3:3">
      <c r="C4549" s="125"/>
    </row>
    <row r="4550" spans="3:3">
      <c r="C4550" s="125"/>
    </row>
    <row r="4551" spans="3:3">
      <c r="C4551" s="125"/>
    </row>
    <row r="4552" spans="3:3">
      <c r="C4552" s="125"/>
    </row>
    <row r="4553" spans="3:3">
      <c r="C4553" s="125"/>
    </row>
    <row r="4554" spans="3:3">
      <c r="C4554" s="125"/>
    </row>
    <row r="4555" spans="3:3">
      <c r="C4555" s="125"/>
    </row>
    <row r="4556" spans="3:3">
      <c r="C4556" s="125"/>
    </row>
    <row r="4557" spans="3:3">
      <c r="C4557" s="125"/>
    </row>
    <row r="4558" spans="3:3">
      <c r="C4558" s="125"/>
    </row>
    <row r="4559" spans="3:3">
      <c r="C4559" s="125"/>
    </row>
    <row r="4560" spans="3:3">
      <c r="C4560" s="125"/>
    </row>
    <row r="4561" spans="3:3">
      <c r="C4561" s="125"/>
    </row>
    <row r="4562" spans="3:3">
      <c r="C4562" s="125"/>
    </row>
    <row r="4563" spans="3:3">
      <c r="C4563" s="125"/>
    </row>
    <row r="4564" spans="3:3">
      <c r="C4564" s="125"/>
    </row>
    <row r="4565" spans="3:3">
      <c r="C4565" s="125"/>
    </row>
    <row r="4566" spans="3:3">
      <c r="C4566" s="125"/>
    </row>
    <row r="4567" spans="3:3">
      <c r="C4567" s="125"/>
    </row>
    <row r="4568" spans="3:3">
      <c r="C4568" s="125"/>
    </row>
    <row r="4569" spans="3:3">
      <c r="C4569" s="125"/>
    </row>
    <row r="4570" spans="3:3">
      <c r="C4570" s="125"/>
    </row>
    <row r="4571" spans="3:3">
      <c r="C4571" s="125"/>
    </row>
    <row r="4572" spans="3:3">
      <c r="C4572" s="125"/>
    </row>
    <row r="4573" spans="3:3">
      <c r="C4573" s="125"/>
    </row>
    <row r="4574" spans="3:3">
      <c r="C4574" s="125"/>
    </row>
    <row r="4575" spans="3:3">
      <c r="C4575" s="125"/>
    </row>
    <row r="4576" spans="3:3">
      <c r="C4576" s="125"/>
    </row>
    <row r="4577" spans="3:3">
      <c r="C4577" s="125"/>
    </row>
    <row r="4578" spans="3:3">
      <c r="C4578" s="125"/>
    </row>
    <row r="4579" spans="3:3">
      <c r="C4579" s="125"/>
    </row>
    <row r="4580" spans="3:3">
      <c r="C4580" s="125"/>
    </row>
    <row r="4581" spans="3:3">
      <c r="C4581" s="125"/>
    </row>
    <row r="4582" spans="3:3">
      <c r="C4582" s="125"/>
    </row>
    <row r="4583" spans="3:3">
      <c r="C4583" s="125"/>
    </row>
    <row r="4584" spans="3:3">
      <c r="C4584" s="125"/>
    </row>
    <row r="4585" spans="3:3">
      <c r="C4585" s="125"/>
    </row>
    <row r="4586" spans="3:3">
      <c r="C4586" s="125"/>
    </row>
    <row r="4587" spans="3:3">
      <c r="C4587" s="125"/>
    </row>
    <row r="4588" spans="3:3">
      <c r="C4588" s="125"/>
    </row>
    <row r="4589" spans="3:3">
      <c r="C4589" s="125"/>
    </row>
    <row r="4590" spans="3:3">
      <c r="C4590" s="125"/>
    </row>
    <row r="4591" spans="3:3">
      <c r="C4591" s="125"/>
    </row>
    <row r="4592" spans="3:3">
      <c r="C4592" s="125"/>
    </row>
    <row r="4593" spans="3:3">
      <c r="C4593" s="125"/>
    </row>
    <row r="4594" spans="3:3">
      <c r="C4594" s="125"/>
    </row>
    <row r="4595" spans="3:3">
      <c r="C4595" s="125"/>
    </row>
    <row r="4596" spans="3:3">
      <c r="C4596" s="125"/>
    </row>
    <row r="4597" spans="3:3">
      <c r="C4597" s="125"/>
    </row>
    <row r="4598" spans="3:3">
      <c r="C4598" s="125"/>
    </row>
    <row r="4599" spans="3:3">
      <c r="C4599" s="125"/>
    </row>
    <row r="4600" spans="3:3">
      <c r="C4600" s="125"/>
    </row>
    <row r="4601" spans="3:3">
      <c r="C4601" s="125"/>
    </row>
    <row r="4602" spans="3:3">
      <c r="C4602" s="125"/>
    </row>
    <row r="4603" spans="3:3">
      <c r="C4603" s="125"/>
    </row>
    <row r="4604" spans="3:3">
      <c r="C4604" s="125"/>
    </row>
    <row r="4605" spans="3:3">
      <c r="C4605" s="125"/>
    </row>
    <row r="4606" spans="3:3">
      <c r="C4606" s="125"/>
    </row>
    <row r="4607" spans="3:3">
      <c r="C4607" s="125"/>
    </row>
    <row r="4608" spans="3:3">
      <c r="C4608" s="125"/>
    </row>
    <row r="4609" spans="3:3">
      <c r="C4609" s="125"/>
    </row>
    <row r="4610" spans="3:3">
      <c r="C4610" s="125"/>
    </row>
    <row r="4611" spans="3:3">
      <c r="C4611" s="125"/>
    </row>
    <row r="4612" spans="3:3">
      <c r="C4612" s="125"/>
    </row>
    <row r="4613" spans="3:3">
      <c r="C4613" s="125"/>
    </row>
    <row r="4614" spans="3:3">
      <c r="C4614" s="125"/>
    </row>
    <row r="4615" spans="3:3">
      <c r="C4615" s="125"/>
    </row>
    <row r="4616" spans="3:3">
      <c r="C4616" s="125"/>
    </row>
    <row r="4617" spans="3:3">
      <c r="C4617" s="125"/>
    </row>
    <row r="4618" spans="3:3">
      <c r="C4618" s="125"/>
    </row>
    <row r="4619" spans="3:3">
      <c r="C4619" s="125"/>
    </row>
    <row r="4620" spans="3:3">
      <c r="C4620" s="125"/>
    </row>
    <row r="4621" spans="3:3">
      <c r="C4621" s="125"/>
    </row>
    <row r="4622" spans="3:3">
      <c r="C4622" s="125"/>
    </row>
    <row r="4623" spans="3:3">
      <c r="C4623" s="125"/>
    </row>
    <row r="4624" spans="3:3">
      <c r="C4624" s="125"/>
    </row>
    <row r="4625" spans="3:3">
      <c r="C4625" s="125"/>
    </row>
    <row r="4626" spans="3:3">
      <c r="C4626" s="125"/>
    </row>
    <row r="4627" spans="3:3">
      <c r="C4627" s="125"/>
    </row>
    <row r="4628" spans="3:3">
      <c r="C4628" s="125"/>
    </row>
    <row r="4629" spans="3:3">
      <c r="C4629" s="125"/>
    </row>
    <row r="4630" spans="3:3">
      <c r="C4630" s="125"/>
    </row>
    <row r="4631" spans="3:3">
      <c r="C4631" s="125"/>
    </row>
    <row r="4632" spans="3:3">
      <c r="C4632" s="125"/>
    </row>
    <row r="4633" spans="3:3">
      <c r="C4633" s="125"/>
    </row>
    <row r="4634" spans="3:3">
      <c r="C4634" s="125"/>
    </row>
    <row r="4635" spans="3:3">
      <c r="C4635" s="125"/>
    </row>
    <row r="4636" spans="3:3">
      <c r="C4636" s="125"/>
    </row>
    <row r="4637" spans="3:3">
      <c r="C4637" s="125"/>
    </row>
    <row r="4638" spans="3:3">
      <c r="C4638" s="125"/>
    </row>
    <row r="4639" spans="3:3">
      <c r="C4639" s="125"/>
    </row>
    <row r="4640" spans="3:3">
      <c r="C4640" s="125"/>
    </row>
    <row r="4641" spans="3:3">
      <c r="C4641" s="125"/>
    </row>
    <row r="4642" spans="3:3">
      <c r="C4642" s="125"/>
    </row>
    <row r="4643" spans="3:3">
      <c r="C4643" s="125"/>
    </row>
    <row r="4644" spans="3:3">
      <c r="C4644" s="125"/>
    </row>
    <row r="4645" spans="3:3">
      <c r="C4645" s="125"/>
    </row>
    <row r="4646" spans="3:3">
      <c r="C4646" s="125"/>
    </row>
    <row r="4647" spans="3:3">
      <c r="C4647" s="125"/>
    </row>
    <row r="4648" spans="3:3">
      <c r="C4648" s="125"/>
    </row>
    <row r="4649" spans="3:3">
      <c r="C4649" s="125"/>
    </row>
    <row r="4650" spans="3:3">
      <c r="C4650" s="125"/>
    </row>
    <row r="4651" spans="3:3">
      <c r="C4651" s="125"/>
    </row>
    <row r="4652" spans="3:3">
      <c r="C4652" s="125"/>
    </row>
    <row r="4653" spans="3:3">
      <c r="C4653" s="125"/>
    </row>
    <row r="4654" spans="3:3">
      <c r="C4654" s="125"/>
    </row>
    <row r="4655" spans="3:3">
      <c r="C4655" s="125"/>
    </row>
    <row r="4656" spans="3:3">
      <c r="C4656" s="125"/>
    </row>
    <row r="4657" spans="3:3">
      <c r="C4657" s="125"/>
    </row>
    <row r="4658" spans="3:3">
      <c r="C4658" s="125"/>
    </row>
    <row r="4659" spans="3:3">
      <c r="C4659" s="125"/>
    </row>
    <row r="4660" spans="3:3">
      <c r="C4660" s="125"/>
    </row>
    <row r="4661" spans="3:3">
      <c r="C4661" s="125"/>
    </row>
    <row r="4662" spans="3:3">
      <c r="C4662" s="125"/>
    </row>
    <row r="4663" spans="3:3">
      <c r="C4663" s="125"/>
    </row>
    <row r="4664" spans="3:3">
      <c r="C4664" s="125"/>
    </row>
    <row r="4665" spans="3:3">
      <c r="C4665" s="125"/>
    </row>
    <row r="4666" spans="3:3">
      <c r="C4666" s="125"/>
    </row>
    <row r="4667" spans="3:3">
      <c r="C4667" s="125"/>
    </row>
    <row r="4668" spans="3:3">
      <c r="C4668" s="125"/>
    </row>
    <row r="4669" spans="3:3">
      <c r="C4669" s="125"/>
    </row>
    <row r="4670" spans="3:3">
      <c r="C4670" s="125"/>
    </row>
    <row r="4671" spans="3:3">
      <c r="C4671" s="125"/>
    </row>
    <row r="4672" spans="3:3">
      <c r="C4672" s="125"/>
    </row>
    <row r="4673" spans="3:3">
      <c r="C4673" s="125"/>
    </row>
    <row r="4674" spans="3:3">
      <c r="C4674" s="125"/>
    </row>
    <row r="4675" spans="3:3">
      <c r="C4675" s="125"/>
    </row>
    <row r="4676" spans="3:3">
      <c r="C4676" s="125"/>
    </row>
    <row r="4677" spans="3:3">
      <c r="C4677" s="125"/>
    </row>
    <row r="4678" spans="3:3">
      <c r="C4678" s="125"/>
    </row>
    <row r="4679" spans="3:3">
      <c r="C4679" s="125"/>
    </row>
    <row r="4680" spans="3:3">
      <c r="C4680" s="125"/>
    </row>
    <row r="4681" spans="3:3">
      <c r="C4681" s="125"/>
    </row>
    <row r="4682" spans="3:3">
      <c r="C4682" s="125"/>
    </row>
    <row r="4683" spans="3:3">
      <c r="C4683" s="125"/>
    </row>
    <row r="4684" spans="3:3">
      <c r="C4684" s="125"/>
    </row>
    <row r="4685" spans="3:3">
      <c r="C4685" s="125"/>
    </row>
    <row r="4686" spans="3:3">
      <c r="C4686" s="125"/>
    </row>
    <row r="4687" spans="3:3">
      <c r="C4687" s="125"/>
    </row>
    <row r="4688" spans="3:3">
      <c r="C4688" s="125"/>
    </row>
    <row r="4689" spans="3:3">
      <c r="C4689" s="125"/>
    </row>
    <row r="4690" spans="3:3">
      <c r="C4690" s="125"/>
    </row>
    <row r="4691" spans="3:3">
      <c r="C4691" s="125"/>
    </row>
    <row r="4692" spans="3:3">
      <c r="C4692" s="125"/>
    </row>
    <row r="4693" spans="3:3">
      <c r="C4693" s="125"/>
    </row>
    <row r="4694" spans="3:3">
      <c r="C4694" s="125"/>
    </row>
    <row r="4695" spans="3:3">
      <c r="C4695" s="125"/>
    </row>
    <row r="4696" spans="3:3">
      <c r="C4696" s="125"/>
    </row>
    <row r="4697" spans="3:3">
      <c r="C4697" s="125"/>
    </row>
    <row r="4698" spans="3:3">
      <c r="C4698" s="125"/>
    </row>
    <row r="4699" spans="3:3">
      <c r="C4699" s="125"/>
    </row>
    <row r="4700" spans="3:3">
      <c r="C4700" s="125"/>
    </row>
    <row r="4701" spans="3:3">
      <c r="C4701" s="125"/>
    </row>
    <row r="4702" spans="3:3">
      <c r="C4702" s="125"/>
    </row>
    <row r="4703" spans="3:3">
      <c r="C4703" s="125"/>
    </row>
    <row r="4704" spans="3:3">
      <c r="C4704" s="125"/>
    </row>
    <row r="4705" spans="3:3">
      <c r="C4705" s="125"/>
    </row>
    <row r="4706" spans="3:3">
      <c r="C4706" s="125"/>
    </row>
    <row r="4707" spans="3:3">
      <c r="C4707" s="125"/>
    </row>
    <row r="4708" spans="3:3">
      <c r="C4708" s="125"/>
    </row>
    <row r="4709" spans="3:3">
      <c r="C4709" s="125"/>
    </row>
    <row r="4710" spans="3:3">
      <c r="C4710" s="125"/>
    </row>
    <row r="4711" spans="3:3">
      <c r="C4711" s="125"/>
    </row>
    <row r="4712" spans="3:3">
      <c r="C4712" s="125"/>
    </row>
    <row r="4713" spans="3:3">
      <c r="C4713" s="125"/>
    </row>
    <row r="4714" spans="3:3">
      <c r="C4714" s="125"/>
    </row>
    <row r="4715" spans="3:3">
      <c r="C4715" s="125"/>
    </row>
    <row r="4716" spans="3:3">
      <c r="C4716" s="125"/>
    </row>
    <row r="4717" spans="3:3">
      <c r="C4717" s="125"/>
    </row>
    <row r="4718" spans="3:3">
      <c r="C4718" s="125"/>
    </row>
    <row r="4719" spans="3:3">
      <c r="C4719" s="125"/>
    </row>
    <row r="4720" spans="3:3">
      <c r="C4720" s="125"/>
    </row>
    <row r="4721" spans="3:3">
      <c r="C4721" s="125"/>
    </row>
    <row r="4722" spans="3:3">
      <c r="C4722" s="125"/>
    </row>
    <row r="4723" spans="3:3">
      <c r="C4723" s="125"/>
    </row>
    <row r="4724" spans="3:3">
      <c r="C4724" s="125"/>
    </row>
    <row r="4725" spans="3:3">
      <c r="C4725" s="125"/>
    </row>
    <row r="4726" spans="3:3">
      <c r="C4726" s="125"/>
    </row>
    <row r="4727" spans="3:3">
      <c r="C4727" s="125"/>
    </row>
    <row r="4728" spans="3:3">
      <c r="C4728" s="125"/>
    </row>
    <row r="4729" spans="3:3">
      <c r="C4729" s="125"/>
    </row>
    <row r="4730" spans="3:3">
      <c r="C4730" s="125"/>
    </row>
    <row r="4731" spans="3:3">
      <c r="C4731" s="125"/>
    </row>
    <row r="4732" spans="3:3">
      <c r="C4732" s="125"/>
    </row>
    <row r="4733" spans="3:3">
      <c r="C4733" s="125"/>
    </row>
    <row r="4734" spans="3:3">
      <c r="C4734" s="125"/>
    </row>
    <row r="4735" spans="3:3">
      <c r="C4735" s="125"/>
    </row>
    <row r="4736" spans="3:3">
      <c r="C4736" s="125"/>
    </row>
    <row r="4737" spans="3:3">
      <c r="C4737" s="125"/>
    </row>
    <row r="4738" spans="3:3">
      <c r="C4738" s="125"/>
    </row>
    <row r="4739" spans="3:3">
      <c r="C4739" s="125"/>
    </row>
    <row r="4740" spans="3:3">
      <c r="C4740" s="125"/>
    </row>
    <row r="4741" spans="3:3">
      <c r="C4741" s="125"/>
    </row>
    <row r="4742" spans="3:3">
      <c r="C4742" s="125"/>
    </row>
    <row r="4743" spans="3:3">
      <c r="C4743" s="125"/>
    </row>
    <row r="4744" spans="3:3">
      <c r="C4744" s="125"/>
    </row>
    <row r="4745" spans="3:3">
      <c r="C4745" s="125"/>
    </row>
    <row r="4746" spans="3:3">
      <c r="C4746" s="125"/>
    </row>
    <row r="4747" spans="3:3">
      <c r="C4747" s="125"/>
    </row>
    <row r="4748" spans="3:3">
      <c r="C4748" s="125"/>
    </row>
    <row r="4749" spans="3:3">
      <c r="C4749" s="125"/>
    </row>
    <row r="4750" spans="3:3">
      <c r="C4750" s="125"/>
    </row>
    <row r="4751" spans="3:3">
      <c r="C4751" s="125"/>
    </row>
    <row r="4752" spans="3:3">
      <c r="C4752" s="125"/>
    </row>
    <row r="4753" spans="3:3">
      <c r="C4753" s="125"/>
    </row>
    <row r="4754" spans="3:3">
      <c r="C4754" s="125"/>
    </row>
    <row r="4755" spans="3:3">
      <c r="C4755" s="125"/>
    </row>
    <row r="4756" spans="3:3">
      <c r="C4756" s="125"/>
    </row>
    <row r="4757" spans="3:3">
      <c r="C4757" s="125"/>
    </row>
    <row r="4758" spans="3:3">
      <c r="C4758" s="125"/>
    </row>
    <row r="4759" spans="3:3">
      <c r="C4759" s="125"/>
    </row>
    <row r="4760" spans="3:3">
      <c r="C4760" s="125"/>
    </row>
    <row r="4761" spans="3:3">
      <c r="C4761" s="125"/>
    </row>
    <row r="4762" spans="3:3">
      <c r="C4762" s="125"/>
    </row>
    <row r="4763" spans="3:3">
      <c r="C4763" s="125"/>
    </row>
    <row r="4764" spans="3:3">
      <c r="C4764" s="125"/>
    </row>
    <row r="4765" spans="3:3">
      <c r="C4765" s="125"/>
    </row>
    <row r="4766" spans="3:3">
      <c r="C4766" s="125"/>
    </row>
    <row r="4767" spans="3:3">
      <c r="C4767" s="125"/>
    </row>
    <row r="4768" spans="3:3">
      <c r="C4768" s="125"/>
    </row>
    <row r="4769" spans="3:3">
      <c r="C4769" s="125"/>
    </row>
    <row r="4770" spans="3:3">
      <c r="C4770" s="125"/>
    </row>
    <row r="4771" spans="3:3">
      <c r="C4771" s="125"/>
    </row>
    <row r="4772" spans="3:3">
      <c r="C4772" s="125"/>
    </row>
    <row r="4773" spans="3:3">
      <c r="C4773" s="125"/>
    </row>
    <row r="4774" spans="3:3">
      <c r="C4774" s="125"/>
    </row>
    <row r="4775" spans="3:3">
      <c r="C4775" s="125"/>
    </row>
    <row r="4776" spans="3:3">
      <c r="C4776" s="125"/>
    </row>
    <row r="4777" spans="3:3">
      <c r="C4777" s="125"/>
    </row>
    <row r="4778" spans="3:3">
      <c r="C4778" s="125"/>
    </row>
    <row r="4779" spans="3:3">
      <c r="C4779" s="125"/>
    </row>
    <row r="4780" spans="3:3">
      <c r="C4780" s="125"/>
    </row>
    <row r="4781" spans="3:3">
      <c r="C4781" s="125"/>
    </row>
    <row r="4782" spans="3:3">
      <c r="C4782" s="125"/>
    </row>
    <row r="4783" spans="3:3">
      <c r="C4783" s="125"/>
    </row>
    <row r="4784" spans="3:3">
      <c r="C4784" s="125"/>
    </row>
    <row r="4785" spans="3:3">
      <c r="C4785" s="125"/>
    </row>
    <row r="4786" spans="3:3">
      <c r="C4786" s="125"/>
    </row>
    <row r="4787" spans="3:3">
      <c r="C4787" s="125"/>
    </row>
    <row r="4788" spans="3:3">
      <c r="C4788" s="125"/>
    </row>
    <row r="4789" spans="3:3">
      <c r="C4789" s="125"/>
    </row>
    <row r="4790" spans="3:3">
      <c r="C4790" s="125"/>
    </row>
    <row r="4791" spans="3:3">
      <c r="C4791" s="125"/>
    </row>
    <row r="4792" spans="3:3">
      <c r="C4792" s="125"/>
    </row>
    <row r="4793" spans="3:3">
      <c r="C4793" s="125"/>
    </row>
    <row r="4794" spans="3:3">
      <c r="C4794" s="125"/>
    </row>
    <row r="4795" spans="3:3">
      <c r="C4795" s="125"/>
    </row>
    <row r="4796" spans="3:3">
      <c r="C4796" s="125"/>
    </row>
    <row r="4797" spans="3:3">
      <c r="C4797" s="125"/>
    </row>
    <row r="4798" spans="3:3">
      <c r="C4798" s="125"/>
    </row>
    <row r="4799" spans="3:3">
      <c r="C4799" s="125"/>
    </row>
    <row r="4800" spans="3:3">
      <c r="C4800" s="125"/>
    </row>
    <row r="4801" spans="3:3">
      <c r="C4801" s="125"/>
    </row>
    <row r="4802" spans="3:3">
      <c r="C4802" s="125"/>
    </row>
    <row r="4803" spans="3:3">
      <c r="C4803" s="125"/>
    </row>
    <row r="4804" spans="3:3">
      <c r="C4804" s="125"/>
    </row>
    <row r="4805" spans="3:3">
      <c r="C4805" s="125"/>
    </row>
    <row r="4806" spans="3:3">
      <c r="C4806" s="125"/>
    </row>
    <row r="4807" spans="3:3">
      <c r="C4807" s="125"/>
    </row>
    <row r="4808" spans="3:3">
      <c r="C4808" s="125"/>
    </row>
    <row r="4809" spans="3:3">
      <c r="C4809" s="125"/>
    </row>
    <row r="4810" spans="3:3">
      <c r="C4810" s="125"/>
    </row>
    <row r="4811" spans="3:3">
      <c r="C4811" s="125"/>
    </row>
    <row r="4812" spans="3:3">
      <c r="C4812" s="125"/>
    </row>
    <row r="4813" spans="3:3">
      <c r="C4813" s="125"/>
    </row>
    <row r="4814" spans="3:3">
      <c r="C4814" s="125"/>
    </row>
    <row r="4815" spans="3:3">
      <c r="C4815" s="125"/>
    </row>
    <row r="4816" spans="3:3">
      <c r="C4816" s="125"/>
    </row>
    <row r="4817" spans="3:3">
      <c r="C4817" s="125"/>
    </row>
    <row r="4818" spans="3:3">
      <c r="C4818" s="125"/>
    </row>
    <row r="4819" spans="3:3">
      <c r="C4819" s="125"/>
    </row>
    <row r="4820" spans="3:3">
      <c r="C4820" s="125"/>
    </row>
    <row r="4821" spans="3:3">
      <c r="C4821" s="125"/>
    </row>
    <row r="4822" spans="3:3">
      <c r="C4822" s="125"/>
    </row>
    <row r="4823" spans="3:3">
      <c r="C4823" s="125"/>
    </row>
    <row r="4824" spans="3:3">
      <c r="C4824" s="125"/>
    </row>
    <row r="4825" spans="3:3">
      <c r="C4825" s="125"/>
    </row>
    <row r="4826" spans="3:3">
      <c r="C4826" s="125"/>
    </row>
    <row r="4827" spans="3:3">
      <c r="C4827" s="125"/>
    </row>
    <row r="4828" spans="3:3">
      <c r="C4828" s="125"/>
    </row>
    <row r="4829" spans="3:3">
      <c r="C4829" s="125"/>
    </row>
    <row r="4830" spans="3:3">
      <c r="C4830" s="125"/>
    </row>
    <row r="4831" spans="3:3">
      <c r="C4831" s="125"/>
    </row>
    <row r="4832" spans="3:3">
      <c r="C4832" s="125"/>
    </row>
    <row r="4833" spans="3:3">
      <c r="C4833" s="125"/>
    </row>
    <row r="4834" spans="3:3">
      <c r="C4834" s="125"/>
    </row>
    <row r="4835" spans="3:3">
      <c r="C4835" s="125"/>
    </row>
    <row r="4836" spans="3:3">
      <c r="C4836" s="125"/>
    </row>
    <row r="4837" spans="3:3">
      <c r="C4837" s="125"/>
    </row>
    <row r="4838" spans="3:3">
      <c r="C4838" s="125"/>
    </row>
    <row r="4839" spans="3:3">
      <c r="C4839" s="125"/>
    </row>
    <row r="4840" spans="3:3">
      <c r="C4840" s="125"/>
    </row>
    <row r="4841" spans="3:3">
      <c r="C4841" s="125"/>
    </row>
    <row r="4842" spans="3:3">
      <c r="C4842" s="125"/>
    </row>
    <row r="4843" spans="3:3">
      <c r="C4843" s="125"/>
    </row>
    <row r="4844" spans="3:3">
      <c r="C4844" s="125"/>
    </row>
    <row r="4845" spans="3:3">
      <c r="C4845" s="125"/>
    </row>
    <row r="4846" spans="3:3">
      <c r="C4846" s="125"/>
    </row>
    <row r="4847" spans="3:3">
      <c r="C4847" s="125"/>
    </row>
    <row r="4848" spans="3:3">
      <c r="C4848" s="125"/>
    </row>
    <row r="4849" spans="3:3">
      <c r="C4849" s="125"/>
    </row>
    <row r="4850" spans="3:3">
      <c r="C4850" s="125"/>
    </row>
    <row r="4851" spans="3:3">
      <c r="C4851" s="125"/>
    </row>
    <row r="4852" spans="3:3">
      <c r="C4852" s="125"/>
    </row>
    <row r="4853" spans="3:3">
      <c r="C4853" s="125"/>
    </row>
    <row r="4854" spans="3:3">
      <c r="C4854" s="125"/>
    </row>
    <row r="4855" spans="3:3">
      <c r="C4855" s="125"/>
    </row>
    <row r="4856" spans="3:3">
      <c r="C4856" s="125"/>
    </row>
    <row r="4857" spans="3:3">
      <c r="C4857" s="125"/>
    </row>
    <row r="4858" spans="3:3">
      <c r="C4858" s="125"/>
    </row>
    <row r="4859" spans="3:3">
      <c r="C4859" s="125"/>
    </row>
    <row r="4860" spans="3:3">
      <c r="C4860" s="125"/>
    </row>
    <row r="4861" spans="3:3">
      <c r="C4861" s="125"/>
    </row>
    <row r="4862" spans="3:3">
      <c r="C4862" s="125"/>
    </row>
    <row r="4863" spans="3:3">
      <c r="C4863" s="125"/>
    </row>
    <row r="4864" spans="3:3">
      <c r="C4864" s="125"/>
    </row>
    <row r="4865" spans="3:3">
      <c r="C4865" s="125"/>
    </row>
    <row r="4866" spans="3:3">
      <c r="C4866" s="125"/>
    </row>
    <row r="4867" spans="3:3">
      <c r="C4867" s="125"/>
    </row>
    <row r="4868" spans="3:3">
      <c r="C4868" s="125"/>
    </row>
    <row r="4869" spans="3:3">
      <c r="C4869" s="125"/>
    </row>
    <row r="4870" spans="3:3">
      <c r="C4870" s="125"/>
    </row>
    <row r="4871" spans="3:3">
      <c r="C4871" s="125"/>
    </row>
    <row r="4872" spans="3:3">
      <c r="C4872" s="125"/>
    </row>
    <row r="4873" spans="3:3">
      <c r="C4873" s="125"/>
    </row>
    <row r="4874" spans="3:3">
      <c r="C4874" s="125"/>
    </row>
    <row r="4875" spans="3:3">
      <c r="C4875" s="125"/>
    </row>
    <row r="4876" spans="3:3">
      <c r="C4876" s="125"/>
    </row>
    <row r="4877" spans="3:3">
      <c r="C4877" s="125"/>
    </row>
    <row r="4878" spans="3:3">
      <c r="C4878" s="125"/>
    </row>
    <row r="4879" spans="3:3">
      <c r="C4879" s="125"/>
    </row>
    <row r="4880" spans="3:3">
      <c r="C4880" s="125"/>
    </row>
    <row r="4881" spans="3:3">
      <c r="C4881" s="125"/>
    </row>
    <row r="4882" spans="3:3">
      <c r="C4882" s="125"/>
    </row>
    <row r="4883" spans="3:3">
      <c r="C4883" s="125"/>
    </row>
    <row r="4884" spans="3:3">
      <c r="C4884" s="125"/>
    </row>
    <row r="4885" spans="3:3">
      <c r="C4885" s="125"/>
    </row>
    <row r="4886" spans="3:3">
      <c r="C4886" s="125"/>
    </row>
    <row r="4887" spans="3:3">
      <c r="C4887" s="125"/>
    </row>
    <row r="4888" spans="3:3">
      <c r="C4888" s="125"/>
    </row>
    <row r="4889" spans="3:3">
      <c r="C4889" s="125"/>
    </row>
    <row r="4890" spans="3:3">
      <c r="C4890" s="125"/>
    </row>
    <row r="4891" spans="3:3">
      <c r="C4891" s="125"/>
    </row>
    <row r="4892" spans="3:3">
      <c r="C4892" s="125"/>
    </row>
    <row r="4893" spans="3:3">
      <c r="C4893" s="125"/>
    </row>
    <row r="4894" spans="3:3">
      <c r="C4894" s="125"/>
    </row>
    <row r="4895" spans="3:3">
      <c r="C4895" s="125"/>
    </row>
    <row r="4896" spans="3:3">
      <c r="C4896" s="125"/>
    </row>
    <row r="4897" spans="3:3">
      <c r="C4897" s="125"/>
    </row>
    <row r="4898" spans="3:3">
      <c r="C4898" s="125"/>
    </row>
    <row r="4899" spans="3:3">
      <c r="C4899" s="125"/>
    </row>
    <row r="4900" spans="3:3">
      <c r="C4900" s="125"/>
    </row>
    <row r="4901" spans="3:3">
      <c r="C4901" s="125"/>
    </row>
    <row r="4902" spans="3:3">
      <c r="C4902" s="125"/>
    </row>
    <row r="4903" spans="3:3">
      <c r="C4903" s="125"/>
    </row>
    <row r="4904" spans="3:3">
      <c r="C4904" s="125"/>
    </row>
    <row r="4905" spans="3:3">
      <c r="C4905" s="125"/>
    </row>
    <row r="4906" spans="3:3">
      <c r="C4906" s="125"/>
    </row>
    <row r="4907" spans="3:3">
      <c r="C4907" s="125"/>
    </row>
    <row r="4908" spans="3:3">
      <c r="C4908" s="125"/>
    </row>
    <row r="4909" spans="3:3">
      <c r="C4909" s="125"/>
    </row>
    <row r="4910" spans="3:3">
      <c r="C4910" s="125"/>
    </row>
    <row r="4911" spans="3:3">
      <c r="C4911" s="125"/>
    </row>
    <row r="4912" spans="3:3">
      <c r="C4912" s="125"/>
    </row>
    <row r="4913" spans="3:3">
      <c r="C4913" s="125"/>
    </row>
    <row r="4914" spans="3:3">
      <c r="C4914" s="125"/>
    </row>
    <row r="4915" spans="3:3">
      <c r="C4915" s="125"/>
    </row>
    <row r="4916" spans="3:3">
      <c r="C4916" s="125"/>
    </row>
    <row r="4917" spans="3:3">
      <c r="C4917" s="125"/>
    </row>
    <row r="4918" spans="3:3">
      <c r="C4918" s="125"/>
    </row>
    <row r="4919" spans="3:3">
      <c r="C4919" s="125"/>
    </row>
    <row r="4920" spans="3:3">
      <c r="C4920" s="125"/>
    </row>
    <row r="4921" spans="3:3">
      <c r="C4921" s="125"/>
    </row>
    <row r="4922" spans="3:3">
      <c r="C4922" s="125"/>
    </row>
    <row r="4923" spans="3:3">
      <c r="C4923" s="125"/>
    </row>
    <row r="4924" spans="3:3">
      <c r="C4924" s="125"/>
    </row>
    <row r="4925" spans="3:3">
      <c r="C4925" s="125"/>
    </row>
    <row r="4926" spans="3:3">
      <c r="C4926" s="125"/>
    </row>
    <row r="4927" spans="3:3">
      <c r="C4927" s="125"/>
    </row>
    <row r="4928" spans="3:3">
      <c r="C4928" s="125"/>
    </row>
    <row r="4929" spans="3:3">
      <c r="C4929" s="125"/>
    </row>
    <row r="4930" spans="3:3">
      <c r="C4930" s="125"/>
    </row>
    <row r="4931" spans="3:3">
      <c r="C4931" s="125"/>
    </row>
    <row r="4932" spans="3:3">
      <c r="C4932" s="125"/>
    </row>
    <row r="4933" spans="3:3">
      <c r="C4933" s="125"/>
    </row>
    <row r="4934" spans="3:3">
      <c r="C4934" s="125"/>
    </row>
    <row r="4935" spans="3:3">
      <c r="C4935" s="125"/>
    </row>
    <row r="4936" spans="3:3">
      <c r="C4936" s="125"/>
    </row>
    <row r="4937" spans="3:3">
      <c r="C4937" s="125"/>
    </row>
    <row r="4938" spans="3:3">
      <c r="C4938" s="125"/>
    </row>
    <row r="4939" spans="3:3">
      <c r="C4939" s="125"/>
    </row>
    <row r="4940" spans="3:3">
      <c r="C4940" s="125"/>
    </row>
    <row r="4941" spans="3:3">
      <c r="C4941" s="125"/>
    </row>
    <row r="4942" spans="3:3">
      <c r="C4942" s="125"/>
    </row>
    <row r="4943" spans="3:3">
      <c r="C4943" s="125"/>
    </row>
    <row r="4944" spans="3:3">
      <c r="C4944" s="125"/>
    </row>
    <row r="4945" spans="3:3">
      <c r="C4945" s="125"/>
    </row>
    <row r="4946" spans="3:3">
      <c r="C4946" s="125"/>
    </row>
    <row r="4947" spans="3:3">
      <c r="C4947" s="125"/>
    </row>
    <row r="4948" spans="3:3">
      <c r="C4948" s="125"/>
    </row>
    <row r="4949" spans="3:3">
      <c r="C4949" s="125"/>
    </row>
    <row r="4950" spans="3:3">
      <c r="C4950" s="125"/>
    </row>
    <row r="4951" spans="3:3">
      <c r="C4951" s="125"/>
    </row>
    <row r="4952" spans="3:3">
      <c r="C4952" s="125"/>
    </row>
    <row r="4953" spans="3:3">
      <c r="C4953" s="125"/>
    </row>
    <row r="4954" spans="3:3">
      <c r="C4954" s="125"/>
    </row>
    <row r="4955" spans="3:3">
      <c r="C4955" s="125"/>
    </row>
    <row r="4956" spans="3:3">
      <c r="C4956" s="125"/>
    </row>
    <row r="4957" spans="3:3">
      <c r="C4957" s="125"/>
    </row>
    <row r="4958" spans="3:3">
      <c r="C4958" s="125"/>
    </row>
    <row r="4959" spans="3:3">
      <c r="C4959" s="125"/>
    </row>
    <row r="4960" spans="3:3">
      <c r="C4960" s="125"/>
    </row>
    <row r="4961" spans="3:3">
      <c r="C4961" s="125"/>
    </row>
    <row r="4962" spans="3:3">
      <c r="C4962" s="125"/>
    </row>
    <row r="4963" spans="3:3">
      <c r="C4963" s="125"/>
    </row>
    <row r="4964" spans="3:3">
      <c r="C4964" s="125"/>
    </row>
    <row r="4965" spans="3:3">
      <c r="C4965" s="125"/>
    </row>
    <row r="4966" spans="3:3">
      <c r="C4966" s="125"/>
    </row>
    <row r="4967" spans="3:3">
      <c r="C4967" s="125"/>
    </row>
    <row r="4968" spans="3:3">
      <c r="C4968" s="125"/>
    </row>
    <row r="4969" spans="3:3">
      <c r="C4969" s="125"/>
    </row>
    <row r="4970" spans="3:3">
      <c r="C4970" s="125"/>
    </row>
    <row r="4971" spans="3:3">
      <c r="C4971" s="125"/>
    </row>
    <row r="4972" spans="3:3">
      <c r="C4972" s="125"/>
    </row>
    <row r="4973" spans="3:3">
      <c r="C4973" s="125"/>
    </row>
    <row r="4974" spans="3:3">
      <c r="C4974" s="125"/>
    </row>
    <row r="4975" spans="3:3">
      <c r="C4975" s="125"/>
    </row>
    <row r="4976" spans="3:3">
      <c r="C4976" s="125"/>
    </row>
    <row r="4977" spans="3:3">
      <c r="C4977" s="125"/>
    </row>
    <row r="4978" spans="3:3">
      <c r="C4978" s="125"/>
    </row>
    <row r="4979" spans="3:3">
      <c r="C4979" s="125"/>
    </row>
    <row r="4980" spans="3:3">
      <c r="C4980" s="125"/>
    </row>
    <row r="4981" spans="3:3">
      <c r="C4981" s="125"/>
    </row>
    <row r="4982" spans="3:3">
      <c r="C4982" s="125"/>
    </row>
    <row r="4983" spans="3:3">
      <c r="C4983" s="125"/>
    </row>
    <row r="4984" spans="3:3">
      <c r="C4984" s="125"/>
    </row>
    <row r="4985" spans="3:3">
      <c r="C4985" s="125"/>
    </row>
    <row r="4986" spans="3:3">
      <c r="C4986" s="125"/>
    </row>
    <row r="4987" spans="3:3">
      <c r="C4987" s="125"/>
    </row>
    <row r="4988" spans="3:3">
      <c r="C4988" s="125"/>
    </row>
    <row r="4989" spans="3:3">
      <c r="C4989" s="125"/>
    </row>
    <row r="4990" spans="3:3">
      <c r="C4990" s="125"/>
    </row>
    <row r="4991" spans="3:3">
      <c r="C4991" s="125"/>
    </row>
    <row r="4992" spans="3:3">
      <c r="C4992" s="125"/>
    </row>
    <row r="4993" spans="3:3">
      <c r="C4993" s="125"/>
    </row>
    <row r="4994" spans="3:3">
      <c r="C4994" s="125"/>
    </row>
    <row r="4995" spans="3:3">
      <c r="C4995" s="125"/>
    </row>
    <row r="4996" spans="3:3">
      <c r="C4996" s="125"/>
    </row>
    <row r="4997" spans="3:3">
      <c r="C4997" s="125"/>
    </row>
    <row r="4998" spans="3:3">
      <c r="C4998" s="125"/>
    </row>
    <row r="4999" spans="3:3">
      <c r="C4999" s="125"/>
    </row>
    <row r="5000" spans="3:3">
      <c r="C5000" s="125"/>
    </row>
    <row r="5001" spans="3:3">
      <c r="C5001" s="125"/>
    </row>
    <row r="5002" spans="3:3">
      <c r="C5002" s="125"/>
    </row>
    <row r="5003" spans="3:3">
      <c r="C5003" s="125"/>
    </row>
    <row r="5004" spans="3:3">
      <c r="C5004" s="125"/>
    </row>
    <row r="5005" spans="3:3">
      <c r="C5005" s="125"/>
    </row>
    <row r="5006" spans="3:3">
      <c r="C5006" s="125"/>
    </row>
    <row r="5007" spans="3:3">
      <c r="C5007" s="125"/>
    </row>
    <row r="5008" spans="3:3">
      <c r="C5008" s="125"/>
    </row>
    <row r="5009" spans="3:3">
      <c r="C5009" s="125"/>
    </row>
    <row r="5010" spans="3:3">
      <c r="C5010" s="125"/>
    </row>
    <row r="5011" spans="3:3">
      <c r="C5011" s="125"/>
    </row>
    <row r="5012" spans="3:3">
      <c r="C5012" s="125"/>
    </row>
    <row r="5013" spans="3:3">
      <c r="C5013" s="125"/>
    </row>
    <row r="5014" spans="3:3">
      <c r="C5014" s="125"/>
    </row>
    <row r="5015" spans="3:3">
      <c r="C5015" s="125"/>
    </row>
    <row r="5016" spans="3:3">
      <c r="C5016" s="125"/>
    </row>
    <row r="5017" spans="3:3">
      <c r="C5017" s="125"/>
    </row>
    <row r="5018" spans="3:3">
      <c r="C5018" s="125"/>
    </row>
    <row r="5019" spans="3:3">
      <c r="C5019" s="125"/>
    </row>
    <row r="5020" spans="3:3">
      <c r="C5020" s="125"/>
    </row>
    <row r="5021" spans="3:3">
      <c r="C5021" s="125"/>
    </row>
    <row r="5022" spans="3:3">
      <c r="C5022" s="125"/>
    </row>
    <row r="5023" spans="3:3">
      <c r="C5023" s="125"/>
    </row>
    <row r="5024" spans="3:3">
      <c r="C5024" s="125"/>
    </row>
    <row r="5025" spans="3:3">
      <c r="C5025" s="125"/>
    </row>
    <row r="5026" spans="3:3">
      <c r="C5026" s="125"/>
    </row>
    <row r="5027" spans="3:3">
      <c r="C5027" s="125"/>
    </row>
    <row r="5028" spans="3:3">
      <c r="C5028" s="125"/>
    </row>
    <row r="5029" spans="3:3">
      <c r="C5029" s="125"/>
    </row>
    <row r="5030" spans="3:3">
      <c r="C5030" s="125"/>
    </row>
    <row r="5031" spans="3:3">
      <c r="C5031" s="125"/>
    </row>
    <row r="5032" spans="3:3">
      <c r="C5032" s="125"/>
    </row>
    <row r="5033" spans="3:3">
      <c r="C5033" s="125"/>
    </row>
    <row r="5034" spans="3:3">
      <c r="C5034" s="125"/>
    </row>
    <row r="5035" spans="3:3">
      <c r="C5035" s="125"/>
    </row>
    <row r="5036" spans="3:3">
      <c r="C5036" s="125"/>
    </row>
    <row r="5037" spans="3:3">
      <c r="C5037" s="125"/>
    </row>
    <row r="5038" spans="3:3">
      <c r="C5038" s="125"/>
    </row>
    <row r="5039" spans="3:3">
      <c r="C5039" s="125"/>
    </row>
    <row r="5040" spans="3:3">
      <c r="C5040" s="125"/>
    </row>
    <row r="5041" spans="3:3">
      <c r="C5041" s="125"/>
    </row>
    <row r="5042" spans="3:3">
      <c r="C5042" s="125"/>
    </row>
    <row r="5043" spans="3:3">
      <c r="C5043" s="125"/>
    </row>
    <row r="5044" spans="3:3">
      <c r="C5044" s="125"/>
    </row>
    <row r="5045" spans="3:3">
      <c r="C5045" s="125"/>
    </row>
    <row r="5046" spans="3:3">
      <c r="C5046" s="125"/>
    </row>
    <row r="5047" spans="3:3">
      <c r="C5047" s="125"/>
    </row>
    <row r="5048" spans="3:3">
      <c r="C5048" s="125"/>
    </row>
    <row r="5049" spans="3:3">
      <c r="C5049" s="125"/>
    </row>
    <row r="5050" spans="3:3">
      <c r="C5050" s="125"/>
    </row>
    <row r="5051" spans="3:3">
      <c r="C5051" s="125"/>
    </row>
    <row r="5052" spans="3:3">
      <c r="C5052" s="125"/>
    </row>
    <row r="5053" spans="3:3">
      <c r="C5053" s="125"/>
    </row>
    <row r="5054" spans="3:3">
      <c r="C5054" s="125"/>
    </row>
    <row r="5055" spans="3:3">
      <c r="C5055" s="125"/>
    </row>
    <row r="5056" spans="3:3">
      <c r="C5056" s="125"/>
    </row>
    <row r="5057" spans="3:3">
      <c r="C5057" s="125"/>
    </row>
    <row r="5058" spans="3:3">
      <c r="C5058" s="125"/>
    </row>
    <row r="5059" spans="3:3">
      <c r="C5059" s="125"/>
    </row>
    <row r="5060" spans="3:3">
      <c r="C5060" s="125"/>
    </row>
    <row r="5061" spans="3:3">
      <c r="C5061" s="125"/>
    </row>
    <row r="5062" spans="3:3">
      <c r="C5062" s="125"/>
    </row>
    <row r="5063" spans="3:3">
      <c r="C5063" s="125"/>
    </row>
    <row r="5064" spans="3:3">
      <c r="C5064" s="125"/>
    </row>
    <row r="5065" spans="3:3">
      <c r="C5065" s="125"/>
    </row>
    <row r="5066" spans="3:3">
      <c r="C5066" s="125"/>
    </row>
    <row r="5067" spans="3:3">
      <c r="C5067" s="125"/>
    </row>
    <row r="5068" spans="3:3">
      <c r="C5068" s="125"/>
    </row>
    <row r="5069" spans="3:3">
      <c r="C5069" s="125"/>
    </row>
    <row r="5070" spans="3:3">
      <c r="C5070" s="125"/>
    </row>
    <row r="5071" spans="3:3">
      <c r="C5071" s="125"/>
    </row>
    <row r="5072" spans="3:3">
      <c r="C5072" s="125"/>
    </row>
    <row r="5073" spans="3:3">
      <c r="C5073" s="125"/>
    </row>
    <row r="5074" spans="3:3">
      <c r="C5074" s="125"/>
    </row>
    <row r="5075" spans="3:3">
      <c r="C5075" s="125"/>
    </row>
    <row r="5076" spans="3:3">
      <c r="C5076" s="125"/>
    </row>
    <row r="5077" spans="3:3">
      <c r="C5077" s="125"/>
    </row>
    <row r="5078" spans="3:3">
      <c r="C5078" s="125"/>
    </row>
    <row r="5079" spans="3:3">
      <c r="C5079" s="125"/>
    </row>
    <row r="5080" spans="3:3">
      <c r="C5080" s="125"/>
    </row>
    <row r="5081" spans="3:3">
      <c r="C5081" s="125"/>
    </row>
    <row r="5082" spans="3:3">
      <c r="C5082" s="125"/>
    </row>
    <row r="5083" spans="3:3">
      <c r="C5083" s="125"/>
    </row>
    <row r="5084" spans="3:3">
      <c r="C5084" s="125"/>
    </row>
    <row r="5085" spans="3:3">
      <c r="C5085" s="125"/>
    </row>
    <row r="5086" spans="3:3">
      <c r="C5086" s="125"/>
    </row>
    <row r="5087" spans="3:3">
      <c r="C5087" s="125"/>
    </row>
    <row r="5088" spans="3:3">
      <c r="C5088" s="125"/>
    </row>
    <row r="5089" spans="3:3">
      <c r="C5089" s="125"/>
    </row>
    <row r="5090" spans="3:3">
      <c r="C5090" s="125"/>
    </row>
    <row r="5091" spans="3:3">
      <c r="C5091" s="125"/>
    </row>
    <row r="5092" spans="3:3">
      <c r="C5092" s="125"/>
    </row>
    <row r="5093" spans="3:3">
      <c r="C5093" s="125"/>
    </row>
    <row r="5094" spans="3:3">
      <c r="C5094" s="125"/>
    </row>
    <row r="5095" spans="3:3">
      <c r="C5095" s="125"/>
    </row>
    <row r="5096" spans="3:3">
      <c r="C5096" s="125"/>
    </row>
    <row r="5097" spans="3:3">
      <c r="C5097" s="125"/>
    </row>
    <row r="5098" spans="3:3">
      <c r="C5098" s="125"/>
    </row>
    <row r="5099" spans="3:3">
      <c r="C5099" s="125"/>
    </row>
    <row r="5100" spans="3:3">
      <c r="C5100" s="125"/>
    </row>
    <row r="5101" spans="3:3">
      <c r="C5101" s="125"/>
    </row>
    <row r="5102" spans="3:3">
      <c r="C5102" s="125"/>
    </row>
    <row r="5103" spans="3:3">
      <c r="C5103" s="125"/>
    </row>
    <row r="5104" spans="3:3">
      <c r="C5104" s="125"/>
    </row>
    <row r="5105" spans="3:3">
      <c r="C5105" s="125"/>
    </row>
    <row r="5106" spans="3:3">
      <c r="C5106" s="125"/>
    </row>
    <row r="5107" spans="3:3">
      <c r="C5107" s="125"/>
    </row>
    <row r="5108" spans="3:3">
      <c r="C5108" s="125"/>
    </row>
    <row r="5109" spans="3:3">
      <c r="C5109" s="125"/>
    </row>
    <row r="5110" spans="3:3">
      <c r="C5110" s="125"/>
    </row>
    <row r="5111" spans="3:3">
      <c r="C5111" s="125"/>
    </row>
    <row r="5112" spans="3:3">
      <c r="C5112" s="125"/>
    </row>
    <row r="5113" spans="3:3">
      <c r="C5113" s="125"/>
    </row>
    <row r="5114" spans="3:3">
      <c r="C5114" s="125"/>
    </row>
    <row r="5115" spans="3:3">
      <c r="C5115" s="125"/>
    </row>
    <row r="5116" spans="3:3">
      <c r="C5116" s="125"/>
    </row>
    <row r="5117" spans="3:3">
      <c r="C5117" s="125"/>
    </row>
    <row r="5118" spans="3:3">
      <c r="C5118" s="125"/>
    </row>
    <row r="5119" spans="3:3">
      <c r="C5119" s="125"/>
    </row>
    <row r="5120" spans="3:3">
      <c r="C5120" s="125"/>
    </row>
    <row r="5121" spans="3:3">
      <c r="C5121" s="125"/>
    </row>
    <row r="5122" spans="3:3">
      <c r="C5122" s="125"/>
    </row>
    <row r="5123" spans="3:3">
      <c r="C5123" s="125"/>
    </row>
    <row r="5124" spans="3:3">
      <c r="C5124" s="125"/>
    </row>
    <row r="5125" spans="3:3">
      <c r="C5125" s="125"/>
    </row>
    <row r="5126" spans="3:3">
      <c r="C5126" s="125"/>
    </row>
    <row r="5127" spans="3:3">
      <c r="C5127" s="125"/>
    </row>
    <row r="5128" spans="3:3">
      <c r="C5128" s="125"/>
    </row>
    <row r="5129" spans="3:3">
      <c r="C5129" s="125"/>
    </row>
    <row r="5130" spans="3:3">
      <c r="C5130" s="125"/>
    </row>
    <row r="5131" spans="3:3">
      <c r="C5131" s="125"/>
    </row>
    <row r="5132" spans="3:3">
      <c r="C5132" s="125"/>
    </row>
    <row r="5133" spans="3:3">
      <c r="C5133" s="125"/>
    </row>
    <row r="5134" spans="3:3">
      <c r="C5134" s="125"/>
    </row>
    <row r="5135" spans="3:3">
      <c r="C5135" s="125"/>
    </row>
    <row r="5136" spans="3:3">
      <c r="C5136" s="125"/>
    </row>
    <row r="5137" spans="3:3">
      <c r="C5137" s="125"/>
    </row>
    <row r="5138" spans="3:3">
      <c r="C5138" s="125"/>
    </row>
    <row r="5139" spans="3:3">
      <c r="C5139" s="125"/>
    </row>
    <row r="5140" spans="3:3">
      <c r="C5140" s="125"/>
    </row>
    <row r="5141" spans="3:3">
      <c r="C5141" s="125"/>
    </row>
    <row r="5142" spans="3:3">
      <c r="C5142" s="125"/>
    </row>
    <row r="5143" spans="3:3">
      <c r="C5143" s="125"/>
    </row>
    <row r="5144" spans="3:3">
      <c r="C5144" s="125"/>
    </row>
    <row r="5145" spans="3:3">
      <c r="C5145" s="125"/>
    </row>
    <row r="5146" spans="3:3">
      <c r="C5146" s="125"/>
    </row>
    <row r="5147" spans="3:3">
      <c r="C5147" s="125"/>
    </row>
    <row r="5148" spans="3:3">
      <c r="C5148" s="125"/>
    </row>
    <row r="5149" spans="3:3">
      <c r="C5149" s="125"/>
    </row>
    <row r="5150" spans="3:3">
      <c r="C5150" s="125"/>
    </row>
    <row r="5151" spans="3:3">
      <c r="C5151" s="125"/>
    </row>
    <row r="5152" spans="3:3">
      <c r="C5152" s="125"/>
    </row>
    <row r="5153" spans="3:3">
      <c r="C5153" s="125"/>
    </row>
    <row r="5154" spans="3:3">
      <c r="C5154" s="125"/>
    </row>
    <row r="5155" spans="3:3">
      <c r="C5155" s="125"/>
    </row>
    <row r="5156" spans="3:3">
      <c r="C5156" s="125"/>
    </row>
    <row r="5157" spans="3:3">
      <c r="C5157" s="125"/>
    </row>
    <row r="5158" spans="3:3">
      <c r="C5158" s="125"/>
    </row>
    <row r="5159" spans="3:3">
      <c r="C5159" s="125"/>
    </row>
    <row r="5160" spans="3:3">
      <c r="C5160" s="125"/>
    </row>
    <row r="5161" spans="3:3">
      <c r="C5161" s="125"/>
    </row>
    <row r="5162" spans="3:3">
      <c r="C5162" s="125"/>
    </row>
    <row r="5163" spans="3:3">
      <c r="C5163" s="125"/>
    </row>
    <row r="5164" spans="3:3">
      <c r="C5164" s="125"/>
    </row>
    <row r="5165" spans="3:3">
      <c r="C5165" s="125"/>
    </row>
    <row r="5166" spans="3:3">
      <c r="C5166" s="125"/>
    </row>
    <row r="5167" spans="3:3">
      <c r="C5167" s="125"/>
    </row>
    <row r="5168" spans="3:3">
      <c r="C5168" s="125"/>
    </row>
    <row r="5169" spans="3:3">
      <c r="C5169" s="125"/>
    </row>
    <row r="5170" spans="3:3">
      <c r="C5170" s="125"/>
    </row>
    <row r="5171" spans="3:3">
      <c r="C5171" s="125"/>
    </row>
    <row r="5172" spans="3:3">
      <c r="C5172" s="125"/>
    </row>
    <row r="5173" spans="3:3">
      <c r="C5173" s="125"/>
    </row>
    <row r="5174" spans="3:3">
      <c r="C5174" s="125"/>
    </row>
    <row r="5175" spans="3:3">
      <c r="C5175" s="125"/>
    </row>
    <row r="5176" spans="3:3">
      <c r="C5176" s="125"/>
    </row>
    <row r="5177" spans="3:3">
      <c r="C5177" s="125"/>
    </row>
    <row r="5178" spans="3:3">
      <c r="C5178" s="125"/>
    </row>
    <row r="5179" spans="3:3">
      <c r="C5179" s="125"/>
    </row>
    <row r="5180" spans="3:3">
      <c r="C5180" s="125"/>
    </row>
    <row r="5181" spans="3:3">
      <c r="C5181" s="125"/>
    </row>
    <row r="5182" spans="3:3">
      <c r="C5182" s="125"/>
    </row>
    <row r="5183" spans="3:3">
      <c r="C5183" s="125"/>
    </row>
    <row r="5184" spans="3:3">
      <c r="C5184" s="125"/>
    </row>
    <row r="5185" spans="3:3">
      <c r="C5185" s="125"/>
    </row>
    <row r="5186" spans="3:3">
      <c r="C5186" s="125"/>
    </row>
    <row r="5187" spans="3:3">
      <c r="C5187" s="125"/>
    </row>
    <row r="5188" spans="3:3">
      <c r="C5188" s="125"/>
    </row>
    <row r="5189" spans="3:3">
      <c r="C5189" s="125"/>
    </row>
    <row r="5190" spans="3:3">
      <c r="C5190" s="125"/>
    </row>
    <row r="5191" spans="3:3">
      <c r="C5191" s="125"/>
    </row>
    <row r="5192" spans="3:3">
      <c r="C5192" s="125"/>
    </row>
    <row r="5193" spans="3:3">
      <c r="C5193" s="125"/>
    </row>
    <row r="5194" spans="3:3">
      <c r="C5194" s="125"/>
    </row>
    <row r="5195" spans="3:3">
      <c r="C5195" s="125"/>
    </row>
    <row r="5196" spans="3:3">
      <c r="C5196" s="125"/>
    </row>
    <row r="5197" spans="3:3">
      <c r="C5197" s="125"/>
    </row>
    <row r="5198" spans="3:3">
      <c r="C5198" s="125"/>
    </row>
    <row r="5199" spans="3:3">
      <c r="C5199" s="125"/>
    </row>
    <row r="5200" spans="3:3">
      <c r="C5200" s="125"/>
    </row>
    <row r="5201" spans="3:3">
      <c r="C5201" s="125"/>
    </row>
    <row r="5202" spans="3:3">
      <c r="C5202" s="125"/>
    </row>
    <row r="5203" spans="3:3">
      <c r="C5203" s="125"/>
    </row>
    <row r="5204" spans="3:3">
      <c r="C5204" s="125"/>
    </row>
    <row r="5205" spans="3:3">
      <c r="C5205" s="125"/>
    </row>
    <row r="5206" spans="3:3">
      <c r="C5206" s="125"/>
    </row>
    <row r="5207" spans="3:3">
      <c r="C5207" s="125"/>
    </row>
    <row r="5208" spans="3:3">
      <c r="C5208" s="125"/>
    </row>
    <row r="5209" spans="3:3">
      <c r="C5209" s="125"/>
    </row>
    <row r="5210" spans="3:3">
      <c r="C5210" s="125"/>
    </row>
    <row r="5211" spans="3:3">
      <c r="C5211" s="125"/>
    </row>
    <row r="5212" spans="3:3">
      <c r="C5212" s="125"/>
    </row>
    <row r="5213" spans="3:3">
      <c r="C5213" s="125"/>
    </row>
    <row r="5214" spans="3:3">
      <c r="C5214" s="125"/>
    </row>
    <row r="5215" spans="3:3">
      <c r="C5215" s="125"/>
    </row>
    <row r="5216" spans="3:3">
      <c r="C5216" s="125"/>
    </row>
    <row r="5217" spans="3:3">
      <c r="C5217" s="125"/>
    </row>
    <row r="5218" spans="3:3">
      <c r="C5218" s="125"/>
    </row>
    <row r="5219" spans="3:3">
      <c r="C5219" s="125"/>
    </row>
    <row r="5220" spans="3:3">
      <c r="C5220" s="125"/>
    </row>
    <row r="5221" spans="3:3">
      <c r="C5221" s="125"/>
    </row>
    <row r="5222" spans="3:3">
      <c r="C5222" s="125"/>
    </row>
    <row r="5223" spans="3:3">
      <c r="C5223" s="125"/>
    </row>
    <row r="5224" spans="3:3">
      <c r="C5224" s="125"/>
    </row>
    <row r="5225" spans="3:3">
      <c r="C5225" s="125"/>
    </row>
    <row r="5226" spans="3:3">
      <c r="C5226" s="125"/>
    </row>
    <row r="5227" spans="3:3">
      <c r="C5227" s="125"/>
    </row>
    <row r="5228" spans="3:3">
      <c r="C5228" s="125"/>
    </row>
    <row r="5229" spans="3:3">
      <c r="C5229" s="125"/>
    </row>
    <row r="5230" spans="3:3">
      <c r="C5230" s="125"/>
    </row>
    <row r="5231" spans="3:3">
      <c r="C5231" s="125"/>
    </row>
    <row r="5232" spans="3:3">
      <c r="C5232" s="125"/>
    </row>
    <row r="5233" spans="3:3">
      <c r="C5233" s="125"/>
    </row>
    <row r="5234" spans="3:3">
      <c r="C5234" s="125"/>
    </row>
    <row r="5235" spans="3:3">
      <c r="C5235" s="125"/>
    </row>
    <row r="5236" spans="3:3">
      <c r="C5236" s="125"/>
    </row>
    <row r="5237" spans="3:3">
      <c r="C5237" s="125"/>
    </row>
    <row r="5238" spans="3:3">
      <c r="C5238" s="125"/>
    </row>
    <row r="5239" spans="3:3">
      <c r="C5239" s="125"/>
    </row>
    <row r="5240" spans="3:3">
      <c r="C5240" s="125"/>
    </row>
    <row r="5241" spans="3:3">
      <c r="C5241" s="125"/>
    </row>
    <row r="5242" spans="3:3">
      <c r="C5242" s="125"/>
    </row>
    <row r="5243" spans="3:3">
      <c r="C5243" s="125"/>
    </row>
    <row r="5244" spans="3:3">
      <c r="C5244" s="125"/>
    </row>
    <row r="5245" spans="3:3">
      <c r="C5245" s="125"/>
    </row>
    <row r="5246" spans="3:3">
      <c r="C5246" s="125"/>
    </row>
    <row r="5247" spans="3:3">
      <c r="C5247" s="125"/>
    </row>
    <row r="5248" spans="3:3">
      <c r="C5248" s="125"/>
    </row>
    <row r="5249" spans="3:3">
      <c r="C5249" s="125"/>
    </row>
    <row r="5250" spans="3:3">
      <c r="C5250" s="125"/>
    </row>
    <row r="5251" spans="3:3">
      <c r="C5251" s="125"/>
    </row>
    <row r="5252" spans="3:3">
      <c r="C5252" s="125"/>
    </row>
    <row r="5253" spans="3:3">
      <c r="C5253" s="125"/>
    </row>
    <row r="5254" spans="3:3">
      <c r="C5254" s="125"/>
    </row>
    <row r="5255" spans="3:3">
      <c r="C5255" s="125"/>
    </row>
    <row r="5256" spans="3:3">
      <c r="C5256" s="125"/>
    </row>
    <row r="5257" spans="3:3">
      <c r="C5257" s="125"/>
    </row>
    <row r="5258" spans="3:3">
      <c r="C5258" s="125"/>
    </row>
    <row r="5259" spans="3:3">
      <c r="C5259" s="125"/>
    </row>
    <row r="5260" spans="3:3">
      <c r="C5260" s="125"/>
    </row>
    <row r="5261" spans="3:3">
      <c r="C5261" s="125"/>
    </row>
    <row r="5262" spans="3:3">
      <c r="C5262" s="125"/>
    </row>
    <row r="5263" spans="3:3">
      <c r="C5263" s="125"/>
    </row>
    <row r="5264" spans="3:3">
      <c r="C5264" s="125"/>
    </row>
    <row r="5265" spans="3:3">
      <c r="C5265" s="125"/>
    </row>
    <row r="5266" spans="3:3">
      <c r="C5266" s="125"/>
    </row>
    <row r="5267" spans="3:3">
      <c r="C5267" s="125"/>
    </row>
    <row r="5268" spans="3:3">
      <c r="C5268" s="125"/>
    </row>
    <row r="5269" spans="3:3">
      <c r="C5269" s="125"/>
    </row>
    <row r="5270" spans="3:3">
      <c r="C5270" s="125"/>
    </row>
    <row r="5271" spans="3:3">
      <c r="C5271" s="125"/>
    </row>
    <row r="5272" spans="3:3">
      <c r="C5272" s="125"/>
    </row>
    <row r="5273" spans="3:3">
      <c r="C5273" s="125"/>
    </row>
    <row r="5274" spans="3:3">
      <c r="C5274" s="125"/>
    </row>
    <row r="5275" spans="3:3">
      <c r="C5275" s="125"/>
    </row>
    <row r="5276" spans="3:3">
      <c r="C5276" s="125"/>
    </row>
    <row r="5277" spans="3:3">
      <c r="C5277" s="125"/>
    </row>
    <row r="5278" spans="3:3">
      <c r="C5278" s="125"/>
    </row>
    <row r="5279" spans="3:3">
      <c r="C5279" s="125"/>
    </row>
    <row r="5280" spans="3:3">
      <c r="C5280" s="125"/>
    </row>
    <row r="5281" spans="3:3">
      <c r="C5281" s="125"/>
    </row>
    <row r="5282" spans="3:3">
      <c r="C5282" s="125"/>
    </row>
    <row r="5283" spans="3:3">
      <c r="C5283" s="125"/>
    </row>
    <row r="5284" spans="3:3">
      <c r="C5284" s="125"/>
    </row>
    <row r="5285" spans="3:3">
      <c r="C5285" s="125"/>
    </row>
    <row r="5286" spans="3:3">
      <c r="C5286" s="125"/>
    </row>
    <row r="5287" spans="3:3">
      <c r="C5287" s="125"/>
    </row>
    <row r="5288" spans="3:3">
      <c r="C5288" s="125"/>
    </row>
    <row r="5289" spans="3:3">
      <c r="C5289" s="125"/>
    </row>
    <row r="5290" spans="3:3">
      <c r="C5290" s="125"/>
    </row>
    <row r="5291" spans="3:3">
      <c r="C5291" s="125"/>
    </row>
    <row r="5292" spans="3:3">
      <c r="C5292" s="125"/>
    </row>
    <row r="5293" spans="3:3">
      <c r="C5293" s="125"/>
    </row>
    <row r="5294" spans="3:3">
      <c r="C5294" s="125"/>
    </row>
    <row r="5295" spans="3:3">
      <c r="C5295" s="125"/>
    </row>
    <row r="5296" spans="3:3">
      <c r="C5296" s="125"/>
    </row>
    <row r="5297" spans="3:3">
      <c r="C5297" s="125"/>
    </row>
    <row r="5298" spans="3:3">
      <c r="C5298" s="125"/>
    </row>
    <row r="5299" spans="3:3">
      <c r="C5299" s="125"/>
    </row>
    <row r="5300" spans="3:3">
      <c r="C5300" s="125"/>
    </row>
    <row r="5301" spans="3:3">
      <c r="C5301" s="125"/>
    </row>
    <row r="5302" spans="3:3">
      <c r="C5302" s="125"/>
    </row>
    <row r="5303" spans="3:3">
      <c r="C5303" s="125"/>
    </row>
    <row r="5304" spans="3:3">
      <c r="C5304" s="125"/>
    </row>
    <row r="5305" spans="3:3">
      <c r="C5305" s="125"/>
    </row>
    <row r="5306" spans="3:3">
      <c r="C5306" s="125"/>
    </row>
    <row r="5307" spans="3:3">
      <c r="C5307" s="125"/>
    </row>
    <row r="5308" spans="3:3">
      <c r="C5308" s="125"/>
    </row>
    <row r="5309" spans="3:3">
      <c r="C5309" s="125"/>
    </row>
    <row r="5310" spans="3:3">
      <c r="C5310" s="125"/>
    </row>
    <row r="5311" spans="3:3">
      <c r="C5311" s="125"/>
    </row>
    <row r="5312" spans="3:3">
      <c r="C5312" s="125"/>
    </row>
    <row r="5313" spans="3:3">
      <c r="C5313" s="125"/>
    </row>
    <row r="5314" spans="3:3">
      <c r="C5314" s="125"/>
    </row>
    <row r="5315" spans="3:3">
      <c r="C5315" s="125"/>
    </row>
    <row r="5316" spans="3:3">
      <c r="C5316" s="125"/>
    </row>
    <row r="5317" spans="3:3">
      <c r="C5317" s="125"/>
    </row>
    <row r="5318" spans="3:3">
      <c r="C5318" s="125"/>
    </row>
    <row r="5319" spans="3:3">
      <c r="C5319" s="125"/>
    </row>
    <row r="5320" spans="3:3">
      <c r="C5320" s="125"/>
    </row>
    <row r="5321" spans="3:3">
      <c r="C5321" s="125"/>
    </row>
    <row r="5322" spans="3:3">
      <c r="C5322" s="125"/>
    </row>
    <row r="5323" spans="3:3">
      <c r="C5323" s="125"/>
    </row>
    <row r="5324" spans="3:3">
      <c r="C5324" s="125"/>
    </row>
    <row r="5325" spans="3:3">
      <c r="C5325" s="125"/>
    </row>
    <row r="5326" spans="3:3">
      <c r="C5326" s="125"/>
    </row>
    <row r="5327" spans="3:3">
      <c r="C5327" s="125"/>
    </row>
    <row r="5328" spans="3:3">
      <c r="C5328" s="125"/>
    </row>
    <row r="5329" spans="3:3">
      <c r="C5329" s="125"/>
    </row>
    <row r="5330" spans="3:3">
      <c r="C5330" s="125"/>
    </row>
    <row r="5331" spans="3:3">
      <c r="C5331" s="125"/>
    </row>
    <row r="5332" spans="3:3">
      <c r="C5332" s="125"/>
    </row>
    <row r="5333" spans="3:3">
      <c r="C5333" s="125"/>
    </row>
    <row r="5334" spans="3:3">
      <c r="C5334" s="125"/>
    </row>
    <row r="5335" spans="3:3">
      <c r="C5335" s="125"/>
    </row>
    <row r="5336" spans="3:3">
      <c r="C5336" s="125"/>
    </row>
    <row r="5337" spans="3:3">
      <c r="C5337" s="125"/>
    </row>
    <row r="5338" spans="3:3">
      <c r="C5338" s="125"/>
    </row>
    <row r="5339" spans="3:3">
      <c r="C5339" s="125"/>
    </row>
    <row r="5340" spans="3:3">
      <c r="C5340" s="125"/>
    </row>
    <row r="5341" spans="3:3">
      <c r="C5341" s="125"/>
    </row>
    <row r="5342" spans="3:3">
      <c r="C5342" s="125"/>
    </row>
    <row r="5343" spans="3:3">
      <c r="C5343" s="125"/>
    </row>
    <row r="5344" spans="3:3">
      <c r="C5344" s="125"/>
    </row>
    <row r="5345" spans="3:3">
      <c r="C5345" s="125"/>
    </row>
    <row r="5346" spans="3:3">
      <c r="C5346" s="125"/>
    </row>
    <row r="5347" spans="3:3">
      <c r="C5347" s="125"/>
    </row>
    <row r="5348" spans="3:3">
      <c r="C5348" s="125"/>
    </row>
    <row r="5349" spans="3:3">
      <c r="C5349" s="125"/>
    </row>
    <row r="5350" spans="3:3">
      <c r="C5350" s="125"/>
    </row>
    <row r="5351" spans="3:3">
      <c r="C5351" s="125"/>
    </row>
    <row r="5352" spans="3:3">
      <c r="C5352" s="125"/>
    </row>
    <row r="5353" spans="3:3">
      <c r="C5353" s="125"/>
    </row>
    <row r="5354" spans="3:3">
      <c r="C5354" s="125"/>
    </row>
    <row r="5355" spans="3:3">
      <c r="C5355" s="125"/>
    </row>
    <row r="5356" spans="3:3">
      <c r="C5356" s="125"/>
    </row>
    <row r="5357" spans="3:3">
      <c r="C5357" s="125"/>
    </row>
    <row r="5358" spans="3:3">
      <c r="C5358" s="125"/>
    </row>
    <row r="5359" spans="3:3">
      <c r="C5359" s="125"/>
    </row>
    <row r="5360" spans="3:3">
      <c r="C5360" s="125"/>
    </row>
    <row r="5361" spans="3:3">
      <c r="C5361" s="125"/>
    </row>
    <row r="5362" spans="3:3">
      <c r="C5362" s="125"/>
    </row>
    <row r="5363" spans="3:3">
      <c r="C5363" s="125"/>
    </row>
    <row r="5364" spans="3:3">
      <c r="C5364" s="125"/>
    </row>
    <row r="5365" spans="3:3">
      <c r="C5365" s="125"/>
    </row>
    <row r="5366" spans="3:3">
      <c r="C5366" s="125"/>
    </row>
    <row r="5367" spans="3:3">
      <c r="C5367" s="125"/>
    </row>
    <row r="5368" spans="3:3">
      <c r="C5368" s="125"/>
    </row>
    <row r="5369" spans="3:3">
      <c r="C5369" s="125"/>
    </row>
    <row r="5370" spans="3:3">
      <c r="C5370" s="125"/>
    </row>
    <row r="5371" spans="3:3">
      <c r="C5371" s="125"/>
    </row>
    <row r="5372" spans="3:3">
      <c r="C5372" s="125"/>
    </row>
    <row r="5373" spans="3:3">
      <c r="C5373" s="125"/>
    </row>
    <row r="5374" spans="3:3">
      <c r="C5374" s="125"/>
    </row>
    <row r="5375" spans="3:3">
      <c r="C5375" s="125"/>
    </row>
    <row r="5376" spans="3:3">
      <c r="C5376" s="125"/>
    </row>
    <row r="5377" spans="3:3">
      <c r="C5377" s="125"/>
    </row>
    <row r="5378" spans="3:3">
      <c r="C5378" s="125"/>
    </row>
    <row r="5379" spans="3:3">
      <c r="C5379" s="125"/>
    </row>
    <row r="5380" spans="3:3">
      <c r="C5380" s="125"/>
    </row>
    <row r="5381" spans="3:3">
      <c r="C5381" s="125"/>
    </row>
    <row r="5382" spans="3:3">
      <c r="C5382" s="125"/>
    </row>
    <row r="5383" spans="3:3">
      <c r="C5383" s="125"/>
    </row>
    <row r="5384" spans="3:3">
      <c r="C5384" s="125"/>
    </row>
    <row r="5385" spans="3:3">
      <c r="C5385" s="125"/>
    </row>
    <row r="5386" spans="3:3">
      <c r="C5386" s="125"/>
    </row>
    <row r="5387" spans="3:3">
      <c r="C5387" s="125"/>
    </row>
    <row r="5388" spans="3:3">
      <c r="C5388" s="125"/>
    </row>
    <row r="5389" spans="3:3">
      <c r="C5389" s="125"/>
    </row>
    <row r="5390" spans="3:3">
      <c r="C5390" s="125"/>
    </row>
    <row r="5391" spans="3:3">
      <c r="C5391" s="125"/>
    </row>
    <row r="5392" spans="3:3">
      <c r="C5392" s="125"/>
    </row>
    <row r="5393" spans="3:3">
      <c r="C5393" s="125"/>
    </row>
    <row r="5394" spans="3:3">
      <c r="C5394" s="125"/>
    </row>
    <row r="5395" spans="3:3">
      <c r="C5395" s="125"/>
    </row>
    <row r="5396" spans="3:3">
      <c r="C5396" s="125"/>
    </row>
    <row r="5397" spans="3:3">
      <c r="C5397" s="125"/>
    </row>
    <row r="5398" spans="3:3">
      <c r="C5398" s="125"/>
    </row>
    <row r="5399" spans="3:3">
      <c r="C5399" s="125"/>
    </row>
    <row r="5400" spans="3:3">
      <c r="C5400" s="125"/>
    </row>
    <row r="5401" spans="3:3">
      <c r="C5401" s="125"/>
    </row>
    <row r="5402" spans="3:3">
      <c r="C5402" s="125"/>
    </row>
    <row r="5403" spans="3:3">
      <c r="C5403" s="125"/>
    </row>
    <row r="5404" spans="3:3">
      <c r="C5404" s="125"/>
    </row>
    <row r="5405" spans="3:3">
      <c r="C5405" s="125"/>
    </row>
    <row r="5406" spans="3:3">
      <c r="C5406" s="125"/>
    </row>
    <row r="5407" spans="3:3">
      <c r="C5407" s="125"/>
    </row>
    <row r="5408" spans="3:3">
      <c r="C5408" s="125"/>
    </row>
    <row r="5409" spans="3:3">
      <c r="C5409" s="125"/>
    </row>
    <row r="5410" spans="3:3">
      <c r="C5410" s="125"/>
    </row>
    <row r="5411" spans="3:3">
      <c r="C5411" s="125"/>
    </row>
    <row r="5412" spans="3:3">
      <c r="C5412" s="125"/>
    </row>
    <row r="5413" spans="3:3">
      <c r="C5413" s="125"/>
    </row>
    <row r="5414" spans="3:3">
      <c r="C5414" s="125"/>
    </row>
    <row r="5415" spans="3:3">
      <c r="C5415" s="125"/>
    </row>
    <row r="5416" spans="3:3">
      <c r="C5416" s="125"/>
    </row>
    <row r="5417" spans="3:3">
      <c r="C5417" s="125"/>
    </row>
    <row r="5418" spans="3:3">
      <c r="C5418" s="125"/>
    </row>
    <row r="5419" spans="3:3">
      <c r="C5419" s="125"/>
    </row>
    <row r="5420" spans="3:3">
      <c r="C5420" s="125"/>
    </row>
    <row r="5421" spans="3:3">
      <c r="C5421" s="125"/>
    </row>
    <row r="5422" spans="3:3">
      <c r="C5422" s="125"/>
    </row>
    <row r="5423" spans="3:3">
      <c r="C5423" s="125"/>
    </row>
    <row r="5424" spans="3:3">
      <c r="C5424" s="125"/>
    </row>
    <row r="5425" spans="3:3">
      <c r="C5425" s="125"/>
    </row>
    <row r="5426" spans="3:3">
      <c r="C5426" s="125"/>
    </row>
    <row r="5427" spans="3:3">
      <c r="C5427" s="125"/>
    </row>
    <row r="5428" spans="3:3">
      <c r="C5428" s="125"/>
    </row>
    <row r="5429" spans="3:3">
      <c r="C5429" s="125"/>
    </row>
    <row r="5430" spans="3:3">
      <c r="C5430" s="125"/>
    </row>
    <row r="5431" spans="3:3">
      <c r="C5431" s="125"/>
    </row>
    <row r="5432" spans="3:3">
      <c r="C5432" s="125"/>
    </row>
    <row r="5433" spans="3:3">
      <c r="C5433" s="125"/>
    </row>
    <row r="5434" spans="3:3">
      <c r="C5434" s="125"/>
    </row>
    <row r="5435" spans="3:3">
      <c r="C5435" s="125"/>
    </row>
    <row r="5436" spans="3:3">
      <c r="C5436" s="125"/>
    </row>
    <row r="5437" spans="3:3">
      <c r="C5437" s="125"/>
    </row>
    <row r="5438" spans="3:3">
      <c r="C5438" s="125"/>
    </row>
    <row r="5439" spans="3:3">
      <c r="C5439" s="125"/>
    </row>
    <row r="5440" spans="3:3">
      <c r="C5440" s="125"/>
    </row>
    <row r="5441" spans="3:3">
      <c r="C5441" s="125"/>
    </row>
    <row r="5442" spans="3:3">
      <c r="C5442" s="125"/>
    </row>
    <row r="5443" spans="3:3">
      <c r="C5443" s="125"/>
    </row>
    <row r="5444" spans="3:3">
      <c r="C5444" s="125"/>
    </row>
    <row r="5445" spans="3:3">
      <c r="C5445" s="125"/>
    </row>
    <row r="5446" spans="3:3">
      <c r="C5446" s="125"/>
    </row>
    <row r="5447" spans="3:3">
      <c r="C5447" s="125"/>
    </row>
    <row r="5448" spans="3:3">
      <c r="C5448" s="125"/>
    </row>
    <row r="5449" spans="3:3">
      <c r="C5449" s="125"/>
    </row>
    <row r="5450" spans="3:3">
      <c r="C5450" s="125"/>
    </row>
    <row r="5451" spans="3:3">
      <c r="C5451" s="125"/>
    </row>
    <row r="5452" spans="3:3">
      <c r="C5452" s="125"/>
    </row>
    <row r="5453" spans="3:3">
      <c r="C5453" s="125"/>
    </row>
    <row r="5454" spans="3:3">
      <c r="C5454" s="125"/>
    </row>
    <row r="5455" spans="3:3">
      <c r="C5455" s="125"/>
    </row>
    <row r="5456" spans="3:3">
      <c r="C5456" s="125"/>
    </row>
    <row r="5457" spans="3:3">
      <c r="C5457" s="125"/>
    </row>
    <row r="5458" spans="3:3">
      <c r="C5458" s="125"/>
    </row>
    <row r="5459" spans="3:3">
      <c r="C5459" s="125"/>
    </row>
    <row r="5460" spans="3:3">
      <c r="C5460" s="125"/>
    </row>
    <row r="5461" spans="3:3">
      <c r="C5461" s="125"/>
    </row>
    <row r="5462" spans="3:3">
      <c r="C5462" s="125"/>
    </row>
    <row r="5463" spans="3:3">
      <c r="C5463" s="125"/>
    </row>
    <row r="5464" spans="3:3">
      <c r="C5464" s="125"/>
    </row>
    <row r="5465" spans="3:3">
      <c r="C5465" s="125"/>
    </row>
    <row r="5466" spans="3:3">
      <c r="C5466" s="125"/>
    </row>
    <row r="5467" spans="3:3">
      <c r="C5467" s="125"/>
    </row>
    <row r="5468" spans="3:3">
      <c r="C5468" s="125"/>
    </row>
    <row r="5469" spans="3:3">
      <c r="C5469" s="125"/>
    </row>
    <row r="5470" spans="3:3">
      <c r="C5470" s="125"/>
    </row>
    <row r="5471" spans="3:3">
      <c r="C5471" s="125"/>
    </row>
    <row r="5472" spans="3:3">
      <c r="C5472" s="125"/>
    </row>
    <row r="5473" spans="3:3">
      <c r="C5473" s="125"/>
    </row>
    <row r="5474" spans="3:3">
      <c r="C5474" s="125"/>
    </row>
    <row r="5475" spans="3:3">
      <c r="C5475" s="125"/>
    </row>
    <row r="5476" spans="3:3">
      <c r="C5476" s="125"/>
    </row>
    <row r="5477" spans="3:3">
      <c r="C5477" s="125"/>
    </row>
    <row r="5478" spans="3:3">
      <c r="C5478" s="125"/>
    </row>
    <row r="5479" spans="3:3">
      <c r="C5479" s="125"/>
    </row>
    <row r="5480" spans="3:3">
      <c r="C5480" s="125"/>
    </row>
    <row r="5481" spans="3:3">
      <c r="C5481" s="125"/>
    </row>
    <row r="5482" spans="3:3">
      <c r="C5482" s="125"/>
    </row>
    <row r="5483" spans="3:3">
      <c r="C5483" s="125"/>
    </row>
    <row r="5484" spans="3:3">
      <c r="C5484" s="125"/>
    </row>
    <row r="5485" spans="3:3">
      <c r="C5485" s="125"/>
    </row>
    <row r="5486" spans="3:3">
      <c r="C5486" s="125"/>
    </row>
    <row r="5487" spans="3:3">
      <c r="C5487" s="125"/>
    </row>
    <row r="5488" spans="3:3">
      <c r="C5488" s="125"/>
    </row>
    <row r="5489" spans="3:3">
      <c r="C5489" s="125"/>
    </row>
    <row r="5490" spans="3:3">
      <c r="C5490" s="125"/>
    </row>
    <row r="5491" spans="3:3">
      <c r="C5491" s="125"/>
    </row>
    <row r="5492" spans="3:3">
      <c r="C5492" s="125"/>
    </row>
    <row r="5493" spans="3:3">
      <c r="C5493" s="125"/>
    </row>
    <row r="5494" spans="3:3">
      <c r="C5494" s="125"/>
    </row>
    <row r="5495" spans="3:3">
      <c r="C5495" s="125"/>
    </row>
    <row r="5496" spans="3:3">
      <c r="C5496" s="125"/>
    </row>
    <row r="5497" spans="3:3">
      <c r="C5497" s="125"/>
    </row>
    <row r="5498" spans="3:3">
      <c r="C5498" s="125"/>
    </row>
    <row r="5499" spans="3:3">
      <c r="C5499" s="125"/>
    </row>
    <row r="5500" spans="3:3">
      <c r="C5500" s="125"/>
    </row>
    <row r="5501" spans="3:3">
      <c r="C5501" s="125"/>
    </row>
    <row r="5502" spans="3:3">
      <c r="C5502" s="125"/>
    </row>
    <row r="5503" spans="3:3">
      <c r="C5503" s="125"/>
    </row>
    <row r="5504" spans="3:3">
      <c r="C5504" s="125"/>
    </row>
    <row r="5505" spans="3:3">
      <c r="C5505" s="125"/>
    </row>
    <row r="5506" spans="3:3">
      <c r="C5506" s="125"/>
    </row>
    <row r="5507" spans="3:3">
      <c r="C5507" s="125"/>
    </row>
    <row r="5508" spans="3:3">
      <c r="C5508" s="125"/>
    </row>
    <row r="5509" spans="3:3">
      <c r="C5509" s="125"/>
    </row>
    <row r="5510" spans="3:3">
      <c r="C5510" s="125"/>
    </row>
    <row r="5511" spans="3:3">
      <c r="C5511" s="125"/>
    </row>
    <row r="5512" spans="3:3">
      <c r="C5512" s="125"/>
    </row>
    <row r="5513" spans="3:3">
      <c r="C5513" s="125"/>
    </row>
    <row r="5514" spans="3:3">
      <c r="C5514" s="125"/>
    </row>
    <row r="5515" spans="3:3">
      <c r="C5515" s="125"/>
    </row>
    <row r="5516" spans="3:3">
      <c r="C5516" s="125"/>
    </row>
    <row r="5517" spans="3:3">
      <c r="C5517" s="125"/>
    </row>
    <row r="5518" spans="3:3">
      <c r="C5518" s="125"/>
    </row>
    <row r="5519" spans="3:3">
      <c r="C5519" s="125"/>
    </row>
    <row r="5520" spans="3:3">
      <c r="C5520" s="125"/>
    </row>
    <row r="5521" spans="3:3">
      <c r="C5521" s="125"/>
    </row>
    <row r="5522" spans="3:3">
      <c r="C5522" s="125"/>
    </row>
    <row r="5523" spans="3:3">
      <c r="C5523" s="125"/>
    </row>
    <row r="5524" spans="3:3">
      <c r="C5524" s="125"/>
    </row>
    <row r="5525" spans="3:3">
      <c r="C5525" s="125"/>
    </row>
    <row r="5526" spans="3:3">
      <c r="C5526" s="125"/>
    </row>
    <row r="5527" spans="3:3">
      <c r="C5527" s="125"/>
    </row>
    <row r="5528" spans="3:3">
      <c r="C5528" s="125"/>
    </row>
    <row r="5529" spans="3:3">
      <c r="C5529" s="125"/>
    </row>
    <row r="5530" spans="3:3">
      <c r="C5530" s="125"/>
    </row>
    <row r="5531" spans="3:3">
      <c r="C5531" s="125"/>
    </row>
    <row r="5532" spans="3:3">
      <c r="C5532" s="125"/>
    </row>
    <row r="5533" spans="3:3">
      <c r="C5533" s="125"/>
    </row>
    <row r="5534" spans="3:3">
      <c r="C5534" s="125"/>
    </row>
    <row r="5535" spans="3:3">
      <c r="C5535" s="125"/>
    </row>
    <row r="5536" spans="3:3">
      <c r="C5536" s="125"/>
    </row>
    <row r="5537" spans="3:3">
      <c r="C5537" s="125"/>
    </row>
    <row r="5538" spans="3:3">
      <c r="C5538" s="125"/>
    </row>
    <row r="5539" spans="3:3">
      <c r="C5539" s="125"/>
    </row>
    <row r="5540" spans="3:3">
      <c r="C5540" s="125"/>
    </row>
    <row r="5541" spans="3:3">
      <c r="C5541" s="125"/>
    </row>
    <row r="5542" spans="3:3">
      <c r="C5542" s="125"/>
    </row>
    <row r="5543" spans="3:3">
      <c r="C5543" s="125"/>
    </row>
    <row r="5544" spans="3:3">
      <c r="C5544" s="125"/>
    </row>
    <row r="5545" spans="3:3">
      <c r="C5545" s="125"/>
    </row>
    <row r="5546" spans="3:3">
      <c r="C5546" s="125"/>
    </row>
    <row r="5547" spans="3:3">
      <c r="C5547" s="125"/>
    </row>
    <row r="5548" spans="3:3">
      <c r="C5548" s="125"/>
    </row>
    <row r="5549" spans="3:3">
      <c r="C5549" s="125"/>
    </row>
    <row r="5550" spans="3:3">
      <c r="C5550" s="125"/>
    </row>
    <row r="5551" spans="3:3">
      <c r="C5551" s="125"/>
    </row>
    <row r="5552" spans="3:3">
      <c r="C5552" s="125"/>
    </row>
    <row r="5553" spans="3:3">
      <c r="C5553" s="125"/>
    </row>
    <row r="5554" spans="3:3">
      <c r="C5554" s="125"/>
    </row>
    <row r="5555" spans="3:3">
      <c r="C5555" s="125"/>
    </row>
    <row r="5556" spans="3:3">
      <c r="C5556" s="125"/>
    </row>
    <row r="5557" spans="3:3">
      <c r="C5557" s="125"/>
    </row>
    <row r="5558" spans="3:3">
      <c r="C5558" s="125"/>
    </row>
    <row r="5559" spans="3:3">
      <c r="C5559" s="125"/>
    </row>
    <row r="5560" spans="3:3">
      <c r="C5560" s="125"/>
    </row>
    <row r="5561" spans="3:3">
      <c r="C5561" s="125"/>
    </row>
    <row r="5562" spans="3:3">
      <c r="C5562" s="125"/>
    </row>
    <row r="5563" spans="3:3">
      <c r="C5563" s="125"/>
    </row>
    <row r="5564" spans="3:3">
      <c r="C5564" s="125"/>
    </row>
    <row r="5565" spans="3:3">
      <c r="C5565" s="125"/>
    </row>
    <row r="5566" spans="3:3">
      <c r="C5566" s="125"/>
    </row>
    <row r="5567" spans="3:3">
      <c r="C5567" s="125"/>
    </row>
    <row r="5568" spans="3:3">
      <c r="C5568" s="125"/>
    </row>
    <row r="5569" spans="3:3">
      <c r="C5569" s="125"/>
    </row>
    <row r="5570" spans="3:3">
      <c r="C5570" s="125"/>
    </row>
    <row r="5571" spans="3:3">
      <c r="C5571" s="125"/>
    </row>
    <row r="5572" spans="3:3">
      <c r="C5572" s="125"/>
    </row>
    <row r="5573" spans="3:3">
      <c r="C5573" s="125"/>
    </row>
    <row r="5574" spans="3:3">
      <c r="C5574" s="125"/>
    </row>
    <row r="5575" spans="3:3">
      <c r="C5575" s="125"/>
    </row>
    <row r="5576" spans="3:3">
      <c r="C5576" s="125"/>
    </row>
    <row r="5577" spans="3:3">
      <c r="C5577" s="125"/>
    </row>
    <row r="5578" spans="3:3">
      <c r="C5578" s="125"/>
    </row>
    <row r="5579" spans="3:3">
      <c r="C5579" s="125"/>
    </row>
    <row r="5580" spans="3:3">
      <c r="C5580" s="125"/>
    </row>
    <row r="5581" spans="3:3">
      <c r="C5581" s="125"/>
    </row>
    <row r="5582" spans="3:3">
      <c r="C5582" s="125"/>
    </row>
    <row r="5583" spans="3:3">
      <c r="C5583" s="125"/>
    </row>
    <row r="5584" spans="3:3">
      <c r="C5584" s="125"/>
    </row>
    <row r="5585" spans="3:3">
      <c r="C5585" s="125"/>
    </row>
    <row r="5586" spans="3:3">
      <c r="C5586" s="125"/>
    </row>
    <row r="5587" spans="3:3">
      <c r="C5587" s="125"/>
    </row>
    <row r="5588" spans="3:3">
      <c r="C5588" s="125"/>
    </row>
    <row r="5589" spans="3:3">
      <c r="C5589" s="125"/>
    </row>
    <row r="5590" spans="3:3">
      <c r="C5590" s="125"/>
    </row>
    <row r="5591" spans="3:3">
      <c r="C5591" s="125"/>
    </row>
    <row r="5592" spans="3:3">
      <c r="C5592" s="125"/>
    </row>
    <row r="5593" spans="3:3">
      <c r="C5593" s="125"/>
    </row>
    <row r="5594" spans="3:3">
      <c r="C5594" s="125"/>
    </row>
    <row r="5595" spans="3:3">
      <c r="C5595" s="125"/>
    </row>
    <row r="5596" spans="3:3">
      <c r="C5596" s="125"/>
    </row>
    <row r="5597" spans="3:3">
      <c r="C5597" s="125"/>
    </row>
    <row r="5598" spans="3:3">
      <c r="C5598" s="125"/>
    </row>
    <row r="5599" spans="3:3">
      <c r="C5599" s="125"/>
    </row>
    <row r="5600" spans="3:3">
      <c r="C5600" s="125"/>
    </row>
    <row r="5601" spans="3:3">
      <c r="C5601" s="125"/>
    </row>
    <row r="5602" spans="3:3">
      <c r="C5602" s="125"/>
    </row>
    <row r="5603" spans="3:3">
      <c r="C5603" s="125"/>
    </row>
    <row r="5604" spans="3:3">
      <c r="C5604" s="125"/>
    </row>
    <row r="5605" spans="3:3">
      <c r="C5605" s="125"/>
    </row>
    <row r="5606" spans="3:3">
      <c r="C5606" s="125"/>
    </row>
    <row r="5607" spans="3:3">
      <c r="C5607" s="125"/>
    </row>
    <row r="5608" spans="3:3">
      <c r="C5608" s="125"/>
    </row>
    <row r="5609" spans="3:3">
      <c r="C5609" s="125"/>
    </row>
    <row r="5610" spans="3:3">
      <c r="C5610" s="125"/>
    </row>
    <row r="5611" spans="3:3">
      <c r="C5611" s="125"/>
    </row>
    <row r="5612" spans="3:3">
      <c r="C5612" s="125"/>
    </row>
    <row r="5613" spans="3:3">
      <c r="C5613" s="125"/>
    </row>
    <row r="5614" spans="3:3">
      <c r="C5614" s="125"/>
    </row>
    <row r="5615" spans="3:3">
      <c r="C5615" s="125"/>
    </row>
    <row r="5616" spans="3:3">
      <c r="C5616" s="125"/>
    </row>
    <row r="5617" spans="3:3">
      <c r="C5617" s="125"/>
    </row>
    <row r="5618" spans="3:3">
      <c r="C5618" s="125"/>
    </row>
    <row r="5619" spans="3:3">
      <c r="C5619" s="125"/>
    </row>
    <row r="5620" spans="3:3">
      <c r="C5620" s="125"/>
    </row>
    <row r="5621" spans="3:3">
      <c r="C5621" s="125"/>
    </row>
    <row r="5622" spans="3:3">
      <c r="C5622" s="125"/>
    </row>
    <row r="5623" spans="3:3">
      <c r="C5623" s="125"/>
    </row>
    <row r="5624" spans="3:3">
      <c r="C5624" s="125"/>
    </row>
    <row r="5625" spans="3:3">
      <c r="C5625" s="125"/>
    </row>
    <row r="5626" spans="3:3">
      <c r="C5626" s="125"/>
    </row>
    <row r="5627" spans="3:3">
      <c r="C5627" s="125"/>
    </row>
    <row r="5628" spans="3:3">
      <c r="C5628" s="125"/>
    </row>
    <row r="5629" spans="3:3">
      <c r="C5629" s="125"/>
    </row>
    <row r="5630" spans="3:3">
      <c r="C5630" s="125"/>
    </row>
    <row r="5631" spans="3:3">
      <c r="C5631" s="125"/>
    </row>
    <row r="5632" spans="3:3">
      <c r="C5632" s="125"/>
    </row>
    <row r="5633" spans="3:3">
      <c r="C5633" s="125"/>
    </row>
    <row r="5634" spans="3:3">
      <c r="C5634" s="125"/>
    </row>
    <row r="5635" spans="3:3">
      <c r="C5635" s="125"/>
    </row>
    <row r="5636" spans="3:3">
      <c r="C5636" s="125"/>
    </row>
    <row r="5637" spans="3:3">
      <c r="C5637" s="125"/>
    </row>
    <row r="5638" spans="3:3">
      <c r="C5638" s="125"/>
    </row>
    <row r="5639" spans="3:3">
      <c r="C5639" s="125"/>
    </row>
    <row r="5640" spans="3:3">
      <c r="C5640" s="125"/>
    </row>
    <row r="5641" spans="3:3">
      <c r="C5641" s="125"/>
    </row>
    <row r="5642" spans="3:3">
      <c r="C5642" s="125"/>
    </row>
    <row r="5643" spans="3:3">
      <c r="C5643" s="125"/>
    </row>
    <row r="5644" spans="3:3">
      <c r="C5644" s="125"/>
    </row>
    <row r="5645" spans="3:3">
      <c r="C5645" s="125"/>
    </row>
    <row r="5646" spans="3:3">
      <c r="C5646" s="125"/>
    </row>
    <row r="5647" spans="3:3">
      <c r="C5647" s="125"/>
    </row>
    <row r="5648" spans="3:3">
      <c r="C5648" s="125"/>
    </row>
    <row r="5649" spans="3:3">
      <c r="C5649" s="125"/>
    </row>
    <row r="5650" spans="3:3">
      <c r="C5650" s="125"/>
    </row>
    <row r="5651" spans="3:3">
      <c r="C5651" s="125"/>
    </row>
    <row r="5652" spans="3:3">
      <c r="C5652" s="125"/>
    </row>
    <row r="5653" spans="3:3">
      <c r="C5653" s="125"/>
    </row>
    <row r="5654" spans="3:3">
      <c r="C5654" s="125"/>
    </row>
    <row r="5655" spans="3:3">
      <c r="C5655" s="125"/>
    </row>
    <row r="5656" spans="3:3">
      <c r="C5656" s="125"/>
    </row>
    <row r="5657" spans="3:3">
      <c r="C5657" s="125"/>
    </row>
    <row r="5658" spans="3:3">
      <c r="C5658" s="125"/>
    </row>
    <row r="5659" spans="3:3">
      <c r="C5659" s="125"/>
    </row>
    <row r="5660" spans="3:3">
      <c r="C5660" s="125"/>
    </row>
    <row r="5661" spans="3:3">
      <c r="C5661" s="125"/>
    </row>
    <row r="5662" spans="3:3">
      <c r="C5662" s="125"/>
    </row>
    <row r="5663" spans="3:3">
      <c r="C5663" s="125"/>
    </row>
    <row r="5664" spans="3:3">
      <c r="C5664" s="125"/>
    </row>
    <row r="5665" spans="3:3">
      <c r="C5665" s="125"/>
    </row>
    <row r="5666" spans="3:3">
      <c r="C5666" s="125"/>
    </row>
    <row r="5667" spans="3:3">
      <c r="C5667" s="125"/>
    </row>
    <row r="5668" spans="3:3">
      <c r="C5668" s="125"/>
    </row>
    <row r="5669" spans="3:3">
      <c r="C5669" s="125"/>
    </row>
    <row r="5670" spans="3:3">
      <c r="C5670" s="125"/>
    </row>
    <row r="5671" spans="3:3">
      <c r="C5671" s="125"/>
    </row>
    <row r="5672" spans="3:3">
      <c r="C5672" s="125"/>
    </row>
    <row r="5673" spans="3:3">
      <c r="C5673" s="125"/>
    </row>
    <row r="5674" spans="3:3">
      <c r="C5674" s="125"/>
    </row>
    <row r="5675" spans="3:3">
      <c r="C5675" s="125"/>
    </row>
    <row r="5676" spans="3:3">
      <c r="C5676" s="125"/>
    </row>
    <row r="5677" spans="3:3">
      <c r="C5677" s="125"/>
    </row>
    <row r="5678" spans="3:3">
      <c r="C5678" s="125"/>
    </row>
    <row r="5679" spans="3:3">
      <c r="C5679" s="125"/>
    </row>
    <row r="5680" spans="3:3">
      <c r="C5680" s="125"/>
    </row>
    <row r="5681" spans="3:3">
      <c r="C5681" s="125"/>
    </row>
    <row r="5682" spans="3:3">
      <c r="C5682" s="125"/>
    </row>
    <row r="5683" spans="3:3">
      <c r="C5683" s="125"/>
    </row>
    <row r="5684" spans="3:3">
      <c r="C5684" s="125"/>
    </row>
    <row r="5685" spans="3:3">
      <c r="C5685" s="125"/>
    </row>
    <row r="5686" spans="3:3">
      <c r="C5686" s="125"/>
    </row>
    <row r="5687" spans="3:3">
      <c r="C5687" s="125"/>
    </row>
    <row r="5688" spans="3:3">
      <c r="C5688" s="125"/>
    </row>
    <row r="5689" spans="3:3">
      <c r="C5689" s="125"/>
    </row>
    <row r="5690" spans="3:3">
      <c r="C5690" s="125"/>
    </row>
    <row r="5691" spans="3:3">
      <c r="C5691" s="125"/>
    </row>
    <row r="5692" spans="3:3">
      <c r="C5692" s="125"/>
    </row>
    <row r="5693" spans="3:3">
      <c r="C5693" s="125"/>
    </row>
    <row r="5694" spans="3:3">
      <c r="C5694" s="125"/>
    </row>
    <row r="5695" spans="3:3">
      <c r="C5695" s="125"/>
    </row>
    <row r="5696" spans="3:3">
      <c r="C5696" s="125"/>
    </row>
    <row r="5697" spans="3:3">
      <c r="C5697" s="125"/>
    </row>
    <row r="5698" spans="3:3">
      <c r="C5698" s="125"/>
    </row>
    <row r="5699" spans="3:3">
      <c r="C5699" s="125"/>
    </row>
    <row r="5700" spans="3:3">
      <c r="C5700" s="125"/>
    </row>
    <row r="5701" spans="3:3">
      <c r="C5701" s="125"/>
    </row>
    <row r="5702" spans="3:3">
      <c r="C5702" s="125"/>
    </row>
    <row r="5703" spans="3:3">
      <c r="C5703" s="125"/>
    </row>
    <row r="5704" spans="3:3">
      <c r="C5704" s="125"/>
    </row>
    <row r="5705" spans="3:3">
      <c r="C5705" s="125"/>
    </row>
    <row r="5706" spans="3:3">
      <c r="C5706" s="125"/>
    </row>
    <row r="5707" spans="3:3">
      <c r="C5707" s="125"/>
    </row>
    <row r="5708" spans="3:3">
      <c r="C5708" s="125"/>
    </row>
    <row r="5709" spans="3:3">
      <c r="C5709" s="125"/>
    </row>
    <row r="5710" spans="3:3">
      <c r="C5710" s="125"/>
    </row>
    <row r="5711" spans="3:3">
      <c r="C5711" s="125"/>
    </row>
    <row r="5712" spans="3:3">
      <c r="C5712" s="125"/>
    </row>
    <row r="5713" spans="3:3">
      <c r="C5713" s="125"/>
    </row>
    <row r="5714" spans="3:3">
      <c r="C5714" s="125"/>
    </row>
    <row r="5715" spans="3:3">
      <c r="C5715" s="125"/>
    </row>
    <row r="5716" spans="3:3">
      <c r="C5716" s="125"/>
    </row>
    <row r="5717" spans="3:3">
      <c r="C5717" s="125"/>
    </row>
    <row r="5718" spans="3:3">
      <c r="C5718" s="125"/>
    </row>
    <row r="5719" spans="3:3">
      <c r="C5719" s="125"/>
    </row>
    <row r="5720" spans="3:3">
      <c r="C5720" s="125"/>
    </row>
    <row r="5721" spans="3:3">
      <c r="C5721" s="125"/>
    </row>
    <row r="5722" spans="3:3">
      <c r="C5722" s="125"/>
    </row>
    <row r="5723" spans="3:3">
      <c r="C5723" s="125"/>
    </row>
    <row r="5724" spans="3:3">
      <c r="C5724" s="125"/>
    </row>
    <row r="5725" spans="3:3">
      <c r="C5725" s="125"/>
    </row>
    <row r="5726" spans="3:3">
      <c r="C5726" s="125"/>
    </row>
    <row r="5727" spans="3:3">
      <c r="C5727" s="125"/>
    </row>
    <row r="5728" spans="3:3">
      <c r="C5728" s="125"/>
    </row>
    <row r="5729" spans="3:3">
      <c r="C5729" s="125"/>
    </row>
    <row r="5730" spans="3:3">
      <c r="C5730" s="125"/>
    </row>
    <row r="5731" spans="3:3">
      <c r="C5731" s="125"/>
    </row>
    <row r="5732" spans="3:3">
      <c r="C5732" s="125"/>
    </row>
    <row r="5733" spans="3:3">
      <c r="C5733" s="125"/>
    </row>
    <row r="5734" spans="3:3">
      <c r="C5734" s="125"/>
    </row>
    <row r="5735" spans="3:3">
      <c r="C5735" s="125"/>
    </row>
    <row r="5736" spans="3:3">
      <c r="C5736" s="125"/>
    </row>
    <row r="5737" spans="3:3">
      <c r="C5737" s="125"/>
    </row>
    <row r="5738" spans="3:3">
      <c r="C5738" s="125"/>
    </row>
    <row r="5739" spans="3:3">
      <c r="C5739" s="125"/>
    </row>
    <row r="5740" spans="3:3">
      <c r="C5740" s="125"/>
    </row>
    <row r="5741" spans="3:3">
      <c r="C5741" s="125"/>
    </row>
    <row r="5742" spans="3:3">
      <c r="C5742" s="125"/>
    </row>
    <row r="5743" spans="3:3">
      <c r="C5743" s="125"/>
    </row>
    <row r="5744" spans="3:3">
      <c r="C5744" s="125"/>
    </row>
    <row r="5745" spans="3:3">
      <c r="C5745" s="125"/>
    </row>
    <row r="5746" spans="3:3">
      <c r="C5746" s="125"/>
    </row>
    <row r="5747" spans="3:3">
      <c r="C5747" s="125"/>
    </row>
    <row r="5748" spans="3:3">
      <c r="C5748" s="125"/>
    </row>
    <row r="5749" spans="3:3">
      <c r="C5749" s="125"/>
    </row>
    <row r="5750" spans="3:3">
      <c r="C5750" s="125"/>
    </row>
    <row r="5751" spans="3:3">
      <c r="C5751" s="125"/>
    </row>
    <row r="5752" spans="3:3">
      <c r="C5752" s="125"/>
    </row>
    <row r="5753" spans="3:3">
      <c r="C5753" s="125"/>
    </row>
    <row r="5754" spans="3:3">
      <c r="C5754" s="125"/>
    </row>
    <row r="5755" spans="3:3">
      <c r="C5755" s="125"/>
    </row>
    <row r="5756" spans="3:3">
      <c r="C5756" s="125"/>
    </row>
    <row r="5757" spans="3:3">
      <c r="C5757" s="125"/>
    </row>
    <row r="5758" spans="3:3">
      <c r="C5758" s="125"/>
    </row>
    <row r="5759" spans="3:3">
      <c r="C5759" s="125"/>
    </row>
    <row r="5760" spans="3:3">
      <c r="C5760" s="125"/>
    </row>
    <row r="5761" spans="3:3">
      <c r="C5761" s="125"/>
    </row>
    <row r="5762" spans="3:3">
      <c r="C5762" s="125"/>
    </row>
    <row r="5763" spans="3:3">
      <c r="C5763" s="125"/>
    </row>
    <row r="5764" spans="3:3">
      <c r="C5764" s="125"/>
    </row>
    <row r="5765" spans="3:3">
      <c r="C5765" s="125"/>
    </row>
    <row r="5766" spans="3:3">
      <c r="C5766" s="125"/>
    </row>
    <row r="5767" spans="3:3">
      <c r="C5767" s="125"/>
    </row>
    <row r="5768" spans="3:3">
      <c r="C5768" s="125"/>
    </row>
    <row r="5769" spans="3:3">
      <c r="C5769" s="125"/>
    </row>
    <row r="5770" spans="3:3">
      <c r="C5770" s="125"/>
    </row>
    <row r="5771" spans="3:3">
      <c r="C5771" s="125"/>
    </row>
    <row r="5772" spans="3:3">
      <c r="C5772" s="125"/>
    </row>
    <row r="5773" spans="3:3">
      <c r="C5773" s="125"/>
    </row>
    <row r="5774" spans="3:3">
      <c r="C5774" s="125"/>
    </row>
    <row r="5775" spans="3:3">
      <c r="C5775" s="125"/>
    </row>
    <row r="5776" spans="3:3">
      <c r="C5776" s="125"/>
    </row>
    <row r="5777" spans="3:3">
      <c r="C5777" s="125"/>
    </row>
    <row r="5778" spans="3:3">
      <c r="C5778" s="125"/>
    </row>
    <row r="5779" spans="3:3">
      <c r="C5779" s="125"/>
    </row>
    <row r="5780" spans="3:3">
      <c r="C5780" s="125"/>
    </row>
    <row r="5781" spans="3:3">
      <c r="C5781" s="125"/>
    </row>
    <row r="5782" spans="3:3">
      <c r="C5782" s="125"/>
    </row>
    <row r="5783" spans="3:3">
      <c r="C5783" s="125"/>
    </row>
    <row r="5784" spans="3:3">
      <c r="C5784" s="125"/>
    </row>
    <row r="5785" spans="3:3">
      <c r="C5785" s="125"/>
    </row>
    <row r="5786" spans="3:3">
      <c r="C5786" s="125"/>
    </row>
    <row r="5787" spans="3:3">
      <c r="C5787" s="125"/>
    </row>
    <row r="5788" spans="3:3">
      <c r="C5788" s="125"/>
    </row>
    <row r="5789" spans="3:3">
      <c r="C5789" s="125"/>
    </row>
    <row r="5790" spans="3:3">
      <c r="C5790" s="125"/>
    </row>
    <row r="5791" spans="3:3">
      <c r="C5791" s="125"/>
    </row>
    <row r="5792" spans="3:3">
      <c r="C5792" s="125"/>
    </row>
    <row r="5793" spans="3:3">
      <c r="C5793" s="125"/>
    </row>
    <row r="5794" spans="3:3">
      <c r="C5794" s="125"/>
    </row>
    <row r="5795" spans="3:3">
      <c r="C5795" s="125"/>
    </row>
    <row r="5796" spans="3:3">
      <c r="C5796" s="125"/>
    </row>
    <row r="5797" spans="3:3">
      <c r="C5797" s="125"/>
    </row>
    <row r="5798" spans="3:3">
      <c r="C5798" s="125"/>
    </row>
    <row r="5799" spans="3:3">
      <c r="C5799" s="125"/>
    </row>
    <row r="5800" spans="3:3">
      <c r="C5800" s="125"/>
    </row>
    <row r="5801" spans="3:3">
      <c r="C5801" s="125"/>
    </row>
    <row r="5802" spans="3:3">
      <c r="C5802" s="125"/>
    </row>
    <row r="5803" spans="3:3">
      <c r="C5803" s="125"/>
    </row>
    <row r="5804" spans="3:3">
      <c r="C5804" s="125"/>
    </row>
    <row r="5805" spans="3:3">
      <c r="C5805" s="125"/>
    </row>
    <row r="5806" spans="3:3">
      <c r="C5806" s="125"/>
    </row>
    <row r="5807" spans="3:3">
      <c r="C5807" s="125"/>
    </row>
    <row r="5808" spans="3:3">
      <c r="C5808" s="125"/>
    </row>
    <row r="5809" spans="3:3">
      <c r="C5809" s="125"/>
    </row>
    <row r="5810" spans="3:3">
      <c r="C5810" s="125"/>
    </row>
    <row r="5811" spans="3:3">
      <c r="C5811" s="125"/>
    </row>
    <row r="5812" spans="3:3">
      <c r="C5812" s="125"/>
    </row>
    <row r="5813" spans="3:3">
      <c r="C5813" s="125"/>
    </row>
    <row r="5814" spans="3:3">
      <c r="C5814" s="125"/>
    </row>
    <row r="5815" spans="3:3">
      <c r="C5815" s="125"/>
    </row>
    <row r="5816" spans="3:3">
      <c r="C5816" s="125"/>
    </row>
    <row r="5817" spans="3:3">
      <c r="C5817" s="125"/>
    </row>
    <row r="5818" spans="3:3">
      <c r="C5818" s="125"/>
    </row>
    <row r="5819" spans="3:3">
      <c r="C5819" s="125"/>
    </row>
    <row r="5820" spans="3:3">
      <c r="C5820" s="125"/>
    </row>
    <row r="5821" spans="3:3">
      <c r="C5821" s="125"/>
    </row>
    <row r="5822" spans="3:3">
      <c r="C5822" s="125"/>
    </row>
    <row r="5823" spans="3:3">
      <c r="C5823" s="125"/>
    </row>
    <row r="5824" spans="3:3">
      <c r="C5824" s="125"/>
    </row>
    <row r="5825" spans="3:3">
      <c r="C5825" s="125"/>
    </row>
    <row r="5826" spans="3:3">
      <c r="C5826" s="125"/>
    </row>
    <row r="5827" spans="3:3">
      <c r="C5827" s="125"/>
    </row>
    <row r="5828" spans="3:3">
      <c r="C5828" s="125"/>
    </row>
    <row r="5829" spans="3:3">
      <c r="C5829" s="125"/>
    </row>
    <row r="5830" spans="3:3">
      <c r="C5830" s="125"/>
    </row>
    <row r="5831" spans="3:3">
      <c r="C5831" s="125"/>
    </row>
    <row r="5832" spans="3:3">
      <c r="C5832" s="125"/>
    </row>
    <row r="5833" spans="3:3">
      <c r="C5833" s="125"/>
    </row>
    <row r="5834" spans="3:3">
      <c r="C5834" s="125"/>
    </row>
    <row r="5835" spans="3:3">
      <c r="C5835" s="125"/>
    </row>
    <row r="5836" spans="3:3">
      <c r="C5836" s="125"/>
    </row>
    <row r="5837" spans="3:3">
      <c r="C5837" s="125"/>
    </row>
    <row r="5838" spans="3:3">
      <c r="C5838" s="125"/>
    </row>
    <row r="5839" spans="3:3">
      <c r="C5839" s="125"/>
    </row>
    <row r="5840" spans="3:3">
      <c r="C5840" s="125"/>
    </row>
    <row r="5841" spans="3:3">
      <c r="C5841" s="125"/>
    </row>
    <row r="5842" spans="3:3">
      <c r="C5842" s="125"/>
    </row>
    <row r="5843" spans="3:3">
      <c r="C5843" s="125"/>
    </row>
    <row r="5844" spans="3:3">
      <c r="C5844" s="125"/>
    </row>
    <row r="5845" spans="3:3">
      <c r="C5845" s="125"/>
    </row>
    <row r="5846" spans="3:3">
      <c r="C5846" s="125"/>
    </row>
    <row r="5847" spans="3:3">
      <c r="C5847" s="125"/>
    </row>
    <row r="5848" spans="3:3">
      <c r="C5848" s="125"/>
    </row>
    <row r="5849" spans="3:3">
      <c r="C5849" s="125"/>
    </row>
    <row r="5850" spans="3:3">
      <c r="C5850" s="125"/>
    </row>
    <row r="5851" spans="3:3">
      <c r="C5851" s="125"/>
    </row>
    <row r="5852" spans="3:3">
      <c r="C5852" s="125"/>
    </row>
    <row r="5853" spans="3:3">
      <c r="C5853" s="125"/>
    </row>
    <row r="5854" spans="3:3">
      <c r="C5854" s="125"/>
    </row>
    <row r="5855" spans="3:3">
      <c r="C5855" s="125"/>
    </row>
    <row r="5856" spans="3:3">
      <c r="C5856" s="125"/>
    </row>
    <row r="5857" spans="3:3">
      <c r="C5857" s="125"/>
    </row>
    <row r="5858" spans="3:3">
      <c r="C5858" s="125"/>
    </row>
    <row r="5859" spans="3:3">
      <c r="C5859" s="125"/>
    </row>
    <row r="5860" spans="3:3">
      <c r="C5860" s="125"/>
    </row>
    <row r="5861" spans="3:3">
      <c r="C5861" s="125"/>
    </row>
    <row r="5862" spans="3:3">
      <c r="C5862" s="125"/>
    </row>
    <row r="5863" spans="3:3">
      <c r="C5863" s="125"/>
    </row>
    <row r="5864" spans="3:3">
      <c r="C5864" s="125"/>
    </row>
    <row r="5865" spans="3:3">
      <c r="C5865" s="125"/>
    </row>
    <row r="5866" spans="3:3">
      <c r="C5866" s="125"/>
    </row>
    <row r="5867" spans="3:3">
      <c r="C5867" s="125"/>
    </row>
    <row r="5868" spans="3:3">
      <c r="C5868" s="125"/>
    </row>
    <row r="5869" spans="3:3">
      <c r="C5869" s="125"/>
    </row>
    <row r="5870" spans="3:3">
      <c r="C5870" s="125"/>
    </row>
    <row r="5871" spans="3:3">
      <c r="C5871" s="125"/>
    </row>
    <row r="5872" spans="3:3">
      <c r="C5872" s="125"/>
    </row>
    <row r="5873" spans="3:3">
      <c r="C5873" s="125"/>
    </row>
    <row r="5874" spans="3:3">
      <c r="C5874" s="125"/>
    </row>
    <row r="5875" spans="3:3">
      <c r="C5875" s="125"/>
    </row>
    <row r="5876" spans="3:3">
      <c r="C5876" s="125"/>
    </row>
    <row r="5877" spans="3:3">
      <c r="C5877" s="125"/>
    </row>
    <row r="5878" spans="3:3">
      <c r="C5878" s="125"/>
    </row>
    <row r="5879" spans="3:3">
      <c r="C5879" s="125"/>
    </row>
    <row r="5880" spans="3:3">
      <c r="C5880" s="125"/>
    </row>
    <row r="5881" spans="3:3">
      <c r="C5881" s="125"/>
    </row>
    <row r="5882" spans="3:3">
      <c r="C5882" s="125"/>
    </row>
    <row r="5883" spans="3:3">
      <c r="C5883" s="125"/>
    </row>
    <row r="5884" spans="3:3">
      <c r="C5884" s="125"/>
    </row>
    <row r="5885" spans="3:3">
      <c r="C5885" s="125"/>
    </row>
    <row r="5886" spans="3:3">
      <c r="C5886" s="125"/>
    </row>
    <row r="5887" spans="3:3">
      <c r="C5887" s="125"/>
    </row>
    <row r="5888" spans="3:3">
      <c r="C5888" s="125"/>
    </row>
    <row r="5889" spans="3:3">
      <c r="C5889" s="125"/>
    </row>
    <row r="5890" spans="3:3">
      <c r="C5890" s="125"/>
    </row>
    <row r="5891" spans="3:3">
      <c r="C5891" s="125"/>
    </row>
    <row r="5892" spans="3:3">
      <c r="C5892" s="125"/>
    </row>
    <row r="5893" spans="3:3">
      <c r="C5893" s="125"/>
    </row>
    <row r="5894" spans="3:3">
      <c r="C5894" s="125"/>
    </row>
    <row r="5895" spans="3:3">
      <c r="C5895" s="125"/>
    </row>
    <row r="5896" spans="3:3">
      <c r="C5896" s="125"/>
    </row>
    <row r="5897" spans="3:3">
      <c r="C5897" s="125"/>
    </row>
    <row r="5898" spans="3:3">
      <c r="C5898" s="125"/>
    </row>
    <row r="5899" spans="3:3">
      <c r="C5899" s="125"/>
    </row>
    <row r="5900" spans="3:3">
      <c r="C5900" s="125"/>
    </row>
    <row r="5901" spans="3:3">
      <c r="C5901" s="125"/>
    </row>
    <row r="5902" spans="3:3">
      <c r="C5902" s="125"/>
    </row>
    <row r="5903" spans="3:3">
      <c r="C5903" s="125"/>
    </row>
    <row r="5904" spans="3:3">
      <c r="C5904" s="125"/>
    </row>
    <row r="5905" spans="3:3">
      <c r="C5905" s="125"/>
    </row>
    <row r="5906" spans="3:3">
      <c r="C5906" s="125"/>
    </row>
    <row r="5907" spans="3:3">
      <c r="C5907" s="125"/>
    </row>
    <row r="5908" spans="3:3">
      <c r="C5908" s="125"/>
    </row>
    <row r="5909" spans="3:3">
      <c r="C5909" s="125"/>
    </row>
    <row r="5910" spans="3:3">
      <c r="C5910" s="125"/>
    </row>
    <row r="5911" spans="3:3">
      <c r="C5911" s="125"/>
    </row>
    <row r="5912" spans="3:3">
      <c r="C5912" s="125"/>
    </row>
    <row r="5913" spans="3:3">
      <c r="C5913" s="125"/>
    </row>
    <row r="5914" spans="3:3">
      <c r="C5914" s="125"/>
    </row>
    <row r="5915" spans="3:3">
      <c r="C5915" s="125"/>
    </row>
    <row r="5916" spans="3:3">
      <c r="C5916" s="125"/>
    </row>
    <row r="5917" spans="3:3">
      <c r="C5917" s="125"/>
    </row>
    <row r="5918" spans="3:3">
      <c r="C5918" s="125"/>
    </row>
    <row r="5919" spans="3:3">
      <c r="C5919" s="125"/>
    </row>
    <row r="5920" spans="3:3">
      <c r="C5920" s="125"/>
    </row>
    <row r="5921" spans="3:3">
      <c r="C5921" s="125"/>
    </row>
    <row r="5922" spans="3:3">
      <c r="C5922" s="125"/>
    </row>
    <row r="5923" spans="3:3">
      <c r="C5923" s="125"/>
    </row>
    <row r="5924" spans="3:3">
      <c r="C5924" s="125"/>
    </row>
    <row r="5925" spans="3:3">
      <c r="C5925" s="125"/>
    </row>
    <row r="5926" spans="3:3">
      <c r="C5926" s="125"/>
    </row>
    <row r="5927" spans="3:3">
      <c r="C5927" s="125"/>
    </row>
    <row r="5928" spans="3:3">
      <c r="C5928" s="125"/>
    </row>
    <row r="5929" spans="3:3">
      <c r="C5929" s="125"/>
    </row>
    <row r="5930" spans="3:3">
      <c r="C5930" s="125"/>
    </row>
    <row r="5931" spans="3:3">
      <c r="C5931" s="125"/>
    </row>
    <row r="5932" spans="3:3">
      <c r="C5932" s="125"/>
    </row>
    <row r="5933" spans="3:3">
      <c r="C5933" s="125"/>
    </row>
    <row r="5934" spans="3:3">
      <c r="C5934" s="125"/>
    </row>
    <row r="5935" spans="3:3">
      <c r="C5935" s="125"/>
    </row>
    <row r="5936" spans="3:3">
      <c r="C5936" s="125"/>
    </row>
    <row r="5937" spans="3:3">
      <c r="C5937" s="125"/>
    </row>
    <row r="5938" spans="3:3">
      <c r="C5938" s="125"/>
    </row>
    <row r="5939" spans="3:3">
      <c r="C5939" s="125"/>
    </row>
    <row r="5940" spans="3:3">
      <c r="C5940" s="125"/>
    </row>
    <row r="5941" spans="3:3">
      <c r="C5941" s="125"/>
    </row>
    <row r="5942" spans="3:3">
      <c r="C5942" s="125"/>
    </row>
    <row r="5943" spans="3:3">
      <c r="C5943" s="125"/>
    </row>
    <row r="5944" spans="3:3">
      <c r="C5944" s="125"/>
    </row>
    <row r="5945" spans="3:3">
      <c r="C5945" s="125"/>
    </row>
    <row r="5946" spans="3:3">
      <c r="C5946" s="125"/>
    </row>
    <row r="5947" spans="3:3">
      <c r="C5947" s="125"/>
    </row>
    <row r="5948" spans="3:3">
      <c r="C5948" s="125"/>
    </row>
    <row r="5949" spans="3:3">
      <c r="C5949" s="125"/>
    </row>
    <row r="5950" spans="3:3">
      <c r="C5950" s="125"/>
    </row>
    <row r="5951" spans="3:3">
      <c r="C5951" s="125"/>
    </row>
    <row r="5952" spans="3:3">
      <c r="C5952" s="125"/>
    </row>
    <row r="5953" spans="3:3">
      <c r="C5953" s="125"/>
    </row>
    <row r="5954" spans="3:3">
      <c r="C5954" s="125"/>
    </row>
    <row r="5955" spans="3:3">
      <c r="C5955" s="125"/>
    </row>
    <row r="5956" spans="3:3">
      <c r="C5956" s="125"/>
    </row>
    <row r="5957" spans="3:3">
      <c r="C5957" s="125"/>
    </row>
    <row r="5958" spans="3:3">
      <c r="C5958" s="125"/>
    </row>
    <row r="5959" spans="3:3">
      <c r="C5959" s="125"/>
    </row>
    <row r="5960" spans="3:3">
      <c r="C5960" s="125"/>
    </row>
    <row r="5961" spans="3:3">
      <c r="C5961" s="125"/>
    </row>
    <row r="5962" spans="3:3">
      <c r="C5962" s="125"/>
    </row>
    <row r="5963" spans="3:3">
      <c r="C5963" s="125"/>
    </row>
    <row r="5964" spans="3:3">
      <c r="C5964" s="125"/>
    </row>
    <row r="5965" spans="3:3">
      <c r="C5965" s="125"/>
    </row>
    <row r="5966" spans="3:3">
      <c r="C5966" s="125"/>
    </row>
    <row r="5967" spans="3:3">
      <c r="C5967" s="125"/>
    </row>
    <row r="5968" spans="3:3">
      <c r="C5968" s="125"/>
    </row>
    <row r="5969" spans="3:3">
      <c r="C5969" s="125"/>
    </row>
    <row r="5970" spans="3:3">
      <c r="C5970" s="125"/>
    </row>
    <row r="5971" spans="3:3">
      <c r="C5971" s="125"/>
    </row>
    <row r="5972" spans="3:3">
      <c r="C5972" s="125"/>
    </row>
    <row r="5973" spans="3:3">
      <c r="C5973" s="125"/>
    </row>
    <row r="5974" spans="3:3">
      <c r="C5974" s="125"/>
    </row>
    <row r="5975" spans="3:3">
      <c r="C5975" s="125"/>
    </row>
    <row r="5976" spans="3:3">
      <c r="C5976" s="125"/>
    </row>
    <row r="5977" spans="3:3">
      <c r="C5977" s="125"/>
    </row>
    <row r="5978" spans="3:3">
      <c r="C5978" s="125"/>
    </row>
    <row r="5979" spans="3:3">
      <c r="C5979" s="125"/>
    </row>
    <row r="5980" spans="3:3">
      <c r="C5980" s="125"/>
    </row>
    <row r="5981" spans="3:3">
      <c r="C5981" s="125"/>
    </row>
    <row r="5982" spans="3:3">
      <c r="C5982" s="125"/>
    </row>
    <row r="5983" spans="3:3">
      <c r="C5983" s="125"/>
    </row>
    <row r="5984" spans="3:3">
      <c r="C5984" s="125"/>
    </row>
    <row r="5985" spans="3:3">
      <c r="C5985" s="125"/>
    </row>
    <row r="5986" spans="3:3">
      <c r="C5986" s="125"/>
    </row>
    <row r="5987" spans="3:3">
      <c r="C5987" s="125"/>
    </row>
    <row r="5988" spans="3:3">
      <c r="C5988" s="125"/>
    </row>
    <row r="5989" spans="3:3">
      <c r="C5989" s="125"/>
    </row>
    <row r="5990" spans="3:3">
      <c r="C5990" s="125"/>
    </row>
    <row r="5991" spans="3:3">
      <c r="C5991" s="125"/>
    </row>
    <row r="5992" spans="3:3">
      <c r="C5992" s="125"/>
    </row>
    <row r="5993" spans="3:3">
      <c r="C5993" s="125"/>
    </row>
    <row r="5994" spans="3:3">
      <c r="C5994" s="125"/>
    </row>
    <row r="5995" spans="3:3">
      <c r="C5995" s="125"/>
    </row>
    <row r="5996" spans="3:3">
      <c r="C5996" s="125"/>
    </row>
    <row r="5997" spans="3:3">
      <c r="C5997" s="125"/>
    </row>
    <row r="5998" spans="3:3">
      <c r="C5998" s="125"/>
    </row>
    <row r="5999" spans="3:3">
      <c r="C5999" s="125"/>
    </row>
    <row r="6000" spans="3:3">
      <c r="C6000" s="125"/>
    </row>
    <row r="6001" spans="3:3">
      <c r="C6001" s="125"/>
    </row>
    <row r="6002" spans="3:3">
      <c r="C6002" s="125"/>
    </row>
    <row r="6003" spans="3:3">
      <c r="C6003" s="125"/>
    </row>
    <row r="6004" spans="3:3">
      <c r="C6004" s="125"/>
    </row>
    <row r="6005" spans="3:3">
      <c r="C6005" s="125"/>
    </row>
    <row r="6006" spans="3:3">
      <c r="C6006" s="125"/>
    </row>
    <row r="6007" spans="3:3">
      <c r="C6007" s="125"/>
    </row>
    <row r="6008" spans="3:3">
      <c r="C6008" s="125"/>
    </row>
    <row r="6009" spans="3:3">
      <c r="C6009" s="125"/>
    </row>
    <row r="6010" spans="3:3">
      <c r="C6010" s="125"/>
    </row>
    <row r="6011" spans="3:3">
      <c r="C6011" s="125"/>
    </row>
    <row r="6012" spans="3:3">
      <c r="C6012" s="125"/>
    </row>
    <row r="6013" spans="3:3">
      <c r="C6013" s="125"/>
    </row>
    <row r="6014" spans="3:3">
      <c r="C6014" s="125"/>
    </row>
    <row r="6015" spans="3:3">
      <c r="C6015" s="125"/>
    </row>
    <row r="6016" spans="3:3">
      <c r="C6016" s="125"/>
    </row>
    <row r="6017" spans="3:3">
      <c r="C6017" s="125"/>
    </row>
    <row r="6018" spans="3:3">
      <c r="C6018" s="125"/>
    </row>
    <row r="6019" spans="3:3">
      <c r="C6019" s="125"/>
    </row>
    <row r="6020" spans="3:3">
      <c r="C6020" s="125"/>
    </row>
    <row r="6021" spans="3:3">
      <c r="C6021" s="125"/>
    </row>
    <row r="6022" spans="3:3">
      <c r="C6022" s="125"/>
    </row>
    <row r="6023" spans="3:3">
      <c r="C6023" s="125"/>
    </row>
    <row r="6024" spans="3:3">
      <c r="C6024" s="125"/>
    </row>
    <row r="6025" spans="3:3">
      <c r="C6025" s="125"/>
    </row>
    <row r="6026" spans="3:3">
      <c r="C6026" s="125"/>
    </row>
    <row r="6027" spans="3:3">
      <c r="C6027" s="125"/>
    </row>
    <row r="6028" spans="3:3">
      <c r="C6028" s="125"/>
    </row>
    <row r="6029" spans="3:3">
      <c r="C6029" s="125"/>
    </row>
    <row r="6030" spans="3:3">
      <c r="C6030" s="125"/>
    </row>
    <row r="6031" spans="3:3">
      <c r="C6031" s="125"/>
    </row>
    <row r="6032" spans="3:3">
      <c r="C6032" s="125"/>
    </row>
    <row r="6033" spans="3:3">
      <c r="C6033" s="125"/>
    </row>
    <row r="6034" spans="3:3">
      <c r="C6034" s="125"/>
    </row>
    <row r="6035" spans="3:3">
      <c r="C6035" s="125"/>
    </row>
    <row r="6036" spans="3:3">
      <c r="C6036" s="125"/>
    </row>
    <row r="6037" spans="3:3">
      <c r="C6037" s="125"/>
    </row>
    <row r="6038" spans="3:3">
      <c r="C6038" s="125"/>
    </row>
    <row r="6039" spans="3:3">
      <c r="C6039" s="125"/>
    </row>
    <row r="6040" spans="3:3">
      <c r="C6040" s="125"/>
    </row>
    <row r="6041" spans="3:3">
      <c r="C6041" s="125"/>
    </row>
    <row r="6042" spans="3:3">
      <c r="C6042" s="125"/>
    </row>
    <row r="6043" spans="3:3">
      <c r="C6043" s="125"/>
    </row>
    <row r="6044" spans="3:3">
      <c r="C6044" s="125"/>
    </row>
    <row r="6045" spans="3:3">
      <c r="C6045" s="125"/>
    </row>
    <row r="6046" spans="3:3">
      <c r="C6046" s="125"/>
    </row>
    <row r="6047" spans="3:3">
      <c r="C6047" s="125"/>
    </row>
    <row r="6048" spans="3:3">
      <c r="C6048" s="125"/>
    </row>
    <row r="6049" spans="3:3">
      <c r="C6049" s="125"/>
    </row>
    <row r="6050" spans="3:3">
      <c r="C6050" s="125"/>
    </row>
    <row r="6051" spans="3:3">
      <c r="C6051" s="125"/>
    </row>
    <row r="6052" spans="3:3">
      <c r="C6052" s="125"/>
    </row>
    <row r="6053" spans="3:3">
      <c r="C6053" s="125"/>
    </row>
    <row r="6054" spans="3:3">
      <c r="C6054" s="125"/>
    </row>
    <row r="6055" spans="3:3">
      <c r="C6055" s="125"/>
    </row>
    <row r="6056" spans="3:3">
      <c r="C6056" s="125"/>
    </row>
    <row r="6057" spans="3:3">
      <c r="C6057" s="125"/>
    </row>
    <row r="6058" spans="3:3">
      <c r="C6058" s="125"/>
    </row>
    <row r="6059" spans="3:3">
      <c r="C6059" s="125"/>
    </row>
    <row r="6060" spans="3:3">
      <c r="C6060" s="125"/>
    </row>
    <row r="6061" spans="3:3">
      <c r="C6061" s="125"/>
    </row>
    <row r="6062" spans="3:3">
      <c r="C6062" s="125"/>
    </row>
    <row r="6063" spans="3:3">
      <c r="C6063" s="125"/>
    </row>
    <row r="6064" spans="3:3">
      <c r="C6064" s="125"/>
    </row>
    <row r="6065" spans="3:3">
      <c r="C6065" s="125"/>
    </row>
    <row r="6066" spans="3:3">
      <c r="C6066" s="125"/>
    </row>
    <row r="6067" spans="3:3">
      <c r="C6067" s="125"/>
    </row>
    <row r="6068" spans="3:3">
      <c r="C6068" s="125"/>
    </row>
    <row r="6069" spans="3:3">
      <c r="C6069" s="125"/>
    </row>
    <row r="6070" spans="3:3">
      <c r="C6070" s="125"/>
    </row>
    <row r="6071" spans="3:3">
      <c r="C6071" s="125"/>
    </row>
    <row r="6072" spans="3:3">
      <c r="C6072" s="125"/>
    </row>
    <row r="6073" spans="3:3">
      <c r="C6073" s="125"/>
    </row>
    <row r="6074" spans="3:3">
      <c r="C6074" s="125"/>
    </row>
    <row r="6075" spans="3:3">
      <c r="C6075" s="125"/>
    </row>
    <row r="6076" spans="3:3">
      <c r="C6076" s="125"/>
    </row>
    <row r="6077" spans="3:3">
      <c r="C6077" s="125"/>
    </row>
    <row r="6078" spans="3:3">
      <c r="C6078" s="125"/>
    </row>
    <row r="6079" spans="3:3">
      <c r="C6079" s="125"/>
    </row>
    <row r="6080" spans="3:3">
      <c r="C6080" s="125"/>
    </row>
    <row r="6081" spans="3:3">
      <c r="C6081" s="125"/>
    </row>
    <row r="6082" spans="3:3">
      <c r="C6082" s="125"/>
    </row>
    <row r="6083" spans="3:3">
      <c r="C6083" s="125"/>
    </row>
    <row r="6084" spans="3:3">
      <c r="C6084" s="125"/>
    </row>
    <row r="6085" spans="3:3">
      <c r="C6085" s="125"/>
    </row>
    <row r="6086" spans="3:3">
      <c r="C6086" s="125"/>
    </row>
    <row r="6087" spans="3:3">
      <c r="C6087" s="125"/>
    </row>
    <row r="6088" spans="3:3">
      <c r="C6088" s="125"/>
    </row>
    <row r="6089" spans="3:3">
      <c r="C6089" s="125"/>
    </row>
    <row r="6090" spans="3:3">
      <c r="C6090" s="125"/>
    </row>
    <row r="6091" spans="3:3">
      <c r="C6091" s="125"/>
    </row>
    <row r="6092" spans="3:3">
      <c r="C6092" s="125"/>
    </row>
    <row r="6093" spans="3:3">
      <c r="C6093" s="125"/>
    </row>
    <row r="6094" spans="3:3">
      <c r="C6094" s="125"/>
    </row>
    <row r="6095" spans="3:3">
      <c r="C6095" s="125"/>
    </row>
    <row r="6096" spans="3:3">
      <c r="C6096" s="125"/>
    </row>
    <row r="6097" spans="3:3">
      <c r="C6097" s="125"/>
    </row>
    <row r="6098" spans="3:3">
      <c r="C6098" s="125"/>
    </row>
    <row r="6099" spans="3:3">
      <c r="C6099" s="125"/>
    </row>
    <row r="6100" spans="3:3">
      <c r="C6100" s="125"/>
    </row>
    <row r="6101" spans="3:3">
      <c r="C6101" s="125"/>
    </row>
    <row r="6102" spans="3:3">
      <c r="C6102" s="125"/>
    </row>
    <row r="6103" spans="3:3">
      <c r="C6103" s="125"/>
    </row>
    <row r="6104" spans="3:3">
      <c r="C6104" s="125"/>
    </row>
    <row r="6105" spans="3:3">
      <c r="C6105" s="125"/>
    </row>
    <row r="6106" spans="3:3">
      <c r="C6106" s="125"/>
    </row>
    <row r="6107" spans="3:3">
      <c r="C6107" s="125"/>
    </row>
    <row r="6108" spans="3:3">
      <c r="C6108" s="125"/>
    </row>
    <row r="6109" spans="3:3">
      <c r="C6109" s="125"/>
    </row>
    <row r="6110" spans="3:3">
      <c r="C6110" s="125"/>
    </row>
    <row r="6111" spans="3:3">
      <c r="C6111" s="125"/>
    </row>
    <row r="6112" spans="3:3">
      <c r="C6112" s="125"/>
    </row>
    <row r="6113" spans="3:3">
      <c r="C6113" s="125"/>
    </row>
    <row r="6114" spans="3:3">
      <c r="C6114" s="125"/>
    </row>
    <row r="6115" spans="3:3">
      <c r="C6115" s="125"/>
    </row>
    <row r="6116" spans="3:3">
      <c r="C6116" s="125"/>
    </row>
    <row r="6117" spans="3:3">
      <c r="C6117" s="125"/>
    </row>
    <row r="6118" spans="3:3">
      <c r="C6118" s="125"/>
    </row>
    <row r="6119" spans="3:3">
      <c r="C6119" s="125"/>
    </row>
    <row r="6120" spans="3:3">
      <c r="C6120" s="125"/>
    </row>
    <row r="6121" spans="3:3">
      <c r="C6121" s="125"/>
    </row>
    <row r="6122" spans="3:3">
      <c r="C6122" s="125"/>
    </row>
    <row r="6123" spans="3:3">
      <c r="C6123" s="125"/>
    </row>
    <row r="6124" spans="3:3">
      <c r="C6124" s="125"/>
    </row>
    <row r="6125" spans="3:3">
      <c r="C6125" s="125"/>
    </row>
    <row r="6126" spans="3:3">
      <c r="C6126" s="125"/>
    </row>
    <row r="6127" spans="3:3">
      <c r="C6127" s="125"/>
    </row>
    <row r="6128" spans="3:3">
      <c r="C6128" s="125"/>
    </row>
    <row r="6129" spans="3:3">
      <c r="C6129" s="125"/>
    </row>
    <row r="6130" spans="3:3">
      <c r="C6130" s="125"/>
    </row>
    <row r="6131" spans="3:3">
      <c r="C6131" s="125"/>
    </row>
    <row r="6132" spans="3:3">
      <c r="C6132" s="125"/>
    </row>
    <row r="6133" spans="3:3">
      <c r="C6133" s="125"/>
    </row>
    <row r="6134" spans="3:3">
      <c r="C6134" s="125"/>
    </row>
    <row r="6135" spans="3:3">
      <c r="C6135" s="125"/>
    </row>
    <row r="6136" spans="3:3">
      <c r="C6136" s="125"/>
    </row>
    <row r="6137" spans="3:3">
      <c r="C6137" s="125"/>
    </row>
    <row r="6138" spans="3:3">
      <c r="C6138" s="125"/>
    </row>
    <row r="6139" spans="3:3">
      <c r="C6139" s="125"/>
    </row>
    <row r="6140" spans="3:3">
      <c r="C6140" s="125"/>
    </row>
    <row r="6141" spans="3:3">
      <c r="C6141" s="125"/>
    </row>
    <row r="6142" spans="3:3">
      <c r="C6142" s="125"/>
    </row>
    <row r="6143" spans="3:3">
      <c r="C6143" s="125"/>
    </row>
    <row r="6144" spans="3:3">
      <c r="C6144" s="125"/>
    </row>
    <row r="6145" spans="3:3">
      <c r="C6145" s="125"/>
    </row>
    <row r="6146" spans="3:3">
      <c r="C6146" s="125"/>
    </row>
    <row r="6147" spans="3:3">
      <c r="C6147" s="125"/>
    </row>
    <row r="6148" spans="3:3">
      <c r="C6148" s="125"/>
    </row>
    <row r="6149" spans="3:3">
      <c r="C6149" s="125"/>
    </row>
    <row r="6150" spans="3:3">
      <c r="C6150" s="125"/>
    </row>
    <row r="6151" spans="3:3">
      <c r="C6151" s="125"/>
    </row>
    <row r="6152" spans="3:3">
      <c r="C6152" s="125"/>
    </row>
    <row r="6153" spans="3:3">
      <c r="C6153" s="125"/>
    </row>
    <row r="6154" spans="3:3">
      <c r="C6154" s="125"/>
    </row>
    <row r="6155" spans="3:3">
      <c r="C6155" s="125"/>
    </row>
    <row r="6156" spans="3:3">
      <c r="C6156" s="125"/>
    </row>
    <row r="6157" spans="3:3">
      <c r="C6157" s="125"/>
    </row>
    <row r="6158" spans="3:3">
      <c r="C6158" s="125"/>
    </row>
    <row r="6159" spans="3:3">
      <c r="C6159" s="125"/>
    </row>
    <row r="6160" spans="3:3">
      <c r="C6160" s="125"/>
    </row>
    <row r="6161" spans="3:3">
      <c r="C6161" s="125"/>
    </row>
    <row r="6162" spans="3:3">
      <c r="C6162" s="125"/>
    </row>
    <row r="6163" spans="3:3">
      <c r="C6163" s="125"/>
    </row>
    <row r="6164" spans="3:3">
      <c r="C6164" s="125"/>
    </row>
    <row r="6165" spans="3:3">
      <c r="C6165" s="125"/>
    </row>
    <row r="6166" spans="3:3">
      <c r="C6166" s="125"/>
    </row>
    <row r="6167" spans="3:3">
      <c r="C6167" s="125"/>
    </row>
    <row r="6168" spans="3:3">
      <c r="C6168" s="125"/>
    </row>
    <row r="6169" spans="3:3">
      <c r="C6169" s="125"/>
    </row>
    <row r="6170" spans="3:3">
      <c r="C6170" s="125"/>
    </row>
    <row r="6171" spans="3:3">
      <c r="C6171" s="125"/>
    </row>
    <row r="6172" spans="3:3">
      <c r="C6172" s="125"/>
    </row>
    <row r="6173" spans="3:3">
      <c r="C6173" s="125"/>
    </row>
    <row r="6174" spans="3:3">
      <c r="C6174" s="125"/>
    </row>
    <row r="6175" spans="3:3">
      <c r="C6175" s="125"/>
    </row>
    <row r="6176" spans="3:3">
      <c r="C6176" s="125"/>
    </row>
    <row r="6177" spans="3:3">
      <c r="C6177" s="125"/>
    </row>
    <row r="6178" spans="3:3">
      <c r="C6178" s="125"/>
    </row>
    <row r="6179" spans="3:3">
      <c r="C6179" s="125"/>
    </row>
    <row r="6180" spans="3:3">
      <c r="C6180" s="125"/>
    </row>
    <row r="6181" spans="3:3">
      <c r="C6181" s="125"/>
    </row>
    <row r="6182" spans="3:3">
      <c r="C6182" s="125"/>
    </row>
    <row r="6183" spans="3:3">
      <c r="C6183" s="125"/>
    </row>
    <row r="6184" spans="3:3">
      <c r="C6184" s="125"/>
    </row>
    <row r="6185" spans="3:3">
      <c r="C6185" s="125"/>
    </row>
    <row r="6186" spans="3:3">
      <c r="C6186" s="125"/>
    </row>
    <row r="6187" spans="3:3">
      <c r="C6187" s="125"/>
    </row>
    <row r="6188" spans="3:3">
      <c r="C6188" s="125"/>
    </row>
    <row r="6189" spans="3:3">
      <c r="C6189" s="125"/>
    </row>
    <row r="6190" spans="3:3">
      <c r="C6190" s="125"/>
    </row>
    <row r="6191" spans="3:3">
      <c r="C6191" s="125"/>
    </row>
    <row r="6192" spans="3:3">
      <c r="C6192" s="125"/>
    </row>
    <row r="6193" spans="3:3">
      <c r="C6193" s="125"/>
    </row>
    <row r="6194" spans="3:3">
      <c r="C6194" s="125"/>
    </row>
    <row r="6195" spans="3:3">
      <c r="C6195" s="125"/>
    </row>
    <row r="6196" spans="3:3">
      <c r="C6196" s="125"/>
    </row>
    <row r="6197" spans="3:3">
      <c r="C6197" s="125"/>
    </row>
    <row r="6198" spans="3:3">
      <c r="C6198" s="125"/>
    </row>
    <row r="6199" spans="3:3">
      <c r="C6199" s="125"/>
    </row>
    <row r="6200" spans="3:3">
      <c r="C6200" s="125"/>
    </row>
    <row r="6201" spans="3:3">
      <c r="C6201" s="125"/>
    </row>
    <row r="6202" spans="3:3">
      <c r="C6202" s="125"/>
    </row>
    <row r="6203" spans="3:3">
      <c r="C6203" s="125"/>
    </row>
    <row r="6204" spans="3:3">
      <c r="C6204" s="125"/>
    </row>
    <row r="6205" spans="3:3">
      <c r="C6205" s="125"/>
    </row>
    <row r="6206" spans="3:3">
      <c r="C6206" s="125"/>
    </row>
    <row r="6207" spans="3:3">
      <c r="C6207" s="125"/>
    </row>
    <row r="6208" spans="3:3">
      <c r="C6208" s="125"/>
    </row>
    <row r="6209" spans="3:3">
      <c r="C6209" s="125"/>
    </row>
    <row r="6210" spans="3:3">
      <c r="C6210" s="125"/>
    </row>
    <row r="6211" spans="3:3">
      <c r="C6211" s="125"/>
    </row>
    <row r="6212" spans="3:3">
      <c r="C6212" s="125"/>
    </row>
    <row r="6213" spans="3:3">
      <c r="C6213" s="125"/>
    </row>
    <row r="6214" spans="3:3">
      <c r="C6214" s="125"/>
    </row>
    <row r="6215" spans="3:3">
      <c r="C6215" s="125"/>
    </row>
    <row r="6216" spans="3:3">
      <c r="C6216" s="125"/>
    </row>
    <row r="6217" spans="3:3">
      <c r="C6217" s="125"/>
    </row>
    <row r="6218" spans="3:3">
      <c r="C6218" s="125"/>
    </row>
    <row r="6219" spans="3:3">
      <c r="C6219" s="125"/>
    </row>
    <row r="6220" spans="3:3">
      <c r="C6220" s="125"/>
    </row>
    <row r="6221" spans="3:3">
      <c r="C6221" s="125"/>
    </row>
    <row r="6222" spans="3:3">
      <c r="C6222" s="125"/>
    </row>
    <row r="6223" spans="3:3">
      <c r="C6223" s="125"/>
    </row>
    <row r="6224" spans="3:3">
      <c r="C6224" s="125"/>
    </row>
    <row r="6225" spans="3:3">
      <c r="C6225" s="125"/>
    </row>
    <row r="6226" spans="3:3">
      <c r="C6226" s="125"/>
    </row>
    <row r="6227" spans="3:3">
      <c r="C6227" s="125"/>
    </row>
    <row r="6228" spans="3:3">
      <c r="C6228" s="125"/>
    </row>
    <row r="6229" spans="3:3">
      <c r="C6229" s="125"/>
    </row>
    <row r="6230" spans="3:3">
      <c r="C6230" s="125"/>
    </row>
    <row r="6231" spans="3:3">
      <c r="C6231" s="125"/>
    </row>
    <row r="6232" spans="3:3">
      <c r="C6232" s="125"/>
    </row>
    <row r="6233" spans="3:3">
      <c r="C6233" s="125"/>
    </row>
    <row r="6234" spans="3:3">
      <c r="C6234" s="125"/>
    </row>
    <row r="6235" spans="3:3">
      <c r="C6235" s="125"/>
    </row>
    <row r="6236" spans="3:3">
      <c r="C6236" s="125"/>
    </row>
    <row r="6237" spans="3:3">
      <c r="C6237" s="125"/>
    </row>
    <row r="6238" spans="3:3">
      <c r="C6238" s="125"/>
    </row>
    <row r="6239" spans="3:3">
      <c r="C6239" s="125"/>
    </row>
    <row r="6240" spans="3:3">
      <c r="C6240" s="125"/>
    </row>
    <row r="6241" spans="3:3">
      <c r="C6241" s="125"/>
    </row>
    <row r="6242" spans="3:3">
      <c r="C6242" s="125"/>
    </row>
    <row r="6243" spans="3:3">
      <c r="C6243" s="125"/>
    </row>
    <row r="6244" spans="3:3">
      <c r="C6244" s="125"/>
    </row>
    <row r="6245" spans="3:3">
      <c r="C6245" s="125"/>
    </row>
    <row r="6246" spans="3:3">
      <c r="C6246" s="125"/>
    </row>
    <row r="6247" spans="3:3">
      <c r="C6247" s="125"/>
    </row>
    <row r="6248" spans="3:3">
      <c r="C6248" s="125"/>
    </row>
    <row r="6249" spans="3:3">
      <c r="C6249" s="125"/>
    </row>
    <row r="6250" spans="3:3">
      <c r="C6250" s="125"/>
    </row>
    <row r="6251" spans="3:3">
      <c r="C6251" s="125"/>
    </row>
    <row r="6252" spans="3:3">
      <c r="C6252" s="125"/>
    </row>
    <row r="6253" spans="3:3">
      <c r="C6253" s="125"/>
    </row>
    <row r="6254" spans="3:3">
      <c r="C6254" s="125"/>
    </row>
    <row r="6255" spans="3:3">
      <c r="C6255" s="125"/>
    </row>
    <row r="6256" spans="3:3">
      <c r="C6256" s="125"/>
    </row>
    <row r="6257" spans="3:3">
      <c r="C6257" s="125"/>
    </row>
    <row r="6258" spans="3:3">
      <c r="C6258" s="125"/>
    </row>
    <row r="6259" spans="3:3">
      <c r="C6259" s="125"/>
    </row>
    <row r="6260" spans="3:3">
      <c r="C6260" s="125"/>
    </row>
    <row r="6261" spans="3:3">
      <c r="C6261" s="125"/>
    </row>
    <row r="6262" spans="3:3">
      <c r="C6262" s="125"/>
    </row>
    <row r="6263" spans="3:3">
      <c r="C6263" s="125"/>
    </row>
    <row r="6264" spans="3:3">
      <c r="C6264" s="125"/>
    </row>
    <row r="6265" spans="3:3">
      <c r="C6265" s="125"/>
    </row>
    <row r="6266" spans="3:3">
      <c r="C6266" s="125"/>
    </row>
    <row r="6267" spans="3:3">
      <c r="C6267" s="125"/>
    </row>
    <row r="6268" spans="3:3">
      <c r="C6268" s="125"/>
    </row>
    <row r="6269" spans="3:3">
      <c r="C6269" s="125"/>
    </row>
    <row r="6270" spans="3:3">
      <c r="C6270" s="125"/>
    </row>
    <row r="6271" spans="3:3">
      <c r="C6271" s="125"/>
    </row>
    <row r="6272" spans="3:3">
      <c r="C6272" s="125"/>
    </row>
    <row r="6273" spans="3:3">
      <c r="C6273" s="125"/>
    </row>
    <row r="6274" spans="3:3">
      <c r="C6274" s="125"/>
    </row>
    <row r="6275" spans="3:3">
      <c r="C6275" s="125"/>
    </row>
    <row r="6276" spans="3:3">
      <c r="C6276" s="125"/>
    </row>
    <row r="6277" spans="3:3">
      <c r="C6277" s="125"/>
    </row>
    <row r="6278" spans="3:3">
      <c r="C6278" s="125"/>
    </row>
    <row r="6279" spans="3:3">
      <c r="C6279" s="125"/>
    </row>
    <row r="6280" spans="3:3">
      <c r="C6280" s="125"/>
    </row>
    <row r="6281" spans="3:3">
      <c r="C6281" s="125"/>
    </row>
    <row r="6282" spans="3:3">
      <c r="C6282" s="125"/>
    </row>
    <row r="6283" spans="3:3">
      <c r="C6283" s="125"/>
    </row>
    <row r="6284" spans="3:3">
      <c r="C6284" s="125"/>
    </row>
    <row r="6285" spans="3:3">
      <c r="C6285" s="125"/>
    </row>
    <row r="6286" spans="3:3">
      <c r="C6286" s="125"/>
    </row>
    <row r="6287" spans="3:3">
      <c r="C6287" s="125"/>
    </row>
    <row r="6288" spans="3:3">
      <c r="C6288" s="125"/>
    </row>
    <row r="6289" spans="3:3">
      <c r="C6289" s="125"/>
    </row>
    <row r="6290" spans="3:3">
      <c r="C6290" s="125"/>
    </row>
    <row r="6291" spans="3:3">
      <c r="C6291" s="125"/>
    </row>
    <row r="6292" spans="3:3">
      <c r="C6292" s="125"/>
    </row>
    <row r="6293" spans="3:3">
      <c r="C6293" s="125"/>
    </row>
    <row r="6294" spans="3:3">
      <c r="C6294" s="125"/>
    </row>
    <row r="6295" spans="3:3">
      <c r="C6295" s="125"/>
    </row>
    <row r="6296" spans="3:3">
      <c r="C6296" s="125"/>
    </row>
    <row r="6297" spans="3:3">
      <c r="C6297" s="125"/>
    </row>
    <row r="6298" spans="3:3">
      <c r="C6298" s="125"/>
    </row>
    <row r="6299" spans="3:3">
      <c r="C6299" s="125"/>
    </row>
    <row r="6300" spans="3:3">
      <c r="C6300" s="125"/>
    </row>
    <row r="6301" spans="3:3">
      <c r="C6301" s="125"/>
    </row>
    <row r="6302" spans="3:3">
      <c r="C6302" s="125"/>
    </row>
    <row r="6303" spans="3:3">
      <c r="C6303" s="125"/>
    </row>
    <row r="6304" spans="3:3">
      <c r="C6304" s="125"/>
    </row>
    <row r="6305" spans="3:3">
      <c r="C6305" s="125"/>
    </row>
    <row r="6306" spans="3:3">
      <c r="C6306" s="125"/>
    </row>
    <row r="6307" spans="3:3">
      <c r="C6307" s="125"/>
    </row>
    <row r="6308" spans="3:3">
      <c r="C6308" s="125"/>
    </row>
    <row r="6309" spans="3:3">
      <c r="C6309" s="125"/>
    </row>
    <row r="6310" spans="3:3">
      <c r="C6310" s="125"/>
    </row>
    <row r="6311" spans="3:3">
      <c r="C6311" s="125"/>
    </row>
    <row r="6312" spans="3:3">
      <c r="C6312" s="125"/>
    </row>
    <row r="6313" spans="3:3">
      <c r="C6313" s="125"/>
    </row>
    <row r="6314" spans="3:3">
      <c r="C6314" s="125"/>
    </row>
    <row r="6315" spans="3:3">
      <c r="C6315" s="125"/>
    </row>
    <row r="6316" spans="3:3">
      <c r="C6316" s="125"/>
    </row>
    <row r="6317" spans="3:3">
      <c r="C6317" s="125"/>
    </row>
    <row r="6318" spans="3:3">
      <c r="C6318" s="125"/>
    </row>
    <row r="6319" spans="3:3">
      <c r="C6319" s="125"/>
    </row>
    <row r="6320" spans="3:3">
      <c r="C6320" s="125"/>
    </row>
    <row r="6321" spans="3:3">
      <c r="C6321" s="125"/>
    </row>
    <row r="6322" spans="3:3">
      <c r="C6322" s="125"/>
    </row>
    <row r="6323" spans="3:3">
      <c r="C6323" s="125"/>
    </row>
    <row r="6324" spans="3:3">
      <c r="C6324" s="125"/>
    </row>
    <row r="6325" spans="3:3">
      <c r="C6325" s="125"/>
    </row>
    <row r="6326" spans="3:3">
      <c r="C6326" s="125"/>
    </row>
    <row r="6327" spans="3:3">
      <c r="C6327" s="125"/>
    </row>
    <row r="6328" spans="3:3">
      <c r="C6328" s="125"/>
    </row>
    <row r="6329" spans="3:3">
      <c r="C6329" s="125"/>
    </row>
    <row r="6330" spans="3:3">
      <c r="C6330" s="125"/>
    </row>
    <row r="6331" spans="3:3">
      <c r="C6331" s="125"/>
    </row>
    <row r="6332" spans="3:3">
      <c r="C6332" s="125"/>
    </row>
    <row r="6333" spans="3:3">
      <c r="C6333" s="125"/>
    </row>
    <row r="6334" spans="3:3">
      <c r="C6334" s="125"/>
    </row>
    <row r="6335" spans="3:3">
      <c r="C6335" s="125"/>
    </row>
    <row r="6336" spans="3:3">
      <c r="C6336" s="125"/>
    </row>
    <row r="6337" spans="3:3">
      <c r="C6337" s="125"/>
    </row>
    <row r="6338" spans="3:3">
      <c r="C6338" s="125"/>
    </row>
    <row r="6339" spans="3:3">
      <c r="C6339" s="125"/>
    </row>
    <row r="6340" spans="3:3">
      <c r="C6340" s="125"/>
    </row>
    <row r="6341" spans="3:3">
      <c r="C6341" s="125"/>
    </row>
    <row r="6342" spans="3:3">
      <c r="C6342" s="125"/>
    </row>
    <row r="6343" spans="3:3">
      <c r="C6343" s="125"/>
    </row>
    <row r="6344" spans="3:3">
      <c r="C6344" s="125"/>
    </row>
    <row r="6345" spans="3:3">
      <c r="C6345" s="125"/>
    </row>
    <row r="6346" spans="3:3">
      <c r="C6346" s="125"/>
    </row>
    <row r="6347" spans="3:3">
      <c r="C6347" s="125"/>
    </row>
    <row r="6348" spans="3:3">
      <c r="C6348" s="125"/>
    </row>
    <row r="6349" spans="3:3">
      <c r="C6349" s="125"/>
    </row>
    <row r="6350" spans="3:3">
      <c r="C6350" s="125"/>
    </row>
    <row r="6351" spans="3:3">
      <c r="C6351" s="125"/>
    </row>
    <row r="6352" spans="3:3">
      <c r="C6352" s="125"/>
    </row>
    <row r="6353" spans="3:3">
      <c r="C6353" s="125"/>
    </row>
    <row r="6354" spans="3:3">
      <c r="C6354" s="125"/>
    </row>
    <row r="6355" spans="3:3">
      <c r="C6355" s="125"/>
    </row>
    <row r="6356" spans="3:3">
      <c r="C6356" s="125"/>
    </row>
    <row r="6357" spans="3:3">
      <c r="C6357" s="125"/>
    </row>
    <row r="6358" spans="3:3">
      <c r="C6358" s="125"/>
    </row>
    <row r="6359" spans="3:3">
      <c r="C6359" s="125"/>
    </row>
    <row r="6360" spans="3:3">
      <c r="C6360" s="125"/>
    </row>
    <row r="6361" spans="3:3">
      <c r="C6361" s="125"/>
    </row>
    <row r="6362" spans="3:3">
      <c r="C6362" s="125"/>
    </row>
    <row r="6363" spans="3:3">
      <c r="C6363" s="125"/>
    </row>
    <row r="6364" spans="3:3">
      <c r="C6364" s="125"/>
    </row>
    <row r="6365" spans="3:3">
      <c r="C6365" s="125"/>
    </row>
    <row r="6366" spans="3:3">
      <c r="C6366" s="125"/>
    </row>
    <row r="6367" spans="3:3">
      <c r="C6367" s="125"/>
    </row>
    <row r="6368" spans="3:3">
      <c r="C6368" s="125"/>
    </row>
    <row r="6369" spans="3:3">
      <c r="C6369" s="125"/>
    </row>
    <row r="6370" spans="3:3">
      <c r="C6370" s="125"/>
    </row>
    <row r="6371" spans="3:3">
      <c r="C6371" s="125"/>
    </row>
    <row r="6372" spans="3:3">
      <c r="C6372" s="125"/>
    </row>
    <row r="6373" spans="3:3">
      <c r="C6373" s="125"/>
    </row>
    <row r="6374" spans="3:3">
      <c r="C6374" s="125"/>
    </row>
    <row r="6375" spans="3:3">
      <c r="C6375" s="125"/>
    </row>
    <row r="6376" spans="3:3">
      <c r="C6376" s="125"/>
    </row>
    <row r="6377" spans="3:3">
      <c r="C6377" s="125"/>
    </row>
    <row r="6378" spans="3:3">
      <c r="C6378" s="125"/>
    </row>
    <row r="6379" spans="3:3">
      <c r="C6379" s="125"/>
    </row>
    <row r="6380" spans="3:3">
      <c r="C6380" s="125"/>
    </row>
    <row r="6381" spans="3:3">
      <c r="C6381" s="125"/>
    </row>
    <row r="6382" spans="3:3">
      <c r="C6382" s="125"/>
    </row>
    <row r="6383" spans="3:3">
      <c r="C6383" s="125"/>
    </row>
    <row r="6384" spans="3:3">
      <c r="C6384" s="125"/>
    </row>
    <row r="6385" spans="3:3">
      <c r="C6385" s="125"/>
    </row>
    <row r="6386" spans="3:3">
      <c r="C6386" s="125"/>
    </row>
    <row r="6387" spans="3:3">
      <c r="C6387" s="125"/>
    </row>
    <row r="6388" spans="3:3">
      <c r="C6388" s="125"/>
    </row>
    <row r="6389" spans="3:3">
      <c r="C6389" s="125"/>
    </row>
    <row r="6390" spans="3:3">
      <c r="C6390" s="125"/>
    </row>
    <row r="6391" spans="3:3">
      <c r="C6391" s="125"/>
    </row>
    <row r="6392" spans="3:3">
      <c r="C6392" s="125"/>
    </row>
    <row r="6393" spans="3:3">
      <c r="C6393" s="125"/>
    </row>
    <row r="6394" spans="3:3">
      <c r="C6394" s="125"/>
    </row>
    <row r="6395" spans="3:3">
      <c r="C6395" s="125"/>
    </row>
    <row r="6396" spans="3:3">
      <c r="C6396" s="125"/>
    </row>
    <row r="6397" spans="3:3">
      <c r="C6397" s="125"/>
    </row>
    <row r="6398" spans="3:3">
      <c r="C6398" s="125"/>
    </row>
    <row r="6399" spans="3:3">
      <c r="C6399" s="125"/>
    </row>
    <row r="6400" spans="3:3">
      <c r="C6400" s="125"/>
    </row>
    <row r="6401" spans="3:3">
      <c r="C6401" s="125"/>
    </row>
    <row r="6402" spans="3:3">
      <c r="C6402" s="125"/>
    </row>
    <row r="6403" spans="3:3">
      <c r="C6403" s="125"/>
    </row>
    <row r="6404" spans="3:3">
      <c r="C6404" s="125"/>
    </row>
    <row r="6405" spans="3:3">
      <c r="C6405" s="125"/>
    </row>
    <row r="6406" spans="3:3">
      <c r="C6406" s="125"/>
    </row>
    <row r="6407" spans="3:3">
      <c r="C6407" s="125"/>
    </row>
    <row r="6408" spans="3:3">
      <c r="C6408" s="125"/>
    </row>
    <row r="6409" spans="3:3">
      <c r="C6409" s="125"/>
    </row>
    <row r="6410" spans="3:3">
      <c r="C6410" s="125"/>
    </row>
    <row r="6411" spans="3:3">
      <c r="C6411" s="125"/>
    </row>
    <row r="6412" spans="3:3">
      <c r="C6412" s="125"/>
    </row>
    <row r="6413" spans="3:3">
      <c r="C6413" s="125"/>
    </row>
    <row r="6414" spans="3:3">
      <c r="C6414" s="125"/>
    </row>
    <row r="6415" spans="3:3">
      <c r="C6415" s="125"/>
    </row>
    <row r="6416" spans="3:3">
      <c r="C6416" s="125"/>
    </row>
    <row r="6417" spans="3:3">
      <c r="C6417" s="125"/>
    </row>
    <row r="6418" spans="3:3">
      <c r="C6418" s="125"/>
    </row>
    <row r="6419" spans="3:3">
      <c r="C6419" s="125"/>
    </row>
    <row r="6420" spans="3:3">
      <c r="C6420" s="125"/>
    </row>
    <row r="6421" spans="3:3">
      <c r="C6421" s="125"/>
    </row>
    <row r="6422" spans="3:3">
      <c r="C6422" s="125"/>
    </row>
    <row r="6423" spans="3:3">
      <c r="C6423" s="125"/>
    </row>
    <row r="6424" spans="3:3">
      <c r="C6424" s="125"/>
    </row>
    <row r="6425" spans="3:3">
      <c r="C6425" s="125"/>
    </row>
    <row r="6426" spans="3:3">
      <c r="C6426" s="125"/>
    </row>
    <row r="6427" spans="3:3">
      <c r="C6427" s="125"/>
    </row>
    <row r="6428" spans="3:3">
      <c r="C6428" s="125"/>
    </row>
    <row r="6429" spans="3:3">
      <c r="C6429" s="125"/>
    </row>
    <row r="6430" spans="3:3">
      <c r="C6430" s="125"/>
    </row>
    <row r="6431" spans="3:3">
      <c r="C6431" s="125"/>
    </row>
    <row r="6432" spans="3:3">
      <c r="C6432" s="125"/>
    </row>
    <row r="6433" spans="3:3">
      <c r="C6433" s="125"/>
    </row>
    <row r="6434" spans="3:3">
      <c r="C6434" s="125"/>
    </row>
    <row r="6435" spans="3:3">
      <c r="C6435" s="125"/>
    </row>
    <row r="6436" spans="3:3">
      <c r="C6436" s="125"/>
    </row>
    <row r="6437" spans="3:3">
      <c r="C6437" s="125"/>
    </row>
    <row r="6438" spans="3:3">
      <c r="C6438" s="125"/>
    </row>
    <row r="6439" spans="3:3">
      <c r="C6439" s="125"/>
    </row>
    <row r="6440" spans="3:3">
      <c r="C6440" s="125"/>
    </row>
    <row r="6441" spans="3:3">
      <c r="C6441" s="125"/>
    </row>
    <row r="6442" spans="3:3">
      <c r="C6442" s="125"/>
    </row>
    <row r="6443" spans="3:3">
      <c r="C6443" s="125"/>
    </row>
    <row r="6444" spans="3:3">
      <c r="C6444" s="125"/>
    </row>
    <row r="6445" spans="3:3">
      <c r="C6445" s="125"/>
    </row>
    <row r="6446" spans="3:3">
      <c r="C6446" s="125"/>
    </row>
    <row r="6447" spans="3:3">
      <c r="C6447" s="125"/>
    </row>
    <row r="6448" spans="3:3">
      <c r="C6448" s="125"/>
    </row>
    <row r="6449" spans="3:3">
      <c r="C6449" s="125"/>
    </row>
    <row r="6450" spans="3:3">
      <c r="C6450" s="125"/>
    </row>
    <row r="6451" spans="3:3">
      <c r="C6451" s="125"/>
    </row>
    <row r="6452" spans="3:3">
      <c r="C6452" s="125"/>
    </row>
    <row r="6453" spans="3:3">
      <c r="C6453" s="125"/>
    </row>
    <row r="6454" spans="3:3">
      <c r="C6454" s="125"/>
    </row>
    <row r="6455" spans="3:3">
      <c r="C6455" s="125"/>
    </row>
    <row r="6456" spans="3:3">
      <c r="C6456" s="125"/>
    </row>
    <row r="6457" spans="3:3">
      <c r="C6457" s="125"/>
    </row>
    <row r="6458" spans="3:3">
      <c r="C6458" s="125"/>
    </row>
    <row r="6459" spans="3:3">
      <c r="C6459" s="125"/>
    </row>
    <row r="6460" spans="3:3">
      <c r="C6460" s="125"/>
    </row>
    <row r="6461" spans="3:3">
      <c r="C6461" s="125"/>
    </row>
    <row r="6462" spans="3:3">
      <c r="C6462" s="125"/>
    </row>
    <row r="6463" spans="3:3">
      <c r="C6463" s="125"/>
    </row>
    <row r="6464" spans="3:3">
      <c r="C6464" s="125"/>
    </row>
    <row r="6465" spans="3:3">
      <c r="C6465" s="125"/>
    </row>
    <row r="6466" spans="3:3">
      <c r="C6466" s="125"/>
    </row>
    <row r="6467" spans="3:3">
      <c r="C6467" s="125"/>
    </row>
    <row r="6468" spans="3:3">
      <c r="C6468" s="125"/>
    </row>
    <row r="6469" spans="3:3">
      <c r="C6469" s="125"/>
    </row>
    <row r="6470" spans="3:3">
      <c r="C6470" s="125"/>
    </row>
    <row r="6471" spans="3:3">
      <c r="C6471" s="125"/>
    </row>
    <row r="6472" spans="3:3">
      <c r="C6472" s="125"/>
    </row>
    <row r="6473" spans="3:3">
      <c r="C6473" s="125"/>
    </row>
    <row r="6474" spans="3:3">
      <c r="C6474" s="125"/>
    </row>
    <row r="6475" spans="3:3">
      <c r="C6475" s="125"/>
    </row>
    <row r="6476" spans="3:3">
      <c r="C6476" s="125"/>
    </row>
    <row r="6477" spans="3:3">
      <c r="C6477" s="125"/>
    </row>
    <row r="6478" spans="3:3">
      <c r="C6478" s="125"/>
    </row>
    <row r="6479" spans="3:3">
      <c r="C6479" s="125"/>
    </row>
    <row r="6480" spans="3:3">
      <c r="C6480" s="125"/>
    </row>
    <row r="6481" spans="3:3">
      <c r="C6481" s="125"/>
    </row>
    <row r="6482" spans="3:3">
      <c r="C6482" s="125"/>
    </row>
    <row r="6483" spans="3:3">
      <c r="C6483" s="125"/>
    </row>
    <row r="6484" spans="3:3">
      <c r="C6484" s="125"/>
    </row>
    <row r="6485" spans="3:3">
      <c r="C6485" s="125"/>
    </row>
    <row r="6486" spans="3:3">
      <c r="C6486" s="125"/>
    </row>
    <row r="6487" spans="3:3">
      <c r="C6487" s="125"/>
    </row>
    <row r="6488" spans="3:3">
      <c r="C6488" s="125"/>
    </row>
    <row r="6489" spans="3:3">
      <c r="C6489" s="125"/>
    </row>
    <row r="6490" spans="3:3">
      <c r="C6490" s="125"/>
    </row>
    <row r="6491" spans="3:3">
      <c r="C6491" s="125"/>
    </row>
    <row r="6492" spans="3:3">
      <c r="C6492" s="125"/>
    </row>
    <row r="6493" spans="3:3">
      <c r="C6493" s="125"/>
    </row>
    <row r="6494" spans="3:3">
      <c r="C6494" s="125"/>
    </row>
    <row r="6495" spans="3:3">
      <c r="C6495" s="125"/>
    </row>
    <row r="6496" spans="3:3">
      <c r="C6496" s="125"/>
    </row>
    <row r="6497" spans="3:3">
      <c r="C6497" s="125"/>
    </row>
    <row r="6498" spans="3:3">
      <c r="C6498" s="125"/>
    </row>
    <row r="6499" spans="3:3">
      <c r="C6499" s="125"/>
    </row>
    <row r="6500" spans="3:3">
      <c r="C6500" s="125"/>
    </row>
    <row r="6501" spans="3:3">
      <c r="C6501" s="125"/>
    </row>
    <row r="6502" spans="3:3">
      <c r="C6502" s="125"/>
    </row>
    <row r="6503" spans="3:3">
      <c r="C6503" s="125"/>
    </row>
    <row r="6504" spans="3:3">
      <c r="C6504" s="125"/>
    </row>
    <row r="6505" spans="3:3">
      <c r="C6505" s="125"/>
    </row>
    <row r="6506" spans="3:3">
      <c r="C6506" s="125"/>
    </row>
    <row r="6507" spans="3:3">
      <c r="C6507" s="125"/>
    </row>
    <row r="6508" spans="3:3">
      <c r="C6508" s="125"/>
    </row>
    <row r="6509" spans="3:3">
      <c r="C6509" s="125"/>
    </row>
    <row r="6510" spans="3:3">
      <c r="C6510" s="125"/>
    </row>
    <row r="6511" spans="3:3">
      <c r="C6511" s="125"/>
    </row>
    <row r="6512" spans="3:3">
      <c r="C6512" s="125"/>
    </row>
    <row r="6513" spans="3:3">
      <c r="C6513" s="125"/>
    </row>
    <row r="6514" spans="3:3">
      <c r="C6514" s="125"/>
    </row>
    <row r="6515" spans="3:3">
      <c r="C6515" s="125"/>
    </row>
    <row r="6516" spans="3:3">
      <c r="C6516" s="125"/>
    </row>
    <row r="6517" spans="3:3">
      <c r="C6517" s="125"/>
    </row>
    <row r="6518" spans="3:3">
      <c r="C6518" s="125"/>
    </row>
    <row r="6519" spans="3:3">
      <c r="C6519" s="125"/>
    </row>
    <row r="6520" spans="3:3">
      <c r="C6520" s="125"/>
    </row>
    <row r="6521" spans="3:3">
      <c r="C6521" s="125"/>
    </row>
    <row r="6522" spans="3:3">
      <c r="C6522" s="125"/>
    </row>
    <row r="6523" spans="3:3">
      <c r="C6523" s="125"/>
    </row>
    <row r="6524" spans="3:3">
      <c r="C6524" s="125"/>
    </row>
    <row r="6525" spans="3:3">
      <c r="C6525" s="125"/>
    </row>
    <row r="6526" spans="3:3">
      <c r="C6526" s="125"/>
    </row>
    <row r="6527" spans="3:3">
      <c r="C6527" s="125"/>
    </row>
    <row r="6528" spans="3:3">
      <c r="C6528" s="125"/>
    </row>
    <row r="6529" spans="3:3">
      <c r="C6529" s="125"/>
    </row>
    <row r="6530" spans="3:3">
      <c r="C6530" s="125"/>
    </row>
    <row r="6531" spans="3:3">
      <c r="C6531" s="125"/>
    </row>
    <row r="6532" spans="3:3">
      <c r="C6532" s="125"/>
    </row>
    <row r="6533" spans="3:3">
      <c r="C6533" s="125"/>
    </row>
    <row r="6534" spans="3:3">
      <c r="C6534" s="125"/>
    </row>
    <row r="6535" spans="3:3">
      <c r="C6535" s="125"/>
    </row>
    <row r="6536" spans="3:3">
      <c r="C6536" s="125"/>
    </row>
    <row r="6537" spans="3:3">
      <c r="C6537" s="125"/>
    </row>
    <row r="6538" spans="3:3">
      <c r="C6538" s="125"/>
    </row>
    <row r="6539" spans="3:3">
      <c r="C6539" s="125"/>
    </row>
    <row r="6540" spans="3:3">
      <c r="C6540" s="125"/>
    </row>
    <row r="6541" spans="3:3">
      <c r="C6541" s="125"/>
    </row>
    <row r="6542" spans="3:3">
      <c r="C6542" s="125"/>
    </row>
    <row r="6543" spans="3:3">
      <c r="C6543" s="125"/>
    </row>
    <row r="6544" spans="3:3">
      <c r="C6544" s="125"/>
    </row>
    <row r="6545" spans="3:3">
      <c r="C6545" s="125"/>
    </row>
    <row r="6546" spans="3:3">
      <c r="C6546" s="125"/>
    </row>
    <row r="6547" spans="3:3">
      <c r="C6547" s="125"/>
    </row>
    <row r="6548" spans="3:3">
      <c r="C6548" s="125"/>
    </row>
    <row r="6549" spans="3:3">
      <c r="C6549" s="125"/>
    </row>
    <row r="6550" spans="3:3">
      <c r="C6550" s="125"/>
    </row>
    <row r="6551" spans="3:3">
      <c r="C6551" s="125"/>
    </row>
    <row r="6552" spans="3:3">
      <c r="C6552" s="125"/>
    </row>
    <row r="6553" spans="3:3">
      <c r="C6553" s="125"/>
    </row>
    <row r="6554" spans="3:3">
      <c r="C6554" s="125"/>
    </row>
    <row r="6555" spans="3:3">
      <c r="C6555" s="125"/>
    </row>
    <row r="6556" spans="3:3">
      <c r="C6556" s="125"/>
    </row>
    <row r="6557" spans="3:3">
      <c r="C6557" s="125"/>
    </row>
    <row r="6558" spans="3:3">
      <c r="C6558" s="125"/>
    </row>
    <row r="6559" spans="3:3">
      <c r="C6559" s="125"/>
    </row>
    <row r="6560" spans="3:3">
      <c r="C6560" s="125"/>
    </row>
    <row r="6561" spans="3:3">
      <c r="C6561" s="125"/>
    </row>
    <row r="6562" spans="3:3">
      <c r="C6562" s="125"/>
    </row>
    <row r="6563" spans="3:3">
      <c r="C6563" s="125"/>
    </row>
    <row r="6564" spans="3:3">
      <c r="C6564" s="125"/>
    </row>
    <row r="6565" spans="3:3">
      <c r="C6565" s="125"/>
    </row>
    <row r="6566" spans="3:3">
      <c r="C6566" s="125"/>
    </row>
    <row r="6567" spans="3:3">
      <c r="C6567" s="125"/>
    </row>
    <row r="6568" spans="3:3">
      <c r="C6568" s="125"/>
    </row>
    <row r="6569" spans="3:3">
      <c r="C6569" s="125"/>
    </row>
    <row r="6570" spans="3:3">
      <c r="C6570" s="125"/>
    </row>
    <row r="6571" spans="3:3">
      <c r="C6571" s="125"/>
    </row>
    <row r="6572" spans="3:3">
      <c r="C6572" s="125"/>
    </row>
    <row r="6573" spans="3:3">
      <c r="C6573" s="125"/>
    </row>
    <row r="6574" spans="3:3">
      <c r="C6574" s="125"/>
    </row>
    <row r="6575" spans="3:3">
      <c r="C6575" s="125"/>
    </row>
    <row r="6576" spans="3:3">
      <c r="C6576" s="125"/>
    </row>
    <row r="6577" spans="3:3">
      <c r="C6577" s="125"/>
    </row>
    <row r="6578" spans="3:3">
      <c r="C6578" s="125"/>
    </row>
    <row r="6579" spans="3:3">
      <c r="C6579" s="125"/>
    </row>
    <row r="6580" spans="3:3">
      <c r="C6580" s="125"/>
    </row>
    <row r="6581" spans="3:3">
      <c r="C6581" s="125"/>
    </row>
    <row r="6582" spans="3:3">
      <c r="C6582" s="125"/>
    </row>
    <row r="6583" spans="3:3">
      <c r="C6583" s="125"/>
    </row>
    <row r="6584" spans="3:3">
      <c r="C6584" s="125"/>
    </row>
    <row r="6585" spans="3:3">
      <c r="C6585" s="125"/>
    </row>
    <row r="6586" spans="3:3">
      <c r="C6586" s="125"/>
    </row>
    <row r="6587" spans="3:3">
      <c r="C6587" s="125"/>
    </row>
    <row r="6588" spans="3:3">
      <c r="C6588" s="125"/>
    </row>
    <row r="6589" spans="3:3">
      <c r="C6589" s="125"/>
    </row>
    <row r="6590" spans="3:3">
      <c r="C6590" s="125"/>
    </row>
    <row r="6591" spans="3:3">
      <c r="C6591" s="125"/>
    </row>
    <row r="6592" spans="3:3">
      <c r="C6592" s="125"/>
    </row>
    <row r="6593" spans="3:3">
      <c r="C6593" s="125"/>
    </row>
    <row r="6594" spans="3:3">
      <c r="C6594" s="125"/>
    </row>
    <row r="6595" spans="3:3">
      <c r="C6595" s="125"/>
    </row>
    <row r="6596" spans="3:3">
      <c r="C6596" s="125"/>
    </row>
    <row r="6597" spans="3:3">
      <c r="C6597" s="125"/>
    </row>
    <row r="6598" spans="3:3">
      <c r="C6598" s="125"/>
    </row>
    <row r="6599" spans="3:3">
      <c r="C6599" s="125"/>
    </row>
    <row r="6600" spans="3:3">
      <c r="C6600" s="125"/>
    </row>
    <row r="6601" spans="3:3">
      <c r="C6601" s="125"/>
    </row>
    <row r="6602" spans="3:3">
      <c r="C6602" s="125"/>
    </row>
    <row r="6603" spans="3:3">
      <c r="C6603" s="125"/>
    </row>
    <row r="6604" spans="3:3">
      <c r="C6604" s="125"/>
    </row>
    <row r="6605" spans="3:3">
      <c r="C6605" s="125"/>
    </row>
    <row r="6606" spans="3:3">
      <c r="C6606" s="125"/>
    </row>
    <row r="6607" spans="3:3">
      <c r="C6607" s="125"/>
    </row>
    <row r="6608" spans="3:3">
      <c r="C6608" s="125"/>
    </row>
    <row r="6609" spans="3:3">
      <c r="C6609" s="125"/>
    </row>
    <row r="6610" spans="3:3">
      <c r="C6610" s="125"/>
    </row>
    <row r="6611" spans="3:3">
      <c r="C6611" s="125"/>
    </row>
    <row r="6612" spans="3:3">
      <c r="C6612" s="125"/>
    </row>
    <row r="6613" spans="3:3">
      <c r="C6613" s="125"/>
    </row>
    <row r="6614" spans="3:3">
      <c r="C6614" s="125"/>
    </row>
    <row r="6615" spans="3:3">
      <c r="C6615" s="125"/>
    </row>
    <row r="6616" spans="3:3">
      <c r="C6616" s="125"/>
    </row>
    <row r="6617" spans="3:3">
      <c r="C6617" s="125"/>
    </row>
    <row r="6618" spans="3:3">
      <c r="C6618" s="125"/>
    </row>
    <row r="6619" spans="3:3">
      <c r="C6619" s="125"/>
    </row>
    <row r="6620" spans="3:3">
      <c r="C6620" s="125"/>
    </row>
    <row r="6621" spans="3:3">
      <c r="C6621" s="125"/>
    </row>
    <row r="6622" spans="3:3">
      <c r="C6622" s="125"/>
    </row>
    <row r="6623" spans="3:3">
      <c r="C6623" s="125"/>
    </row>
    <row r="6624" spans="3:3">
      <c r="C6624" s="125"/>
    </row>
    <row r="6625" spans="3:3">
      <c r="C6625" s="125"/>
    </row>
    <row r="6626" spans="3:3">
      <c r="C6626" s="125"/>
    </row>
    <row r="6627" spans="3:3">
      <c r="C6627" s="125"/>
    </row>
    <row r="6628" spans="3:3">
      <c r="C6628" s="125"/>
    </row>
    <row r="6629" spans="3:3">
      <c r="C6629" s="125"/>
    </row>
    <row r="6630" spans="3:3">
      <c r="C6630" s="125"/>
    </row>
    <row r="6631" spans="3:3">
      <c r="C6631" s="125"/>
    </row>
    <row r="6632" spans="3:3">
      <c r="C6632" s="125"/>
    </row>
    <row r="6633" spans="3:3">
      <c r="C6633" s="125"/>
    </row>
    <row r="6634" spans="3:3">
      <c r="C6634" s="125"/>
    </row>
    <row r="6635" spans="3:3">
      <c r="C6635" s="125"/>
    </row>
    <row r="6636" spans="3:3">
      <c r="C6636" s="125"/>
    </row>
    <row r="6637" spans="3:3">
      <c r="C6637" s="125"/>
    </row>
    <row r="6638" spans="3:3">
      <c r="C6638" s="125"/>
    </row>
    <row r="6639" spans="3:3">
      <c r="C6639" s="125"/>
    </row>
    <row r="6640" spans="3:3">
      <c r="C6640" s="125"/>
    </row>
    <row r="6641" spans="3:3">
      <c r="C6641" s="125"/>
    </row>
    <row r="6642" spans="3:3">
      <c r="C6642" s="125"/>
    </row>
    <row r="6643" spans="3:3">
      <c r="C6643" s="125"/>
    </row>
    <row r="6644" spans="3:3">
      <c r="C6644" s="125"/>
    </row>
    <row r="6645" spans="3:3">
      <c r="C6645" s="125"/>
    </row>
    <row r="6646" spans="3:3">
      <c r="C6646" s="125"/>
    </row>
    <row r="6647" spans="3:3">
      <c r="C6647" s="125"/>
    </row>
    <row r="6648" spans="3:3">
      <c r="C6648" s="125"/>
    </row>
    <row r="6649" spans="3:3">
      <c r="C6649" s="125"/>
    </row>
    <row r="6650" spans="3:3">
      <c r="C6650" s="125"/>
    </row>
    <row r="6651" spans="3:3">
      <c r="C6651" s="125"/>
    </row>
    <row r="6652" spans="3:3">
      <c r="C6652" s="125"/>
    </row>
    <row r="6653" spans="3:3">
      <c r="C6653" s="125"/>
    </row>
    <row r="6654" spans="3:3">
      <c r="C6654" s="125"/>
    </row>
    <row r="6655" spans="3:3">
      <c r="C6655" s="125"/>
    </row>
    <row r="6656" spans="3:3">
      <c r="C6656" s="125"/>
    </row>
    <row r="6657" spans="3:3">
      <c r="C6657" s="125"/>
    </row>
    <row r="6658" spans="3:3">
      <c r="C6658" s="125"/>
    </row>
    <row r="6659" spans="3:3">
      <c r="C6659" s="125"/>
    </row>
    <row r="6660" spans="3:3">
      <c r="C6660" s="125"/>
    </row>
    <row r="6661" spans="3:3">
      <c r="C6661" s="125"/>
    </row>
    <row r="6662" spans="3:3">
      <c r="C6662" s="125"/>
    </row>
    <row r="6663" spans="3:3">
      <c r="C6663" s="125"/>
    </row>
    <row r="6664" spans="3:3">
      <c r="C6664" s="125"/>
    </row>
    <row r="6665" spans="3:3">
      <c r="C6665" s="125"/>
    </row>
    <row r="6666" spans="3:3">
      <c r="C6666" s="125"/>
    </row>
    <row r="6667" spans="3:3">
      <c r="C6667" s="125"/>
    </row>
    <row r="6668" spans="3:3">
      <c r="C6668" s="125"/>
    </row>
    <row r="6669" spans="3:3">
      <c r="C6669" s="125"/>
    </row>
    <row r="6670" spans="3:3">
      <c r="C6670" s="125"/>
    </row>
    <row r="6671" spans="3:3">
      <c r="C6671" s="125"/>
    </row>
    <row r="6672" spans="3:3">
      <c r="C6672" s="125"/>
    </row>
    <row r="6673" spans="3:3">
      <c r="C6673" s="125"/>
    </row>
    <row r="6674" spans="3:3">
      <c r="C6674" s="125"/>
    </row>
    <row r="6675" spans="3:3">
      <c r="C6675" s="125"/>
    </row>
    <row r="6676" spans="3:3">
      <c r="C6676" s="125"/>
    </row>
    <row r="6677" spans="3:3">
      <c r="C6677" s="125"/>
    </row>
    <row r="6678" spans="3:3">
      <c r="C6678" s="125"/>
    </row>
    <row r="6679" spans="3:3">
      <c r="C6679" s="125"/>
    </row>
    <row r="6680" spans="3:3">
      <c r="C6680" s="125"/>
    </row>
    <row r="6681" spans="3:3">
      <c r="C6681" s="125"/>
    </row>
    <row r="6682" spans="3:3">
      <c r="C6682" s="125"/>
    </row>
    <row r="6683" spans="3:3">
      <c r="C6683" s="125"/>
    </row>
    <row r="6684" spans="3:3">
      <c r="C6684" s="125"/>
    </row>
    <row r="6685" spans="3:3">
      <c r="C6685" s="125"/>
    </row>
    <row r="6686" spans="3:3">
      <c r="C6686" s="125"/>
    </row>
    <row r="6687" spans="3:3">
      <c r="C6687" s="125"/>
    </row>
    <row r="6688" spans="3:3">
      <c r="C6688" s="125"/>
    </row>
    <row r="6689" spans="3:3">
      <c r="C6689" s="125"/>
    </row>
    <row r="6690" spans="3:3">
      <c r="C6690" s="125"/>
    </row>
    <row r="6691" spans="3:3">
      <c r="C6691" s="125"/>
    </row>
    <row r="6692" spans="3:3">
      <c r="C6692" s="125"/>
    </row>
    <row r="6693" spans="3:3">
      <c r="C6693" s="125"/>
    </row>
    <row r="6694" spans="3:3">
      <c r="C6694" s="125"/>
    </row>
    <row r="6695" spans="3:3">
      <c r="C6695" s="125"/>
    </row>
    <row r="6696" spans="3:3">
      <c r="C6696" s="125"/>
    </row>
    <row r="6697" spans="3:3">
      <c r="C6697" s="125"/>
    </row>
    <row r="6698" spans="3:3">
      <c r="C6698" s="125"/>
    </row>
    <row r="6699" spans="3:3">
      <c r="C6699" s="125"/>
    </row>
    <row r="6700" spans="3:3">
      <c r="C6700" s="125"/>
    </row>
    <row r="6701" spans="3:3">
      <c r="C6701" s="125"/>
    </row>
    <row r="6702" spans="3:3">
      <c r="C6702" s="125"/>
    </row>
    <row r="6703" spans="3:3">
      <c r="C6703" s="125"/>
    </row>
    <row r="6704" spans="3:3">
      <c r="C6704" s="125"/>
    </row>
    <row r="6705" spans="3:3">
      <c r="C6705" s="125"/>
    </row>
    <row r="6706" spans="3:3">
      <c r="C6706" s="125"/>
    </row>
    <row r="6707" spans="3:3">
      <c r="C6707" s="125"/>
    </row>
    <row r="6708" spans="3:3">
      <c r="C6708" s="125"/>
    </row>
    <row r="6709" spans="3:3">
      <c r="C6709" s="125"/>
    </row>
    <row r="6710" spans="3:3">
      <c r="C6710" s="125"/>
    </row>
    <row r="6711" spans="3:3">
      <c r="C6711" s="125"/>
    </row>
    <row r="6712" spans="3:3">
      <c r="C6712" s="125"/>
    </row>
    <row r="6713" spans="3:3">
      <c r="C6713" s="125"/>
    </row>
    <row r="6714" spans="3:3">
      <c r="C6714" s="125"/>
    </row>
    <row r="6715" spans="3:3">
      <c r="C6715" s="125"/>
    </row>
    <row r="6716" spans="3:3">
      <c r="C6716" s="125"/>
    </row>
    <row r="6717" spans="3:3">
      <c r="C6717" s="125"/>
    </row>
    <row r="6718" spans="3:3">
      <c r="C6718" s="125"/>
    </row>
    <row r="6719" spans="3:3">
      <c r="C6719" s="125"/>
    </row>
    <row r="6720" spans="3:3">
      <c r="C6720" s="125"/>
    </row>
    <row r="6721" spans="3:3">
      <c r="C6721" s="125"/>
    </row>
    <row r="6722" spans="3:3">
      <c r="C6722" s="125"/>
    </row>
    <row r="6723" spans="3:3">
      <c r="C6723" s="125"/>
    </row>
    <row r="6724" spans="3:3">
      <c r="C6724" s="125"/>
    </row>
    <row r="6725" spans="3:3">
      <c r="C6725" s="125"/>
    </row>
    <row r="6726" spans="3:3">
      <c r="C6726" s="125"/>
    </row>
    <row r="6727" spans="3:3">
      <c r="C6727" s="125"/>
    </row>
    <row r="6728" spans="3:3">
      <c r="C6728" s="125"/>
    </row>
    <row r="6729" spans="3:3">
      <c r="C6729" s="125"/>
    </row>
    <row r="6730" spans="3:3">
      <c r="C6730" s="125"/>
    </row>
    <row r="6731" spans="3:3">
      <c r="C6731" s="125"/>
    </row>
    <row r="6732" spans="3:3">
      <c r="C6732" s="125"/>
    </row>
    <row r="6733" spans="3:3">
      <c r="C6733" s="125"/>
    </row>
    <row r="6734" spans="3:3">
      <c r="C6734" s="125"/>
    </row>
    <row r="6735" spans="3:3">
      <c r="C6735" s="125"/>
    </row>
    <row r="6736" spans="3:3">
      <c r="C6736" s="125"/>
    </row>
    <row r="6737" spans="3:3">
      <c r="C6737" s="125"/>
    </row>
    <row r="6738" spans="3:3">
      <c r="C6738" s="125"/>
    </row>
    <row r="6739" spans="3:3">
      <c r="C6739" s="125"/>
    </row>
    <row r="6740" spans="3:3">
      <c r="C6740" s="125"/>
    </row>
    <row r="6741" spans="3:3">
      <c r="C6741" s="125"/>
    </row>
    <row r="6742" spans="3:3">
      <c r="C6742" s="125"/>
    </row>
    <row r="6743" spans="3:3">
      <c r="C6743" s="125"/>
    </row>
    <row r="6744" spans="3:3">
      <c r="C6744" s="125"/>
    </row>
    <row r="6745" spans="3:3">
      <c r="C6745" s="125"/>
    </row>
    <row r="6746" spans="3:3">
      <c r="C6746" s="125"/>
    </row>
    <row r="6747" spans="3:3">
      <c r="C6747" s="125"/>
    </row>
    <row r="6748" spans="3:3">
      <c r="C6748" s="125"/>
    </row>
    <row r="6749" spans="3:3">
      <c r="C6749" s="125"/>
    </row>
    <row r="6750" spans="3:3">
      <c r="C6750" s="125"/>
    </row>
    <row r="6751" spans="3:3">
      <c r="C6751" s="125"/>
    </row>
    <row r="6752" spans="3:3">
      <c r="C6752" s="125"/>
    </row>
    <row r="6753" spans="3:3">
      <c r="C6753" s="125"/>
    </row>
    <row r="6754" spans="3:3">
      <c r="C6754" s="125"/>
    </row>
    <row r="6755" spans="3:3">
      <c r="C6755" s="125"/>
    </row>
    <row r="6756" spans="3:3">
      <c r="C6756" s="125"/>
    </row>
    <row r="6757" spans="3:3">
      <c r="C6757" s="125"/>
    </row>
    <row r="6758" spans="3:3">
      <c r="C6758" s="125"/>
    </row>
    <row r="6759" spans="3:3">
      <c r="C6759" s="125"/>
    </row>
    <row r="6760" spans="3:3">
      <c r="C6760" s="125"/>
    </row>
    <row r="6761" spans="3:3">
      <c r="C6761" s="125"/>
    </row>
    <row r="6762" spans="3:3">
      <c r="C6762" s="125"/>
    </row>
    <row r="6763" spans="3:3">
      <c r="C6763" s="125"/>
    </row>
    <row r="6764" spans="3:3">
      <c r="C6764" s="125"/>
    </row>
    <row r="6765" spans="3:3">
      <c r="C6765" s="125"/>
    </row>
    <row r="6766" spans="3:3">
      <c r="C6766" s="125"/>
    </row>
    <row r="6767" spans="3:3">
      <c r="C6767" s="125"/>
    </row>
    <row r="6768" spans="3:3">
      <c r="C6768" s="125"/>
    </row>
    <row r="6769" spans="3:3">
      <c r="C6769" s="125"/>
    </row>
    <row r="6770" spans="3:3">
      <c r="C6770" s="125"/>
    </row>
    <row r="6771" spans="3:3">
      <c r="C6771" s="125"/>
    </row>
    <row r="6772" spans="3:3">
      <c r="C6772" s="125"/>
    </row>
    <row r="6773" spans="3:3">
      <c r="C6773" s="125"/>
    </row>
    <row r="6774" spans="3:3">
      <c r="C6774" s="125"/>
    </row>
    <row r="6775" spans="3:3">
      <c r="C6775" s="125"/>
    </row>
    <row r="6776" spans="3:3">
      <c r="C6776" s="125"/>
    </row>
    <row r="6777" spans="3:3">
      <c r="C6777" s="125"/>
    </row>
    <row r="6778" spans="3:3">
      <c r="C6778" s="125"/>
    </row>
    <row r="6779" spans="3:3">
      <c r="C6779" s="125"/>
    </row>
    <row r="6780" spans="3:3">
      <c r="C6780" s="125"/>
    </row>
    <row r="6781" spans="3:3">
      <c r="C6781" s="125"/>
    </row>
    <row r="6782" spans="3:3">
      <c r="C6782" s="125"/>
    </row>
    <row r="6783" spans="3:3">
      <c r="C6783" s="125"/>
    </row>
    <row r="6784" spans="3:3">
      <c r="C6784" s="125"/>
    </row>
    <row r="6785" spans="3:3">
      <c r="C6785" s="125"/>
    </row>
    <row r="6786" spans="3:3">
      <c r="C6786" s="125"/>
    </row>
    <row r="6787" spans="3:3">
      <c r="C6787" s="125"/>
    </row>
    <row r="6788" spans="3:3">
      <c r="C6788" s="125"/>
    </row>
    <row r="6789" spans="3:3">
      <c r="C6789" s="125"/>
    </row>
    <row r="6790" spans="3:3">
      <c r="C6790" s="125"/>
    </row>
    <row r="6791" spans="3:3">
      <c r="C6791" s="125"/>
    </row>
    <row r="6792" spans="3:3">
      <c r="C6792" s="125"/>
    </row>
    <row r="6793" spans="3:3">
      <c r="C6793" s="125"/>
    </row>
    <row r="6794" spans="3:3">
      <c r="C6794" s="125"/>
    </row>
    <row r="6795" spans="3:3">
      <c r="C6795" s="125"/>
    </row>
    <row r="6796" spans="3:3">
      <c r="C6796" s="125"/>
    </row>
    <row r="6797" spans="3:3">
      <c r="C6797" s="125"/>
    </row>
    <row r="6798" spans="3:3">
      <c r="C6798" s="125"/>
    </row>
    <row r="6799" spans="3:3">
      <c r="C6799" s="125"/>
    </row>
    <row r="6800" spans="3:3">
      <c r="C6800" s="125"/>
    </row>
    <row r="6801" spans="3:3">
      <c r="C6801" s="125"/>
    </row>
    <row r="6802" spans="3:3">
      <c r="C6802" s="125"/>
    </row>
    <row r="6803" spans="3:3">
      <c r="C6803" s="125"/>
    </row>
    <row r="6804" spans="3:3">
      <c r="C6804" s="125"/>
    </row>
    <row r="6805" spans="3:3">
      <c r="C6805" s="125"/>
    </row>
    <row r="6806" spans="3:3">
      <c r="C6806" s="125"/>
    </row>
    <row r="6807" spans="3:3">
      <c r="C6807" s="125"/>
    </row>
    <row r="6808" spans="3:3">
      <c r="C6808" s="125"/>
    </row>
    <row r="6809" spans="3:3">
      <c r="C6809" s="125"/>
    </row>
    <row r="6810" spans="3:3">
      <c r="C6810" s="125"/>
    </row>
    <row r="6811" spans="3:3">
      <c r="C6811" s="125"/>
    </row>
    <row r="6812" spans="3:3">
      <c r="C6812" s="125"/>
    </row>
    <row r="6813" spans="3:3">
      <c r="C6813" s="125"/>
    </row>
    <row r="6814" spans="3:3">
      <c r="C6814" s="125"/>
    </row>
    <row r="6815" spans="3:3">
      <c r="C6815" s="125"/>
    </row>
    <row r="6816" spans="3:3">
      <c r="C6816" s="125"/>
    </row>
    <row r="6817" spans="3:3">
      <c r="C6817" s="125"/>
    </row>
    <row r="6818" spans="3:3">
      <c r="C6818" s="125"/>
    </row>
    <row r="6819" spans="3:3">
      <c r="C6819" s="125"/>
    </row>
    <row r="6820" spans="3:3">
      <c r="C6820" s="125"/>
    </row>
    <row r="6821" spans="3:3">
      <c r="C6821" s="125"/>
    </row>
    <row r="6822" spans="3:3">
      <c r="C6822" s="125"/>
    </row>
    <row r="6823" spans="3:3">
      <c r="C6823" s="125"/>
    </row>
    <row r="6824" spans="3:3">
      <c r="C6824" s="125"/>
    </row>
    <row r="6825" spans="3:3">
      <c r="C6825" s="125"/>
    </row>
    <row r="6826" spans="3:3">
      <c r="C6826" s="125"/>
    </row>
    <row r="6827" spans="3:3">
      <c r="C6827" s="125"/>
    </row>
    <row r="6828" spans="3:3">
      <c r="C6828" s="125"/>
    </row>
    <row r="6829" spans="3:3">
      <c r="C6829" s="125"/>
    </row>
    <row r="6830" spans="3:3">
      <c r="C6830" s="125"/>
    </row>
    <row r="6831" spans="3:3">
      <c r="C6831" s="125"/>
    </row>
    <row r="6832" spans="3:3">
      <c r="C6832" s="125"/>
    </row>
    <row r="6833" spans="3:3">
      <c r="C6833" s="125"/>
    </row>
    <row r="6834" spans="3:3">
      <c r="C6834" s="125"/>
    </row>
    <row r="6835" spans="3:3">
      <c r="C6835" s="125"/>
    </row>
    <row r="6836" spans="3:3">
      <c r="C6836" s="125"/>
    </row>
    <row r="6837" spans="3:3">
      <c r="C6837" s="125"/>
    </row>
    <row r="6838" spans="3:3">
      <c r="C6838" s="125"/>
    </row>
    <row r="6839" spans="3:3">
      <c r="C6839" s="125"/>
    </row>
    <row r="6840" spans="3:3">
      <c r="C6840" s="125"/>
    </row>
    <row r="6841" spans="3:3">
      <c r="C6841" s="125"/>
    </row>
    <row r="6842" spans="3:3">
      <c r="C6842" s="125"/>
    </row>
    <row r="6843" spans="3:3">
      <c r="C6843" s="125"/>
    </row>
    <row r="6844" spans="3:3">
      <c r="C6844" s="125"/>
    </row>
    <row r="6845" spans="3:3">
      <c r="C6845" s="125"/>
    </row>
    <row r="6846" spans="3:3">
      <c r="C6846" s="125"/>
    </row>
    <row r="6847" spans="3:3">
      <c r="C6847" s="125"/>
    </row>
    <row r="6848" spans="3:3">
      <c r="C6848" s="125"/>
    </row>
    <row r="6849" spans="3:3">
      <c r="C6849" s="125"/>
    </row>
    <row r="6850" spans="3:3">
      <c r="C6850" s="125"/>
    </row>
    <row r="6851" spans="3:3">
      <c r="C6851" s="125"/>
    </row>
    <row r="6852" spans="3:3">
      <c r="C6852" s="125"/>
    </row>
    <row r="6853" spans="3:3">
      <c r="C6853" s="125"/>
    </row>
    <row r="6854" spans="3:3">
      <c r="C6854" s="125"/>
    </row>
    <row r="6855" spans="3:3">
      <c r="C6855" s="125"/>
    </row>
    <row r="6856" spans="3:3">
      <c r="C6856" s="125"/>
    </row>
    <row r="6857" spans="3:3">
      <c r="C6857" s="125"/>
    </row>
    <row r="6858" spans="3:3">
      <c r="C6858" s="125"/>
    </row>
    <row r="6859" spans="3:3">
      <c r="C6859" s="125"/>
    </row>
    <row r="6860" spans="3:3">
      <c r="C6860" s="125"/>
    </row>
    <row r="6861" spans="3:3">
      <c r="C6861" s="125"/>
    </row>
    <row r="6862" spans="3:3">
      <c r="C6862" s="125"/>
    </row>
    <row r="6863" spans="3:3">
      <c r="C6863" s="125"/>
    </row>
    <row r="6864" spans="3:3">
      <c r="C6864" s="125"/>
    </row>
    <row r="6865" spans="3:3">
      <c r="C6865" s="125"/>
    </row>
    <row r="6866" spans="3:3">
      <c r="C6866" s="125"/>
    </row>
    <row r="6867" spans="3:3">
      <c r="C6867" s="125"/>
    </row>
    <row r="6868" spans="3:3">
      <c r="C6868" s="125"/>
    </row>
    <row r="6869" spans="3:3">
      <c r="C6869" s="125"/>
    </row>
    <row r="6870" spans="3:3">
      <c r="C6870" s="125"/>
    </row>
    <row r="6871" spans="3:3">
      <c r="C6871" s="125"/>
    </row>
    <row r="6872" spans="3:3">
      <c r="C6872" s="125"/>
    </row>
    <row r="6873" spans="3:3">
      <c r="C6873" s="125"/>
    </row>
    <row r="6874" spans="3:3">
      <c r="C6874" s="125"/>
    </row>
    <row r="6875" spans="3:3">
      <c r="C6875" s="125"/>
    </row>
    <row r="6876" spans="3:3">
      <c r="C6876" s="125"/>
    </row>
    <row r="6877" spans="3:3">
      <c r="C6877" s="125"/>
    </row>
    <row r="6878" spans="3:3">
      <c r="C6878" s="125"/>
    </row>
    <row r="6879" spans="3:3">
      <c r="C6879" s="125"/>
    </row>
    <row r="6880" spans="3:3">
      <c r="C6880" s="125"/>
    </row>
    <row r="6881" spans="3:3">
      <c r="C6881" s="125"/>
    </row>
    <row r="6882" spans="3:3">
      <c r="C6882" s="125"/>
    </row>
    <row r="6883" spans="3:3">
      <c r="C6883" s="125"/>
    </row>
    <row r="6884" spans="3:3">
      <c r="C6884" s="125"/>
    </row>
    <row r="6885" spans="3:3">
      <c r="C6885" s="125"/>
    </row>
    <row r="6886" spans="3:3">
      <c r="C6886" s="125"/>
    </row>
    <row r="6887" spans="3:3">
      <c r="C6887" s="125"/>
    </row>
    <row r="6888" spans="3:3">
      <c r="C6888" s="125"/>
    </row>
    <row r="6889" spans="3:3">
      <c r="C6889" s="125"/>
    </row>
    <row r="6890" spans="3:3">
      <c r="C6890" s="125"/>
    </row>
    <row r="6891" spans="3:3">
      <c r="C6891" s="125"/>
    </row>
    <row r="6892" spans="3:3">
      <c r="C6892" s="125"/>
    </row>
    <row r="6893" spans="3:3">
      <c r="C6893" s="125"/>
    </row>
    <row r="6894" spans="3:3">
      <c r="C6894" s="125"/>
    </row>
    <row r="6895" spans="3:3">
      <c r="C6895" s="125"/>
    </row>
    <row r="6896" spans="3:3">
      <c r="C6896" s="125"/>
    </row>
    <row r="6897" spans="3:3">
      <c r="C6897" s="125"/>
    </row>
    <row r="6898" spans="3:3">
      <c r="C6898" s="125"/>
    </row>
    <row r="6899" spans="3:3">
      <c r="C6899" s="125"/>
    </row>
    <row r="6900" spans="3:3">
      <c r="C6900" s="125"/>
    </row>
    <row r="6901" spans="3:3">
      <c r="C6901" s="125"/>
    </row>
    <row r="6902" spans="3:3">
      <c r="C6902" s="125"/>
    </row>
    <row r="6903" spans="3:3">
      <c r="C6903" s="125"/>
    </row>
    <row r="6904" spans="3:3">
      <c r="C6904" s="125"/>
    </row>
    <row r="6905" spans="3:3">
      <c r="C6905" s="125"/>
    </row>
    <row r="6906" spans="3:3">
      <c r="C6906" s="125"/>
    </row>
    <row r="6907" spans="3:3">
      <c r="C6907" s="125"/>
    </row>
    <row r="6908" spans="3:3">
      <c r="C6908" s="125"/>
    </row>
    <row r="6909" spans="3:3">
      <c r="C6909" s="125"/>
    </row>
    <row r="6910" spans="3:3">
      <c r="C6910" s="125"/>
    </row>
    <row r="6911" spans="3:3">
      <c r="C6911" s="125"/>
    </row>
    <row r="6912" spans="3:3">
      <c r="C6912" s="125"/>
    </row>
    <row r="6913" spans="3:3">
      <c r="C6913" s="125"/>
    </row>
    <row r="6914" spans="3:3">
      <c r="C6914" s="125"/>
    </row>
    <row r="6915" spans="3:3">
      <c r="C6915" s="125"/>
    </row>
    <row r="6916" spans="3:3">
      <c r="C6916" s="125"/>
    </row>
    <row r="6917" spans="3:3">
      <c r="C6917" s="125"/>
    </row>
    <row r="6918" spans="3:3">
      <c r="C6918" s="125"/>
    </row>
    <row r="6919" spans="3:3">
      <c r="C6919" s="125"/>
    </row>
    <row r="6920" spans="3:3">
      <c r="C6920" s="125"/>
    </row>
    <row r="6921" spans="3:3">
      <c r="C6921" s="125"/>
    </row>
    <row r="6922" spans="3:3">
      <c r="C6922" s="125"/>
    </row>
    <row r="6923" spans="3:3">
      <c r="C6923" s="125"/>
    </row>
    <row r="6924" spans="3:3">
      <c r="C6924" s="125"/>
    </row>
    <row r="6925" spans="3:3">
      <c r="C6925" s="125"/>
    </row>
    <row r="6926" spans="3:3">
      <c r="C6926" s="125"/>
    </row>
    <row r="6927" spans="3:3">
      <c r="C6927" s="125"/>
    </row>
    <row r="6928" spans="3:3">
      <c r="C6928" s="125"/>
    </row>
    <row r="6929" spans="3:3">
      <c r="C6929" s="125"/>
    </row>
    <row r="6930" spans="3:3">
      <c r="C6930" s="125"/>
    </row>
    <row r="6931" spans="3:3">
      <c r="C6931" s="125"/>
    </row>
    <row r="6932" spans="3:3">
      <c r="C6932" s="125"/>
    </row>
    <row r="6933" spans="3:3">
      <c r="C6933" s="125"/>
    </row>
    <row r="6934" spans="3:3">
      <c r="C6934" s="125"/>
    </row>
    <row r="6935" spans="3:3">
      <c r="C6935" s="125"/>
    </row>
    <row r="6936" spans="3:3">
      <c r="C6936" s="125"/>
    </row>
    <row r="6937" spans="3:3">
      <c r="C6937" s="125"/>
    </row>
    <row r="6938" spans="3:3">
      <c r="C6938" s="125"/>
    </row>
    <row r="6939" spans="3:3">
      <c r="C6939" s="125"/>
    </row>
    <row r="6940" spans="3:3">
      <c r="C6940" s="125"/>
    </row>
    <row r="6941" spans="3:3">
      <c r="C6941" s="125"/>
    </row>
    <row r="6942" spans="3:3">
      <c r="C6942" s="125"/>
    </row>
    <row r="6943" spans="3:3">
      <c r="C6943" s="125"/>
    </row>
    <row r="6944" spans="3:3">
      <c r="C6944" s="125"/>
    </row>
    <row r="6945" spans="3:3">
      <c r="C6945" s="125"/>
    </row>
    <row r="6946" spans="3:3">
      <c r="C6946" s="125"/>
    </row>
    <row r="6947" spans="3:3">
      <c r="C6947" s="125"/>
    </row>
    <row r="6948" spans="3:3">
      <c r="C6948" s="125"/>
    </row>
    <row r="6949" spans="3:3">
      <c r="C6949" s="125"/>
    </row>
    <row r="6950" spans="3:3">
      <c r="C6950" s="125"/>
    </row>
    <row r="6951" spans="3:3">
      <c r="C6951" s="125"/>
    </row>
    <row r="6952" spans="3:3">
      <c r="C6952" s="125"/>
    </row>
    <row r="6953" spans="3:3">
      <c r="C6953" s="125"/>
    </row>
    <row r="6954" spans="3:3">
      <c r="C6954" s="125"/>
    </row>
    <row r="6955" spans="3:3">
      <c r="C6955" s="125"/>
    </row>
    <row r="6956" spans="3:3">
      <c r="C6956" s="125"/>
    </row>
    <row r="6957" spans="3:3">
      <c r="C6957" s="125"/>
    </row>
    <row r="6958" spans="3:3">
      <c r="C6958" s="125"/>
    </row>
    <row r="6959" spans="3:3">
      <c r="C6959" s="125"/>
    </row>
    <row r="6960" spans="3:3">
      <c r="C6960" s="125"/>
    </row>
    <row r="6961" spans="3:3">
      <c r="C6961" s="125"/>
    </row>
    <row r="6962" spans="3:3">
      <c r="C6962" s="125"/>
    </row>
    <row r="6963" spans="3:3">
      <c r="C6963" s="125"/>
    </row>
    <row r="6964" spans="3:3">
      <c r="C6964" s="125"/>
    </row>
    <row r="6965" spans="3:3">
      <c r="C6965" s="125"/>
    </row>
    <row r="6966" spans="3:3">
      <c r="C6966" s="125"/>
    </row>
    <row r="6967" spans="3:3">
      <c r="C6967" s="125"/>
    </row>
    <row r="6968" spans="3:3">
      <c r="C6968" s="125"/>
    </row>
    <row r="6969" spans="3:3">
      <c r="C6969" s="125"/>
    </row>
    <row r="6970" spans="3:3">
      <c r="C6970" s="125"/>
    </row>
    <row r="6971" spans="3:3">
      <c r="C6971" s="125"/>
    </row>
    <row r="6972" spans="3:3">
      <c r="C6972" s="125"/>
    </row>
    <row r="6973" spans="3:3">
      <c r="C6973" s="125"/>
    </row>
    <row r="6974" spans="3:3">
      <c r="C6974" s="125"/>
    </row>
    <row r="6975" spans="3:3">
      <c r="C6975" s="125"/>
    </row>
    <row r="6976" spans="3:3">
      <c r="C6976" s="125"/>
    </row>
    <row r="6977" spans="3:3">
      <c r="C6977" s="125"/>
    </row>
    <row r="6978" spans="3:3">
      <c r="C6978" s="125"/>
    </row>
    <row r="6979" spans="3:3">
      <c r="C6979" s="125"/>
    </row>
    <row r="6980" spans="3:3">
      <c r="C6980" s="125"/>
    </row>
    <row r="6981" spans="3:3">
      <c r="C6981" s="125"/>
    </row>
    <row r="6982" spans="3:3">
      <c r="C6982" s="125"/>
    </row>
    <row r="6983" spans="3:3">
      <c r="C6983" s="125"/>
    </row>
    <row r="6984" spans="3:3">
      <c r="C6984" s="125"/>
    </row>
    <row r="6985" spans="3:3">
      <c r="C6985" s="125"/>
    </row>
    <row r="6986" spans="3:3">
      <c r="C6986" s="125"/>
    </row>
    <row r="6987" spans="3:3">
      <c r="C6987" s="125"/>
    </row>
    <row r="6988" spans="3:3">
      <c r="C6988" s="125"/>
    </row>
    <row r="6989" spans="3:3">
      <c r="C6989" s="125"/>
    </row>
    <row r="6990" spans="3:3">
      <c r="C6990" s="125"/>
    </row>
    <row r="6991" spans="3:3">
      <c r="C6991" s="125"/>
    </row>
    <row r="6992" spans="3:3">
      <c r="C6992" s="125"/>
    </row>
    <row r="6993" spans="3:3">
      <c r="C6993" s="125"/>
    </row>
    <row r="6994" spans="3:3">
      <c r="C6994" s="125"/>
    </row>
    <row r="6995" spans="3:3">
      <c r="C6995" s="125"/>
    </row>
    <row r="6996" spans="3:3">
      <c r="C6996" s="125"/>
    </row>
    <row r="6997" spans="3:3">
      <c r="C6997" s="125"/>
    </row>
    <row r="6998" spans="3:3">
      <c r="C6998" s="125"/>
    </row>
    <row r="6999" spans="3:3">
      <c r="C6999" s="125"/>
    </row>
    <row r="7000" spans="3:3">
      <c r="C7000" s="125"/>
    </row>
    <row r="7001" spans="3:3">
      <c r="C7001" s="125"/>
    </row>
    <row r="7002" spans="3:3">
      <c r="C7002" s="125"/>
    </row>
    <row r="7003" spans="3:3">
      <c r="C7003" s="125"/>
    </row>
    <row r="7004" spans="3:3">
      <c r="C7004" s="125"/>
    </row>
    <row r="7005" spans="3:3">
      <c r="C7005" s="125"/>
    </row>
    <row r="7006" spans="3:3">
      <c r="C7006" s="125"/>
    </row>
    <row r="7007" spans="3:3">
      <c r="C7007" s="125"/>
    </row>
    <row r="7008" spans="3:3">
      <c r="C7008" s="125"/>
    </row>
    <row r="7009" spans="3:3">
      <c r="C7009" s="125"/>
    </row>
    <row r="7010" spans="3:3">
      <c r="C7010" s="125"/>
    </row>
    <row r="7011" spans="3:3">
      <c r="C7011" s="125"/>
    </row>
    <row r="7012" spans="3:3">
      <c r="C7012" s="125"/>
    </row>
    <row r="7013" spans="3:3">
      <c r="C7013" s="125"/>
    </row>
    <row r="7014" spans="3:3">
      <c r="C7014" s="125"/>
    </row>
    <row r="7015" spans="3:3">
      <c r="C7015" s="125"/>
    </row>
    <row r="7016" spans="3:3">
      <c r="C7016" s="125"/>
    </row>
    <row r="7017" spans="3:3">
      <c r="C7017" s="125"/>
    </row>
    <row r="7018" spans="3:3">
      <c r="C7018" s="125"/>
    </row>
    <row r="7019" spans="3:3">
      <c r="C7019" s="125"/>
    </row>
    <row r="7020" spans="3:3">
      <c r="C7020" s="125"/>
    </row>
    <row r="7021" spans="3:3">
      <c r="C7021" s="125"/>
    </row>
    <row r="7022" spans="3:3">
      <c r="C7022" s="125"/>
    </row>
    <row r="7023" spans="3:3">
      <c r="C7023" s="125"/>
    </row>
    <row r="7024" spans="3:3">
      <c r="C7024" s="125"/>
    </row>
    <row r="7025" spans="3:3">
      <c r="C7025" s="125"/>
    </row>
    <row r="7026" spans="3:3">
      <c r="C7026" s="125"/>
    </row>
    <row r="7027" spans="3:3">
      <c r="C7027" s="125"/>
    </row>
    <row r="7028" spans="3:3">
      <c r="C7028" s="125"/>
    </row>
    <row r="7029" spans="3:3">
      <c r="C7029" s="125"/>
    </row>
    <row r="7030" spans="3:3">
      <c r="C7030" s="125"/>
    </row>
    <row r="7031" spans="3:3">
      <c r="C7031" s="125"/>
    </row>
    <row r="7032" spans="3:3">
      <c r="C7032" s="125"/>
    </row>
    <row r="7033" spans="3:3">
      <c r="C7033" s="125"/>
    </row>
    <row r="7034" spans="3:3">
      <c r="C7034" s="125"/>
    </row>
    <row r="7035" spans="3:3">
      <c r="C7035" s="125"/>
    </row>
    <row r="7036" spans="3:3">
      <c r="C7036" s="125"/>
    </row>
    <row r="7037" spans="3:3">
      <c r="C7037" s="125"/>
    </row>
    <row r="7038" spans="3:3">
      <c r="C7038" s="125"/>
    </row>
    <row r="7039" spans="3:3">
      <c r="C7039" s="125"/>
    </row>
    <row r="7040" spans="3:3">
      <c r="C7040" s="125"/>
    </row>
    <row r="7041" spans="3:3">
      <c r="C7041" s="125"/>
    </row>
    <row r="7042" spans="3:3">
      <c r="C7042" s="125"/>
    </row>
    <row r="7043" spans="3:3">
      <c r="C7043" s="125"/>
    </row>
    <row r="7044" spans="3:3">
      <c r="C7044" s="125"/>
    </row>
    <row r="7045" spans="3:3">
      <c r="C7045" s="125"/>
    </row>
    <row r="7046" spans="3:3">
      <c r="C7046" s="125"/>
    </row>
    <row r="7047" spans="3:3">
      <c r="C7047" s="125"/>
    </row>
    <row r="7048" spans="3:3">
      <c r="C7048" s="125"/>
    </row>
    <row r="7049" spans="3:3">
      <c r="C7049" s="125"/>
    </row>
    <row r="7050" spans="3:3">
      <c r="C7050" s="125"/>
    </row>
    <row r="7051" spans="3:3">
      <c r="C7051" s="125"/>
    </row>
    <row r="7052" spans="3:3">
      <c r="C7052" s="125"/>
    </row>
    <row r="7053" spans="3:3">
      <c r="C7053" s="125"/>
    </row>
    <row r="7054" spans="3:3">
      <c r="C7054" s="125"/>
    </row>
    <row r="7055" spans="3:3">
      <c r="C7055" s="125"/>
    </row>
    <row r="7056" spans="3:3">
      <c r="C7056" s="125"/>
    </row>
    <row r="7057" spans="3:3">
      <c r="C7057" s="125"/>
    </row>
    <row r="7058" spans="3:3">
      <c r="C7058" s="125"/>
    </row>
    <row r="7059" spans="3:3">
      <c r="C7059" s="125"/>
    </row>
    <row r="7060" spans="3:3">
      <c r="C7060" s="125"/>
    </row>
    <row r="7061" spans="3:3">
      <c r="C7061" s="125"/>
    </row>
    <row r="7062" spans="3:3">
      <c r="C7062" s="125"/>
    </row>
    <row r="7063" spans="3:3">
      <c r="C7063" s="125"/>
    </row>
    <row r="7064" spans="3:3">
      <c r="C7064" s="125"/>
    </row>
    <row r="7065" spans="3:3">
      <c r="C7065" s="125"/>
    </row>
    <row r="7066" spans="3:3">
      <c r="C7066" s="125"/>
    </row>
    <row r="7067" spans="3:3">
      <c r="C7067" s="125"/>
    </row>
    <row r="7068" spans="3:3">
      <c r="C7068" s="125"/>
    </row>
    <row r="7069" spans="3:3">
      <c r="C7069" s="125"/>
    </row>
    <row r="7070" spans="3:3">
      <c r="C7070" s="125"/>
    </row>
    <row r="7071" spans="3:3">
      <c r="C7071" s="125"/>
    </row>
    <row r="7072" spans="3:3">
      <c r="C7072" s="125"/>
    </row>
    <row r="7073" spans="3:3">
      <c r="C7073" s="125"/>
    </row>
    <row r="7074" spans="3:3">
      <c r="C7074" s="125"/>
    </row>
    <row r="7075" spans="3:3">
      <c r="C7075" s="125"/>
    </row>
    <row r="7076" spans="3:3">
      <c r="C7076" s="125"/>
    </row>
    <row r="7077" spans="3:3">
      <c r="C7077" s="125"/>
    </row>
    <row r="7078" spans="3:3">
      <c r="C7078" s="125"/>
    </row>
    <row r="7079" spans="3:3">
      <c r="C7079" s="125"/>
    </row>
    <row r="7080" spans="3:3">
      <c r="C7080" s="125"/>
    </row>
    <row r="7081" spans="3:3">
      <c r="C7081" s="125"/>
    </row>
    <row r="7082" spans="3:3">
      <c r="C7082" s="125"/>
    </row>
    <row r="7083" spans="3:3">
      <c r="C7083" s="125"/>
    </row>
    <row r="7084" spans="3:3">
      <c r="C7084" s="125"/>
    </row>
    <row r="7085" spans="3:3">
      <c r="C7085" s="125"/>
    </row>
    <row r="7086" spans="3:3">
      <c r="C7086" s="125"/>
    </row>
    <row r="7087" spans="3:3">
      <c r="C7087" s="125"/>
    </row>
    <row r="7088" spans="3:3">
      <c r="C7088" s="125"/>
    </row>
    <row r="7089" spans="3:3">
      <c r="C7089" s="125"/>
    </row>
    <row r="7090" spans="3:3">
      <c r="C7090" s="125"/>
    </row>
    <row r="7091" spans="3:3">
      <c r="C7091" s="125"/>
    </row>
    <row r="7092" spans="3:3">
      <c r="C7092" s="125"/>
    </row>
    <row r="7093" spans="3:3">
      <c r="C7093" s="125"/>
    </row>
    <row r="7094" spans="3:3">
      <c r="C7094" s="125"/>
    </row>
    <row r="7095" spans="3:3">
      <c r="C7095" s="125"/>
    </row>
    <row r="7096" spans="3:3">
      <c r="C7096" s="125"/>
    </row>
    <row r="7097" spans="3:3">
      <c r="C7097" s="125"/>
    </row>
    <row r="7098" spans="3:3">
      <c r="C7098" s="125"/>
    </row>
    <row r="7099" spans="3:3">
      <c r="C7099" s="125"/>
    </row>
    <row r="7100" spans="3:3">
      <c r="C7100" s="125"/>
    </row>
    <row r="7101" spans="3:3">
      <c r="C7101" s="125"/>
    </row>
    <row r="7102" spans="3:3">
      <c r="C7102" s="125"/>
    </row>
    <row r="7103" spans="3:3">
      <c r="C7103" s="125"/>
    </row>
    <row r="7104" spans="3:3">
      <c r="C7104" s="125"/>
    </row>
    <row r="7105" spans="3:3">
      <c r="C7105" s="125"/>
    </row>
    <row r="7106" spans="3:3">
      <c r="C7106" s="125"/>
    </row>
    <row r="7107" spans="3:3">
      <c r="C7107" s="125"/>
    </row>
    <row r="7108" spans="3:3">
      <c r="C7108" s="125"/>
    </row>
    <row r="7109" spans="3:3">
      <c r="C7109" s="125"/>
    </row>
    <row r="7110" spans="3:3">
      <c r="C7110" s="125"/>
    </row>
    <row r="7111" spans="3:3">
      <c r="C7111" s="125"/>
    </row>
    <row r="7112" spans="3:3">
      <c r="C7112" s="125"/>
    </row>
    <row r="7113" spans="3:3">
      <c r="C7113" s="125"/>
    </row>
    <row r="7114" spans="3:3">
      <c r="C7114" s="125"/>
    </row>
    <row r="7115" spans="3:3">
      <c r="C7115" s="125"/>
    </row>
    <row r="7116" spans="3:3">
      <c r="C7116" s="125"/>
    </row>
    <row r="7117" spans="3:3">
      <c r="C7117" s="125"/>
    </row>
    <row r="7118" spans="3:3">
      <c r="C7118" s="125"/>
    </row>
    <row r="7119" spans="3:3">
      <c r="C7119" s="125"/>
    </row>
    <row r="7120" spans="3:3">
      <c r="C7120" s="125"/>
    </row>
    <row r="7121" spans="3:3">
      <c r="C7121" s="125"/>
    </row>
    <row r="7122" spans="3:3">
      <c r="C7122" s="125"/>
    </row>
    <row r="7123" spans="3:3">
      <c r="C7123" s="125"/>
    </row>
    <row r="7124" spans="3:3">
      <c r="C7124" s="125"/>
    </row>
    <row r="7125" spans="3:3">
      <c r="C7125" s="125"/>
    </row>
    <row r="7126" spans="3:3">
      <c r="C7126" s="125"/>
    </row>
    <row r="7127" spans="3:3">
      <c r="C7127" s="125"/>
    </row>
    <row r="7128" spans="3:3">
      <c r="C7128" s="125"/>
    </row>
    <row r="7129" spans="3:3">
      <c r="C7129" s="125"/>
    </row>
    <row r="7130" spans="3:3">
      <c r="C7130" s="125"/>
    </row>
    <row r="7131" spans="3:3">
      <c r="C7131" s="125"/>
    </row>
    <row r="7132" spans="3:3">
      <c r="C7132" s="125"/>
    </row>
    <row r="7133" spans="3:3">
      <c r="C7133" s="125"/>
    </row>
    <row r="7134" spans="3:3">
      <c r="C7134" s="125"/>
    </row>
    <row r="7135" spans="3:3">
      <c r="C7135" s="125"/>
    </row>
    <row r="7136" spans="3:3">
      <c r="C7136" s="125"/>
    </row>
    <row r="7137" spans="3:3">
      <c r="C7137" s="125"/>
    </row>
    <row r="7138" spans="3:3">
      <c r="C7138" s="125"/>
    </row>
    <row r="7139" spans="3:3">
      <c r="C7139" s="125"/>
    </row>
    <row r="7140" spans="3:3">
      <c r="C7140" s="125"/>
    </row>
    <row r="7141" spans="3:3">
      <c r="C7141" s="125"/>
    </row>
    <row r="7142" spans="3:3">
      <c r="C7142" s="125"/>
    </row>
    <row r="7143" spans="3:3">
      <c r="C7143" s="125"/>
    </row>
    <row r="7144" spans="3:3">
      <c r="C7144" s="125"/>
    </row>
    <row r="7145" spans="3:3">
      <c r="C7145" s="125"/>
    </row>
    <row r="7146" spans="3:3">
      <c r="C7146" s="125"/>
    </row>
    <row r="7147" spans="3:3">
      <c r="C7147" s="125"/>
    </row>
    <row r="7148" spans="3:3">
      <c r="C7148" s="125"/>
    </row>
    <row r="7149" spans="3:3">
      <c r="C7149" s="125"/>
    </row>
    <row r="7150" spans="3:3">
      <c r="C7150" s="125"/>
    </row>
    <row r="7151" spans="3:3">
      <c r="C7151" s="125"/>
    </row>
    <row r="7152" spans="3:3">
      <c r="C7152" s="125"/>
    </row>
    <row r="7153" spans="3:3">
      <c r="C7153" s="125"/>
    </row>
    <row r="7154" spans="3:3">
      <c r="C7154" s="125"/>
    </row>
    <row r="7155" spans="3:3">
      <c r="C7155" s="125"/>
    </row>
    <row r="7156" spans="3:3">
      <c r="C7156" s="125"/>
    </row>
    <row r="7157" spans="3:3">
      <c r="C7157" s="125"/>
    </row>
    <row r="7158" spans="3:3">
      <c r="C7158" s="125"/>
    </row>
    <row r="7159" spans="3:3">
      <c r="C7159" s="125"/>
    </row>
    <row r="7160" spans="3:3">
      <c r="C7160" s="125"/>
    </row>
    <row r="7161" spans="3:3">
      <c r="C7161" s="125"/>
    </row>
    <row r="7162" spans="3:3">
      <c r="C7162" s="125"/>
    </row>
    <row r="7163" spans="3:3">
      <c r="C7163" s="125"/>
    </row>
    <row r="7164" spans="3:3">
      <c r="C7164" s="125"/>
    </row>
    <row r="7165" spans="3:3">
      <c r="C7165" s="125"/>
    </row>
    <row r="7166" spans="3:3">
      <c r="C7166" s="125"/>
    </row>
    <row r="7167" spans="3:3">
      <c r="C7167" s="125"/>
    </row>
    <row r="7168" spans="3:3">
      <c r="C7168" s="125"/>
    </row>
    <row r="7169" spans="3:3">
      <c r="C7169" s="125"/>
    </row>
    <row r="7170" spans="3:3">
      <c r="C7170" s="125"/>
    </row>
    <row r="7171" spans="3:3">
      <c r="C7171" s="125"/>
    </row>
    <row r="7172" spans="3:3">
      <c r="C7172" s="125"/>
    </row>
    <row r="7173" spans="3:3">
      <c r="C7173" s="125"/>
    </row>
    <row r="7174" spans="3:3">
      <c r="C7174" s="125"/>
    </row>
    <row r="7175" spans="3:3">
      <c r="C7175" s="125"/>
    </row>
    <row r="7176" spans="3:3">
      <c r="C7176" s="125"/>
    </row>
    <row r="7177" spans="3:3">
      <c r="C7177" s="125"/>
    </row>
    <row r="7178" spans="3:3">
      <c r="C7178" s="125"/>
    </row>
    <row r="7179" spans="3:3">
      <c r="C7179" s="125"/>
    </row>
    <row r="7180" spans="3:3">
      <c r="C7180" s="125"/>
    </row>
    <row r="7181" spans="3:3">
      <c r="C7181" s="125"/>
    </row>
    <row r="7182" spans="3:3">
      <c r="C7182" s="125"/>
    </row>
    <row r="7183" spans="3:3">
      <c r="C7183" s="125"/>
    </row>
    <row r="7184" spans="3:3">
      <c r="C7184" s="125"/>
    </row>
    <row r="7185" spans="3:3">
      <c r="C7185" s="125"/>
    </row>
    <row r="7186" spans="3:3">
      <c r="C7186" s="125"/>
    </row>
    <row r="7187" spans="3:3">
      <c r="C7187" s="125"/>
    </row>
    <row r="7188" spans="3:3">
      <c r="C7188" s="125"/>
    </row>
    <row r="7189" spans="3:3">
      <c r="C7189" s="125"/>
    </row>
    <row r="7190" spans="3:3">
      <c r="C7190" s="125"/>
    </row>
    <row r="7191" spans="3:3">
      <c r="C7191" s="125"/>
    </row>
    <row r="7192" spans="3:3">
      <c r="C7192" s="125"/>
    </row>
    <row r="7193" spans="3:3">
      <c r="C7193" s="125"/>
    </row>
    <row r="7194" spans="3:3">
      <c r="C7194" s="125"/>
    </row>
    <row r="7195" spans="3:3">
      <c r="C7195" s="125"/>
    </row>
    <row r="7196" spans="3:3">
      <c r="C7196" s="125"/>
    </row>
    <row r="7197" spans="3:3">
      <c r="C7197" s="125"/>
    </row>
    <row r="7198" spans="3:3">
      <c r="C7198" s="125"/>
    </row>
    <row r="7199" spans="3:3">
      <c r="C7199" s="125"/>
    </row>
    <row r="7200" spans="3:3">
      <c r="C7200" s="125"/>
    </row>
    <row r="7201" spans="3:3">
      <c r="C7201" s="125"/>
    </row>
    <row r="7202" spans="3:3">
      <c r="C7202" s="125"/>
    </row>
    <row r="7203" spans="3:3">
      <c r="C7203" s="125"/>
    </row>
    <row r="7204" spans="3:3">
      <c r="C7204" s="125"/>
    </row>
    <row r="7205" spans="3:3">
      <c r="C7205" s="125"/>
    </row>
    <row r="7206" spans="3:3">
      <c r="C7206" s="125"/>
    </row>
    <row r="7207" spans="3:3">
      <c r="C7207" s="125"/>
    </row>
    <row r="7208" spans="3:3">
      <c r="C7208" s="125"/>
    </row>
    <row r="7209" spans="3:3">
      <c r="C7209" s="125"/>
    </row>
    <row r="7210" spans="3:3">
      <c r="C7210" s="125"/>
    </row>
    <row r="7211" spans="3:3">
      <c r="C7211" s="125"/>
    </row>
    <row r="7212" spans="3:3">
      <c r="C7212" s="125"/>
    </row>
    <row r="7213" spans="3:3">
      <c r="C7213" s="125"/>
    </row>
    <row r="7214" spans="3:3">
      <c r="C7214" s="125"/>
    </row>
    <row r="7215" spans="3:3">
      <c r="C7215" s="125"/>
    </row>
    <row r="7216" spans="3:3">
      <c r="C7216" s="125"/>
    </row>
    <row r="7217" spans="3:3">
      <c r="C7217" s="125"/>
    </row>
    <row r="7218" spans="3:3">
      <c r="C7218" s="125"/>
    </row>
    <row r="7219" spans="3:3">
      <c r="C7219" s="125"/>
    </row>
    <row r="7220" spans="3:3">
      <c r="C7220" s="125"/>
    </row>
    <row r="7221" spans="3:3">
      <c r="C7221" s="125"/>
    </row>
    <row r="7222" spans="3:3">
      <c r="C7222" s="125"/>
    </row>
    <row r="7223" spans="3:3">
      <c r="C7223" s="125"/>
    </row>
    <row r="7224" spans="3:3">
      <c r="C7224" s="125"/>
    </row>
    <row r="7225" spans="3:3">
      <c r="C7225" s="125"/>
    </row>
    <row r="7226" spans="3:3">
      <c r="C7226" s="125"/>
    </row>
    <row r="7227" spans="3:3">
      <c r="C7227" s="125"/>
    </row>
    <row r="7228" spans="3:3">
      <c r="C7228" s="125"/>
    </row>
    <row r="7229" spans="3:3">
      <c r="C7229" s="125"/>
    </row>
    <row r="7230" spans="3:3">
      <c r="C7230" s="125"/>
    </row>
    <row r="7231" spans="3:3">
      <c r="C7231" s="125"/>
    </row>
    <row r="7232" spans="3:3">
      <c r="C7232" s="125"/>
    </row>
    <row r="7233" spans="3:3">
      <c r="C7233" s="125"/>
    </row>
    <row r="7234" spans="3:3">
      <c r="C7234" s="125"/>
    </row>
    <row r="7235" spans="3:3">
      <c r="C7235" s="125"/>
    </row>
    <row r="7236" spans="3:3">
      <c r="C7236" s="125"/>
    </row>
    <row r="7237" spans="3:3">
      <c r="C7237" s="125"/>
    </row>
    <row r="7238" spans="3:3">
      <c r="C7238" s="125"/>
    </row>
    <row r="7239" spans="3:3">
      <c r="C7239" s="125"/>
    </row>
    <row r="7240" spans="3:3">
      <c r="C7240" s="125"/>
    </row>
    <row r="7241" spans="3:3">
      <c r="C7241" s="125"/>
    </row>
    <row r="7242" spans="3:3">
      <c r="C7242" s="125"/>
    </row>
    <row r="7243" spans="3:3">
      <c r="C7243" s="125"/>
    </row>
    <row r="7244" spans="3:3">
      <c r="C7244" s="125"/>
    </row>
    <row r="7245" spans="3:3">
      <c r="C7245" s="125"/>
    </row>
    <row r="7246" spans="3:3">
      <c r="C7246" s="125"/>
    </row>
    <row r="7247" spans="3:3">
      <c r="C7247" s="125"/>
    </row>
    <row r="7248" spans="3:3">
      <c r="C7248" s="125"/>
    </row>
    <row r="7249" spans="3:3">
      <c r="C7249" s="125"/>
    </row>
    <row r="7250" spans="3:3">
      <c r="C7250" s="125"/>
    </row>
    <row r="7251" spans="3:3">
      <c r="C7251" s="125"/>
    </row>
    <row r="7252" spans="3:3">
      <c r="C7252" s="125"/>
    </row>
    <row r="7253" spans="3:3">
      <c r="C7253" s="125"/>
    </row>
    <row r="7254" spans="3:3">
      <c r="C7254" s="125"/>
    </row>
    <row r="7255" spans="3:3">
      <c r="C7255" s="125"/>
    </row>
    <row r="7256" spans="3:3">
      <c r="C7256" s="125"/>
    </row>
    <row r="7257" spans="3:3">
      <c r="C7257" s="125"/>
    </row>
    <row r="7258" spans="3:3">
      <c r="C7258" s="125"/>
    </row>
    <row r="7259" spans="3:3">
      <c r="C7259" s="125"/>
    </row>
    <row r="7260" spans="3:3">
      <c r="C7260" s="125"/>
    </row>
    <row r="7261" spans="3:3">
      <c r="C7261" s="125"/>
    </row>
    <row r="7262" spans="3:3">
      <c r="C7262" s="125"/>
    </row>
    <row r="7263" spans="3:3">
      <c r="C7263" s="125"/>
    </row>
    <row r="7264" spans="3:3">
      <c r="C7264" s="125"/>
    </row>
    <row r="7265" spans="3:3">
      <c r="C7265" s="125"/>
    </row>
    <row r="7266" spans="3:3">
      <c r="C7266" s="125"/>
    </row>
    <row r="7267" spans="3:3">
      <c r="C7267" s="125"/>
    </row>
    <row r="7268" spans="3:3">
      <c r="C7268" s="125"/>
    </row>
    <row r="7269" spans="3:3">
      <c r="C7269" s="125"/>
    </row>
    <row r="7270" spans="3:3">
      <c r="C7270" s="125"/>
    </row>
    <row r="7271" spans="3:3">
      <c r="C7271" s="125"/>
    </row>
    <row r="7272" spans="3:3">
      <c r="C7272" s="125"/>
    </row>
    <row r="7273" spans="3:3">
      <c r="C7273" s="125"/>
    </row>
    <row r="7274" spans="3:3">
      <c r="C7274" s="125"/>
    </row>
    <row r="7275" spans="3:3">
      <c r="C7275" s="125"/>
    </row>
    <row r="7276" spans="3:3">
      <c r="C7276" s="125"/>
    </row>
    <row r="7277" spans="3:3">
      <c r="C7277" s="125"/>
    </row>
    <row r="7278" spans="3:3">
      <c r="C7278" s="125"/>
    </row>
    <row r="7279" spans="3:3">
      <c r="C7279" s="125"/>
    </row>
    <row r="7280" spans="3:3">
      <c r="C7280" s="125"/>
    </row>
    <row r="7281" spans="3:3">
      <c r="C7281" s="125"/>
    </row>
    <row r="7282" spans="3:3">
      <c r="C7282" s="125"/>
    </row>
    <row r="7283" spans="3:3">
      <c r="C7283" s="125"/>
    </row>
    <row r="7284" spans="3:3">
      <c r="C7284" s="125"/>
    </row>
    <row r="7285" spans="3:3">
      <c r="C7285" s="125"/>
    </row>
    <row r="7286" spans="3:3">
      <c r="C7286" s="125"/>
    </row>
    <row r="7287" spans="3:3">
      <c r="C7287" s="125"/>
    </row>
    <row r="7288" spans="3:3">
      <c r="C7288" s="125"/>
    </row>
    <row r="7289" spans="3:3">
      <c r="C7289" s="125"/>
    </row>
    <row r="7290" spans="3:3">
      <c r="C7290" s="125"/>
    </row>
    <row r="7291" spans="3:3">
      <c r="C7291" s="125"/>
    </row>
    <row r="7292" spans="3:3">
      <c r="C7292" s="125"/>
    </row>
    <row r="7293" spans="3:3">
      <c r="C7293" s="125"/>
    </row>
    <row r="7294" spans="3:3">
      <c r="C7294" s="125"/>
    </row>
    <row r="7295" spans="3:3">
      <c r="C7295" s="125"/>
    </row>
    <row r="7296" spans="3:3">
      <c r="C7296" s="125"/>
    </row>
    <row r="7297" spans="3:3">
      <c r="C7297" s="125"/>
    </row>
    <row r="7298" spans="3:3">
      <c r="C7298" s="125"/>
    </row>
    <row r="7299" spans="3:3">
      <c r="C7299" s="125"/>
    </row>
    <row r="7300" spans="3:3">
      <c r="C7300" s="125"/>
    </row>
    <row r="7301" spans="3:3">
      <c r="C7301" s="125"/>
    </row>
    <row r="7302" spans="3:3">
      <c r="C7302" s="125"/>
    </row>
    <row r="7303" spans="3:3">
      <c r="C7303" s="125"/>
    </row>
    <row r="7304" spans="3:3">
      <c r="C7304" s="125"/>
    </row>
    <row r="7305" spans="3:3">
      <c r="C7305" s="125"/>
    </row>
    <row r="7306" spans="3:3">
      <c r="C7306" s="125"/>
    </row>
    <row r="7307" spans="3:3">
      <c r="C7307" s="125"/>
    </row>
    <row r="7308" spans="3:3">
      <c r="C7308" s="125"/>
    </row>
    <row r="7309" spans="3:3">
      <c r="C7309" s="125"/>
    </row>
    <row r="7310" spans="3:3">
      <c r="C7310" s="125"/>
    </row>
    <row r="7311" spans="3:3">
      <c r="C7311" s="125"/>
    </row>
    <row r="7312" spans="3:3">
      <c r="C7312" s="125"/>
    </row>
    <row r="7313" spans="3:3">
      <c r="C7313" s="125"/>
    </row>
    <row r="7314" spans="3:3">
      <c r="C7314" s="125"/>
    </row>
    <row r="7315" spans="3:3">
      <c r="C7315" s="125"/>
    </row>
    <row r="7316" spans="3:3">
      <c r="C7316" s="125"/>
    </row>
    <row r="7317" spans="3:3">
      <c r="C7317" s="125"/>
    </row>
    <row r="7318" spans="3:3">
      <c r="C7318" s="125"/>
    </row>
    <row r="7319" spans="3:3">
      <c r="C7319" s="125"/>
    </row>
    <row r="7320" spans="3:3">
      <c r="C7320" s="125"/>
    </row>
    <row r="7321" spans="3:3">
      <c r="C7321" s="125"/>
    </row>
    <row r="7322" spans="3:3">
      <c r="C7322" s="125"/>
    </row>
    <row r="7323" spans="3:3">
      <c r="C7323" s="125"/>
    </row>
    <row r="7324" spans="3:3">
      <c r="C7324" s="125"/>
    </row>
    <row r="7325" spans="3:3">
      <c r="C7325" s="125"/>
    </row>
    <row r="7326" spans="3:3">
      <c r="C7326" s="125"/>
    </row>
    <row r="7327" spans="3:3">
      <c r="C7327" s="125"/>
    </row>
    <row r="7328" spans="3:3">
      <c r="C7328" s="125"/>
    </row>
    <row r="7329" spans="3:3">
      <c r="C7329" s="125"/>
    </row>
    <row r="7330" spans="3:3">
      <c r="C7330" s="125"/>
    </row>
    <row r="7331" spans="3:3">
      <c r="C7331" s="125"/>
    </row>
    <row r="7332" spans="3:3">
      <c r="C7332" s="125"/>
    </row>
    <row r="7333" spans="3:3">
      <c r="C7333" s="125"/>
    </row>
    <row r="7334" spans="3:3">
      <c r="C7334" s="125"/>
    </row>
    <row r="7335" spans="3:3">
      <c r="C7335" s="125"/>
    </row>
    <row r="7336" spans="3:3">
      <c r="C7336" s="125"/>
    </row>
    <row r="7337" spans="3:3">
      <c r="C7337" s="125"/>
    </row>
    <row r="7338" spans="3:3">
      <c r="C7338" s="125"/>
    </row>
    <row r="7339" spans="3:3">
      <c r="C7339" s="125"/>
    </row>
    <row r="7340" spans="3:3">
      <c r="C7340" s="125"/>
    </row>
    <row r="7341" spans="3:3">
      <c r="C7341" s="125"/>
    </row>
    <row r="7342" spans="3:3">
      <c r="C7342" s="125"/>
    </row>
    <row r="7343" spans="3:3">
      <c r="C7343" s="125"/>
    </row>
    <row r="7344" spans="3:3">
      <c r="C7344" s="125"/>
    </row>
    <row r="7345" spans="3:3">
      <c r="C7345" s="125"/>
    </row>
    <row r="7346" spans="3:3">
      <c r="C7346" s="125"/>
    </row>
    <row r="7347" spans="3:3">
      <c r="C7347" s="125"/>
    </row>
    <row r="7348" spans="3:3">
      <c r="C7348" s="125"/>
    </row>
    <row r="7349" spans="3:3">
      <c r="C7349" s="125"/>
    </row>
    <row r="7350" spans="3:3">
      <c r="C7350" s="125"/>
    </row>
    <row r="7351" spans="3:3">
      <c r="C7351" s="125"/>
    </row>
    <row r="7352" spans="3:3">
      <c r="C7352" s="125"/>
    </row>
    <row r="7353" spans="3:3">
      <c r="C7353" s="125"/>
    </row>
    <row r="7354" spans="3:3">
      <c r="C7354" s="125"/>
    </row>
    <row r="7355" spans="3:3">
      <c r="C7355" s="125"/>
    </row>
    <row r="7356" spans="3:3">
      <c r="C7356" s="125"/>
    </row>
    <row r="7357" spans="3:3">
      <c r="C7357" s="125"/>
    </row>
    <row r="7358" spans="3:3">
      <c r="C7358" s="125"/>
    </row>
    <row r="7359" spans="3:3">
      <c r="C7359" s="125"/>
    </row>
    <row r="7360" spans="3:3">
      <c r="C7360" s="125"/>
    </row>
    <row r="7361" spans="3:3">
      <c r="C7361" s="125"/>
    </row>
    <row r="7362" spans="3:3">
      <c r="C7362" s="125"/>
    </row>
    <row r="7363" spans="3:3">
      <c r="C7363" s="125"/>
    </row>
    <row r="7364" spans="3:3">
      <c r="C7364" s="125"/>
    </row>
    <row r="7365" spans="3:3">
      <c r="C7365" s="125"/>
    </row>
    <row r="7366" spans="3:3">
      <c r="C7366" s="125"/>
    </row>
    <row r="7367" spans="3:3">
      <c r="C7367" s="125"/>
    </row>
    <row r="7368" spans="3:3">
      <c r="C7368" s="125"/>
    </row>
    <row r="7369" spans="3:3">
      <c r="C7369" s="125"/>
    </row>
    <row r="7370" spans="3:3">
      <c r="C7370" s="125"/>
    </row>
    <row r="7371" spans="3:3">
      <c r="C7371" s="125"/>
    </row>
    <row r="7372" spans="3:3">
      <c r="C7372" s="125"/>
    </row>
    <row r="7373" spans="3:3">
      <c r="C7373" s="125"/>
    </row>
    <row r="7374" spans="3:3">
      <c r="C7374" s="125"/>
    </row>
    <row r="7375" spans="3:3">
      <c r="C7375" s="125"/>
    </row>
    <row r="7376" spans="3:3">
      <c r="C7376" s="125"/>
    </row>
    <row r="7377" spans="3:3">
      <c r="C7377" s="125"/>
    </row>
    <row r="7378" spans="3:3">
      <c r="C7378" s="125"/>
    </row>
    <row r="7379" spans="3:3">
      <c r="C7379" s="125"/>
    </row>
    <row r="7380" spans="3:3">
      <c r="C7380" s="125"/>
    </row>
    <row r="7381" spans="3:3">
      <c r="C7381" s="125"/>
    </row>
    <row r="7382" spans="3:3">
      <c r="C7382" s="125"/>
    </row>
    <row r="7383" spans="3:3">
      <c r="C7383" s="125"/>
    </row>
    <row r="7384" spans="3:3">
      <c r="C7384" s="125"/>
    </row>
    <row r="7385" spans="3:3">
      <c r="C7385" s="125"/>
    </row>
    <row r="7386" spans="3:3">
      <c r="C7386" s="125"/>
    </row>
    <row r="7387" spans="3:3">
      <c r="C7387" s="125"/>
    </row>
    <row r="7388" spans="3:3">
      <c r="C7388" s="125"/>
    </row>
    <row r="7389" spans="3:3">
      <c r="C7389" s="125"/>
    </row>
    <row r="7390" spans="3:3">
      <c r="C7390" s="125"/>
    </row>
    <row r="7391" spans="3:3">
      <c r="C7391" s="125"/>
    </row>
    <row r="7392" spans="3:3">
      <c r="C7392" s="125"/>
    </row>
    <row r="7393" spans="3:3">
      <c r="C7393" s="125"/>
    </row>
    <row r="7394" spans="3:3">
      <c r="C7394" s="125"/>
    </row>
    <row r="7395" spans="3:3">
      <c r="C7395" s="125"/>
    </row>
    <row r="7396" spans="3:3">
      <c r="C7396" s="125"/>
    </row>
    <row r="7397" spans="3:3">
      <c r="C7397" s="125"/>
    </row>
    <row r="7398" spans="3:3">
      <c r="C7398" s="125"/>
    </row>
    <row r="7399" spans="3:3">
      <c r="C7399" s="125"/>
    </row>
    <row r="7400" spans="3:3">
      <c r="C7400" s="125"/>
    </row>
    <row r="7401" spans="3:3">
      <c r="C7401" s="125"/>
    </row>
    <row r="7402" spans="3:3">
      <c r="C7402" s="125"/>
    </row>
    <row r="7403" spans="3:3">
      <c r="C7403" s="125"/>
    </row>
    <row r="7404" spans="3:3">
      <c r="C7404" s="125"/>
    </row>
    <row r="7405" spans="3:3">
      <c r="C7405" s="125"/>
    </row>
    <row r="7406" spans="3:3">
      <c r="C7406" s="125"/>
    </row>
    <row r="7407" spans="3:3">
      <c r="C7407" s="125"/>
    </row>
    <row r="7408" spans="3:3">
      <c r="C7408" s="125"/>
    </row>
    <row r="7409" spans="3:3">
      <c r="C7409" s="125"/>
    </row>
    <row r="7410" spans="3:3">
      <c r="C7410" s="125"/>
    </row>
    <row r="7411" spans="3:3">
      <c r="C7411" s="125"/>
    </row>
    <row r="7412" spans="3:3">
      <c r="C7412" s="125"/>
    </row>
    <row r="7413" spans="3:3">
      <c r="C7413" s="125"/>
    </row>
    <row r="7414" spans="3:3">
      <c r="C7414" s="125"/>
    </row>
    <row r="7415" spans="3:3">
      <c r="C7415" s="125"/>
    </row>
    <row r="7416" spans="3:3">
      <c r="C7416" s="125"/>
    </row>
    <row r="7417" spans="3:3">
      <c r="C7417" s="125"/>
    </row>
    <row r="7418" spans="3:3">
      <c r="C7418" s="125"/>
    </row>
    <row r="7419" spans="3:3">
      <c r="C7419" s="125"/>
    </row>
    <row r="7420" spans="3:3">
      <c r="C7420" s="125"/>
    </row>
    <row r="7421" spans="3:3">
      <c r="C7421" s="125"/>
    </row>
    <row r="7422" spans="3:3">
      <c r="C7422" s="125"/>
    </row>
    <row r="7423" spans="3:3">
      <c r="C7423" s="125"/>
    </row>
    <row r="7424" spans="3:3">
      <c r="C7424" s="125"/>
    </row>
    <row r="7425" spans="3:3">
      <c r="C7425" s="125"/>
    </row>
    <row r="7426" spans="3:3">
      <c r="C7426" s="125"/>
    </row>
    <row r="7427" spans="3:3">
      <c r="C7427" s="125"/>
    </row>
    <row r="7428" spans="3:3">
      <c r="C7428" s="125"/>
    </row>
    <row r="7429" spans="3:3">
      <c r="C7429" s="125"/>
    </row>
    <row r="7430" spans="3:3">
      <c r="C7430" s="125"/>
    </row>
    <row r="7431" spans="3:3">
      <c r="C7431" s="125"/>
    </row>
    <row r="7432" spans="3:3">
      <c r="C7432" s="125"/>
    </row>
    <row r="7433" spans="3:3">
      <c r="C7433" s="125"/>
    </row>
    <row r="7434" spans="3:3">
      <c r="C7434" s="125"/>
    </row>
    <row r="7435" spans="3:3">
      <c r="C7435" s="125"/>
    </row>
    <row r="7436" spans="3:3">
      <c r="C7436" s="125"/>
    </row>
    <row r="7437" spans="3:3">
      <c r="C7437" s="125"/>
    </row>
    <row r="7438" spans="3:3">
      <c r="C7438" s="125"/>
    </row>
    <row r="7439" spans="3:3">
      <c r="C7439" s="125"/>
    </row>
    <row r="7440" spans="3:3">
      <c r="C7440" s="125"/>
    </row>
    <row r="7441" spans="3:3">
      <c r="C7441" s="125"/>
    </row>
    <row r="7442" spans="3:3">
      <c r="C7442" s="125"/>
    </row>
    <row r="7443" spans="3:3">
      <c r="C7443" s="125"/>
    </row>
    <row r="7444" spans="3:3">
      <c r="C7444" s="125"/>
    </row>
    <row r="7445" spans="3:3">
      <c r="C7445" s="125"/>
    </row>
    <row r="7446" spans="3:3">
      <c r="C7446" s="125"/>
    </row>
    <row r="7447" spans="3:3">
      <c r="C7447" s="125"/>
    </row>
    <row r="7448" spans="3:3">
      <c r="C7448" s="125"/>
    </row>
    <row r="7449" spans="3:3">
      <c r="C7449" s="125"/>
    </row>
    <row r="7450" spans="3:3">
      <c r="C7450" s="125"/>
    </row>
    <row r="7451" spans="3:3">
      <c r="C7451" s="125"/>
    </row>
    <row r="7452" spans="3:3">
      <c r="C7452" s="125"/>
    </row>
    <row r="7453" spans="3:3">
      <c r="C7453" s="125"/>
    </row>
    <row r="7454" spans="3:3">
      <c r="C7454" s="125"/>
    </row>
    <row r="7455" spans="3:3">
      <c r="C7455" s="125"/>
    </row>
    <row r="7456" spans="3:3">
      <c r="C7456" s="125"/>
    </row>
    <row r="7457" spans="3:3">
      <c r="C7457" s="125"/>
    </row>
    <row r="7458" spans="3:3">
      <c r="C7458" s="125"/>
    </row>
    <row r="7459" spans="3:3">
      <c r="C7459" s="125"/>
    </row>
    <row r="7460" spans="3:3">
      <c r="C7460" s="125"/>
    </row>
    <row r="7461" spans="3:3">
      <c r="C7461" s="125"/>
    </row>
    <row r="7462" spans="3:3">
      <c r="C7462" s="125"/>
    </row>
    <row r="7463" spans="3:3">
      <c r="C7463" s="125"/>
    </row>
    <row r="7464" spans="3:3">
      <c r="C7464" s="125"/>
    </row>
    <row r="7465" spans="3:3">
      <c r="C7465" s="125"/>
    </row>
    <row r="7466" spans="3:3">
      <c r="C7466" s="125"/>
    </row>
    <row r="7467" spans="3:3">
      <c r="C7467" s="125"/>
    </row>
    <row r="7468" spans="3:3">
      <c r="C7468" s="125"/>
    </row>
    <row r="7469" spans="3:3">
      <c r="C7469" s="125"/>
    </row>
    <row r="7470" spans="3:3">
      <c r="C7470" s="125"/>
    </row>
    <row r="7471" spans="3:3">
      <c r="C7471" s="125"/>
    </row>
    <row r="7472" spans="3:3">
      <c r="C7472" s="125"/>
    </row>
    <row r="7473" spans="3:3">
      <c r="C7473" s="125"/>
    </row>
    <row r="7474" spans="3:3">
      <c r="C7474" s="125"/>
    </row>
    <row r="7475" spans="3:3">
      <c r="C7475" s="125"/>
    </row>
    <row r="7476" spans="3:3">
      <c r="C7476" s="125"/>
    </row>
    <row r="7477" spans="3:3">
      <c r="C7477" s="125"/>
    </row>
    <row r="7478" spans="3:3">
      <c r="C7478" s="125"/>
    </row>
    <row r="7479" spans="3:3">
      <c r="C7479" s="125"/>
    </row>
    <row r="7480" spans="3:3">
      <c r="C7480" s="125"/>
    </row>
    <row r="7481" spans="3:3">
      <c r="C7481" s="125"/>
    </row>
    <row r="7482" spans="3:3">
      <c r="C7482" s="125"/>
    </row>
    <row r="7483" spans="3:3">
      <c r="C7483" s="125"/>
    </row>
    <row r="7484" spans="3:3">
      <c r="C7484" s="125"/>
    </row>
    <row r="7485" spans="3:3">
      <c r="C7485" s="125"/>
    </row>
    <row r="7486" spans="3:3">
      <c r="C7486" s="125"/>
    </row>
    <row r="7487" spans="3:3">
      <c r="C7487" s="125"/>
    </row>
    <row r="7488" spans="3:3">
      <c r="C7488" s="125"/>
    </row>
    <row r="7489" spans="3:3">
      <c r="C7489" s="125"/>
    </row>
    <row r="7490" spans="3:3">
      <c r="C7490" s="125"/>
    </row>
    <row r="7491" spans="3:3">
      <c r="C7491" s="125"/>
    </row>
    <row r="7492" spans="3:3">
      <c r="C7492" s="125"/>
    </row>
    <row r="7493" spans="3:3">
      <c r="C7493" s="125"/>
    </row>
    <row r="7494" spans="3:3">
      <c r="C7494" s="125"/>
    </row>
    <row r="7495" spans="3:3">
      <c r="C7495" s="125"/>
    </row>
    <row r="7496" spans="3:3">
      <c r="C7496" s="125"/>
    </row>
    <row r="7497" spans="3:3">
      <c r="C7497" s="125"/>
    </row>
    <row r="7498" spans="3:3">
      <c r="C7498" s="125"/>
    </row>
    <row r="7499" spans="3:3">
      <c r="C7499" s="125"/>
    </row>
    <row r="7500" spans="3:3">
      <c r="C7500" s="125"/>
    </row>
    <row r="7501" spans="3:3">
      <c r="C7501" s="125"/>
    </row>
    <row r="7502" spans="3:3">
      <c r="C7502" s="125"/>
    </row>
    <row r="7503" spans="3:3">
      <c r="C7503" s="125"/>
    </row>
    <row r="7504" spans="3:3">
      <c r="C7504" s="125"/>
    </row>
    <row r="7505" spans="3:3">
      <c r="C7505" s="125"/>
    </row>
    <row r="7506" spans="3:3">
      <c r="C7506" s="125"/>
    </row>
    <row r="7507" spans="3:3">
      <c r="C7507" s="125"/>
    </row>
    <row r="7508" spans="3:3">
      <c r="C7508" s="125"/>
    </row>
    <row r="7509" spans="3:3">
      <c r="C7509" s="125"/>
    </row>
    <row r="7510" spans="3:3">
      <c r="C7510" s="125"/>
    </row>
    <row r="7511" spans="3:3">
      <c r="C7511" s="125"/>
    </row>
    <row r="7512" spans="3:3">
      <c r="C7512" s="125"/>
    </row>
    <row r="7513" spans="3:3">
      <c r="C7513" s="125"/>
    </row>
    <row r="7514" spans="3:3">
      <c r="C7514" s="125"/>
    </row>
    <row r="7515" spans="3:3">
      <c r="C7515" s="125"/>
    </row>
    <row r="7516" spans="3:3">
      <c r="C7516" s="125"/>
    </row>
    <row r="7517" spans="3:3">
      <c r="C7517" s="125"/>
    </row>
    <row r="7518" spans="3:3">
      <c r="C7518" s="125"/>
    </row>
    <row r="7519" spans="3:3">
      <c r="C7519" s="125"/>
    </row>
    <row r="7520" spans="3:3">
      <c r="C7520" s="125"/>
    </row>
    <row r="7521" spans="3:3">
      <c r="C7521" s="125"/>
    </row>
    <row r="7522" spans="3:3">
      <c r="C7522" s="125"/>
    </row>
    <row r="7523" spans="3:3">
      <c r="C7523" s="125"/>
    </row>
    <row r="7524" spans="3:3">
      <c r="C7524" s="125"/>
    </row>
    <row r="7525" spans="3:3">
      <c r="C7525" s="125"/>
    </row>
    <row r="7526" spans="3:3">
      <c r="C7526" s="125"/>
    </row>
    <row r="7527" spans="3:3">
      <c r="C7527" s="125"/>
    </row>
    <row r="7528" spans="3:3">
      <c r="C7528" s="125"/>
    </row>
    <row r="7529" spans="3:3">
      <c r="C7529" s="125"/>
    </row>
    <row r="7530" spans="3:3">
      <c r="C7530" s="125"/>
    </row>
    <row r="7531" spans="3:3">
      <c r="C7531" s="125"/>
    </row>
    <row r="7532" spans="3:3">
      <c r="C7532" s="125"/>
    </row>
    <row r="7533" spans="3:3">
      <c r="C7533" s="125"/>
    </row>
    <row r="7534" spans="3:3">
      <c r="C7534" s="125"/>
    </row>
    <row r="7535" spans="3:3">
      <c r="C7535" s="125"/>
    </row>
    <row r="7536" spans="3:3">
      <c r="C7536" s="125"/>
    </row>
    <row r="7537" spans="3:3">
      <c r="C7537" s="125"/>
    </row>
    <row r="7538" spans="3:3">
      <c r="C7538" s="125"/>
    </row>
    <row r="7539" spans="3:3">
      <c r="C7539" s="125"/>
    </row>
    <row r="7540" spans="3:3">
      <c r="C7540" s="125"/>
    </row>
    <row r="7541" spans="3:3">
      <c r="C7541" s="125"/>
    </row>
    <row r="7542" spans="3:3">
      <c r="C7542" s="125"/>
    </row>
    <row r="7543" spans="3:3">
      <c r="C7543" s="125"/>
    </row>
    <row r="7544" spans="3:3">
      <c r="C7544" s="125"/>
    </row>
    <row r="7545" spans="3:3">
      <c r="C7545" s="125"/>
    </row>
    <row r="7546" spans="3:3">
      <c r="C7546" s="125"/>
    </row>
    <row r="7547" spans="3:3">
      <c r="C7547" s="125"/>
    </row>
    <row r="7548" spans="3:3">
      <c r="C7548" s="125"/>
    </row>
    <row r="7549" spans="3:3">
      <c r="C7549" s="125"/>
    </row>
    <row r="7550" spans="3:3">
      <c r="C7550" s="125"/>
    </row>
    <row r="7551" spans="3:3">
      <c r="C7551" s="125"/>
    </row>
    <row r="7552" spans="3:3">
      <c r="C7552" s="125"/>
    </row>
    <row r="7553" spans="3:3">
      <c r="C7553" s="125"/>
    </row>
    <row r="7554" spans="3:3">
      <c r="C7554" s="125"/>
    </row>
    <row r="7555" spans="3:3">
      <c r="C7555" s="125"/>
    </row>
    <row r="7556" spans="3:3">
      <c r="C7556" s="125"/>
    </row>
    <row r="7557" spans="3:3">
      <c r="C7557" s="125"/>
    </row>
    <row r="7558" spans="3:3">
      <c r="C7558" s="125"/>
    </row>
    <row r="7559" spans="3:3">
      <c r="C7559" s="125"/>
    </row>
    <row r="7560" spans="3:3">
      <c r="C7560" s="125"/>
    </row>
    <row r="7561" spans="3:3">
      <c r="C7561" s="125"/>
    </row>
    <row r="7562" spans="3:3">
      <c r="C7562" s="125"/>
    </row>
    <row r="7563" spans="3:3">
      <c r="C7563" s="125"/>
    </row>
    <row r="7564" spans="3:3">
      <c r="C7564" s="125"/>
    </row>
    <row r="7565" spans="3:3">
      <c r="C7565" s="125"/>
    </row>
    <row r="7566" spans="3:3">
      <c r="C7566" s="125"/>
    </row>
    <row r="7567" spans="3:3">
      <c r="C7567" s="125"/>
    </row>
    <row r="7568" spans="3:3">
      <c r="C7568" s="125"/>
    </row>
    <row r="7569" spans="3:3">
      <c r="C7569" s="125"/>
    </row>
    <row r="7570" spans="3:3">
      <c r="C7570" s="125"/>
    </row>
    <row r="7571" spans="3:3">
      <c r="C7571" s="125"/>
    </row>
    <row r="7572" spans="3:3">
      <c r="C7572" s="125"/>
    </row>
    <row r="7573" spans="3:3">
      <c r="C7573" s="125"/>
    </row>
    <row r="7574" spans="3:3">
      <c r="C7574" s="125"/>
    </row>
    <row r="7575" spans="3:3">
      <c r="C7575" s="125"/>
    </row>
    <row r="7576" spans="3:3">
      <c r="C7576" s="125"/>
    </row>
    <row r="7577" spans="3:3">
      <c r="C7577" s="125"/>
    </row>
    <row r="7578" spans="3:3">
      <c r="C7578" s="125"/>
    </row>
    <row r="7579" spans="3:3">
      <c r="C7579" s="125"/>
    </row>
    <row r="7580" spans="3:3">
      <c r="C7580" s="125"/>
    </row>
    <row r="7581" spans="3:3">
      <c r="C7581" s="125"/>
    </row>
    <row r="7582" spans="3:3">
      <c r="C7582" s="125"/>
    </row>
    <row r="7583" spans="3:3">
      <c r="C7583" s="125"/>
    </row>
    <row r="7584" spans="3:3">
      <c r="C7584" s="125"/>
    </row>
    <row r="7585" spans="3:3">
      <c r="C7585" s="125"/>
    </row>
    <row r="7586" spans="3:3">
      <c r="C7586" s="125"/>
    </row>
    <row r="7587" spans="3:3">
      <c r="C7587" s="125"/>
    </row>
    <row r="7588" spans="3:3">
      <c r="C7588" s="125"/>
    </row>
    <row r="7589" spans="3:3">
      <c r="C7589" s="125"/>
    </row>
    <row r="7590" spans="3:3">
      <c r="C7590" s="125"/>
    </row>
    <row r="7591" spans="3:3">
      <c r="C7591" s="125"/>
    </row>
    <row r="7592" spans="3:3">
      <c r="C7592" s="125"/>
    </row>
    <row r="7593" spans="3:3">
      <c r="C7593" s="125"/>
    </row>
    <row r="7594" spans="3:3">
      <c r="C7594" s="125"/>
    </row>
    <row r="7595" spans="3:3">
      <c r="C7595" s="125"/>
    </row>
    <row r="7596" spans="3:3">
      <c r="C7596" s="125"/>
    </row>
    <row r="7597" spans="3:3">
      <c r="C7597" s="125"/>
    </row>
    <row r="7598" spans="3:3">
      <c r="C7598" s="125"/>
    </row>
    <row r="7599" spans="3:3">
      <c r="C7599" s="125"/>
    </row>
    <row r="7600" spans="3:3">
      <c r="C7600" s="125"/>
    </row>
    <row r="7601" spans="3:3">
      <c r="C7601" s="125"/>
    </row>
    <row r="7602" spans="3:3">
      <c r="C7602" s="125"/>
    </row>
    <row r="7603" spans="3:3">
      <c r="C7603" s="125"/>
    </row>
    <row r="7604" spans="3:3">
      <c r="C7604" s="125"/>
    </row>
    <row r="7605" spans="3:3">
      <c r="C7605" s="125"/>
    </row>
    <row r="7606" spans="3:3">
      <c r="C7606" s="125"/>
    </row>
    <row r="7607" spans="3:3">
      <c r="C7607" s="125"/>
    </row>
    <row r="7608" spans="3:3">
      <c r="C7608" s="125"/>
    </row>
    <row r="7609" spans="3:3">
      <c r="C7609" s="125"/>
    </row>
    <row r="7610" spans="3:3">
      <c r="C7610" s="125"/>
    </row>
    <row r="7611" spans="3:3">
      <c r="C7611" s="125"/>
    </row>
    <row r="7612" spans="3:3">
      <c r="C7612" s="125"/>
    </row>
    <row r="7613" spans="3:3">
      <c r="C7613" s="125"/>
    </row>
    <row r="7614" spans="3:3">
      <c r="C7614" s="125"/>
    </row>
    <row r="7615" spans="3:3">
      <c r="C7615" s="125"/>
    </row>
    <row r="7616" spans="3:3">
      <c r="C7616" s="125"/>
    </row>
    <row r="7617" spans="3:3">
      <c r="C7617" s="125"/>
    </row>
    <row r="7618" spans="3:3">
      <c r="C7618" s="125"/>
    </row>
    <row r="7619" spans="3:3">
      <c r="C7619" s="125"/>
    </row>
    <row r="7620" spans="3:3">
      <c r="C7620" s="125"/>
    </row>
    <row r="7621" spans="3:3">
      <c r="C7621" s="125"/>
    </row>
    <row r="7622" spans="3:3">
      <c r="C7622" s="125"/>
    </row>
    <row r="7623" spans="3:3">
      <c r="C7623" s="125"/>
    </row>
    <row r="7624" spans="3:3">
      <c r="C7624" s="125"/>
    </row>
    <row r="7625" spans="3:3">
      <c r="C7625" s="125"/>
    </row>
    <row r="7626" spans="3:3">
      <c r="C7626" s="125"/>
    </row>
    <row r="7627" spans="3:3">
      <c r="C7627" s="125"/>
    </row>
    <row r="7628" spans="3:3">
      <c r="C7628" s="125"/>
    </row>
    <row r="7629" spans="3:3">
      <c r="C7629" s="125"/>
    </row>
    <row r="7630" spans="3:3">
      <c r="C7630" s="125"/>
    </row>
    <row r="7631" spans="3:3">
      <c r="C7631" s="125"/>
    </row>
    <row r="7632" spans="3:3">
      <c r="C7632" s="125"/>
    </row>
    <row r="7633" spans="3:3">
      <c r="C7633" s="125"/>
    </row>
    <row r="7634" spans="3:3">
      <c r="C7634" s="125"/>
    </row>
    <row r="7635" spans="3:3">
      <c r="C7635" s="125"/>
    </row>
    <row r="7636" spans="3:3">
      <c r="C7636" s="125"/>
    </row>
    <row r="7637" spans="3:3">
      <c r="C7637" s="125"/>
    </row>
    <row r="7638" spans="3:3">
      <c r="C7638" s="125"/>
    </row>
    <row r="7639" spans="3:3">
      <c r="C7639" s="125"/>
    </row>
    <row r="7640" spans="3:3">
      <c r="C7640" s="125"/>
    </row>
    <row r="7641" spans="3:3">
      <c r="C7641" s="125"/>
    </row>
    <row r="7642" spans="3:3">
      <c r="C7642" s="125"/>
    </row>
    <row r="7643" spans="3:3">
      <c r="C7643" s="125"/>
    </row>
    <row r="7644" spans="3:3">
      <c r="C7644" s="125"/>
    </row>
    <row r="7645" spans="3:3">
      <c r="C7645" s="125"/>
    </row>
    <row r="7646" spans="3:3">
      <c r="C7646" s="125"/>
    </row>
    <row r="7647" spans="3:3">
      <c r="C7647" s="125"/>
    </row>
    <row r="7648" spans="3:3">
      <c r="C7648" s="125"/>
    </row>
    <row r="7649" spans="3:3">
      <c r="C7649" s="125"/>
    </row>
    <row r="7650" spans="3:3">
      <c r="C7650" s="125"/>
    </row>
    <row r="7651" spans="3:3">
      <c r="C7651" s="125"/>
    </row>
    <row r="7652" spans="3:3">
      <c r="C7652" s="125"/>
    </row>
    <row r="7653" spans="3:3">
      <c r="C7653" s="125"/>
    </row>
    <row r="7654" spans="3:3">
      <c r="C7654" s="125"/>
    </row>
    <row r="7655" spans="3:3">
      <c r="C7655" s="125"/>
    </row>
    <row r="7656" spans="3:3">
      <c r="C7656" s="125"/>
    </row>
    <row r="7657" spans="3:3">
      <c r="C7657" s="125"/>
    </row>
    <row r="7658" spans="3:3">
      <c r="C7658" s="125"/>
    </row>
    <row r="7659" spans="3:3">
      <c r="C7659" s="125"/>
    </row>
    <row r="7660" spans="3:3">
      <c r="C7660" s="125"/>
    </row>
    <row r="7661" spans="3:3">
      <c r="C7661" s="125"/>
    </row>
    <row r="7662" spans="3:3">
      <c r="C7662" s="125"/>
    </row>
    <row r="7663" spans="3:3">
      <c r="C7663" s="125"/>
    </row>
    <row r="7664" spans="3:3">
      <c r="C7664" s="125"/>
    </row>
    <row r="7665" spans="3:3">
      <c r="C7665" s="125"/>
    </row>
    <row r="7666" spans="3:3">
      <c r="C7666" s="125"/>
    </row>
    <row r="7667" spans="3:3">
      <c r="C7667" s="125"/>
    </row>
    <row r="7668" spans="3:3">
      <c r="C7668" s="125"/>
    </row>
    <row r="7669" spans="3:3">
      <c r="C7669" s="125"/>
    </row>
    <row r="7670" spans="3:3">
      <c r="C7670" s="125"/>
    </row>
    <row r="7671" spans="3:3">
      <c r="C7671" s="125"/>
    </row>
    <row r="7672" spans="3:3">
      <c r="C7672" s="125"/>
    </row>
    <row r="7673" spans="3:3">
      <c r="C7673" s="125"/>
    </row>
    <row r="7674" spans="3:3">
      <c r="C7674" s="125"/>
    </row>
    <row r="7675" spans="3:3">
      <c r="C7675" s="125"/>
    </row>
    <row r="7676" spans="3:3">
      <c r="C7676" s="125"/>
    </row>
    <row r="7677" spans="3:3">
      <c r="C7677" s="125"/>
    </row>
    <row r="7678" spans="3:3">
      <c r="C7678" s="125"/>
    </row>
    <row r="7679" spans="3:3">
      <c r="C7679" s="125"/>
    </row>
    <row r="7680" spans="3:3">
      <c r="C7680" s="125"/>
    </row>
    <row r="7681" spans="3:3">
      <c r="C7681" s="125"/>
    </row>
    <row r="7682" spans="3:3">
      <c r="C7682" s="125"/>
    </row>
    <row r="7683" spans="3:3">
      <c r="C7683" s="125"/>
    </row>
    <row r="7684" spans="3:3">
      <c r="C7684" s="125"/>
    </row>
    <row r="7685" spans="3:3">
      <c r="C7685" s="125"/>
    </row>
    <row r="7686" spans="3:3">
      <c r="C7686" s="125"/>
    </row>
    <row r="7687" spans="3:3">
      <c r="C7687" s="125"/>
    </row>
    <row r="7688" spans="3:3">
      <c r="C7688" s="125"/>
    </row>
    <row r="7689" spans="3:3">
      <c r="C7689" s="125"/>
    </row>
    <row r="7690" spans="3:3">
      <c r="C7690" s="125"/>
    </row>
    <row r="7691" spans="3:3">
      <c r="C7691" s="125"/>
    </row>
    <row r="7692" spans="3:3">
      <c r="C7692" s="125"/>
    </row>
    <row r="7693" spans="3:3">
      <c r="C7693" s="125"/>
    </row>
    <row r="7694" spans="3:3">
      <c r="C7694" s="125"/>
    </row>
    <row r="7695" spans="3:3">
      <c r="C7695" s="125"/>
    </row>
    <row r="7696" spans="3:3">
      <c r="C7696" s="125"/>
    </row>
    <row r="7697" spans="3:3">
      <c r="C7697" s="125"/>
    </row>
    <row r="7698" spans="3:3">
      <c r="C7698" s="125"/>
    </row>
    <row r="7699" spans="3:3">
      <c r="C7699" s="125"/>
    </row>
    <row r="7700" spans="3:3">
      <c r="C7700" s="125"/>
    </row>
    <row r="7701" spans="3:3">
      <c r="C7701" s="125"/>
    </row>
    <row r="7702" spans="3:3">
      <c r="C7702" s="125"/>
    </row>
    <row r="7703" spans="3:3">
      <c r="C7703" s="125"/>
    </row>
    <row r="7704" spans="3:3">
      <c r="C7704" s="125"/>
    </row>
    <row r="7705" spans="3:3">
      <c r="C7705" s="125"/>
    </row>
    <row r="7706" spans="3:3">
      <c r="C7706" s="125"/>
    </row>
    <row r="7707" spans="3:3">
      <c r="C7707" s="125"/>
    </row>
    <row r="7708" spans="3:3">
      <c r="C7708" s="125"/>
    </row>
    <row r="7709" spans="3:3">
      <c r="C7709" s="125"/>
    </row>
    <row r="7710" spans="3:3">
      <c r="C7710" s="125"/>
    </row>
    <row r="7711" spans="3:3">
      <c r="C7711" s="125"/>
    </row>
    <row r="7712" spans="3:3">
      <c r="C7712" s="125"/>
    </row>
    <row r="7713" spans="3:3">
      <c r="C7713" s="125"/>
    </row>
    <row r="7714" spans="3:3">
      <c r="C7714" s="125"/>
    </row>
    <row r="7715" spans="3:3">
      <c r="C7715" s="125"/>
    </row>
    <row r="7716" spans="3:3">
      <c r="C7716" s="125"/>
    </row>
    <row r="7717" spans="3:3">
      <c r="C7717" s="125"/>
    </row>
    <row r="7718" spans="3:3">
      <c r="C7718" s="125"/>
    </row>
    <row r="7719" spans="3:3">
      <c r="C7719" s="125"/>
    </row>
    <row r="7720" spans="3:3">
      <c r="C7720" s="125"/>
    </row>
    <row r="7721" spans="3:3">
      <c r="C7721" s="125"/>
    </row>
    <row r="7722" spans="3:3">
      <c r="C7722" s="125"/>
    </row>
    <row r="7723" spans="3:3">
      <c r="C7723" s="125"/>
    </row>
    <row r="7724" spans="3:3">
      <c r="C7724" s="125"/>
    </row>
    <row r="7725" spans="3:3">
      <c r="C7725" s="125"/>
    </row>
    <row r="7726" spans="3:3">
      <c r="C7726" s="125"/>
    </row>
    <row r="7727" spans="3:3">
      <c r="C7727" s="125"/>
    </row>
    <row r="7728" spans="3:3">
      <c r="C7728" s="125"/>
    </row>
    <row r="7729" spans="3:3">
      <c r="C7729" s="125"/>
    </row>
    <row r="7730" spans="3:3">
      <c r="C7730" s="125"/>
    </row>
    <row r="7731" spans="3:3">
      <c r="C7731" s="125"/>
    </row>
    <row r="7732" spans="3:3">
      <c r="C7732" s="125"/>
    </row>
    <row r="7733" spans="3:3">
      <c r="C7733" s="125"/>
    </row>
    <row r="7734" spans="3:3">
      <c r="C7734" s="125"/>
    </row>
    <row r="7735" spans="3:3">
      <c r="C7735" s="125"/>
    </row>
    <row r="7736" spans="3:3">
      <c r="C7736" s="125"/>
    </row>
    <row r="7737" spans="3:3">
      <c r="C7737" s="125"/>
    </row>
    <row r="7738" spans="3:3">
      <c r="C7738" s="125"/>
    </row>
    <row r="7739" spans="3:3">
      <c r="C7739" s="125"/>
    </row>
    <row r="7740" spans="3:3">
      <c r="C7740" s="125"/>
    </row>
    <row r="7741" spans="3:3">
      <c r="C7741" s="125"/>
    </row>
    <row r="7742" spans="3:3">
      <c r="C7742" s="125"/>
    </row>
    <row r="7743" spans="3:3">
      <c r="C7743" s="125"/>
    </row>
    <row r="7744" spans="3:3">
      <c r="C7744" s="125"/>
    </row>
    <row r="7745" spans="3:3">
      <c r="C7745" s="125"/>
    </row>
    <row r="7746" spans="3:3">
      <c r="C7746" s="125"/>
    </row>
    <row r="7747" spans="3:3">
      <c r="C7747" s="125"/>
    </row>
    <row r="7748" spans="3:3">
      <c r="C7748" s="125"/>
    </row>
    <row r="7749" spans="3:3">
      <c r="C7749" s="125"/>
    </row>
    <row r="7750" spans="3:3">
      <c r="C7750" s="125"/>
    </row>
    <row r="7751" spans="3:3">
      <c r="C7751" s="125"/>
    </row>
    <row r="7752" spans="3:3">
      <c r="C7752" s="125"/>
    </row>
    <row r="7753" spans="3:3">
      <c r="C7753" s="125"/>
    </row>
    <row r="7754" spans="3:3">
      <c r="C7754" s="125"/>
    </row>
    <row r="7755" spans="3:3">
      <c r="C7755" s="125"/>
    </row>
    <row r="7756" spans="3:3">
      <c r="C7756" s="125"/>
    </row>
    <row r="7757" spans="3:3">
      <c r="C7757" s="125"/>
    </row>
    <row r="7758" spans="3:3">
      <c r="C7758" s="125"/>
    </row>
    <row r="7759" spans="3:3">
      <c r="C7759" s="125"/>
    </row>
    <row r="7760" spans="3:3">
      <c r="C7760" s="125"/>
    </row>
    <row r="7761" spans="3:3">
      <c r="C7761" s="125"/>
    </row>
    <row r="7762" spans="3:3">
      <c r="C7762" s="125"/>
    </row>
    <row r="7763" spans="3:3">
      <c r="C7763" s="125"/>
    </row>
    <row r="7764" spans="3:3">
      <c r="C7764" s="125"/>
    </row>
    <row r="7765" spans="3:3">
      <c r="C7765" s="125"/>
    </row>
    <row r="7766" spans="3:3">
      <c r="C7766" s="125"/>
    </row>
    <row r="7767" spans="3:3">
      <c r="C7767" s="125"/>
    </row>
    <row r="7768" spans="3:3">
      <c r="C7768" s="125"/>
    </row>
    <row r="7769" spans="3:3">
      <c r="C7769" s="125"/>
    </row>
    <row r="7770" spans="3:3">
      <c r="C7770" s="125"/>
    </row>
    <row r="7771" spans="3:3">
      <c r="C7771" s="125"/>
    </row>
    <row r="7772" spans="3:3">
      <c r="C7772" s="125"/>
    </row>
    <row r="7773" spans="3:3">
      <c r="C7773" s="125"/>
    </row>
    <row r="7774" spans="3:3">
      <c r="C7774" s="125"/>
    </row>
    <row r="7775" spans="3:3">
      <c r="C7775" s="125"/>
    </row>
    <row r="7776" spans="3:3">
      <c r="C7776" s="125"/>
    </row>
    <row r="7777" spans="3:3">
      <c r="C7777" s="125"/>
    </row>
    <row r="7778" spans="3:3">
      <c r="C7778" s="125"/>
    </row>
    <row r="7779" spans="3:3">
      <c r="C7779" s="125"/>
    </row>
    <row r="7780" spans="3:3">
      <c r="C7780" s="125"/>
    </row>
    <row r="7781" spans="3:3">
      <c r="C7781" s="125"/>
    </row>
    <row r="7782" spans="3:3">
      <c r="C7782" s="125"/>
    </row>
    <row r="7783" spans="3:3">
      <c r="C7783" s="125"/>
    </row>
    <row r="7784" spans="3:3">
      <c r="C7784" s="125"/>
    </row>
    <row r="7785" spans="3:3">
      <c r="C7785" s="125"/>
    </row>
    <row r="7786" spans="3:3">
      <c r="C7786" s="125"/>
    </row>
    <row r="7787" spans="3:3">
      <c r="C7787" s="125"/>
    </row>
    <row r="7788" spans="3:3">
      <c r="C7788" s="125"/>
    </row>
    <row r="7789" spans="3:3">
      <c r="C7789" s="125"/>
    </row>
    <row r="7790" spans="3:3">
      <c r="C7790" s="125"/>
    </row>
    <row r="7791" spans="3:3">
      <c r="C7791" s="125"/>
    </row>
    <row r="7792" spans="3:3">
      <c r="C7792" s="125"/>
    </row>
    <row r="7793" spans="3:3">
      <c r="C7793" s="125"/>
    </row>
    <row r="7794" spans="3:3">
      <c r="C7794" s="125"/>
    </row>
    <row r="7795" spans="3:3">
      <c r="C7795" s="125"/>
    </row>
    <row r="7796" spans="3:3">
      <c r="C7796" s="125"/>
    </row>
    <row r="7797" spans="3:3">
      <c r="C7797" s="125"/>
    </row>
    <row r="7798" spans="3:3">
      <c r="C7798" s="125"/>
    </row>
    <row r="7799" spans="3:3">
      <c r="C7799" s="125"/>
    </row>
    <row r="7800" spans="3:3">
      <c r="C7800" s="125"/>
    </row>
    <row r="7801" spans="3:3">
      <c r="C7801" s="125"/>
    </row>
    <row r="7802" spans="3:3">
      <c r="C7802" s="125"/>
    </row>
    <row r="7803" spans="3:3">
      <c r="C7803" s="125"/>
    </row>
    <row r="7804" spans="3:3">
      <c r="C7804" s="125"/>
    </row>
    <row r="7805" spans="3:3">
      <c r="C7805" s="125"/>
    </row>
    <row r="7806" spans="3:3">
      <c r="C7806" s="125"/>
    </row>
    <row r="7807" spans="3:3">
      <c r="C7807" s="125"/>
    </row>
    <row r="7808" spans="3:3">
      <c r="C7808" s="125"/>
    </row>
    <row r="7809" spans="3:3">
      <c r="C7809" s="125"/>
    </row>
    <row r="7810" spans="3:3">
      <c r="C7810" s="125"/>
    </row>
    <row r="7811" spans="3:3">
      <c r="C7811" s="125"/>
    </row>
    <row r="7812" spans="3:3">
      <c r="C7812" s="125"/>
    </row>
    <row r="7813" spans="3:3">
      <c r="C7813" s="125"/>
    </row>
    <row r="7814" spans="3:3">
      <c r="C7814" s="125"/>
    </row>
    <row r="7815" spans="3:3">
      <c r="C7815" s="125"/>
    </row>
    <row r="7816" spans="3:3">
      <c r="C7816" s="125"/>
    </row>
    <row r="7817" spans="3:3">
      <c r="C7817" s="125"/>
    </row>
    <row r="7818" spans="3:3">
      <c r="C7818" s="125"/>
    </row>
    <row r="7819" spans="3:3">
      <c r="C7819" s="125"/>
    </row>
    <row r="7820" spans="3:3">
      <c r="C7820" s="125"/>
    </row>
    <row r="7821" spans="3:3">
      <c r="C7821" s="125"/>
    </row>
    <row r="7822" spans="3:3">
      <c r="C7822" s="125"/>
    </row>
    <row r="7823" spans="3:3">
      <c r="C7823" s="125"/>
    </row>
    <row r="7824" spans="3:3">
      <c r="C7824" s="125"/>
    </row>
    <row r="7825" spans="3:3">
      <c r="C7825" s="125"/>
    </row>
    <row r="7826" spans="3:3">
      <c r="C7826" s="125"/>
    </row>
    <row r="7827" spans="3:3">
      <c r="C7827" s="125"/>
    </row>
    <row r="7828" spans="3:3">
      <c r="C7828" s="125"/>
    </row>
    <row r="7829" spans="3:3">
      <c r="C7829" s="125"/>
    </row>
    <row r="7830" spans="3:3">
      <c r="C7830" s="125"/>
    </row>
    <row r="7831" spans="3:3">
      <c r="C7831" s="125"/>
    </row>
    <row r="7832" spans="3:3">
      <c r="C7832" s="125"/>
    </row>
    <row r="7833" spans="3:3">
      <c r="C7833" s="125"/>
    </row>
    <row r="7834" spans="3:3">
      <c r="C7834" s="125"/>
    </row>
    <row r="7835" spans="3:3">
      <c r="C7835" s="125"/>
    </row>
    <row r="7836" spans="3:3">
      <c r="C7836" s="125"/>
    </row>
    <row r="7837" spans="3:3">
      <c r="C7837" s="125"/>
    </row>
    <row r="7838" spans="3:3">
      <c r="C7838" s="125"/>
    </row>
    <row r="7839" spans="3:3">
      <c r="C7839" s="125"/>
    </row>
    <row r="7840" spans="3:3">
      <c r="C7840" s="125"/>
    </row>
    <row r="7841" spans="3:3">
      <c r="C7841" s="125"/>
    </row>
    <row r="7842" spans="3:3">
      <c r="C7842" s="125"/>
    </row>
    <row r="7843" spans="3:3">
      <c r="C7843" s="125"/>
    </row>
    <row r="7844" spans="3:3">
      <c r="C7844" s="125"/>
    </row>
    <row r="7845" spans="3:3">
      <c r="C7845" s="125"/>
    </row>
    <row r="7846" spans="3:3">
      <c r="C7846" s="125"/>
    </row>
    <row r="7847" spans="3:3">
      <c r="C7847" s="125"/>
    </row>
    <row r="7848" spans="3:3">
      <c r="C7848" s="125"/>
    </row>
    <row r="7849" spans="3:3">
      <c r="C7849" s="125"/>
    </row>
    <row r="7850" spans="3:3">
      <c r="C7850" s="125"/>
    </row>
    <row r="7851" spans="3:3">
      <c r="C7851" s="125"/>
    </row>
    <row r="7852" spans="3:3">
      <c r="C7852" s="125"/>
    </row>
    <row r="7853" spans="3:3">
      <c r="C7853" s="125"/>
    </row>
    <row r="7854" spans="3:3">
      <c r="C7854" s="125"/>
    </row>
    <row r="7855" spans="3:3">
      <c r="C7855" s="125"/>
    </row>
    <row r="7856" spans="3:3">
      <c r="C7856" s="125"/>
    </row>
    <row r="7857" spans="3:3">
      <c r="C7857" s="125"/>
    </row>
    <row r="7858" spans="3:3">
      <c r="C7858" s="125"/>
    </row>
    <row r="7859" spans="3:3">
      <c r="C7859" s="125"/>
    </row>
    <row r="7860" spans="3:3">
      <c r="C7860" s="125"/>
    </row>
    <row r="7861" spans="3:3">
      <c r="C7861" s="125"/>
    </row>
    <row r="7862" spans="3:3">
      <c r="C7862" s="125"/>
    </row>
    <row r="7863" spans="3:3">
      <c r="C7863" s="125"/>
    </row>
    <row r="7864" spans="3:3">
      <c r="C7864" s="125"/>
    </row>
    <row r="7865" spans="3:3">
      <c r="C7865" s="125"/>
    </row>
    <row r="7866" spans="3:3">
      <c r="C7866" s="125"/>
    </row>
    <row r="7867" spans="3:3">
      <c r="C7867" s="125"/>
    </row>
    <row r="7868" spans="3:3">
      <c r="C7868" s="125"/>
    </row>
    <row r="7869" spans="3:3">
      <c r="C7869" s="125"/>
    </row>
    <row r="7870" spans="3:3">
      <c r="C7870" s="125"/>
    </row>
    <row r="7871" spans="3:3">
      <c r="C7871" s="125"/>
    </row>
    <row r="7872" spans="3:3">
      <c r="C7872" s="125"/>
    </row>
    <row r="7873" spans="3:3">
      <c r="C7873" s="125"/>
    </row>
    <row r="7874" spans="3:3">
      <c r="C7874" s="125"/>
    </row>
    <row r="7875" spans="3:3">
      <c r="C7875" s="125"/>
    </row>
    <row r="7876" spans="3:3">
      <c r="C7876" s="125"/>
    </row>
    <row r="7877" spans="3:3">
      <c r="C7877" s="125"/>
    </row>
    <row r="7878" spans="3:3">
      <c r="C7878" s="125"/>
    </row>
    <row r="7879" spans="3:3">
      <c r="C7879" s="125"/>
    </row>
    <row r="7880" spans="3:3">
      <c r="C7880" s="125"/>
    </row>
    <row r="7881" spans="3:3">
      <c r="C7881" s="125"/>
    </row>
    <row r="7882" spans="3:3">
      <c r="C7882" s="125"/>
    </row>
    <row r="7883" spans="3:3">
      <c r="C7883" s="125"/>
    </row>
    <row r="7884" spans="3:3">
      <c r="C7884" s="125"/>
    </row>
    <row r="7885" spans="3:3">
      <c r="C7885" s="125"/>
    </row>
    <row r="7886" spans="3:3">
      <c r="C7886" s="125"/>
    </row>
    <row r="7887" spans="3:3">
      <c r="C7887" s="125"/>
    </row>
    <row r="7888" spans="3:3">
      <c r="C7888" s="125"/>
    </row>
    <row r="7889" spans="3:3">
      <c r="C7889" s="125"/>
    </row>
    <row r="7890" spans="3:3">
      <c r="C7890" s="125"/>
    </row>
    <row r="7891" spans="3:3">
      <c r="C7891" s="125"/>
    </row>
    <row r="7892" spans="3:3">
      <c r="C7892" s="125"/>
    </row>
    <row r="7893" spans="3:3">
      <c r="C7893" s="125"/>
    </row>
    <row r="7894" spans="3:3">
      <c r="C7894" s="125"/>
    </row>
    <row r="7895" spans="3:3">
      <c r="C7895" s="125"/>
    </row>
    <row r="7896" spans="3:3">
      <c r="C7896" s="125"/>
    </row>
    <row r="7897" spans="3:3">
      <c r="C7897" s="125"/>
    </row>
    <row r="7898" spans="3:3">
      <c r="C7898" s="125"/>
    </row>
    <row r="7899" spans="3:3">
      <c r="C7899" s="125"/>
    </row>
    <row r="7900" spans="3:3">
      <c r="C7900" s="125"/>
    </row>
    <row r="7901" spans="3:3">
      <c r="C7901" s="125"/>
    </row>
    <row r="7902" spans="3:3">
      <c r="C7902" s="125"/>
    </row>
    <row r="7903" spans="3:3">
      <c r="C7903" s="125"/>
    </row>
    <row r="7904" spans="3:3">
      <c r="C7904" s="125"/>
    </row>
    <row r="7905" spans="3:3">
      <c r="C7905" s="125"/>
    </row>
    <row r="7906" spans="3:3">
      <c r="C7906" s="125"/>
    </row>
    <row r="7907" spans="3:3">
      <c r="C7907" s="125"/>
    </row>
    <row r="7908" spans="3:3">
      <c r="C7908" s="125"/>
    </row>
    <row r="7909" spans="3:3">
      <c r="C7909" s="125"/>
    </row>
    <row r="7910" spans="3:3">
      <c r="C7910" s="125"/>
    </row>
    <row r="7911" spans="3:3">
      <c r="C7911" s="125"/>
    </row>
    <row r="7912" spans="3:3">
      <c r="C7912" s="125"/>
    </row>
    <row r="7913" spans="3:3">
      <c r="C7913" s="125"/>
    </row>
    <row r="7914" spans="3:3">
      <c r="C7914" s="125"/>
    </row>
    <row r="7915" spans="3:3">
      <c r="C7915" s="125"/>
    </row>
    <row r="7916" spans="3:3">
      <c r="C7916" s="125"/>
    </row>
    <row r="7917" spans="3:3">
      <c r="C7917" s="125"/>
    </row>
    <row r="7918" spans="3:3">
      <c r="C7918" s="125"/>
    </row>
    <row r="7919" spans="3:3">
      <c r="C7919" s="125"/>
    </row>
    <row r="7920" spans="3:3">
      <c r="C7920" s="125"/>
    </row>
    <row r="7921" spans="3:3">
      <c r="C7921" s="125"/>
    </row>
    <row r="7922" spans="3:3">
      <c r="C7922" s="125"/>
    </row>
    <row r="7923" spans="3:3">
      <c r="C7923" s="125"/>
    </row>
    <row r="7924" spans="3:3">
      <c r="C7924" s="125"/>
    </row>
    <row r="7925" spans="3:3">
      <c r="C7925" s="125"/>
    </row>
    <row r="7926" spans="3:3">
      <c r="C7926" s="125"/>
    </row>
    <row r="7927" spans="3:3">
      <c r="C7927" s="125"/>
    </row>
    <row r="7928" spans="3:3">
      <c r="C7928" s="125"/>
    </row>
    <row r="7929" spans="3:3">
      <c r="C7929" s="125"/>
    </row>
    <row r="7930" spans="3:3">
      <c r="C7930" s="125"/>
    </row>
    <row r="7931" spans="3:3">
      <c r="C7931" s="125"/>
    </row>
    <row r="7932" spans="3:3">
      <c r="C7932" s="125"/>
    </row>
    <row r="7933" spans="3:3">
      <c r="C7933" s="125"/>
    </row>
    <row r="7934" spans="3:3">
      <c r="C7934" s="125"/>
    </row>
    <row r="7935" spans="3:3">
      <c r="C7935" s="125"/>
    </row>
    <row r="7936" spans="3:3">
      <c r="C7936" s="125"/>
    </row>
    <row r="7937" spans="3:3">
      <c r="C7937" s="125"/>
    </row>
    <row r="7938" spans="3:3">
      <c r="C7938" s="125"/>
    </row>
    <row r="7939" spans="3:3">
      <c r="C7939" s="125"/>
    </row>
    <row r="7940" spans="3:3">
      <c r="C7940" s="125"/>
    </row>
    <row r="7941" spans="3:3">
      <c r="C7941" s="125"/>
    </row>
    <row r="7942" spans="3:3">
      <c r="C7942" s="125"/>
    </row>
    <row r="7943" spans="3:3">
      <c r="C7943" s="125"/>
    </row>
    <row r="7944" spans="3:3">
      <c r="C7944" s="125"/>
    </row>
    <row r="7945" spans="3:3">
      <c r="C7945" s="125"/>
    </row>
    <row r="7946" spans="3:3">
      <c r="C7946" s="125"/>
    </row>
    <row r="7947" spans="3:3">
      <c r="C7947" s="125"/>
    </row>
    <row r="7948" spans="3:3">
      <c r="C7948" s="125"/>
    </row>
    <row r="7949" spans="3:3">
      <c r="C7949" s="125"/>
    </row>
    <row r="7950" spans="3:3">
      <c r="C7950" s="125"/>
    </row>
    <row r="7951" spans="3:3">
      <c r="C7951" s="125"/>
    </row>
    <row r="7952" spans="3:3">
      <c r="C7952" s="125"/>
    </row>
    <row r="7953" spans="3:3">
      <c r="C7953" s="125"/>
    </row>
    <row r="7954" spans="3:3">
      <c r="C7954" s="125"/>
    </row>
    <row r="7955" spans="3:3">
      <c r="C7955" s="125"/>
    </row>
    <row r="7956" spans="3:3">
      <c r="C7956" s="125"/>
    </row>
    <row r="7957" spans="3:3">
      <c r="C7957" s="125"/>
    </row>
    <row r="7958" spans="3:3">
      <c r="C7958" s="125"/>
    </row>
    <row r="7959" spans="3:3">
      <c r="C7959" s="125"/>
    </row>
    <row r="7960" spans="3:3">
      <c r="C7960" s="125"/>
    </row>
    <row r="7961" spans="3:3">
      <c r="C7961" s="125"/>
    </row>
    <row r="7962" spans="3:3">
      <c r="C7962" s="125"/>
    </row>
    <row r="7963" spans="3:3">
      <c r="C7963" s="125"/>
    </row>
    <row r="7964" spans="3:3">
      <c r="C7964" s="125"/>
    </row>
    <row r="7965" spans="3:3">
      <c r="C7965" s="125"/>
    </row>
    <row r="7966" spans="3:3">
      <c r="C7966" s="125"/>
    </row>
    <row r="7967" spans="3:3">
      <c r="C7967" s="125"/>
    </row>
    <row r="7968" spans="3:3">
      <c r="C7968" s="125"/>
    </row>
    <row r="7969" spans="3:3">
      <c r="C7969" s="125"/>
    </row>
    <row r="7970" spans="3:3">
      <c r="C7970" s="125"/>
    </row>
    <row r="7971" spans="3:3">
      <c r="C7971" s="125"/>
    </row>
    <row r="7972" spans="3:3">
      <c r="C7972" s="125"/>
    </row>
    <row r="7973" spans="3:3">
      <c r="C7973" s="125"/>
    </row>
    <row r="7974" spans="3:3">
      <c r="C7974" s="125"/>
    </row>
    <row r="7975" spans="3:3">
      <c r="C7975" s="125"/>
    </row>
    <row r="7976" spans="3:3">
      <c r="C7976" s="125"/>
    </row>
    <row r="7977" spans="3:3">
      <c r="C7977" s="125"/>
    </row>
    <row r="7978" spans="3:3">
      <c r="C7978" s="125"/>
    </row>
    <row r="7979" spans="3:3">
      <c r="C7979" s="125"/>
    </row>
    <row r="7980" spans="3:3">
      <c r="C7980" s="125"/>
    </row>
    <row r="7981" spans="3:3">
      <c r="C7981" s="125"/>
    </row>
    <row r="7982" spans="3:3">
      <c r="C7982" s="125"/>
    </row>
    <row r="7983" spans="3:3">
      <c r="C7983" s="125"/>
    </row>
    <row r="7984" spans="3:3">
      <c r="C7984" s="125"/>
    </row>
    <row r="7985" spans="3:3">
      <c r="C7985" s="125"/>
    </row>
    <row r="7986" spans="3:3">
      <c r="C7986" s="125"/>
    </row>
    <row r="7987" spans="3:3">
      <c r="C7987" s="125"/>
    </row>
    <row r="7988" spans="3:3">
      <c r="C7988" s="125"/>
    </row>
    <row r="7989" spans="3:3">
      <c r="C7989" s="125"/>
    </row>
    <row r="7990" spans="3:3">
      <c r="C7990" s="125"/>
    </row>
    <row r="7991" spans="3:3">
      <c r="C7991" s="125"/>
    </row>
    <row r="7992" spans="3:3">
      <c r="C7992" s="125"/>
    </row>
    <row r="7993" spans="3:3">
      <c r="C7993" s="125"/>
    </row>
    <row r="7994" spans="3:3">
      <c r="C7994" s="125"/>
    </row>
    <row r="7995" spans="3:3">
      <c r="C7995" s="125"/>
    </row>
    <row r="7996" spans="3:3">
      <c r="C7996" s="125"/>
    </row>
    <row r="7997" spans="3:3">
      <c r="C7997" s="125"/>
    </row>
    <row r="7998" spans="3:3">
      <c r="C7998" s="125"/>
    </row>
    <row r="7999" spans="3:3">
      <c r="C7999" s="125"/>
    </row>
    <row r="8000" spans="3:3">
      <c r="C8000" s="125"/>
    </row>
    <row r="8001" spans="3:3">
      <c r="C8001" s="125"/>
    </row>
    <row r="8002" spans="3:3">
      <c r="C8002" s="125"/>
    </row>
    <row r="8003" spans="3:3">
      <c r="C8003" s="125"/>
    </row>
    <row r="8004" spans="3:3">
      <c r="C8004" s="125"/>
    </row>
    <row r="8005" spans="3:3">
      <c r="C8005" s="125"/>
    </row>
    <row r="8006" spans="3:3">
      <c r="C8006" s="125"/>
    </row>
    <row r="8007" spans="3:3">
      <c r="C8007" s="125"/>
    </row>
    <row r="8008" spans="3:3">
      <c r="C8008" s="125"/>
    </row>
    <row r="8009" spans="3:3">
      <c r="C8009" s="125"/>
    </row>
    <row r="8010" spans="3:3">
      <c r="C8010" s="125"/>
    </row>
    <row r="8011" spans="3:3">
      <c r="C8011" s="125"/>
    </row>
    <row r="8012" spans="3:3">
      <c r="C8012" s="125"/>
    </row>
    <row r="8013" spans="3:3">
      <c r="C8013" s="125"/>
    </row>
    <row r="8014" spans="3:3">
      <c r="C8014" s="125"/>
    </row>
    <row r="8015" spans="3:3">
      <c r="C8015" s="125"/>
    </row>
    <row r="8016" spans="3:3">
      <c r="C8016" s="125"/>
    </row>
    <row r="8017" spans="3:3">
      <c r="C8017" s="125"/>
    </row>
    <row r="8018" spans="3:3">
      <c r="C8018" s="125"/>
    </row>
    <row r="8019" spans="3:3">
      <c r="C8019" s="125"/>
    </row>
    <row r="8020" spans="3:3">
      <c r="C8020" s="125"/>
    </row>
    <row r="8021" spans="3:3">
      <c r="C8021" s="125"/>
    </row>
    <row r="8022" spans="3:3">
      <c r="C8022" s="125"/>
    </row>
    <row r="8023" spans="3:3">
      <c r="C8023" s="125"/>
    </row>
    <row r="8024" spans="3:3">
      <c r="C8024" s="125"/>
    </row>
    <row r="8025" spans="3:3">
      <c r="C8025" s="125"/>
    </row>
    <row r="8026" spans="3:3">
      <c r="C8026" s="125"/>
    </row>
    <row r="8027" spans="3:3">
      <c r="C8027" s="125"/>
    </row>
    <row r="8028" spans="3:3">
      <c r="C8028" s="125"/>
    </row>
    <row r="8029" spans="3:3">
      <c r="C8029" s="125"/>
    </row>
    <row r="8030" spans="3:3">
      <c r="C8030" s="125"/>
    </row>
    <row r="8031" spans="3:3">
      <c r="C8031" s="125"/>
    </row>
    <row r="8032" spans="3:3">
      <c r="C8032" s="125"/>
    </row>
    <row r="8033" spans="3:3">
      <c r="C8033" s="125"/>
    </row>
    <row r="8034" spans="3:3">
      <c r="C8034" s="125"/>
    </row>
    <row r="8035" spans="3:3">
      <c r="C8035" s="125"/>
    </row>
    <row r="8036" spans="3:3">
      <c r="C8036" s="125"/>
    </row>
    <row r="8037" spans="3:3">
      <c r="C8037" s="125"/>
    </row>
    <row r="8038" spans="3:3">
      <c r="C8038" s="125"/>
    </row>
    <row r="8039" spans="3:3">
      <c r="C8039" s="125"/>
    </row>
    <row r="8040" spans="3:3">
      <c r="C8040" s="125"/>
    </row>
    <row r="8041" spans="3:3">
      <c r="C8041" s="125"/>
    </row>
    <row r="8042" spans="3:3">
      <c r="C8042" s="125"/>
    </row>
    <row r="8043" spans="3:3">
      <c r="C8043" s="125"/>
    </row>
    <row r="8044" spans="3:3">
      <c r="C8044" s="125"/>
    </row>
    <row r="8045" spans="3:3">
      <c r="C8045" s="125"/>
    </row>
    <row r="8046" spans="3:3">
      <c r="C8046" s="125"/>
    </row>
    <row r="8047" spans="3:3">
      <c r="C8047" s="125"/>
    </row>
    <row r="8048" spans="3:3">
      <c r="C8048" s="125"/>
    </row>
    <row r="8049" spans="3:3">
      <c r="C8049" s="125"/>
    </row>
    <row r="8050" spans="3:3">
      <c r="C8050" s="125"/>
    </row>
    <row r="8051" spans="3:3">
      <c r="C8051" s="125"/>
    </row>
    <row r="8052" spans="3:3">
      <c r="C8052" s="125"/>
    </row>
    <row r="8053" spans="3:3">
      <c r="C8053" s="125"/>
    </row>
    <row r="8054" spans="3:3">
      <c r="C8054" s="125"/>
    </row>
    <row r="8055" spans="3:3">
      <c r="C8055" s="125"/>
    </row>
    <row r="8056" spans="3:3">
      <c r="C8056" s="125"/>
    </row>
    <row r="8057" spans="3:3">
      <c r="C8057" s="125"/>
    </row>
    <row r="8058" spans="3:3">
      <c r="C8058" s="125"/>
    </row>
    <row r="8059" spans="3:3">
      <c r="C8059" s="125"/>
    </row>
    <row r="8060" spans="3:3">
      <c r="C8060" s="125"/>
    </row>
    <row r="8061" spans="3:3">
      <c r="C8061" s="125"/>
    </row>
    <row r="8062" spans="3:3">
      <c r="C8062" s="125"/>
    </row>
    <row r="8063" spans="3:3">
      <c r="C8063" s="125"/>
    </row>
    <row r="8064" spans="3:3">
      <c r="C8064" s="125"/>
    </row>
    <row r="8065" spans="3:3">
      <c r="C8065" s="125"/>
    </row>
    <row r="8066" spans="3:3">
      <c r="C8066" s="125"/>
    </row>
    <row r="8067" spans="3:3">
      <c r="C8067" s="125"/>
    </row>
    <row r="8068" spans="3:3">
      <c r="C8068" s="125"/>
    </row>
    <row r="8069" spans="3:3">
      <c r="C8069" s="125"/>
    </row>
    <row r="8070" spans="3:3">
      <c r="C8070" s="125"/>
    </row>
    <row r="8071" spans="3:3">
      <c r="C8071" s="125"/>
    </row>
    <row r="8072" spans="3:3">
      <c r="C8072" s="125"/>
    </row>
    <row r="8073" spans="3:3">
      <c r="C8073" s="125"/>
    </row>
    <row r="8074" spans="3:3">
      <c r="C8074" s="125"/>
    </row>
    <row r="8075" spans="3:3">
      <c r="C8075" s="125"/>
    </row>
    <row r="8076" spans="3:3">
      <c r="C8076" s="125"/>
    </row>
    <row r="8077" spans="3:3">
      <c r="C8077" s="125"/>
    </row>
    <row r="8078" spans="3:3">
      <c r="C8078" s="125"/>
    </row>
    <row r="8079" spans="3:3">
      <c r="C8079" s="125"/>
    </row>
    <row r="8080" spans="3:3">
      <c r="C8080" s="125"/>
    </row>
    <row r="8081" spans="3:3">
      <c r="C8081" s="125"/>
    </row>
    <row r="8082" spans="3:3">
      <c r="C8082" s="125"/>
    </row>
    <row r="8083" spans="3:3">
      <c r="C8083" s="125"/>
    </row>
    <row r="8084" spans="3:3">
      <c r="C8084" s="125"/>
    </row>
    <row r="8085" spans="3:3">
      <c r="C8085" s="125"/>
    </row>
    <row r="8086" spans="3:3">
      <c r="C8086" s="125"/>
    </row>
    <row r="8087" spans="3:3">
      <c r="C8087" s="125"/>
    </row>
    <row r="8088" spans="3:3">
      <c r="C8088" s="125"/>
    </row>
    <row r="8089" spans="3:3">
      <c r="C8089" s="125"/>
    </row>
    <row r="8090" spans="3:3">
      <c r="C8090" s="125"/>
    </row>
    <row r="8091" spans="3:3">
      <c r="C8091" s="125"/>
    </row>
    <row r="8092" spans="3:3">
      <c r="C8092" s="125"/>
    </row>
    <row r="8093" spans="3:3">
      <c r="C8093" s="125"/>
    </row>
    <row r="8094" spans="3:3">
      <c r="C8094" s="125"/>
    </row>
    <row r="8095" spans="3:3">
      <c r="C8095" s="125"/>
    </row>
    <row r="8096" spans="3:3">
      <c r="C8096" s="125"/>
    </row>
    <row r="8097" spans="3:3">
      <c r="C8097" s="125"/>
    </row>
    <row r="8098" spans="3:3">
      <c r="C8098" s="125"/>
    </row>
    <row r="8099" spans="3:3">
      <c r="C8099" s="125"/>
    </row>
    <row r="8100" spans="3:3">
      <c r="C8100" s="125"/>
    </row>
    <row r="8101" spans="3:3">
      <c r="C8101" s="125"/>
    </row>
    <row r="8102" spans="3:3">
      <c r="C8102" s="125"/>
    </row>
    <row r="8103" spans="3:3">
      <c r="C8103" s="125"/>
    </row>
    <row r="8104" spans="3:3">
      <c r="C8104" s="125"/>
    </row>
    <row r="8105" spans="3:3">
      <c r="C8105" s="125"/>
    </row>
    <row r="8106" spans="3:3">
      <c r="C8106" s="125"/>
    </row>
    <row r="8107" spans="3:3">
      <c r="C8107" s="125"/>
    </row>
    <row r="8108" spans="3:3">
      <c r="C8108" s="125"/>
    </row>
    <row r="8109" spans="3:3">
      <c r="C8109" s="125"/>
    </row>
    <row r="8110" spans="3:3">
      <c r="C8110" s="125"/>
    </row>
    <row r="8111" spans="3:3">
      <c r="C8111" s="125"/>
    </row>
    <row r="8112" spans="3:3">
      <c r="C8112" s="125"/>
    </row>
    <row r="8113" spans="3:3">
      <c r="C8113" s="125"/>
    </row>
    <row r="8114" spans="3:3">
      <c r="C8114" s="125"/>
    </row>
    <row r="8115" spans="3:3">
      <c r="C8115" s="125"/>
    </row>
    <row r="8116" spans="3:3">
      <c r="C8116" s="125"/>
    </row>
    <row r="8117" spans="3:3">
      <c r="C8117" s="125"/>
    </row>
    <row r="8118" spans="3:3">
      <c r="C8118" s="125"/>
    </row>
    <row r="8119" spans="3:3">
      <c r="C8119" s="125"/>
    </row>
    <row r="8120" spans="3:3">
      <c r="C8120" s="125"/>
    </row>
    <row r="8121" spans="3:3">
      <c r="C8121" s="125"/>
    </row>
    <row r="8122" spans="3:3">
      <c r="C8122" s="125"/>
    </row>
    <row r="8123" spans="3:3">
      <c r="C8123" s="125"/>
    </row>
    <row r="8124" spans="3:3">
      <c r="C8124" s="125"/>
    </row>
    <row r="8125" spans="3:3">
      <c r="C8125" s="125"/>
    </row>
    <row r="8126" spans="3:3">
      <c r="C8126" s="125"/>
    </row>
    <row r="8127" spans="3:3">
      <c r="C8127" s="125"/>
    </row>
    <row r="8128" spans="3:3">
      <c r="C8128" s="125"/>
    </row>
    <row r="8129" spans="3:3">
      <c r="C8129" s="125"/>
    </row>
    <row r="8130" spans="3:3">
      <c r="C8130" s="125"/>
    </row>
    <row r="8131" spans="3:3">
      <c r="C8131" s="125"/>
    </row>
    <row r="8132" spans="3:3">
      <c r="C8132" s="125"/>
    </row>
    <row r="8133" spans="3:3">
      <c r="C8133" s="125"/>
    </row>
    <row r="8134" spans="3:3">
      <c r="C8134" s="125"/>
    </row>
    <row r="8135" spans="3:3">
      <c r="C8135" s="125"/>
    </row>
    <row r="8136" spans="3:3">
      <c r="C8136" s="125"/>
    </row>
    <row r="8137" spans="3:3">
      <c r="C8137" s="125"/>
    </row>
    <row r="8138" spans="3:3">
      <c r="C8138" s="125"/>
    </row>
    <row r="8139" spans="3:3">
      <c r="C8139" s="125"/>
    </row>
    <row r="8140" spans="3:3">
      <c r="C8140" s="125"/>
    </row>
    <row r="8141" spans="3:3">
      <c r="C8141" s="125"/>
    </row>
    <row r="8142" spans="3:3">
      <c r="C8142" s="125"/>
    </row>
    <row r="8143" spans="3:3">
      <c r="C8143" s="125"/>
    </row>
    <row r="8144" spans="3:3">
      <c r="C8144" s="125"/>
    </row>
    <row r="8145" spans="3:3">
      <c r="C8145" s="125"/>
    </row>
    <row r="8146" spans="3:3">
      <c r="C8146" s="125"/>
    </row>
    <row r="8147" spans="3:3">
      <c r="C8147" s="125"/>
    </row>
    <row r="8148" spans="3:3">
      <c r="C8148" s="125"/>
    </row>
    <row r="8149" spans="3:3">
      <c r="C8149" s="125"/>
    </row>
    <row r="8150" spans="3:3">
      <c r="C8150" s="125"/>
    </row>
    <row r="8151" spans="3:3">
      <c r="C8151" s="125"/>
    </row>
    <row r="8152" spans="3:3">
      <c r="C8152" s="125"/>
    </row>
    <row r="8153" spans="3:3">
      <c r="C8153" s="125"/>
    </row>
    <row r="8154" spans="3:3">
      <c r="C8154" s="125"/>
    </row>
    <row r="8155" spans="3:3">
      <c r="C8155" s="125"/>
    </row>
    <row r="8156" spans="3:3">
      <c r="C8156" s="125"/>
    </row>
    <row r="8157" spans="3:3">
      <c r="C8157" s="125"/>
    </row>
    <row r="8158" spans="3:3">
      <c r="C8158" s="125"/>
    </row>
    <row r="8159" spans="3:3">
      <c r="C8159" s="125"/>
    </row>
    <row r="8160" spans="3:3">
      <c r="C8160" s="125"/>
    </row>
    <row r="8161" spans="3:3">
      <c r="C8161" s="125"/>
    </row>
    <row r="8162" spans="3:3">
      <c r="C8162" s="125"/>
    </row>
    <row r="8163" spans="3:3">
      <c r="C8163" s="125"/>
    </row>
    <row r="8164" spans="3:3">
      <c r="C8164" s="125"/>
    </row>
    <row r="8165" spans="3:3">
      <c r="C8165" s="125"/>
    </row>
    <row r="8166" spans="3:3">
      <c r="C8166" s="125"/>
    </row>
    <row r="8167" spans="3:3">
      <c r="C8167" s="125"/>
    </row>
    <row r="8168" spans="3:3">
      <c r="C8168" s="125"/>
    </row>
    <row r="8169" spans="3:3">
      <c r="C8169" s="125"/>
    </row>
    <row r="8170" spans="3:3">
      <c r="C8170" s="125"/>
    </row>
    <row r="8171" spans="3:3">
      <c r="C8171" s="125"/>
    </row>
    <row r="8172" spans="3:3">
      <c r="C8172" s="125"/>
    </row>
    <row r="8173" spans="3:3">
      <c r="C8173" s="125"/>
    </row>
    <row r="8174" spans="3:3">
      <c r="C8174" s="125"/>
    </row>
    <row r="8175" spans="3:3">
      <c r="C8175" s="125"/>
    </row>
    <row r="8176" spans="3:3">
      <c r="C8176" s="125"/>
    </row>
    <row r="8177" spans="3:3">
      <c r="C8177" s="125"/>
    </row>
    <row r="8178" spans="3:3">
      <c r="C8178" s="125"/>
    </row>
    <row r="8179" spans="3:3">
      <c r="C8179" s="125"/>
    </row>
    <row r="8180" spans="3:3">
      <c r="C8180" s="125"/>
    </row>
    <row r="8181" spans="3:3">
      <c r="C8181" s="125"/>
    </row>
    <row r="8182" spans="3:3">
      <c r="C8182" s="125"/>
    </row>
    <row r="8183" spans="3:3">
      <c r="C8183" s="125"/>
    </row>
    <row r="8184" spans="3:3">
      <c r="C8184" s="125"/>
    </row>
    <row r="8185" spans="3:3">
      <c r="C8185" s="125"/>
    </row>
    <row r="8186" spans="3:3">
      <c r="C8186" s="125"/>
    </row>
    <row r="8187" spans="3:3">
      <c r="C8187" s="125"/>
    </row>
    <row r="8188" spans="3:3">
      <c r="C8188" s="125"/>
    </row>
    <row r="8189" spans="3:3">
      <c r="C8189" s="125"/>
    </row>
    <row r="8190" spans="3:3">
      <c r="C8190" s="125"/>
    </row>
    <row r="8191" spans="3:3">
      <c r="C8191" s="125"/>
    </row>
    <row r="8192" spans="3:3">
      <c r="C8192" s="125"/>
    </row>
    <row r="8193" spans="3:3">
      <c r="C8193" s="125"/>
    </row>
    <row r="8194" spans="3:3">
      <c r="C8194" s="125"/>
    </row>
    <row r="8195" spans="3:3">
      <c r="C8195" s="125"/>
    </row>
    <row r="8196" spans="3:3">
      <c r="C8196" s="125"/>
    </row>
    <row r="8197" spans="3:3">
      <c r="C8197" s="125"/>
    </row>
    <row r="8198" spans="3:3">
      <c r="C8198" s="125"/>
    </row>
    <row r="8199" spans="3:3">
      <c r="C8199" s="125"/>
    </row>
    <row r="8200" spans="3:3">
      <c r="C8200" s="125"/>
    </row>
    <row r="8201" spans="3:3">
      <c r="C8201" s="125"/>
    </row>
    <row r="8202" spans="3:3">
      <c r="C8202" s="125"/>
    </row>
    <row r="8203" spans="3:3">
      <c r="C8203" s="125"/>
    </row>
    <row r="8204" spans="3:3">
      <c r="C8204" s="125"/>
    </row>
    <row r="8205" spans="3:3">
      <c r="C8205" s="125"/>
    </row>
    <row r="8206" spans="3:3">
      <c r="C8206" s="125"/>
    </row>
    <row r="8207" spans="3:3">
      <c r="C8207" s="125"/>
    </row>
    <row r="8208" spans="3:3">
      <c r="C8208" s="125"/>
    </row>
    <row r="8209" spans="3:3">
      <c r="C8209" s="125"/>
    </row>
    <row r="8210" spans="3:3">
      <c r="C8210" s="125"/>
    </row>
    <row r="8211" spans="3:3">
      <c r="C8211" s="125"/>
    </row>
    <row r="8212" spans="3:3">
      <c r="C8212" s="125"/>
    </row>
    <row r="8213" spans="3:3">
      <c r="C8213" s="125"/>
    </row>
    <row r="8214" spans="3:3">
      <c r="C8214" s="125"/>
    </row>
    <row r="8215" spans="3:3">
      <c r="C8215" s="125"/>
    </row>
    <row r="8216" spans="3:3">
      <c r="C8216" s="125"/>
    </row>
    <row r="8217" spans="3:3">
      <c r="C8217" s="125"/>
    </row>
    <row r="8218" spans="3:3">
      <c r="C8218" s="125"/>
    </row>
    <row r="8219" spans="3:3">
      <c r="C8219" s="125"/>
    </row>
    <row r="8220" spans="3:3">
      <c r="C8220" s="125"/>
    </row>
    <row r="8221" spans="3:3">
      <c r="C8221" s="125"/>
    </row>
    <row r="8222" spans="3:3">
      <c r="C8222" s="125"/>
    </row>
    <row r="8223" spans="3:3">
      <c r="C8223" s="125"/>
    </row>
    <row r="8224" spans="3:3">
      <c r="C8224" s="125"/>
    </row>
    <row r="8225" spans="3:3">
      <c r="C8225" s="125"/>
    </row>
    <row r="8226" spans="3:3">
      <c r="C8226" s="125"/>
    </row>
    <row r="8227" spans="3:3">
      <c r="C8227" s="125"/>
    </row>
    <row r="8228" spans="3:3">
      <c r="C8228" s="125"/>
    </row>
    <row r="8229" spans="3:3">
      <c r="C8229" s="125"/>
    </row>
    <row r="8230" spans="3:3">
      <c r="C8230" s="125"/>
    </row>
    <row r="8231" spans="3:3">
      <c r="C8231" s="125"/>
    </row>
    <row r="8232" spans="3:3">
      <c r="C8232" s="125"/>
    </row>
    <row r="8233" spans="3:3">
      <c r="C8233" s="125"/>
    </row>
    <row r="8234" spans="3:3">
      <c r="C8234" s="125"/>
    </row>
    <row r="8235" spans="3:3">
      <c r="C8235" s="125"/>
    </row>
    <row r="8236" spans="3:3">
      <c r="C8236" s="125"/>
    </row>
    <row r="8237" spans="3:3">
      <c r="C8237" s="125"/>
    </row>
    <row r="8238" spans="3:3">
      <c r="C8238" s="125"/>
    </row>
    <row r="8239" spans="3:3">
      <c r="C8239" s="125"/>
    </row>
    <row r="8240" spans="3:3">
      <c r="C8240" s="125"/>
    </row>
    <row r="8241" spans="3:3">
      <c r="C8241" s="125"/>
    </row>
    <row r="8242" spans="3:3">
      <c r="C8242" s="125"/>
    </row>
    <row r="8243" spans="3:3">
      <c r="C8243" s="125"/>
    </row>
    <row r="8244" spans="3:3">
      <c r="C8244" s="125"/>
    </row>
    <row r="8245" spans="3:3">
      <c r="C8245" s="125"/>
    </row>
    <row r="8246" spans="3:3">
      <c r="C8246" s="125"/>
    </row>
    <row r="8247" spans="3:3">
      <c r="C8247" s="125"/>
    </row>
    <row r="8248" spans="3:3">
      <c r="C8248" s="125"/>
    </row>
    <row r="8249" spans="3:3">
      <c r="C8249" s="125"/>
    </row>
    <row r="8250" spans="3:3">
      <c r="C8250" s="125"/>
    </row>
    <row r="8251" spans="3:3">
      <c r="C8251" s="125"/>
    </row>
    <row r="8252" spans="3:3">
      <c r="C8252" s="125"/>
    </row>
    <row r="8253" spans="3:3">
      <c r="C8253" s="125"/>
    </row>
    <row r="8254" spans="3:3">
      <c r="C8254" s="125"/>
    </row>
    <row r="8255" spans="3:3">
      <c r="C8255" s="125"/>
    </row>
    <row r="8256" spans="3:3">
      <c r="C8256" s="125"/>
    </row>
    <row r="8257" spans="3:3">
      <c r="C8257" s="125"/>
    </row>
    <row r="8258" spans="3:3">
      <c r="C8258" s="125"/>
    </row>
    <row r="8259" spans="3:3">
      <c r="C8259" s="125"/>
    </row>
    <row r="8260" spans="3:3">
      <c r="C8260" s="125"/>
    </row>
    <row r="8261" spans="3:3">
      <c r="C8261" s="125"/>
    </row>
    <row r="8262" spans="3:3">
      <c r="C8262" s="125"/>
    </row>
    <row r="8263" spans="3:3">
      <c r="C8263" s="125"/>
    </row>
    <row r="8264" spans="3:3">
      <c r="C8264" s="125"/>
    </row>
    <row r="8265" spans="3:3">
      <c r="C8265" s="125"/>
    </row>
    <row r="8266" spans="3:3">
      <c r="C8266" s="125"/>
    </row>
    <row r="8267" spans="3:3">
      <c r="C8267" s="125"/>
    </row>
    <row r="8268" spans="3:3">
      <c r="C8268" s="125"/>
    </row>
    <row r="8269" spans="3:3">
      <c r="C8269" s="125"/>
    </row>
    <row r="8270" spans="3:3">
      <c r="C8270" s="125"/>
    </row>
    <row r="8271" spans="3:3">
      <c r="C8271" s="125"/>
    </row>
    <row r="8272" spans="3:3">
      <c r="C8272" s="125"/>
    </row>
    <row r="8273" spans="3:3">
      <c r="C8273" s="125"/>
    </row>
    <row r="8274" spans="3:3">
      <c r="C8274" s="125"/>
    </row>
    <row r="8275" spans="3:3">
      <c r="C8275" s="125"/>
    </row>
    <row r="8276" spans="3:3">
      <c r="C8276" s="125"/>
    </row>
    <row r="8277" spans="3:3">
      <c r="C8277" s="125"/>
    </row>
    <row r="8278" spans="3:3">
      <c r="C8278" s="125"/>
    </row>
    <row r="8279" spans="3:3">
      <c r="C8279" s="125"/>
    </row>
    <row r="8280" spans="3:3">
      <c r="C8280" s="125"/>
    </row>
    <row r="8281" spans="3:3">
      <c r="C8281" s="125"/>
    </row>
    <row r="8282" spans="3:3">
      <c r="C8282" s="125"/>
    </row>
    <row r="8283" spans="3:3">
      <c r="C8283" s="125"/>
    </row>
    <row r="8284" spans="3:3">
      <c r="C8284" s="125"/>
    </row>
    <row r="8285" spans="3:3">
      <c r="C8285" s="125"/>
    </row>
    <row r="8286" spans="3:3">
      <c r="C8286" s="125"/>
    </row>
    <row r="8287" spans="3:3">
      <c r="C8287" s="125"/>
    </row>
    <row r="8288" spans="3:3">
      <c r="C8288" s="125"/>
    </row>
    <row r="8289" spans="3:3">
      <c r="C8289" s="125"/>
    </row>
    <row r="8290" spans="3:3">
      <c r="C8290" s="125"/>
    </row>
    <row r="8291" spans="3:3">
      <c r="C8291" s="125"/>
    </row>
    <row r="8292" spans="3:3">
      <c r="C8292" s="125"/>
    </row>
    <row r="8293" spans="3:3">
      <c r="C8293" s="125"/>
    </row>
    <row r="8294" spans="3:3">
      <c r="C8294" s="125"/>
    </row>
    <row r="8295" spans="3:3">
      <c r="C8295" s="125"/>
    </row>
    <row r="8296" spans="3:3">
      <c r="C8296" s="125"/>
    </row>
    <row r="8297" spans="3:3">
      <c r="C8297" s="125"/>
    </row>
    <row r="8298" spans="3:3">
      <c r="C8298" s="125"/>
    </row>
    <row r="8299" spans="3:3">
      <c r="C8299" s="125"/>
    </row>
    <row r="8300" spans="3:3">
      <c r="C8300" s="125"/>
    </row>
    <row r="8301" spans="3:3">
      <c r="C8301" s="125"/>
    </row>
    <row r="8302" spans="3:3">
      <c r="C8302" s="125"/>
    </row>
    <row r="8303" spans="3:3">
      <c r="C8303" s="125"/>
    </row>
    <row r="8304" spans="3:3">
      <c r="C8304" s="125"/>
    </row>
    <row r="8305" spans="3:3">
      <c r="C8305" s="125"/>
    </row>
    <row r="8306" spans="3:3">
      <c r="C8306" s="125"/>
    </row>
    <row r="8307" spans="3:3">
      <c r="C8307" s="125"/>
    </row>
    <row r="8308" spans="3:3">
      <c r="C8308" s="125"/>
    </row>
    <row r="8309" spans="3:3">
      <c r="C8309" s="125"/>
    </row>
    <row r="8310" spans="3:3">
      <c r="C8310" s="125"/>
    </row>
    <row r="8311" spans="3:3">
      <c r="C8311" s="125"/>
    </row>
    <row r="8312" spans="3:3">
      <c r="C8312" s="125"/>
    </row>
    <row r="8313" spans="3:3">
      <c r="C8313" s="125"/>
    </row>
    <row r="8314" spans="3:3">
      <c r="C8314" s="125"/>
    </row>
    <row r="8315" spans="3:3">
      <c r="C8315" s="125"/>
    </row>
    <row r="8316" spans="3:3">
      <c r="C8316" s="125"/>
    </row>
    <row r="8317" spans="3:3">
      <c r="C8317" s="125"/>
    </row>
    <row r="8318" spans="3:3">
      <c r="C8318" s="125"/>
    </row>
    <row r="8319" spans="3:3">
      <c r="C8319" s="125"/>
    </row>
    <row r="8320" spans="3:3">
      <c r="C8320" s="125"/>
    </row>
    <row r="8321" spans="3:3">
      <c r="C8321" s="125"/>
    </row>
    <row r="8322" spans="3:3">
      <c r="C8322" s="125"/>
    </row>
    <row r="8323" spans="3:3">
      <c r="C8323" s="125"/>
    </row>
    <row r="8324" spans="3:3">
      <c r="C8324" s="125"/>
    </row>
    <row r="8325" spans="3:3">
      <c r="C8325" s="125"/>
    </row>
    <row r="8326" spans="3:3">
      <c r="C8326" s="125"/>
    </row>
    <row r="8327" spans="3:3">
      <c r="C8327" s="125"/>
    </row>
    <row r="8328" spans="3:3">
      <c r="C8328" s="125"/>
    </row>
    <row r="8329" spans="3:3">
      <c r="C8329" s="125"/>
    </row>
    <row r="8330" spans="3:3">
      <c r="C8330" s="125"/>
    </row>
    <row r="8331" spans="3:3">
      <c r="C8331" s="125"/>
    </row>
    <row r="8332" spans="3:3">
      <c r="C8332" s="125"/>
    </row>
    <row r="8333" spans="3:3">
      <c r="C8333" s="125"/>
    </row>
    <row r="8334" spans="3:3">
      <c r="C8334" s="125"/>
    </row>
    <row r="8335" spans="3:3">
      <c r="C8335" s="125"/>
    </row>
    <row r="8336" spans="3:3">
      <c r="C8336" s="125"/>
    </row>
    <row r="8337" spans="3:3">
      <c r="C8337" s="125"/>
    </row>
    <row r="8338" spans="3:3">
      <c r="C8338" s="125"/>
    </row>
    <row r="8339" spans="3:3">
      <c r="C8339" s="125"/>
    </row>
    <row r="8340" spans="3:3">
      <c r="C8340" s="125"/>
    </row>
    <row r="8341" spans="3:3">
      <c r="C8341" s="125"/>
    </row>
    <row r="8342" spans="3:3">
      <c r="C8342" s="125"/>
    </row>
    <row r="8343" spans="3:3">
      <c r="C8343" s="125"/>
    </row>
    <row r="8344" spans="3:3">
      <c r="C8344" s="125"/>
    </row>
    <row r="8345" spans="3:3">
      <c r="C8345" s="125"/>
    </row>
    <row r="8346" spans="3:3">
      <c r="C8346" s="125"/>
    </row>
    <row r="8347" spans="3:3">
      <c r="C8347" s="125"/>
    </row>
    <row r="8348" spans="3:3">
      <c r="C8348" s="125"/>
    </row>
    <row r="8349" spans="3:3">
      <c r="C8349" s="125"/>
    </row>
    <row r="8350" spans="3:3">
      <c r="C8350" s="125"/>
    </row>
    <row r="8351" spans="3:3">
      <c r="C8351" s="125"/>
    </row>
    <row r="8352" spans="3:3">
      <c r="C8352" s="125"/>
    </row>
    <row r="8353" spans="3:3">
      <c r="C8353" s="125"/>
    </row>
    <row r="8354" spans="3:3">
      <c r="C8354" s="125"/>
    </row>
    <row r="8355" spans="3:3">
      <c r="C8355" s="125"/>
    </row>
    <row r="8356" spans="3:3">
      <c r="C8356" s="125"/>
    </row>
    <row r="8357" spans="3:3">
      <c r="C8357" s="125"/>
    </row>
    <row r="8358" spans="3:3">
      <c r="C8358" s="125"/>
    </row>
    <row r="8359" spans="3:3">
      <c r="C8359" s="125"/>
    </row>
    <row r="8360" spans="3:3">
      <c r="C8360" s="125"/>
    </row>
    <row r="8361" spans="3:3">
      <c r="C8361" s="125"/>
    </row>
    <row r="8362" spans="3:3">
      <c r="C8362" s="125"/>
    </row>
    <row r="8363" spans="3:3">
      <c r="C8363" s="125"/>
    </row>
    <row r="8364" spans="3:3">
      <c r="C8364" s="125"/>
    </row>
    <row r="8365" spans="3:3">
      <c r="C8365" s="125"/>
    </row>
    <row r="8366" spans="3:3">
      <c r="C8366" s="125"/>
    </row>
    <row r="8367" spans="3:3">
      <c r="C8367" s="125"/>
    </row>
    <row r="8368" spans="3:3">
      <c r="C8368" s="125"/>
    </row>
    <row r="8369" spans="3:3">
      <c r="C8369" s="125"/>
    </row>
    <row r="8370" spans="3:3">
      <c r="C8370" s="125"/>
    </row>
    <row r="8371" spans="3:3">
      <c r="C8371" s="125"/>
    </row>
    <row r="8372" spans="3:3">
      <c r="C8372" s="125"/>
    </row>
    <row r="8373" spans="3:3">
      <c r="C8373" s="125"/>
    </row>
    <row r="8374" spans="3:3">
      <c r="C8374" s="125"/>
    </row>
    <row r="8375" spans="3:3">
      <c r="C8375" s="125"/>
    </row>
    <row r="8376" spans="3:3">
      <c r="C8376" s="125"/>
    </row>
    <row r="8377" spans="3:3">
      <c r="C8377" s="125"/>
    </row>
    <row r="8378" spans="3:3">
      <c r="C8378" s="125"/>
    </row>
    <row r="8379" spans="3:3">
      <c r="C8379" s="125"/>
    </row>
    <row r="8380" spans="3:3">
      <c r="C8380" s="125"/>
    </row>
    <row r="8381" spans="3:3">
      <c r="C8381" s="125"/>
    </row>
    <row r="8382" spans="3:3">
      <c r="C8382" s="125"/>
    </row>
    <row r="8383" spans="3:3">
      <c r="C8383" s="125"/>
    </row>
    <row r="8384" spans="3:3">
      <c r="C8384" s="125"/>
    </row>
    <row r="8385" spans="3:3">
      <c r="C8385" s="125"/>
    </row>
    <row r="8386" spans="3:3">
      <c r="C8386" s="125"/>
    </row>
    <row r="8387" spans="3:3">
      <c r="C8387" s="125"/>
    </row>
    <row r="8388" spans="3:3">
      <c r="C8388" s="125"/>
    </row>
    <row r="8389" spans="3:3">
      <c r="C8389" s="125"/>
    </row>
    <row r="8390" spans="3:3">
      <c r="C8390" s="125"/>
    </row>
    <row r="8391" spans="3:3">
      <c r="C8391" s="125"/>
    </row>
    <row r="8392" spans="3:3">
      <c r="C8392" s="125"/>
    </row>
    <row r="8393" spans="3:3">
      <c r="C8393" s="125"/>
    </row>
    <row r="8394" spans="3:3">
      <c r="C8394" s="125"/>
    </row>
    <row r="8395" spans="3:3">
      <c r="C8395" s="125"/>
    </row>
    <row r="8396" spans="3:3">
      <c r="C8396" s="125"/>
    </row>
    <row r="8397" spans="3:3">
      <c r="C8397" s="125"/>
    </row>
    <row r="8398" spans="3:3">
      <c r="C8398" s="125"/>
    </row>
    <row r="8399" spans="3:3">
      <c r="C8399" s="125"/>
    </row>
    <row r="8400" spans="3:3">
      <c r="C8400" s="125"/>
    </row>
    <row r="8401" spans="3:3">
      <c r="C8401" s="125"/>
    </row>
    <row r="8402" spans="3:3">
      <c r="C8402" s="125"/>
    </row>
    <row r="8403" spans="3:3">
      <c r="C8403" s="125"/>
    </row>
    <row r="8404" spans="3:3">
      <c r="C8404" s="125"/>
    </row>
    <row r="8405" spans="3:3">
      <c r="C8405" s="125"/>
    </row>
    <row r="8406" spans="3:3">
      <c r="C8406" s="125"/>
    </row>
    <row r="8407" spans="3:3">
      <c r="C8407" s="125"/>
    </row>
    <row r="8408" spans="3:3">
      <c r="C8408" s="125"/>
    </row>
    <row r="8409" spans="3:3">
      <c r="C8409" s="125"/>
    </row>
    <row r="8410" spans="3:3">
      <c r="C8410" s="125"/>
    </row>
    <row r="8411" spans="3:3">
      <c r="C8411" s="125"/>
    </row>
    <row r="8412" spans="3:3">
      <c r="C8412" s="125"/>
    </row>
    <row r="8413" spans="3:3">
      <c r="C8413" s="125"/>
    </row>
    <row r="8414" spans="3:3">
      <c r="C8414" s="125"/>
    </row>
    <row r="8415" spans="3:3">
      <c r="C8415" s="125"/>
    </row>
    <row r="8416" spans="3:3">
      <c r="C8416" s="125"/>
    </row>
    <row r="8417" spans="3:3">
      <c r="C8417" s="125"/>
    </row>
    <row r="8418" spans="3:3">
      <c r="C8418" s="125"/>
    </row>
    <row r="8419" spans="3:3">
      <c r="C8419" s="125"/>
    </row>
    <row r="8420" spans="3:3">
      <c r="C8420" s="125"/>
    </row>
    <row r="8421" spans="3:3">
      <c r="C8421" s="125"/>
    </row>
    <row r="8422" spans="3:3">
      <c r="C8422" s="125"/>
    </row>
    <row r="8423" spans="3:3">
      <c r="C8423" s="125"/>
    </row>
    <row r="8424" spans="3:3">
      <c r="C8424" s="125"/>
    </row>
    <row r="8425" spans="3:3">
      <c r="C8425" s="125"/>
    </row>
    <row r="8426" spans="3:3">
      <c r="C8426" s="125"/>
    </row>
    <row r="8427" spans="3:3">
      <c r="C8427" s="125"/>
    </row>
    <row r="8428" spans="3:3">
      <c r="C8428" s="125"/>
    </row>
    <row r="8429" spans="3:3">
      <c r="C8429" s="125"/>
    </row>
    <row r="8430" spans="3:3">
      <c r="C8430" s="125"/>
    </row>
    <row r="8431" spans="3:3">
      <c r="C8431" s="125"/>
    </row>
    <row r="8432" spans="3:3">
      <c r="C8432" s="125"/>
    </row>
    <row r="8433" spans="3:3">
      <c r="C8433" s="125"/>
    </row>
    <row r="8434" spans="3:3">
      <c r="C8434" s="125"/>
    </row>
    <row r="8435" spans="3:3">
      <c r="C8435" s="125"/>
    </row>
    <row r="8436" spans="3:3">
      <c r="C8436" s="125"/>
    </row>
    <row r="8437" spans="3:3">
      <c r="C8437" s="125"/>
    </row>
    <row r="8438" spans="3:3">
      <c r="C8438" s="125"/>
    </row>
    <row r="8439" spans="3:3">
      <c r="C8439" s="125"/>
    </row>
    <row r="8440" spans="3:3">
      <c r="C8440" s="125"/>
    </row>
    <row r="8441" spans="3:3">
      <c r="C8441" s="125"/>
    </row>
    <row r="8442" spans="3:3">
      <c r="C8442" s="125"/>
    </row>
    <row r="8443" spans="3:3">
      <c r="C8443" s="125"/>
    </row>
    <row r="8444" spans="3:3">
      <c r="C8444" s="125"/>
    </row>
    <row r="8445" spans="3:3">
      <c r="C8445" s="125"/>
    </row>
    <row r="8446" spans="3:3">
      <c r="C8446" s="125"/>
    </row>
    <row r="8447" spans="3:3">
      <c r="C8447" s="125"/>
    </row>
    <row r="8448" spans="3:3">
      <c r="C8448" s="125"/>
    </row>
    <row r="8449" spans="3:3">
      <c r="C8449" s="125"/>
    </row>
    <row r="8450" spans="3:3">
      <c r="C8450" s="125"/>
    </row>
    <row r="8451" spans="3:3">
      <c r="C8451" s="125"/>
    </row>
    <row r="8452" spans="3:3">
      <c r="C8452" s="125"/>
    </row>
    <row r="8453" spans="3:3">
      <c r="C8453" s="125"/>
    </row>
    <row r="8454" spans="3:3">
      <c r="C8454" s="125"/>
    </row>
    <row r="8455" spans="3:3">
      <c r="C8455" s="125"/>
    </row>
    <row r="8456" spans="3:3">
      <c r="C8456" s="125"/>
    </row>
    <row r="8457" spans="3:3">
      <c r="C8457" s="125"/>
    </row>
    <row r="8458" spans="3:3">
      <c r="C8458" s="125"/>
    </row>
    <row r="8459" spans="3:3">
      <c r="C8459" s="125"/>
    </row>
    <row r="8460" spans="3:3">
      <c r="C8460" s="125"/>
    </row>
    <row r="8461" spans="3:3">
      <c r="C8461" s="125"/>
    </row>
    <row r="8462" spans="3:3">
      <c r="C8462" s="125"/>
    </row>
    <row r="8463" spans="3:3">
      <c r="C8463" s="125"/>
    </row>
    <row r="8464" spans="3:3">
      <c r="C8464" s="125"/>
    </row>
    <row r="8465" spans="3:3">
      <c r="C8465" s="125"/>
    </row>
    <row r="8466" spans="3:3">
      <c r="C8466" s="125"/>
    </row>
    <row r="8467" spans="3:3">
      <c r="C8467" s="125"/>
    </row>
    <row r="8468" spans="3:3">
      <c r="C8468" s="125"/>
    </row>
    <row r="8469" spans="3:3">
      <c r="C8469" s="125"/>
    </row>
    <row r="8470" spans="3:3">
      <c r="C8470" s="125"/>
    </row>
    <row r="8471" spans="3:3">
      <c r="C8471" s="125"/>
    </row>
    <row r="8472" spans="3:3">
      <c r="C8472" s="125"/>
    </row>
    <row r="8473" spans="3:3">
      <c r="C8473" s="125"/>
    </row>
    <row r="8474" spans="3:3">
      <c r="C8474" s="125"/>
    </row>
    <row r="8475" spans="3:3">
      <c r="C8475" s="125"/>
    </row>
    <row r="8476" spans="3:3">
      <c r="C8476" s="125"/>
    </row>
    <row r="8477" spans="3:3">
      <c r="C8477" s="125"/>
    </row>
    <row r="8478" spans="3:3">
      <c r="C8478" s="125"/>
    </row>
    <row r="8479" spans="3:3">
      <c r="C8479" s="125"/>
    </row>
    <row r="8480" spans="3:3">
      <c r="C8480" s="125"/>
    </row>
    <row r="8481" spans="3:3">
      <c r="C8481" s="125"/>
    </row>
    <row r="8482" spans="3:3">
      <c r="C8482" s="125"/>
    </row>
    <row r="8483" spans="3:3">
      <c r="C8483" s="125"/>
    </row>
    <row r="8484" spans="3:3">
      <c r="C8484" s="125"/>
    </row>
    <row r="8485" spans="3:3">
      <c r="C8485" s="125"/>
    </row>
    <row r="8486" spans="3:3">
      <c r="C8486" s="125"/>
    </row>
    <row r="8487" spans="3:3">
      <c r="C8487" s="125"/>
    </row>
    <row r="8488" spans="3:3">
      <c r="C8488" s="125"/>
    </row>
    <row r="8489" spans="3:3">
      <c r="C8489" s="125"/>
    </row>
    <row r="8490" spans="3:3">
      <c r="C8490" s="125"/>
    </row>
    <row r="8491" spans="3:3">
      <c r="C8491" s="125"/>
    </row>
    <row r="8492" spans="3:3">
      <c r="C8492" s="125"/>
    </row>
    <row r="8493" spans="3:3">
      <c r="C8493" s="125"/>
    </row>
    <row r="8494" spans="3:3">
      <c r="C8494" s="125"/>
    </row>
    <row r="8495" spans="3:3">
      <c r="C8495" s="125"/>
    </row>
    <row r="8496" spans="3:3">
      <c r="C8496" s="125"/>
    </row>
    <row r="8497" spans="3:3">
      <c r="C8497" s="125"/>
    </row>
    <row r="8498" spans="3:3">
      <c r="C8498" s="125"/>
    </row>
    <row r="8499" spans="3:3">
      <c r="C8499" s="125"/>
    </row>
    <row r="8500" spans="3:3">
      <c r="C8500" s="125"/>
    </row>
    <row r="8501" spans="3:3">
      <c r="C8501" s="125"/>
    </row>
    <row r="8502" spans="3:3">
      <c r="C8502" s="125"/>
    </row>
    <row r="8503" spans="3:3">
      <c r="C8503" s="125"/>
    </row>
    <row r="8504" spans="3:3">
      <c r="C8504" s="125"/>
    </row>
    <row r="8505" spans="3:3">
      <c r="C8505" s="125"/>
    </row>
    <row r="8506" spans="3:3">
      <c r="C8506" s="125"/>
    </row>
    <row r="8507" spans="3:3">
      <c r="C8507" s="125"/>
    </row>
    <row r="8508" spans="3:3">
      <c r="C8508" s="125"/>
    </row>
    <row r="8509" spans="3:3">
      <c r="C8509" s="125"/>
    </row>
    <row r="8510" spans="3:3">
      <c r="C8510" s="125"/>
    </row>
    <row r="8511" spans="3:3">
      <c r="C8511" s="125"/>
    </row>
    <row r="8512" spans="3:3">
      <c r="C8512" s="125"/>
    </row>
    <row r="8513" spans="3:3">
      <c r="C8513" s="125"/>
    </row>
    <row r="8514" spans="3:3">
      <c r="C8514" s="125"/>
    </row>
    <row r="8515" spans="3:3">
      <c r="C8515" s="125"/>
    </row>
    <row r="8516" spans="3:3">
      <c r="C8516" s="125"/>
    </row>
    <row r="8517" spans="3:3">
      <c r="C8517" s="125"/>
    </row>
    <row r="8518" spans="3:3">
      <c r="C8518" s="125"/>
    </row>
    <row r="8519" spans="3:3">
      <c r="C8519" s="125"/>
    </row>
    <row r="8520" spans="3:3">
      <c r="C8520" s="125"/>
    </row>
    <row r="8521" spans="3:3">
      <c r="C8521" s="125"/>
    </row>
    <row r="8522" spans="3:3">
      <c r="C8522" s="125"/>
    </row>
    <row r="8523" spans="3:3">
      <c r="C8523" s="125"/>
    </row>
    <row r="8524" spans="3:3">
      <c r="C8524" s="125"/>
    </row>
    <row r="8525" spans="3:3">
      <c r="C8525" s="125"/>
    </row>
    <row r="8526" spans="3:3">
      <c r="C8526" s="125"/>
    </row>
    <row r="8527" spans="3:3">
      <c r="C8527" s="125"/>
    </row>
    <row r="8528" spans="3:3">
      <c r="C8528" s="125"/>
    </row>
    <row r="8529" spans="3:3">
      <c r="C8529" s="125"/>
    </row>
    <row r="8530" spans="3:3">
      <c r="C8530" s="125"/>
    </row>
    <row r="8531" spans="3:3">
      <c r="C8531" s="125"/>
    </row>
    <row r="8532" spans="3:3">
      <c r="C8532" s="125"/>
    </row>
    <row r="8533" spans="3:3">
      <c r="C8533" s="125"/>
    </row>
    <row r="8534" spans="3:3">
      <c r="C8534" s="125"/>
    </row>
    <row r="8535" spans="3:3">
      <c r="C8535" s="125"/>
    </row>
    <row r="8536" spans="3:3">
      <c r="C8536" s="125"/>
    </row>
    <row r="8537" spans="3:3">
      <c r="C8537" s="125"/>
    </row>
    <row r="8538" spans="3:3">
      <c r="C8538" s="125"/>
    </row>
    <row r="8539" spans="3:3">
      <c r="C8539" s="125"/>
    </row>
    <row r="8540" spans="3:3">
      <c r="C8540" s="125"/>
    </row>
    <row r="8541" spans="3:3">
      <c r="C8541" s="125"/>
    </row>
    <row r="8542" spans="3:3">
      <c r="C8542" s="125"/>
    </row>
    <row r="8543" spans="3:3">
      <c r="C8543" s="125"/>
    </row>
    <row r="8544" spans="3:3">
      <c r="C8544" s="125"/>
    </row>
    <row r="8545" spans="3:3">
      <c r="C8545" s="125"/>
    </row>
    <row r="8546" spans="3:3">
      <c r="C8546" s="125"/>
    </row>
    <row r="8547" spans="3:3">
      <c r="C8547" s="125"/>
    </row>
    <row r="8548" spans="3:3">
      <c r="C8548" s="125"/>
    </row>
    <row r="8549" spans="3:3">
      <c r="C8549" s="125"/>
    </row>
    <row r="8550" spans="3:3">
      <c r="C8550" s="125"/>
    </row>
    <row r="8551" spans="3:3">
      <c r="C8551" s="125"/>
    </row>
    <row r="8552" spans="3:3">
      <c r="C8552" s="125"/>
    </row>
    <row r="8553" spans="3:3">
      <c r="C8553" s="125"/>
    </row>
    <row r="8554" spans="3:3">
      <c r="C8554" s="125"/>
    </row>
    <row r="8555" spans="3:3">
      <c r="C8555" s="125"/>
    </row>
    <row r="8556" spans="3:3">
      <c r="C8556" s="125"/>
    </row>
    <row r="8557" spans="3:3">
      <c r="C8557" s="125"/>
    </row>
    <row r="8558" spans="3:3">
      <c r="C8558" s="125"/>
    </row>
    <row r="8559" spans="3:3">
      <c r="C8559" s="125"/>
    </row>
    <row r="8560" spans="3:3">
      <c r="C8560" s="125"/>
    </row>
    <row r="8561" spans="3:3">
      <c r="C8561" s="125"/>
    </row>
    <row r="8562" spans="3:3">
      <c r="C8562" s="125"/>
    </row>
    <row r="8563" spans="3:3">
      <c r="C8563" s="125"/>
    </row>
    <row r="8564" spans="3:3">
      <c r="C8564" s="125"/>
    </row>
    <row r="8565" spans="3:3">
      <c r="C8565" s="125"/>
    </row>
    <row r="8566" spans="3:3">
      <c r="C8566" s="125"/>
    </row>
    <row r="8567" spans="3:3">
      <c r="C8567" s="125"/>
    </row>
    <row r="8568" spans="3:3">
      <c r="C8568" s="125"/>
    </row>
    <row r="8569" spans="3:3">
      <c r="C8569" s="125"/>
    </row>
    <row r="8570" spans="3:3">
      <c r="C8570" s="125"/>
    </row>
    <row r="8571" spans="3:3">
      <c r="C8571" s="125"/>
    </row>
    <row r="8572" spans="3:3">
      <c r="C8572" s="125"/>
    </row>
    <row r="8573" spans="3:3">
      <c r="C8573" s="125"/>
    </row>
    <row r="8574" spans="3:3">
      <c r="C8574" s="125"/>
    </row>
    <row r="8575" spans="3:3">
      <c r="C8575" s="125"/>
    </row>
    <row r="8576" spans="3:3">
      <c r="C8576" s="125"/>
    </row>
    <row r="8577" spans="3:3">
      <c r="C8577" s="125"/>
    </row>
    <row r="8578" spans="3:3">
      <c r="C8578" s="125"/>
    </row>
    <row r="8579" spans="3:3">
      <c r="C8579" s="125"/>
    </row>
    <row r="8580" spans="3:3">
      <c r="C8580" s="125"/>
    </row>
    <row r="8581" spans="3:3">
      <c r="C8581" s="125"/>
    </row>
    <row r="8582" spans="3:3">
      <c r="C8582" s="125"/>
    </row>
    <row r="8583" spans="3:3">
      <c r="C8583" s="125"/>
    </row>
    <row r="8584" spans="3:3">
      <c r="C8584" s="125"/>
    </row>
    <row r="8585" spans="3:3">
      <c r="C8585" s="125"/>
    </row>
    <row r="8586" spans="3:3">
      <c r="C8586" s="125"/>
    </row>
    <row r="8587" spans="3:3">
      <c r="C8587" s="125"/>
    </row>
    <row r="8588" spans="3:3">
      <c r="C8588" s="125"/>
    </row>
    <row r="8589" spans="3:3">
      <c r="C8589" s="125"/>
    </row>
    <row r="8590" spans="3:3">
      <c r="C8590" s="125"/>
    </row>
    <row r="8591" spans="3:3">
      <c r="C8591" s="125"/>
    </row>
    <row r="8592" spans="3:3">
      <c r="C8592" s="125"/>
    </row>
    <row r="8593" spans="3:3">
      <c r="C8593" s="125"/>
    </row>
    <row r="8594" spans="3:3">
      <c r="C8594" s="125"/>
    </row>
    <row r="8595" spans="3:3">
      <c r="C8595" s="125"/>
    </row>
    <row r="8596" spans="3:3">
      <c r="C8596" s="125"/>
    </row>
    <row r="8597" spans="3:3">
      <c r="C8597" s="125"/>
    </row>
    <row r="8598" spans="3:3">
      <c r="C8598" s="125"/>
    </row>
    <row r="8599" spans="3:3">
      <c r="C8599" s="125"/>
    </row>
    <row r="8600" spans="3:3">
      <c r="C8600" s="125"/>
    </row>
    <row r="8601" spans="3:3">
      <c r="C8601" s="125"/>
    </row>
    <row r="8602" spans="3:3">
      <c r="C8602" s="125"/>
    </row>
    <row r="8603" spans="3:3">
      <c r="C8603" s="125"/>
    </row>
    <row r="8604" spans="3:3">
      <c r="C8604" s="125"/>
    </row>
    <row r="8605" spans="3:3">
      <c r="C8605" s="125"/>
    </row>
    <row r="8606" spans="3:3">
      <c r="C8606" s="125"/>
    </row>
    <row r="8607" spans="3:3">
      <c r="C8607" s="125"/>
    </row>
    <row r="8608" spans="3:3">
      <c r="C8608" s="125"/>
    </row>
    <row r="8609" spans="3:3">
      <c r="C8609" s="125"/>
    </row>
    <row r="8610" spans="3:3">
      <c r="C8610" s="125"/>
    </row>
    <row r="8611" spans="3:3">
      <c r="C8611" s="125"/>
    </row>
    <row r="8612" spans="3:3">
      <c r="C8612" s="125"/>
    </row>
    <row r="8613" spans="3:3">
      <c r="C8613" s="125"/>
    </row>
    <row r="8614" spans="3:3">
      <c r="C8614" s="125"/>
    </row>
    <row r="8615" spans="3:3">
      <c r="C8615" s="125"/>
    </row>
    <row r="8616" spans="3:3">
      <c r="C8616" s="125"/>
    </row>
    <row r="8617" spans="3:3">
      <c r="C8617" s="125"/>
    </row>
    <row r="8618" spans="3:3">
      <c r="C8618" s="125"/>
    </row>
    <row r="8619" spans="3:3">
      <c r="C8619" s="125"/>
    </row>
    <row r="8620" spans="3:3">
      <c r="C8620" s="125"/>
    </row>
    <row r="8621" spans="3:3">
      <c r="C8621" s="125"/>
    </row>
    <row r="8622" spans="3:3">
      <c r="C8622" s="125"/>
    </row>
    <row r="8623" spans="3:3">
      <c r="C8623" s="125"/>
    </row>
    <row r="8624" spans="3:3">
      <c r="C8624" s="125"/>
    </row>
    <row r="8625" spans="3:3">
      <c r="C8625" s="125"/>
    </row>
    <row r="8626" spans="3:3">
      <c r="C8626" s="125"/>
    </row>
    <row r="8627" spans="3:3">
      <c r="C8627" s="125"/>
    </row>
    <row r="8628" spans="3:3">
      <c r="C8628" s="125"/>
    </row>
    <row r="8629" spans="3:3">
      <c r="C8629" s="125"/>
    </row>
    <row r="8630" spans="3:3">
      <c r="C8630" s="125"/>
    </row>
    <row r="8631" spans="3:3">
      <c r="C8631" s="125"/>
    </row>
    <row r="8632" spans="3:3">
      <c r="C8632" s="125"/>
    </row>
    <row r="8633" spans="3:3">
      <c r="C8633" s="125"/>
    </row>
    <row r="8634" spans="3:3">
      <c r="C8634" s="125"/>
    </row>
    <row r="8635" spans="3:3">
      <c r="C8635" s="125"/>
    </row>
    <row r="8636" spans="3:3">
      <c r="C8636" s="125"/>
    </row>
    <row r="8637" spans="3:3">
      <c r="C8637" s="125"/>
    </row>
    <row r="8638" spans="3:3">
      <c r="C8638" s="125"/>
    </row>
    <row r="8639" spans="3:3">
      <c r="C8639" s="125"/>
    </row>
    <row r="8640" spans="3:3">
      <c r="C8640" s="125"/>
    </row>
    <row r="8641" spans="3:3">
      <c r="C8641" s="125"/>
    </row>
    <row r="8642" spans="3:3">
      <c r="C8642" s="125"/>
    </row>
    <row r="8643" spans="3:3">
      <c r="C8643" s="125"/>
    </row>
    <row r="8644" spans="3:3">
      <c r="C8644" s="125"/>
    </row>
    <row r="8645" spans="3:3">
      <c r="C8645" s="125"/>
    </row>
    <row r="8646" spans="3:3">
      <c r="C8646" s="125"/>
    </row>
    <row r="8647" spans="3:3">
      <c r="C8647" s="125"/>
    </row>
    <row r="8648" spans="3:3">
      <c r="C8648" s="125"/>
    </row>
    <row r="8649" spans="3:3">
      <c r="C8649" s="125"/>
    </row>
    <row r="8650" spans="3:3">
      <c r="C8650" s="125"/>
    </row>
    <row r="8651" spans="3:3">
      <c r="C8651" s="125"/>
    </row>
    <row r="8652" spans="3:3">
      <c r="C8652" s="125"/>
    </row>
    <row r="8653" spans="3:3">
      <c r="C8653" s="125"/>
    </row>
    <row r="8654" spans="3:3">
      <c r="C8654" s="125"/>
    </row>
    <row r="8655" spans="3:3">
      <c r="C8655" s="125"/>
    </row>
    <row r="8656" spans="3:3">
      <c r="C8656" s="125"/>
    </row>
    <row r="8657" spans="3:3">
      <c r="C8657" s="125"/>
    </row>
    <row r="8658" spans="3:3">
      <c r="C8658" s="125"/>
    </row>
    <row r="8659" spans="3:3">
      <c r="C8659" s="125"/>
    </row>
    <row r="8660" spans="3:3">
      <c r="C8660" s="125"/>
    </row>
    <row r="8661" spans="3:3">
      <c r="C8661" s="125"/>
    </row>
    <row r="8662" spans="3:3">
      <c r="C8662" s="125"/>
    </row>
    <row r="8663" spans="3:3">
      <c r="C8663" s="125"/>
    </row>
    <row r="8664" spans="3:3">
      <c r="C8664" s="125"/>
    </row>
    <row r="8665" spans="3:3">
      <c r="C8665" s="125"/>
    </row>
    <row r="8666" spans="3:3">
      <c r="C8666" s="125"/>
    </row>
    <row r="8667" spans="3:3">
      <c r="C8667" s="125"/>
    </row>
    <row r="8668" spans="3:3">
      <c r="C8668" s="125"/>
    </row>
    <row r="8669" spans="3:3">
      <c r="C8669" s="125"/>
    </row>
    <row r="8670" spans="3:3">
      <c r="C8670" s="125"/>
    </row>
    <row r="8671" spans="3:3">
      <c r="C8671" s="125"/>
    </row>
    <row r="8672" spans="3:3">
      <c r="C8672" s="125"/>
    </row>
    <row r="8673" spans="3:3">
      <c r="C8673" s="125"/>
    </row>
    <row r="8674" spans="3:3">
      <c r="C8674" s="125"/>
    </row>
    <row r="8675" spans="3:3">
      <c r="C8675" s="125"/>
    </row>
    <row r="8676" spans="3:3">
      <c r="C8676" s="125"/>
    </row>
    <row r="8677" spans="3:3">
      <c r="C8677" s="125"/>
    </row>
    <row r="8678" spans="3:3">
      <c r="C8678" s="125"/>
    </row>
    <row r="8679" spans="3:3">
      <c r="C8679" s="125"/>
    </row>
    <row r="8680" spans="3:3">
      <c r="C8680" s="125"/>
    </row>
    <row r="8681" spans="3:3">
      <c r="C8681" s="125"/>
    </row>
    <row r="8682" spans="3:3">
      <c r="C8682" s="125"/>
    </row>
    <row r="8683" spans="3:3">
      <c r="C8683" s="125"/>
    </row>
    <row r="8684" spans="3:3">
      <c r="C8684" s="125"/>
    </row>
    <row r="8685" spans="3:3">
      <c r="C8685" s="125"/>
    </row>
    <row r="8686" spans="3:3">
      <c r="C8686" s="125"/>
    </row>
    <row r="8687" spans="3:3">
      <c r="C8687" s="125"/>
    </row>
    <row r="8688" spans="3:3">
      <c r="C8688" s="125"/>
    </row>
    <row r="8689" spans="3:3">
      <c r="C8689" s="125"/>
    </row>
    <row r="8690" spans="3:3">
      <c r="C8690" s="125"/>
    </row>
    <row r="8691" spans="3:3">
      <c r="C8691" s="125"/>
    </row>
    <row r="8692" spans="3:3">
      <c r="C8692" s="125"/>
    </row>
    <row r="8693" spans="3:3">
      <c r="C8693" s="125"/>
    </row>
    <row r="8694" spans="3:3">
      <c r="C8694" s="125"/>
    </row>
    <row r="8695" spans="3:3">
      <c r="C8695" s="125"/>
    </row>
    <row r="8696" spans="3:3">
      <c r="C8696" s="125"/>
    </row>
    <row r="8697" spans="3:3">
      <c r="C8697" s="125"/>
    </row>
    <row r="8698" spans="3:3">
      <c r="C8698" s="125"/>
    </row>
    <row r="8699" spans="3:3">
      <c r="C8699" s="125"/>
    </row>
    <row r="8700" spans="3:3">
      <c r="C8700" s="125"/>
    </row>
    <row r="8701" spans="3:3">
      <c r="C8701" s="125"/>
    </row>
    <row r="8702" spans="3:3">
      <c r="C8702" s="125"/>
    </row>
    <row r="8703" spans="3:3">
      <c r="C8703" s="125"/>
    </row>
    <row r="8704" spans="3:3">
      <c r="C8704" s="125"/>
    </row>
    <row r="8705" spans="3:3">
      <c r="C8705" s="125"/>
    </row>
    <row r="8706" spans="3:3">
      <c r="C8706" s="125"/>
    </row>
    <row r="8707" spans="3:3">
      <c r="C8707" s="125"/>
    </row>
    <row r="8708" spans="3:3">
      <c r="C8708" s="125"/>
    </row>
    <row r="8709" spans="3:3">
      <c r="C8709" s="125"/>
    </row>
    <row r="8710" spans="3:3">
      <c r="C8710" s="125"/>
    </row>
    <row r="8711" spans="3:3">
      <c r="C8711" s="125"/>
    </row>
    <row r="8712" spans="3:3">
      <c r="C8712" s="125"/>
    </row>
    <row r="8713" spans="3:3">
      <c r="C8713" s="125"/>
    </row>
    <row r="8714" spans="3:3">
      <c r="C8714" s="125"/>
    </row>
    <row r="8715" spans="3:3">
      <c r="C8715" s="125"/>
    </row>
    <row r="8716" spans="3:3">
      <c r="C8716" s="125"/>
    </row>
    <row r="8717" spans="3:3">
      <c r="C8717" s="125"/>
    </row>
    <row r="8718" spans="3:3">
      <c r="C8718" s="125"/>
    </row>
    <row r="8719" spans="3:3">
      <c r="C8719" s="125"/>
    </row>
    <row r="8720" spans="3:3">
      <c r="C8720" s="125"/>
    </row>
    <row r="8721" spans="3:3">
      <c r="C8721" s="125"/>
    </row>
    <row r="8722" spans="3:3">
      <c r="C8722" s="125"/>
    </row>
    <row r="8723" spans="3:3">
      <c r="C8723" s="125"/>
    </row>
    <row r="8724" spans="3:3">
      <c r="C8724" s="125"/>
    </row>
    <row r="8725" spans="3:3">
      <c r="C8725" s="125"/>
    </row>
    <row r="8726" spans="3:3">
      <c r="C8726" s="125"/>
    </row>
    <row r="8727" spans="3:3">
      <c r="C8727" s="125"/>
    </row>
    <row r="8728" spans="3:3">
      <c r="C8728" s="125"/>
    </row>
    <row r="8729" spans="3:3">
      <c r="C8729" s="125"/>
    </row>
    <row r="8730" spans="3:3">
      <c r="C8730" s="125"/>
    </row>
    <row r="8731" spans="3:3">
      <c r="C8731" s="125"/>
    </row>
    <row r="8732" spans="3:3">
      <c r="C8732" s="125"/>
    </row>
    <row r="8733" spans="3:3">
      <c r="C8733" s="125"/>
    </row>
    <row r="8734" spans="3:3">
      <c r="C8734" s="125"/>
    </row>
    <row r="8735" spans="3:3">
      <c r="C8735" s="125"/>
    </row>
    <row r="8736" spans="3:3">
      <c r="C8736" s="125"/>
    </row>
    <row r="8737" spans="3:3">
      <c r="C8737" s="125"/>
    </row>
    <row r="8738" spans="3:3">
      <c r="C8738" s="125"/>
    </row>
    <row r="8739" spans="3:3">
      <c r="C8739" s="125"/>
    </row>
    <row r="8740" spans="3:3">
      <c r="C8740" s="125"/>
    </row>
    <row r="8741" spans="3:3">
      <c r="C8741" s="125"/>
    </row>
    <row r="8742" spans="3:3">
      <c r="C8742" s="125"/>
    </row>
    <row r="8743" spans="3:3">
      <c r="C8743" s="125"/>
    </row>
    <row r="8744" spans="3:3">
      <c r="C8744" s="125"/>
    </row>
    <row r="8745" spans="3:3">
      <c r="C8745" s="125"/>
    </row>
    <row r="8746" spans="3:3">
      <c r="C8746" s="125"/>
    </row>
    <row r="8747" spans="3:3">
      <c r="C8747" s="125"/>
    </row>
    <row r="8748" spans="3:3">
      <c r="C8748" s="125"/>
    </row>
    <row r="8749" spans="3:3">
      <c r="C8749" s="125"/>
    </row>
    <row r="8750" spans="3:3">
      <c r="C8750" s="125"/>
    </row>
    <row r="8751" spans="3:3">
      <c r="C8751" s="125"/>
    </row>
    <row r="8752" spans="3:3">
      <c r="C8752" s="125"/>
    </row>
    <row r="8753" spans="3:3">
      <c r="C8753" s="125"/>
    </row>
    <row r="8754" spans="3:3">
      <c r="C8754" s="125"/>
    </row>
    <row r="8755" spans="3:3">
      <c r="C8755" s="125"/>
    </row>
    <row r="8756" spans="3:3">
      <c r="C8756" s="125"/>
    </row>
    <row r="8757" spans="3:3">
      <c r="C8757" s="125"/>
    </row>
    <row r="8758" spans="3:3">
      <c r="C8758" s="125"/>
    </row>
    <row r="8759" spans="3:3">
      <c r="C8759" s="125"/>
    </row>
    <row r="8760" spans="3:3">
      <c r="C8760" s="125"/>
    </row>
    <row r="8761" spans="3:3">
      <c r="C8761" s="125"/>
    </row>
    <row r="8762" spans="3:3">
      <c r="C8762" s="125"/>
    </row>
    <row r="8763" spans="3:3">
      <c r="C8763" s="125"/>
    </row>
    <row r="8764" spans="3:3">
      <c r="C8764" s="125"/>
    </row>
    <row r="8765" spans="3:3">
      <c r="C8765" s="125"/>
    </row>
    <row r="8766" spans="3:3">
      <c r="C8766" s="125"/>
    </row>
    <row r="8767" spans="3:3">
      <c r="C8767" s="125"/>
    </row>
    <row r="8768" spans="3:3">
      <c r="C8768" s="125"/>
    </row>
    <row r="8769" spans="3:3">
      <c r="C8769" s="125"/>
    </row>
    <row r="8770" spans="3:3">
      <c r="C8770" s="125"/>
    </row>
    <row r="8771" spans="3:3">
      <c r="C8771" s="125"/>
    </row>
    <row r="8772" spans="3:3">
      <c r="C8772" s="125"/>
    </row>
    <row r="8773" spans="3:3">
      <c r="C8773" s="125"/>
    </row>
    <row r="8774" spans="3:3">
      <c r="C8774" s="125"/>
    </row>
    <row r="8775" spans="3:3">
      <c r="C8775" s="125"/>
    </row>
    <row r="8776" spans="3:3">
      <c r="C8776" s="125"/>
    </row>
    <row r="8777" spans="3:3">
      <c r="C8777" s="125"/>
    </row>
    <row r="8778" spans="3:3">
      <c r="C8778" s="125"/>
    </row>
    <row r="8779" spans="3:3">
      <c r="C8779" s="125"/>
    </row>
    <row r="8780" spans="3:3">
      <c r="C8780" s="125"/>
    </row>
    <row r="8781" spans="3:3">
      <c r="C8781" s="125"/>
    </row>
    <row r="8782" spans="3:3">
      <c r="C8782" s="125"/>
    </row>
    <row r="8783" spans="3:3">
      <c r="C8783" s="125"/>
    </row>
    <row r="8784" spans="3:3">
      <c r="C8784" s="125"/>
    </row>
    <row r="8785" spans="3:3">
      <c r="C8785" s="125"/>
    </row>
    <row r="8786" spans="3:3">
      <c r="C8786" s="125"/>
    </row>
    <row r="8787" spans="3:3">
      <c r="C8787" s="125"/>
    </row>
    <row r="8788" spans="3:3">
      <c r="C8788" s="125"/>
    </row>
    <row r="8789" spans="3:3">
      <c r="C8789" s="125"/>
    </row>
    <row r="8790" spans="3:3">
      <c r="C8790" s="125"/>
    </row>
    <row r="8791" spans="3:3">
      <c r="C8791" s="125"/>
    </row>
    <row r="8792" spans="3:3">
      <c r="C8792" s="125"/>
    </row>
    <row r="8793" spans="3:3">
      <c r="C8793" s="125"/>
    </row>
    <row r="8794" spans="3:3">
      <c r="C8794" s="125"/>
    </row>
    <row r="8795" spans="3:3">
      <c r="C8795" s="125"/>
    </row>
    <row r="8796" spans="3:3">
      <c r="C8796" s="125"/>
    </row>
    <row r="8797" spans="3:3">
      <c r="C8797" s="125"/>
    </row>
    <row r="8798" spans="3:3">
      <c r="C8798" s="125"/>
    </row>
    <row r="8799" spans="3:3">
      <c r="C8799" s="125"/>
    </row>
    <row r="8800" spans="3:3">
      <c r="C8800" s="125"/>
    </row>
    <row r="8801" spans="3:3">
      <c r="C8801" s="125"/>
    </row>
    <row r="8802" spans="3:3">
      <c r="C8802" s="125"/>
    </row>
    <row r="8803" spans="3:3">
      <c r="C8803" s="125"/>
    </row>
    <row r="8804" spans="3:3">
      <c r="C8804" s="125"/>
    </row>
    <row r="8805" spans="3:3">
      <c r="C8805" s="125"/>
    </row>
    <row r="8806" spans="3:3">
      <c r="C8806" s="125"/>
    </row>
    <row r="8807" spans="3:3">
      <c r="C8807" s="125"/>
    </row>
    <row r="8808" spans="3:3">
      <c r="C8808" s="125"/>
    </row>
    <row r="8809" spans="3:3">
      <c r="C8809" s="125"/>
    </row>
    <row r="8810" spans="3:3">
      <c r="C8810" s="125"/>
    </row>
    <row r="8811" spans="3:3">
      <c r="C8811" s="125"/>
    </row>
    <row r="8812" spans="3:3">
      <c r="C8812" s="125"/>
    </row>
    <row r="8813" spans="3:3">
      <c r="C8813" s="125"/>
    </row>
    <row r="8814" spans="3:3">
      <c r="C8814" s="125"/>
    </row>
    <row r="8815" spans="3:3">
      <c r="C8815" s="125"/>
    </row>
    <row r="8816" spans="3:3">
      <c r="C8816" s="125"/>
    </row>
    <row r="8817" spans="3:3">
      <c r="C8817" s="125"/>
    </row>
    <row r="8818" spans="3:3">
      <c r="C8818" s="125"/>
    </row>
    <row r="8819" spans="3:3">
      <c r="C8819" s="125"/>
    </row>
    <row r="8820" spans="3:3">
      <c r="C8820" s="125"/>
    </row>
    <row r="8821" spans="3:3">
      <c r="C8821" s="125"/>
    </row>
    <row r="8822" spans="3:3">
      <c r="C8822" s="125"/>
    </row>
    <row r="8823" spans="3:3">
      <c r="C8823" s="125"/>
    </row>
    <row r="8824" spans="3:3">
      <c r="C8824" s="125"/>
    </row>
    <row r="8825" spans="3:3">
      <c r="C8825" s="125"/>
    </row>
    <row r="8826" spans="3:3">
      <c r="C8826" s="125"/>
    </row>
    <row r="8827" spans="3:3">
      <c r="C8827" s="125"/>
    </row>
    <row r="8828" spans="3:3">
      <c r="C8828" s="125"/>
    </row>
    <row r="8829" spans="3:3">
      <c r="C8829" s="125"/>
    </row>
    <row r="8830" spans="3:3">
      <c r="C8830" s="125"/>
    </row>
    <row r="8831" spans="3:3">
      <c r="C8831" s="125"/>
    </row>
    <row r="8832" spans="3:3">
      <c r="C8832" s="125"/>
    </row>
    <row r="8833" spans="3:3">
      <c r="C8833" s="125"/>
    </row>
    <row r="8834" spans="3:3">
      <c r="C8834" s="125"/>
    </row>
    <row r="8835" spans="3:3">
      <c r="C8835" s="125"/>
    </row>
    <row r="8836" spans="3:3">
      <c r="C8836" s="125"/>
    </row>
    <row r="8837" spans="3:3">
      <c r="C8837" s="125"/>
    </row>
    <row r="8838" spans="3:3">
      <c r="C8838" s="125"/>
    </row>
    <row r="8839" spans="3:3">
      <c r="C8839" s="125"/>
    </row>
    <row r="8840" spans="3:3">
      <c r="C8840" s="125"/>
    </row>
    <row r="8841" spans="3:3">
      <c r="C8841" s="125"/>
    </row>
    <row r="8842" spans="3:3">
      <c r="C8842" s="125"/>
    </row>
    <row r="8843" spans="3:3">
      <c r="C8843" s="125"/>
    </row>
    <row r="8844" spans="3:3">
      <c r="C8844" s="125"/>
    </row>
    <row r="8845" spans="3:3">
      <c r="C8845" s="125"/>
    </row>
    <row r="8846" spans="3:3">
      <c r="C8846" s="125"/>
    </row>
    <row r="8847" spans="3:3">
      <c r="C8847" s="125"/>
    </row>
    <row r="8848" spans="3:3">
      <c r="C8848" s="125"/>
    </row>
    <row r="8849" spans="3:3">
      <c r="C8849" s="125"/>
    </row>
    <row r="8850" spans="3:3">
      <c r="C8850" s="125"/>
    </row>
    <row r="8851" spans="3:3">
      <c r="C8851" s="125"/>
    </row>
    <row r="8852" spans="3:3">
      <c r="C8852" s="125"/>
    </row>
    <row r="8853" spans="3:3">
      <c r="C8853" s="125"/>
    </row>
    <row r="8854" spans="3:3">
      <c r="C8854" s="125"/>
    </row>
    <row r="8855" spans="3:3">
      <c r="C8855" s="125"/>
    </row>
    <row r="8856" spans="3:3">
      <c r="C8856" s="125"/>
    </row>
    <row r="8857" spans="3:3">
      <c r="C8857" s="125"/>
    </row>
    <row r="8858" spans="3:3">
      <c r="C8858" s="125"/>
    </row>
    <row r="8859" spans="3:3">
      <c r="C8859" s="125"/>
    </row>
    <row r="8860" spans="3:3">
      <c r="C8860" s="125"/>
    </row>
    <row r="8861" spans="3:3">
      <c r="C8861" s="125"/>
    </row>
    <row r="8862" spans="3:3">
      <c r="C8862" s="125"/>
    </row>
    <row r="8863" spans="3:3">
      <c r="C8863" s="125"/>
    </row>
    <row r="8864" spans="3:3">
      <c r="C8864" s="125"/>
    </row>
    <row r="8865" spans="3:3">
      <c r="C8865" s="125"/>
    </row>
    <row r="8866" spans="3:3">
      <c r="C8866" s="125"/>
    </row>
    <row r="8867" spans="3:3">
      <c r="C8867" s="125"/>
    </row>
    <row r="8868" spans="3:3">
      <c r="C8868" s="125"/>
    </row>
    <row r="8869" spans="3:3">
      <c r="C8869" s="125"/>
    </row>
    <row r="8870" spans="3:3">
      <c r="C8870" s="125"/>
    </row>
    <row r="8871" spans="3:3">
      <c r="C8871" s="125"/>
    </row>
    <row r="8872" spans="3:3">
      <c r="C8872" s="125"/>
    </row>
    <row r="8873" spans="3:3">
      <c r="C8873" s="125"/>
    </row>
    <row r="8874" spans="3:3">
      <c r="C8874" s="125"/>
    </row>
    <row r="8875" spans="3:3">
      <c r="C8875" s="125"/>
    </row>
    <row r="8876" spans="3:3">
      <c r="C8876" s="125"/>
    </row>
    <row r="8877" spans="3:3">
      <c r="C8877" s="125"/>
    </row>
    <row r="8878" spans="3:3">
      <c r="C8878" s="125"/>
    </row>
    <row r="8879" spans="3:3">
      <c r="C8879" s="125"/>
    </row>
    <row r="8880" spans="3:3">
      <c r="C8880" s="125"/>
    </row>
    <row r="8881" spans="3:3">
      <c r="C8881" s="125"/>
    </row>
    <row r="8882" spans="3:3">
      <c r="C8882" s="125"/>
    </row>
    <row r="8883" spans="3:3">
      <c r="C8883" s="125"/>
    </row>
    <row r="8884" spans="3:3">
      <c r="C8884" s="125"/>
    </row>
    <row r="8885" spans="3:3">
      <c r="C8885" s="125"/>
    </row>
    <row r="8886" spans="3:3">
      <c r="C8886" s="125"/>
    </row>
    <row r="8887" spans="3:3">
      <c r="C8887" s="125"/>
    </row>
    <row r="8888" spans="3:3">
      <c r="C8888" s="125"/>
    </row>
    <row r="8889" spans="3:3">
      <c r="C8889" s="125"/>
    </row>
    <row r="8890" spans="3:3">
      <c r="C8890" s="125"/>
    </row>
    <row r="8891" spans="3:3">
      <c r="C8891" s="125"/>
    </row>
    <row r="8892" spans="3:3">
      <c r="C8892" s="125"/>
    </row>
    <row r="8893" spans="3:3">
      <c r="C8893" s="125"/>
    </row>
    <row r="8894" spans="3:3">
      <c r="C8894" s="125"/>
    </row>
    <row r="8895" spans="3:3">
      <c r="C8895" s="125"/>
    </row>
    <row r="8896" spans="3:3">
      <c r="C8896" s="125"/>
    </row>
    <row r="8897" spans="3:3">
      <c r="C8897" s="125"/>
    </row>
    <row r="8898" spans="3:3">
      <c r="C8898" s="125"/>
    </row>
    <row r="8899" spans="3:3">
      <c r="C8899" s="125"/>
    </row>
    <row r="8900" spans="3:3">
      <c r="C8900" s="125"/>
    </row>
    <row r="8901" spans="3:3">
      <c r="C8901" s="125"/>
    </row>
    <row r="8902" spans="3:3">
      <c r="C8902" s="125"/>
    </row>
    <row r="8903" spans="3:3">
      <c r="C8903" s="125"/>
    </row>
    <row r="8904" spans="3:3">
      <c r="C8904" s="125"/>
    </row>
    <row r="8905" spans="3:3">
      <c r="C8905" s="125"/>
    </row>
    <row r="8906" spans="3:3">
      <c r="C8906" s="125"/>
    </row>
    <row r="8907" spans="3:3">
      <c r="C8907" s="125"/>
    </row>
    <row r="8908" spans="3:3">
      <c r="C8908" s="125"/>
    </row>
    <row r="8909" spans="3:3">
      <c r="C8909" s="125"/>
    </row>
    <row r="8910" spans="3:3">
      <c r="C8910" s="125"/>
    </row>
    <row r="8911" spans="3:3">
      <c r="C8911" s="125"/>
    </row>
    <row r="8912" spans="3:3">
      <c r="C8912" s="125"/>
    </row>
    <row r="8913" spans="3:3">
      <c r="C8913" s="125"/>
    </row>
    <row r="8914" spans="3:3">
      <c r="C8914" s="125"/>
    </row>
    <row r="8915" spans="3:3">
      <c r="C8915" s="125"/>
    </row>
    <row r="8916" spans="3:3">
      <c r="C8916" s="125"/>
    </row>
    <row r="8917" spans="3:3">
      <c r="C8917" s="125"/>
    </row>
    <row r="8918" spans="3:3">
      <c r="C8918" s="125"/>
    </row>
    <row r="8919" spans="3:3">
      <c r="C8919" s="125"/>
    </row>
    <row r="8920" spans="3:3">
      <c r="C8920" s="125"/>
    </row>
    <row r="8921" spans="3:3">
      <c r="C8921" s="125"/>
    </row>
    <row r="8922" spans="3:3">
      <c r="C8922" s="125"/>
    </row>
    <row r="8923" spans="3:3">
      <c r="C8923" s="125"/>
    </row>
    <row r="8924" spans="3:3">
      <c r="C8924" s="125"/>
    </row>
    <row r="8925" spans="3:3">
      <c r="C8925" s="125"/>
    </row>
    <row r="8926" spans="3:3">
      <c r="C8926" s="125"/>
    </row>
    <row r="8927" spans="3:3">
      <c r="C8927" s="125"/>
    </row>
    <row r="8928" spans="3:3">
      <c r="C8928" s="125"/>
    </row>
    <row r="8929" spans="3:3">
      <c r="C8929" s="125"/>
    </row>
    <row r="8930" spans="3:3">
      <c r="C8930" s="125"/>
    </row>
    <row r="8931" spans="3:3">
      <c r="C8931" s="125"/>
    </row>
    <row r="8932" spans="3:3">
      <c r="C8932" s="125"/>
    </row>
    <row r="8933" spans="3:3">
      <c r="C8933" s="125"/>
    </row>
    <row r="8934" spans="3:3">
      <c r="C8934" s="125"/>
    </row>
    <row r="8935" spans="3:3">
      <c r="C8935" s="125"/>
    </row>
    <row r="8936" spans="3:3">
      <c r="C8936" s="125"/>
    </row>
    <row r="8937" spans="3:3">
      <c r="C8937" s="125"/>
    </row>
    <row r="8938" spans="3:3">
      <c r="C8938" s="125"/>
    </row>
    <row r="8939" spans="3:3">
      <c r="C8939" s="125"/>
    </row>
    <row r="8940" spans="3:3">
      <c r="C8940" s="125"/>
    </row>
    <row r="8941" spans="3:3">
      <c r="C8941" s="125"/>
    </row>
    <row r="8942" spans="3:3">
      <c r="C8942" s="125"/>
    </row>
    <row r="8943" spans="3:3">
      <c r="C8943" s="125"/>
    </row>
    <row r="8944" spans="3:3">
      <c r="C8944" s="125"/>
    </row>
    <row r="8945" spans="3:3">
      <c r="C8945" s="125"/>
    </row>
    <row r="8946" spans="3:3">
      <c r="C8946" s="125"/>
    </row>
    <row r="8947" spans="3:3">
      <c r="C8947" s="125"/>
    </row>
    <row r="8948" spans="3:3">
      <c r="C8948" s="125"/>
    </row>
    <row r="8949" spans="3:3">
      <c r="C8949" s="125"/>
    </row>
    <row r="8950" spans="3:3">
      <c r="C8950" s="125"/>
    </row>
    <row r="8951" spans="3:3">
      <c r="C8951" s="125"/>
    </row>
    <row r="8952" spans="3:3">
      <c r="C8952" s="125"/>
    </row>
    <row r="8953" spans="3:3">
      <c r="C8953" s="125"/>
    </row>
    <row r="8954" spans="3:3">
      <c r="C8954" s="125"/>
    </row>
    <row r="8955" spans="3:3">
      <c r="C8955" s="125"/>
    </row>
    <row r="8956" spans="3:3">
      <c r="C8956" s="125"/>
    </row>
    <row r="8957" spans="3:3">
      <c r="C8957" s="125"/>
    </row>
    <row r="8958" spans="3:3">
      <c r="C8958" s="125"/>
    </row>
    <row r="8959" spans="3:3">
      <c r="C8959" s="125"/>
    </row>
    <row r="8960" spans="3:3">
      <c r="C8960" s="125"/>
    </row>
    <row r="8961" spans="3:3">
      <c r="C8961" s="125"/>
    </row>
    <row r="8962" spans="3:3">
      <c r="C8962" s="125"/>
    </row>
    <row r="8963" spans="3:3">
      <c r="C8963" s="125"/>
    </row>
    <row r="8964" spans="3:3">
      <c r="C8964" s="125"/>
    </row>
    <row r="8965" spans="3:3">
      <c r="C8965" s="125"/>
    </row>
    <row r="8966" spans="3:3">
      <c r="C8966" s="125"/>
    </row>
    <row r="8967" spans="3:3">
      <c r="C8967" s="125"/>
    </row>
    <row r="8968" spans="3:3">
      <c r="C8968" s="125"/>
    </row>
    <row r="8969" spans="3:3">
      <c r="C8969" s="125"/>
    </row>
    <row r="8970" spans="3:3">
      <c r="C8970" s="125"/>
    </row>
    <row r="8971" spans="3:3">
      <c r="C8971" s="125"/>
    </row>
    <row r="8972" spans="3:3">
      <c r="C8972" s="125"/>
    </row>
    <row r="8973" spans="3:3">
      <c r="C8973" s="125"/>
    </row>
    <row r="8974" spans="3:3">
      <c r="C8974" s="125"/>
    </row>
    <row r="8975" spans="3:3">
      <c r="C8975" s="125"/>
    </row>
    <row r="8976" spans="3:3">
      <c r="C8976" s="125"/>
    </row>
    <row r="8977" spans="3:3">
      <c r="C8977" s="125"/>
    </row>
    <row r="8978" spans="3:3">
      <c r="C8978" s="125"/>
    </row>
    <row r="8979" spans="3:3">
      <c r="C8979" s="125"/>
    </row>
    <row r="8980" spans="3:3">
      <c r="C8980" s="125"/>
    </row>
    <row r="8981" spans="3:3">
      <c r="C8981" s="125"/>
    </row>
    <row r="8982" spans="3:3">
      <c r="C8982" s="125"/>
    </row>
    <row r="8983" spans="3:3">
      <c r="C8983" s="125"/>
    </row>
    <row r="8984" spans="3:3">
      <c r="C8984" s="125"/>
    </row>
    <row r="8985" spans="3:3">
      <c r="C8985" s="125"/>
    </row>
    <row r="8986" spans="3:3">
      <c r="C8986" s="125"/>
    </row>
    <row r="8987" spans="3:3">
      <c r="C8987" s="125"/>
    </row>
    <row r="8988" spans="3:3">
      <c r="C8988" s="125"/>
    </row>
    <row r="8989" spans="3:3">
      <c r="C8989" s="125"/>
    </row>
    <row r="8990" spans="3:3">
      <c r="C8990" s="125"/>
    </row>
    <row r="8991" spans="3:3">
      <c r="C8991" s="125"/>
    </row>
    <row r="8992" spans="3:3">
      <c r="C8992" s="125"/>
    </row>
    <row r="8993" spans="3:3">
      <c r="C8993" s="125"/>
    </row>
    <row r="8994" spans="3:3">
      <c r="C8994" s="125"/>
    </row>
    <row r="8995" spans="3:3">
      <c r="C8995" s="125"/>
    </row>
    <row r="8996" spans="3:3">
      <c r="C8996" s="125"/>
    </row>
    <row r="8997" spans="3:3">
      <c r="C8997" s="125"/>
    </row>
    <row r="8998" spans="3:3">
      <c r="C8998" s="125"/>
    </row>
    <row r="8999" spans="3:3">
      <c r="C8999" s="125"/>
    </row>
    <row r="9000" spans="3:3">
      <c r="C9000" s="125"/>
    </row>
    <row r="9001" spans="3:3">
      <c r="C9001" s="125"/>
    </row>
    <row r="9002" spans="3:3">
      <c r="C9002" s="125"/>
    </row>
    <row r="9003" spans="3:3">
      <c r="C9003" s="125"/>
    </row>
    <row r="9004" spans="3:3">
      <c r="C9004" s="125"/>
    </row>
    <row r="9005" spans="3:3">
      <c r="C9005" s="125"/>
    </row>
    <row r="9006" spans="3:3">
      <c r="C9006" s="125"/>
    </row>
    <row r="9007" spans="3:3">
      <c r="C9007" s="125"/>
    </row>
    <row r="9008" spans="3:3">
      <c r="C9008" s="125"/>
    </row>
    <row r="9009" spans="3:3">
      <c r="C9009" s="125"/>
    </row>
    <row r="9010" spans="3:3">
      <c r="C9010" s="125"/>
    </row>
    <row r="9011" spans="3:3">
      <c r="C9011" s="125"/>
    </row>
    <row r="9012" spans="3:3">
      <c r="C9012" s="125"/>
    </row>
    <row r="9013" spans="3:3">
      <c r="C9013" s="125"/>
    </row>
    <row r="9014" spans="3:3">
      <c r="C9014" s="125"/>
    </row>
    <row r="9015" spans="3:3">
      <c r="C9015" s="125"/>
    </row>
    <row r="9016" spans="3:3">
      <c r="C9016" s="125"/>
    </row>
    <row r="9017" spans="3:3">
      <c r="C9017" s="125"/>
    </row>
    <row r="9018" spans="3:3">
      <c r="C9018" s="125"/>
    </row>
    <row r="9019" spans="3:3">
      <c r="C9019" s="125"/>
    </row>
    <row r="9020" spans="3:3">
      <c r="C9020" s="125"/>
    </row>
    <row r="9021" spans="3:3">
      <c r="C9021" s="125"/>
    </row>
    <row r="9022" spans="3:3">
      <c r="C9022" s="125"/>
    </row>
    <row r="9023" spans="3:3">
      <c r="C9023" s="125"/>
    </row>
    <row r="9024" spans="3:3">
      <c r="C9024" s="125"/>
    </row>
    <row r="9025" spans="3:3">
      <c r="C9025" s="125"/>
    </row>
    <row r="9026" spans="3:3">
      <c r="C9026" s="125"/>
    </row>
    <row r="9027" spans="3:3">
      <c r="C9027" s="125"/>
    </row>
    <row r="9028" spans="3:3">
      <c r="C9028" s="125"/>
    </row>
    <row r="9029" spans="3:3">
      <c r="C9029" s="125"/>
    </row>
    <row r="9030" spans="3:3">
      <c r="C9030" s="125"/>
    </row>
    <row r="9031" spans="3:3">
      <c r="C9031" s="125"/>
    </row>
    <row r="9032" spans="3:3">
      <c r="C9032" s="125"/>
    </row>
    <row r="9033" spans="3:3">
      <c r="C9033" s="125"/>
    </row>
    <row r="9034" spans="3:3">
      <c r="C9034" s="125"/>
    </row>
    <row r="9035" spans="3:3">
      <c r="C9035" s="125"/>
    </row>
    <row r="9036" spans="3:3">
      <c r="C9036" s="125"/>
    </row>
    <row r="9037" spans="3:3">
      <c r="C9037" s="125"/>
    </row>
    <row r="9038" spans="3:3">
      <c r="C9038" s="125"/>
    </row>
    <row r="9039" spans="3:3">
      <c r="C9039" s="125"/>
    </row>
    <row r="9040" spans="3:3">
      <c r="C9040" s="125"/>
    </row>
    <row r="9041" spans="3:3">
      <c r="C9041" s="125"/>
    </row>
    <row r="9042" spans="3:3">
      <c r="C9042" s="125"/>
    </row>
    <row r="9043" spans="3:3">
      <c r="C9043" s="125"/>
    </row>
    <row r="9044" spans="3:3">
      <c r="C9044" s="125"/>
    </row>
    <row r="9045" spans="3:3">
      <c r="C9045" s="125"/>
    </row>
    <row r="9046" spans="3:3">
      <c r="C9046" s="125"/>
    </row>
    <row r="9047" spans="3:3">
      <c r="C9047" s="125"/>
    </row>
    <row r="9048" spans="3:3">
      <c r="C9048" s="125"/>
    </row>
    <row r="9049" spans="3:3">
      <c r="C9049" s="125"/>
    </row>
    <row r="9050" spans="3:3">
      <c r="C9050" s="125"/>
    </row>
    <row r="9051" spans="3:3">
      <c r="C9051" s="125"/>
    </row>
    <row r="9052" spans="3:3">
      <c r="C9052" s="125"/>
    </row>
    <row r="9053" spans="3:3">
      <c r="C9053" s="125"/>
    </row>
    <row r="9054" spans="3:3">
      <c r="C9054" s="125"/>
    </row>
    <row r="9055" spans="3:3">
      <c r="C9055" s="125"/>
    </row>
    <row r="9056" spans="3:3">
      <c r="C9056" s="125"/>
    </row>
    <row r="9057" spans="3:3">
      <c r="C9057" s="125"/>
    </row>
    <row r="9058" spans="3:3">
      <c r="C9058" s="125"/>
    </row>
    <row r="9059" spans="3:3">
      <c r="C9059" s="125"/>
    </row>
    <row r="9060" spans="3:3">
      <c r="C9060" s="125"/>
    </row>
    <row r="9061" spans="3:3">
      <c r="C9061" s="125"/>
    </row>
    <row r="9062" spans="3:3">
      <c r="C9062" s="125"/>
    </row>
    <row r="9063" spans="3:3">
      <c r="C9063" s="125"/>
    </row>
    <row r="9064" spans="3:3">
      <c r="C9064" s="125"/>
    </row>
    <row r="9065" spans="3:3">
      <c r="C9065" s="125"/>
    </row>
    <row r="9066" spans="3:3">
      <c r="C9066" s="125"/>
    </row>
    <row r="9067" spans="3:3">
      <c r="C9067" s="125"/>
    </row>
    <row r="9068" spans="3:3">
      <c r="C9068" s="125"/>
    </row>
    <row r="9069" spans="3:3">
      <c r="C9069" s="125"/>
    </row>
    <row r="9070" spans="3:3">
      <c r="C9070" s="125"/>
    </row>
    <row r="9071" spans="3:3">
      <c r="C9071" s="125"/>
    </row>
    <row r="9072" spans="3:3">
      <c r="C9072" s="125"/>
    </row>
    <row r="9073" spans="3:3">
      <c r="C9073" s="125"/>
    </row>
    <row r="9074" spans="3:3">
      <c r="C9074" s="125"/>
    </row>
    <row r="9075" spans="3:3">
      <c r="C9075" s="125"/>
    </row>
    <row r="9076" spans="3:3">
      <c r="C9076" s="125"/>
    </row>
    <row r="9077" spans="3:3">
      <c r="C9077" s="125"/>
    </row>
    <row r="9078" spans="3:3">
      <c r="C9078" s="125"/>
    </row>
    <row r="9079" spans="3:3">
      <c r="C9079" s="125"/>
    </row>
    <row r="9080" spans="3:3">
      <c r="C9080" s="125"/>
    </row>
    <row r="9081" spans="3:3">
      <c r="C9081" s="125"/>
    </row>
    <row r="9082" spans="3:3">
      <c r="C9082" s="125"/>
    </row>
    <row r="9083" spans="3:3">
      <c r="C9083" s="125"/>
    </row>
    <row r="9084" spans="3:3">
      <c r="C9084" s="125"/>
    </row>
    <row r="9085" spans="3:3">
      <c r="C9085" s="125"/>
    </row>
    <row r="9086" spans="3:3">
      <c r="C9086" s="125"/>
    </row>
    <row r="9087" spans="3:3">
      <c r="C9087" s="125"/>
    </row>
    <row r="9088" spans="3:3">
      <c r="C9088" s="125"/>
    </row>
    <row r="9089" spans="3:3">
      <c r="C9089" s="125"/>
    </row>
    <row r="9090" spans="3:3">
      <c r="C9090" s="125"/>
    </row>
    <row r="9091" spans="3:3">
      <c r="C9091" s="125"/>
    </row>
    <row r="9092" spans="3:3">
      <c r="C9092" s="125"/>
    </row>
    <row r="9093" spans="3:3">
      <c r="C9093" s="125"/>
    </row>
    <row r="9094" spans="3:3">
      <c r="C9094" s="125"/>
    </row>
    <row r="9095" spans="3:3">
      <c r="C9095" s="125"/>
    </row>
    <row r="9096" spans="3:3">
      <c r="C9096" s="125"/>
    </row>
    <row r="9097" spans="3:3">
      <c r="C9097" s="125"/>
    </row>
    <row r="9098" spans="3:3">
      <c r="C9098" s="125"/>
    </row>
    <row r="9099" spans="3:3">
      <c r="C9099" s="125"/>
    </row>
    <row r="9100" spans="3:3">
      <c r="C9100" s="125"/>
    </row>
    <row r="9101" spans="3:3">
      <c r="C9101" s="125"/>
    </row>
    <row r="9102" spans="3:3">
      <c r="C9102" s="125"/>
    </row>
    <row r="9103" spans="3:3">
      <c r="C9103" s="125"/>
    </row>
    <row r="9104" spans="3:3">
      <c r="C9104" s="125"/>
    </row>
    <row r="9105" spans="3:3">
      <c r="C9105" s="125"/>
    </row>
    <row r="9106" spans="3:3">
      <c r="C9106" s="125"/>
    </row>
    <row r="9107" spans="3:3">
      <c r="C9107" s="125"/>
    </row>
    <row r="9108" spans="3:3">
      <c r="C9108" s="125"/>
    </row>
    <row r="9109" spans="3:3">
      <c r="C9109" s="125"/>
    </row>
    <row r="9110" spans="3:3">
      <c r="C9110" s="125"/>
    </row>
    <row r="9111" spans="3:3">
      <c r="C9111" s="125"/>
    </row>
    <row r="9112" spans="3:3">
      <c r="C9112" s="125"/>
    </row>
    <row r="9113" spans="3:3">
      <c r="C9113" s="125"/>
    </row>
    <row r="9114" spans="3:3">
      <c r="C9114" s="125"/>
    </row>
    <row r="9115" spans="3:3">
      <c r="C9115" s="125"/>
    </row>
    <row r="9116" spans="3:3">
      <c r="C9116" s="125"/>
    </row>
    <row r="9117" spans="3:3">
      <c r="C9117" s="125"/>
    </row>
    <row r="9118" spans="3:3">
      <c r="C9118" s="125"/>
    </row>
    <row r="9119" spans="3:3">
      <c r="C9119" s="125"/>
    </row>
    <row r="9120" spans="3:3">
      <c r="C9120" s="125"/>
    </row>
    <row r="9121" spans="3:3">
      <c r="C9121" s="125"/>
    </row>
    <row r="9122" spans="3:3">
      <c r="C9122" s="125"/>
    </row>
    <row r="9123" spans="3:3">
      <c r="C9123" s="125"/>
    </row>
    <row r="9124" spans="3:3">
      <c r="C9124" s="125"/>
    </row>
    <row r="9125" spans="3:3">
      <c r="C9125" s="125"/>
    </row>
    <row r="9126" spans="3:3">
      <c r="C9126" s="125"/>
    </row>
    <row r="9127" spans="3:3">
      <c r="C9127" s="125"/>
    </row>
    <row r="9128" spans="3:3">
      <c r="C9128" s="125"/>
    </row>
    <row r="9129" spans="3:3">
      <c r="C9129" s="125"/>
    </row>
    <row r="9130" spans="3:3">
      <c r="C9130" s="125"/>
    </row>
    <row r="9131" spans="3:3">
      <c r="C9131" s="125"/>
    </row>
    <row r="9132" spans="3:3">
      <c r="C9132" s="125"/>
    </row>
    <row r="9133" spans="3:3">
      <c r="C9133" s="125"/>
    </row>
    <row r="9134" spans="3:3">
      <c r="C9134" s="125"/>
    </row>
    <row r="9135" spans="3:3">
      <c r="C9135" s="125"/>
    </row>
    <row r="9136" spans="3:3">
      <c r="C9136" s="125"/>
    </row>
    <row r="9137" spans="3:3">
      <c r="C9137" s="125"/>
    </row>
    <row r="9138" spans="3:3">
      <c r="C9138" s="125"/>
    </row>
    <row r="9139" spans="3:3">
      <c r="C9139" s="125"/>
    </row>
    <row r="9140" spans="3:3">
      <c r="C9140" s="125"/>
    </row>
    <row r="9141" spans="3:3">
      <c r="C9141" s="125"/>
    </row>
    <row r="9142" spans="3:3">
      <c r="C9142" s="125"/>
    </row>
    <row r="9143" spans="3:3">
      <c r="C9143" s="125"/>
    </row>
    <row r="9144" spans="3:3">
      <c r="C9144" s="125"/>
    </row>
    <row r="9145" spans="3:3">
      <c r="C9145" s="125"/>
    </row>
    <row r="9146" spans="3:3">
      <c r="C9146" s="125"/>
    </row>
    <row r="9147" spans="3:3">
      <c r="C9147" s="125"/>
    </row>
    <row r="9148" spans="3:3">
      <c r="C9148" s="125"/>
    </row>
    <row r="9149" spans="3:3">
      <c r="C9149" s="125"/>
    </row>
    <row r="9150" spans="3:3">
      <c r="C9150" s="125"/>
    </row>
    <row r="9151" spans="3:3">
      <c r="C9151" s="125"/>
    </row>
    <row r="9152" spans="3:3">
      <c r="C9152" s="125"/>
    </row>
    <row r="9153" spans="3:3">
      <c r="C9153" s="125"/>
    </row>
    <row r="9154" spans="3:3">
      <c r="C9154" s="125"/>
    </row>
    <row r="9155" spans="3:3">
      <c r="C9155" s="125"/>
    </row>
    <row r="9156" spans="3:3">
      <c r="C9156" s="125"/>
    </row>
    <row r="9157" spans="3:3">
      <c r="C9157" s="125"/>
    </row>
    <row r="9158" spans="3:3">
      <c r="C9158" s="125"/>
    </row>
    <row r="9159" spans="3:3">
      <c r="C9159" s="125"/>
    </row>
    <row r="9160" spans="3:3">
      <c r="C9160" s="125"/>
    </row>
    <row r="9161" spans="3:3">
      <c r="C9161" s="125"/>
    </row>
    <row r="9162" spans="3:3">
      <c r="C9162" s="125"/>
    </row>
    <row r="9163" spans="3:3">
      <c r="C9163" s="125"/>
    </row>
    <row r="9164" spans="3:3">
      <c r="C9164" s="125"/>
    </row>
    <row r="9165" spans="3:3">
      <c r="C9165" s="125"/>
    </row>
    <row r="9166" spans="3:3">
      <c r="C9166" s="125"/>
    </row>
    <row r="9167" spans="3:3">
      <c r="C9167" s="125"/>
    </row>
    <row r="9168" spans="3:3">
      <c r="C9168" s="125"/>
    </row>
    <row r="9169" spans="3:3">
      <c r="C9169" s="125"/>
    </row>
    <row r="9170" spans="3:3">
      <c r="C9170" s="125"/>
    </row>
    <row r="9171" spans="3:3">
      <c r="C9171" s="125"/>
    </row>
    <row r="9172" spans="3:3">
      <c r="C9172" s="125"/>
    </row>
    <row r="9173" spans="3:3">
      <c r="C9173" s="125"/>
    </row>
    <row r="9174" spans="3:3">
      <c r="C9174" s="125"/>
    </row>
    <row r="9175" spans="3:3">
      <c r="C9175" s="125"/>
    </row>
    <row r="9176" spans="3:3">
      <c r="C9176" s="125"/>
    </row>
    <row r="9177" spans="3:3">
      <c r="C9177" s="125"/>
    </row>
    <row r="9178" spans="3:3">
      <c r="C9178" s="125"/>
    </row>
    <row r="9179" spans="3:3">
      <c r="C9179" s="125"/>
    </row>
    <row r="9180" spans="3:3">
      <c r="C9180" s="125"/>
    </row>
    <row r="9181" spans="3:3">
      <c r="C9181" s="125"/>
    </row>
    <row r="9182" spans="3:3">
      <c r="C9182" s="125"/>
    </row>
    <row r="9183" spans="3:3">
      <c r="C9183" s="125"/>
    </row>
    <row r="9184" spans="3:3">
      <c r="C9184" s="125"/>
    </row>
    <row r="9185" spans="3:3">
      <c r="C9185" s="125"/>
    </row>
    <row r="9186" spans="3:3">
      <c r="C9186" s="125"/>
    </row>
    <row r="9187" spans="3:3">
      <c r="C9187" s="125"/>
    </row>
    <row r="9188" spans="3:3">
      <c r="C9188" s="125"/>
    </row>
    <row r="9189" spans="3:3">
      <c r="C9189" s="125"/>
    </row>
    <row r="9190" spans="3:3">
      <c r="C9190" s="125"/>
    </row>
    <row r="9191" spans="3:3">
      <c r="C9191" s="125"/>
    </row>
    <row r="9192" spans="3:3">
      <c r="C9192" s="125"/>
    </row>
    <row r="9193" spans="3:3">
      <c r="C9193" s="125"/>
    </row>
    <row r="9194" spans="3:3">
      <c r="C9194" s="125"/>
    </row>
    <row r="9195" spans="3:3">
      <c r="C9195" s="125"/>
    </row>
    <row r="9196" spans="3:3">
      <c r="C9196" s="125"/>
    </row>
    <row r="9197" spans="3:3">
      <c r="C9197" s="125"/>
    </row>
    <row r="9198" spans="3:3">
      <c r="C9198" s="125"/>
    </row>
    <row r="9199" spans="3:3">
      <c r="C9199" s="125"/>
    </row>
    <row r="9200" spans="3:3">
      <c r="C9200" s="125"/>
    </row>
    <row r="9201" spans="3:3">
      <c r="C9201" s="125"/>
    </row>
    <row r="9202" spans="3:3">
      <c r="C9202" s="125"/>
    </row>
    <row r="9203" spans="3:3">
      <c r="C9203" s="125"/>
    </row>
    <row r="9204" spans="3:3">
      <c r="C9204" s="125"/>
    </row>
    <row r="9205" spans="3:3">
      <c r="C9205" s="125"/>
    </row>
    <row r="9206" spans="3:3">
      <c r="C9206" s="125"/>
    </row>
    <row r="9207" spans="3:3">
      <c r="C9207" s="125"/>
    </row>
    <row r="9208" spans="3:3">
      <c r="C9208" s="125"/>
    </row>
    <row r="9209" spans="3:3">
      <c r="C9209" s="125"/>
    </row>
    <row r="9210" spans="3:3">
      <c r="C9210" s="125"/>
    </row>
    <row r="9211" spans="3:3">
      <c r="C9211" s="125"/>
    </row>
    <row r="9212" spans="3:3">
      <c r="C9212" s="125"/>
    </row>
    <row r="9213" spans="3:3">
      <c r="C9213" s="125"/>
    </row>
    <row r="9214" spans="3:3">
      <c r="C9214" s="125"/>
    </row>
    <row r="9215" spans="3:3">
      <c r="C9215" s="125"/>
    </row>
    <row r="9216" spans="3:3">
      <c r="C9216" s="125"/>
    </row>
    <row r="9217" spans="3:3">
      <c r="C9217" s="125"/>
    </row>
    <row r="9218" spans="3:3">
      <c r="C9218" s="125"/>
    </row>
    <row r="9219" spans="3:3">
      <c r="C9219" s="125"/>
    </row>
    <row r="9220" spans="3:3">
      <c r="C9220" s="125"/>
    </row>
    <row r="9221" spans="3:3">
      <c r="C9221" s="125"/>
    </row>
    <row r="9222" spans="3:3">
      <c r="C9222" s="125"/>
    </row>
    <row r="9223" spans="3:3">
      <c r="C9223" s="125"/>
    </row>
    <row r="9224" spans="3:3">
      <c r="C9224" s="125"/>
    </row>
    <row r="9225" spans="3:3">
      <c r="C9225" s="125"/>
    </row>
    <row r="9226" spans="3:3">
      <c r="C9226" s="125"/>
    </row>
    <row r="9227" spans="3:3">
      <c r="C9227" s="125"/>
    </row>
    <row r="9228" spans="3:3">
      <c r="C9228" s="125"/>
    </row>
    <row r="9229" spans="3:3">
      <c r="C9229" s="125"/>
    </row>
    <row r="9230" spans="3:3">
      <c r="C9230" s="125"/>
    </row>
    <row r="9231" spans="3:3">
      <c r="C9231" s="125"/>
    </row>
    <row r="9232" spans="3:3">
      <c r="C9232" s="125"/>
    </row>
    <row r="9233" spans="3:3">
      <c r="C9233" s="125"/>
    </row>
    <row r="9234" spans="3:3">
      <c r="C9234" s="125"/>
    </row>
    <row r="9235" spans="3:3">
      <c r="C9235" s="125"/>
    </row>
    <row r="9236" spans="3:3">
      <c r="C9236" s="125"/>
    </row>
    <row r="9237" spans="3:3">
      <c r="C9237" s="125"/>
    </row>
    <row r="9238" spans="3:3">
      <c r="C9238" s="125"/>
    </row>
    <row r="9239" spans="3:3">
      <c r="C9239" s="125"/>
    </row>
    <row r="9240" spans="3:3">
      <c r="C9240" s="125"/>
    </row>
    <row r="9241" spans="3:3">
      <c r="C9241" s="125"/>
    </row>
    <row r="9242" spans="3:3">
      <c r="C9242" s="125"/>
    </row>
    <row r="9243" spans="3:3">
      <c r="C9243" s="125"/>
    </row>
    <row r="9244" spans="3:3">
      <c r="C9244" s="125"/>
    </row>
    <row r="9245" spans="3:3">
      <c r="C9245" s="125"/>
    </row>
    <row r="9246" spans="3:3">
      <c r="C9246" s="125"/>
    </row>
    <row r="9247" spans="3:3">
      <c r="C9247" s="125"/>
    </row>
    <row r="9248" spans="3:3">
      <c r="C9248" s="125"/>
    </row>
    <row r="9249" spans="3:3">
      <c r="C9249" s="125"/>
    </row>
    <row r="9250" spans="3:3">
      <c r="C9250" s="125"/>
    </row>
    <row r="9251" spans="3:3">
      <c r="C9251" s="125"/>
    </row>
    <row r="9252" spans="3:3">
      <c r="C9252" s="125"/>
    </row>
    <row r="9253" spans="3:3">
      <c r="C9253" s="125"/>
    </row>
    <row r="9254" spans="3:3">
      <c r="C9254" s="125"/>
    </row>
    <row r="9255" spans="3:3">
      <c r="C9255" s="125"/>
    </row>
    <row r="9256" spans="3:3">
      <c r="C9256" s="125"/>
    </row>
    <row r="9257" spans="3:3">
      <c r="C9257" s="125"/>
    </row>
    <row r="9258" spans="3:3">
      <c r="C9258" s="125"/>
    </row>
    <row r="9259" spans="3:3">
      <c r="C9259" s="125"/>
    </row>
    <row r="9260" spans="3:3">
      <c r="C9260" s="125"/>
    </row>
    <row r="9261" spans="3:3">
      <c r="C9261" s="125"/>
    </row>
    <row r="9262" spans="3:3">
      <c r="C9262" s="125"/>
    </row>
    <row r="9263" spans="3:3">
      <c r="C9263" s="125"/>
    </row>
    <row r="9264" spans="3:3">
      <c r="C9264" s="125"/>
    </row>
    <row r="9265" spans="3:3">
      <c r="C9265" s="125"/>
    </row>
    <row r="9266" spans="3:3">
      <c r="C9266" s="125"/>
    </row>
    <row r="9267" spans="3:3">
      <c r="C9267" s="125"/>
    </row>
    <row r="9268" spans="3:3">
      <c r="C9268" s="125"/>
    </row>
    <row r="9269" spans="3:3">
      <c r="C9269" s="125"/>
    </row>
    <row r="9270" spans="3:3">
      <c r="C9270" s="125"/>
    </row>
    <row r="9271" spans="3:3">
      <c r="C9271" s="125"/>
    </row>
    <row r="9272" spans="3:3">
      <c r="C9272" s="125"/>
    </row>
    <row r="9273" spans="3:3">
      <c r="C9273" s="125"/>
    </row>
    <row r="9274" spans="3:3">
      <c r="C9274" s="125"/>
    </row>
    <row r="9275" spans="3:3">
      <c r="C9275" s="125"/>
    </row>
    <row r="9276" spans="3:3">
      <c r="C9276" s="125"/>
    </row>
    <row r="9277" spans="3:3">
      <c r="C9277" s="125"/>
    </row>
    <row r="9278" spans="3:3">
      <c r="C9278" s="125"/>
    </row>
    <row r="9279" spans="3:3">
      <c r="C9279" s="125"/>
    </row>
    <row r="9280" spans="3:3">
      <c r="C9280" s="125"/>
    </row>
    <row r="9281" spans="3:3">
      <c r="C9281" s="125"/>
    </row>
    <row r="9282" spans="3:3">
      <c r="C9282" s="125"/>
    </row>
    <row r="9283" spans="3:3">
      <c r="C9283" s="125"/>
    </row>
    <row r="9284" spans="3:3">
      <c r="C9284" s="125"/>
    </row>
    <row r="9285" spans="3:3">
      <c r="C9285" s="125"/>
    </row>
    <row r="9286" spans="3:3">
      <c r="C9286" s="125"/>
    </row>
    <row r="9287" spans="3:3">
      <c r="C9287" s="125"/>
    </row>
    <row r="9288" spans="3:3">
      <c r="C9288" s="125"/>
    </row>
    <row r="9289" spans="3:3">
      <c r="C9289" s="125"/>
    </row>
    <row r="9290" spans="3:3">
      <c r="C9290" s="125"/>
    </row>
    <row r="9291" spans="3:3">
      <c r="C9291" s="125"/>
    </row>
    <row r="9292" spans="3:3">
      <c r="C9292" s="125"/>
    </row>
    <row r="9293" spans="3:3">
      <c r="C9293" s="125"/>
    </row>
    <row r="9294" spans="3:3">
      <c r="C9294" s="125"/>
    </row>
    <row r="9295" spans="3:3">
      <c r="C9295" s="125"/>
    </row>
    <row r="9296" spans="3:3">
      <c r="C9296" s="125"/>
    </row>
    <row r="9297" spans="3:3">
      <c r="C9297" s="125"/>
    </row>
    <row r="9298" spans="3:3">
      <c r="C9298" s="125"/>
    </row>
    <row r="9299" spans="3:3">
      <c r="C9299" s="125"/>
    </row>
    <row r="9300" spans="3:3">
      <c r="C9300" s="125"/>
    </row>
    <row r="9301" spans="3:3">
      <c r="C9301" s="125"/>
    </row>
    <row r="9302" spans="3:3">
      <c r="C9302" s="125"/>
    </row>
    <row r="9303" spans="3:3">
      <c r="C9303" s="125"/>
    </row>
    <row r="9304" spans="3:3">
      <c r="C9304" s="125"/>
    </row>
    <row r="9305" spans="3:3">
      <c r="C9305" s="125"/>
    </row>
    <row r="9306" spans="3:3">
      <c r="C9306" s="125"/>
    </row>
    <row r="9307" spans="3:3">
      <c r="C9307" s="125"/>
    </row>
    <row r="9308" spans="3:3">
      <c r="C9308" s="125"/>
    </row>
    <row r="9309" spans="3:3">
      <c r="C9309" s="125"/>
    </row>
    <row r="9310" spans="3:3">
      <c r="C9310" s="125"/>
    </row>
    <row r="9311" spans="3:3">
      <c r="C9311" s="125"/>
    </row>
    <row r="9312" spans="3:3">
      <c r="C9312" s="125"/>
    </row>
    <row r="9313" spans="3:3">
      <c r="C9313" s="125"/>
    </row>
    <row r="9314" spans="3:3">
      <c r="C9314" s="125"/>
    </row>
    <row r="9315" spans="3:3">
      <c r="C9315" s="125"/>
    </row>
    <row r="9316" spans="3:3">
      <c r="C9316" s="125"/>
    </row>
    <row r="9317" spans="3:3">
      <c r="C9317" s="125"/>
    </row>
    <row r="9318" spans="3:3">
      <c r="C9318" s="125"/>
    </row>
    <row r="9319" spans="3:3">
      <c r="C9319" s="125"/>
    </row>
    <row r="9320" spans="3:3">
      <c r="C9320" s="125"/>
    </row>
    <row r="9321" spans="3:3">
      <c r="C9321" s="125"/>
    </row>
    <row r="9322" spans="3:3">
      <c r="C9322" s="125"/>
    </row>
    <row r="9323" spans="3:3">
      <c r="C9323" s="125"/>
    </row>
    <row r="9324" spans="3:3">
      <c r="C9324" s="125"/>
    </row>
    <row r="9325" spans="3:3">
      <c r="C9325" s="125"/>
    </row>
    <row r="9326" spans="3:3">
      <c r="C9326" s="125"/>
    </row>
    <row r="9327" spans="3:3">
      <c r="C9327" s="125"/>
    </row>
    <row r="9328" spans="3:3">
      <c r="C9328" s="125"/>
    </row>
    <row r="9329" spans="3:3">
      <c r="C9329" s="125"/>
    </row>
    <row r="9330" spans="3:3">
      <c r="C9330" s="125"/>
    </row>
    <row r="9331" spans="3:3">
      <c r="C9331" s="125"/>
    </row>
    <row r="9332" spans="3:3">
      <c r="C9332" s="125"/>
    </row>
    <row r="9333" spans="3:3">
      <c r="C9333" s="125"/>
    </row>
    <row r="9334" spans="3:3">
      <c r="C9334" s="125"/>
    </row>
    <row r="9335" spans="3:3">
      <c r="C9335" s="125"/>
    </row>
    <row r="9336" spans="3:3">
      <c r="C9336" s="125"/>
    </row>
    <row r="9337" spans="3:3">
      <c r="C9337" s="125"/>
    </row>
    <row r="9338" spans="3:3">
      <c r="C9338" s="125"/>
    </row>
    <row r="9339" spans="3:3">
      <c r="C9339" s="125"/>
    </row>
    <row r="9340" spans="3:3">
      <c r="C9340" s="125"/>
    </row>
    <row r="9341" spans="3:3">
      <c r="C9341" s="125"/>
    </row>
    <row r="9342" spans="3:3">
      <c r="C9342" s="125"/>
    </row>
    <row r="9343" spans="3:3">
      <c r="C9343" s="125"/>
    </row>
    <row r="9344" spans="3:3">
      <c r="C9344" s="125"/>
    </row>
    <row r="9345" spans="3:3">
      <c r="C9345" s="125"/>
    </row>
    <row r="9346" spans="3:3">
      <c r="C9346" s="125"/>
    </row>
    <row r="9347" spans="3:3">
      <c r="C9347" s="125"/>
    </row>
    <row r="9348" spans="3:3">
      <c r="C9348" s="125"/>
    </row>
    <row r="9349" spans="3:3">
      <c r="C9349" s="125"/>
    </row>
    <row r="9350" spans="3:3">
      <c r="C9350" s="125"/>
    </row>
    <row r="9351" spans="3:3">
      <c r="C9351" s="125"/>
    </row>
    <row r="9352" spans="3:3">
      <c r="C9352" s="125"/>
    </row>
    <row r="9353" spans="3:3">
      <c r="C9353" s="125"/>
    </row>
    <row r="9354" spans="3:3">
      <c r="C9354" s="125"/>
    </row>
    <row r="9355" spans="3:3">
      <c r="C9355" s="125"/>
    </row>
    <row r="9356" spans="3:3">
      <c r="C9356" s="125"/>
    </row>
    <row r="9357" spans="3:3">
      <c r="C9357" s="125"/>
    </row>
    <row r="9358" spans="3:3">
      <c r="C9358" s="125"/>
    </row>
    <row r="9359" spans="3:3">
      <c r="C9359" s="125"/>
    </row>
    <row r="9360" spans="3:3">
      <c r="C9360" s="125"/>
    </row>
    <row r="9361" spans="3:3">
      <c r="C9361" s="125"/>
    </row>
    <row r="9362" spans="3:3">
      <c r="C9362" s="125"/>
    </row>
    <row r="9363" spans="3:3">
      <c r="C9363" s="125"/>
    </row>
    <row r="9364" spans="3:3">
      <c r="C9364" s="125"/>
    </row>
    <row r="9365" spans="3:3">
      <c r="C9365" s="125"/>
    </row>
    <row r="9366" spans="3:3">
      <c r="C9366" s="125"/>
    </row>
    <row r="9367" spans="3:3">
      <c r="C9367" s="125"/>
    </row>
    <row r="9368" spans="3:3">
      <c r="C9368" s="125"/>
    </row>
    <row r="9369" spans="3:3">
      <c r="C9369" s="125"/>
    </row>
    <row r="9370" spans="3:3">
      <c r="C9370" s="125"/>
    </row>
    <row r="9371" spans="3:3">
      <c r="C9371" s="125"/>
    </row>
    <row r="9372" spans="3:3">
      <c r="C9372" s="125"/>
    </row>
    <row r="9373" spans="3:3">
      <c r="C9373" s="125"/>
    </row>
    <row r="9374" spans="3:3">
      <c r="C9374" s="125"/>
    </row>
    <row r="9375" spans="3:3">
      <c r="C9375" s="125"/>
    </row>
    <row r="9376" spans="3:3">
      <c r="C9376" s="125"/>
    </row>
    <row r="9377" spans="3:3">
      <c r="C9377" s="125"/>
    </row>
    <row r="9378" spans="3:3">
      <c r="C9378" s="125"/>
    </row>
    <row r="9379" spans="3:3">
      <c r="C9379" s="125"/>
    </row>
    <row r="9380" spans="3:3">
      <c r="C9380" s="125"/>
    </row>
    <row r="9381" spans="3:3">
      <c r="C9381" s="125"/>
    </row>
    <row r="9382" spans="3:3">
      <c r="C9382" s="125"/>
    </row>
    <row r="9383" spans="3:3">
      <c r="C9383" s="125"/>
    </row>
    <row r="9384" spans="3:3">
      <c r="C9384" s="125"/>
    </row>
    <row r="9385" spans="3:3">
      <c r="C9385" s="125"/>
    </row>
    <row r="9386" spans="3:3">
      <c r="C9386" s="125"/>
    </row>
    <row r="9387" spans="3:3">
      <c r="C9387" s="125"/>
    </row>
    <row r="9388" spans="3:3">
      <c r="C9388" s="125"/>
    </row>
    <row r="9389" spans="3:3">
      <c r="C9389" s="125"/>
    </row>
    <row r="9390" spans="3:3">
      <c r="C9390" s="125"/>
    </row>
    <row r="9391" spans="3:3">
      <c r="C9391" s="125"/>
    </row>
    <row r="9392" spans="3:3">
      <c r="C9392" s="125"/>
    </row>
    <row r="9393" spans="3:3">
      <c r="C9393" s="125"/>
    </row>
    <row r="9394" spans="3:3">
      <c r="C9394" s="125"/>
    </row>
    <row r="9395" spans="3:3">
      <c r="C9395" s="125"/>
    </row>
    <row r="9396" spans="3:3">
      <c r="C9396" s="125"/>
    </row>
    <row r="9397" spans="3:3">
      <c r="C9397" s="125"/>
    </row>
    <row r="9398" spans="3:3">
      <c r="C9398" s="125"/>
    </row>
    <row r="9399" spans="3:3">
      <c r="C9399" s="125"/>
    </row>
    <row r="9400" spans="3:3">
      <c r="C9400" s="125"/>
    </row>
    <row r="9401" spans="3:3">
      <c r="C9401" s="125"/>
    </row>
    <row r="9402" spans="3:3">
      <c r="C9402" s="125"/>
    </row>
    <row r="9403" spans="3:3">
      <c r="C9403" s="125"/>
    </row>
    <row r="9404" spans="3:3">
      <c r="C9404" s="125"/>
    </row>
    <row r="9405" spans="3:3">
      <c r="C9405" s="125"/>
    </row>
    <row r="9406" spans="3:3">
      <c r="C9406" s="125"/>
    </row>
    <row r="9407" spans="3:3">
      <c r="C9407" s="125"/>
    </row>
    <row r="9408" spans="3:3">
      <c r="C9408" s="125"/>
    </row>
    <row r="9409" spans="3:3">
      <c r="C9409" s="125"/>
    </row>
    <row r="9410" spans="3:3">
      <c r="C9410" s="125"/>
    </row>
    <row r="9411" spans="3:3">
      <c r="C9411" s="125"/>
    </row>
    <row r="9412" spans="3:3">
      <c r="C9412" s="125"/>
    </row>
    <row r="9413" spans="3:3">
      <c r="C9413" s="125"/>
    </row>
    <row r="9414" spans="3:3">
      <c r="C9414" s="125"/>
    </row>
    <row r="9415" spans="3:3">
      <c r="C9415" s="125"/>
    </row>
    <row r="9416" spans="3:3">
      <c r="C9416" s="125"/>
    </row>
    <row r="9417" spans="3:3">
      <c r="C9417" s="125"/>
    </row>
    <row r="9418" spans="3:3">
      <c r="C9418" s="125"/>
    </row>
    <row r="9419" spans="3:3">
      <c r="C9419" s="125"/>
    </row>
    <row r="9420" spans="3:3">
      <c r="C9420" s="125"/>
    </row>
    <row r="9421" spans="3:3">
      <c r="C9421" s="125"/>
    </row>
    <row r="9422" spans="3:3">
      <c r="C9422" s="125"/>
    </row>
    <row r="9423" spans="3:3">
      <c r="C9423" s="125"/>
    </row>
    <row r="9424" spans="3:3">
      <c r="C9424" s="125"/>
    </row>
    <row r="9425" spans="3:3">
      <c r="C9425" s="125"/>
    </row>
    <row r="9426" spans="3:3">
      <c r="C9426" s="125"/>
    </row>
    <row r="9427" spans="3:3">
      <c r="C9427" s="125"/>
    </row>
    <row r="9428" spans="3:3">
      <c r="C9428" s="125"/>
    </row>
    <row r="9429" spans="3:3">
      <c r="C9429" s="125"/>
    </row>
    <row r="9430" spans="3:3">
      <c r="C9430" s="125"/>
    </row>
    <row r="9431" spans="3:3">
      <c r="C9431" s="125"/>
    </row>
    <row r="9432" spans="3:3">
      <c r="C9432" s="125"/>
    </row>
    <row r="9433" spans="3:3">
      <c r="C9433" s="125"/>
    </row>
    <row r="9434" spans="3:3">
      <c r="C9434" s="125"/>
    </row>
    <row r="9435" spans="3:3">
      <c r="C9435" s="125"/>
    </row>
    <row r="9436" spans="3:3">
      <c r="C9436" s="125"/>
    </row>
    <row r="9437" spans="3:3">
      <c r="C9437" s="125"/>
    </row>
    <row r="9438" spans="3:3">
      <c r="C9438" s="125"/>
    </row>
    <row r="9439" spans="3:3">
      <c r="C9439" s="125"/>
    </row>
    <row r="9440" spans="3:3">
      <c r="C9440" s="125"/>
    </row>
    <row r="9441" spans="3:3">
      <c r="C9441" s="125"/>
    </row>
    <row r="9442" spans="3:3">
      <c r="C9442" s="125"/>
    </row>
    <row r="9443" spans="3:3">
      <c r="C9443" s="125"/>
    </row>
    <row r="9444" spans="3:3">
      <c r="C9444" s="125"/>
    </row>
    <row r="9445" spans="3:3">
      <c r="C9445" s="125"/>
    </row>
    <row r="9446" spans="3:3">
      <c r="C9446" s="125"/>
    </row>
    <row r="9447" spans="3:3">
      <c r="C9447" s="125"/>
    </row>
    <row r="9448" spans="3:3">
      <c r="C9448" s="125"/>
    </row>
    <row r="9449" spans="3:3">
      <c r="C9449" s="125"/>
    </row>
    <row r="9450" spans="3:3">
      <c r="C9450" s="125"/>
    </row>
    <row r="9451" spans="3:3">
      <c r="C9451" s="125"/>
    </row>
    <row r="9452" spans="3:3">
      <c r="C9452" s="125"/>
    </row>
    <row r="9453" spans="3:3">
      <c r="C9453" s="125"/>
    </row>
    <row r="9454" spans="3:3">
      <c r="C9454" s="125"/>
    </row>
    <row r="9455" spans="3:3">
      <c r="C9455" s="125"/>
    </row>
    <row r="9456" spans="3:3">
      <c r="C9456" s="125"/>
    </row>
    <row r="9457" spans="3:3">
      <c r="C9457" s="125"/>
    </row>
    <row r="9458" spans="3:3">
      <c r="C9458" s="125"/>
    </row>
    <row r="9459" spans="3:3">
      <c r="C9459" s="125"/>
    </row>
    <row r="9460" spans="3:3">
      <c r="C9460" s="125"/>
    </row>
    <row r="9461" spans="3:3">
      <c r="C9461" s="125"/>
    </row>
    <row r="9462" spans="3:3">
      <c r="C9462" s="125"/>
    </row>
    <row r="9463" spans="3:3">
      <c r="C9463" s="125"/>
    </row>
    <row r="9464" spans="3:3">
      <c r="C9464" s="125"/>
    </row>
    <row r="9465" spans="3:3">
      <c r="C9465" s="125"/>
    </row>
    <row r="9466" spans="3:3">
      <c r="C9466" s="125"/>
    </row>
    <row r="9467" spans="3:3">
      <c r="C9467" s="125"/>
    </row>
    <row r="9468" spans="3:3">
      <c r="C9468" s="125"/>
    </row>
    <row r="9469" spans="3:3">
      <c r="C9469" s="125"/>
    </row>
    <row r="9470" spans="3:3">
      <c r="C9470" s="125"/>
    </row>
    <row r="9471" spans="3:3">
      <c r="C9471" s="125"/>
    </row>
    <row r="9472" spans="3:3">
      <c r="C9472" s="125"/>
    </row>
    <row r="9473" spans="3:3">
      <c r="C9473" s="125"/>
    </row>
    <row r="9474" spans="3:3">
      <c r="C9474" s="125"/>
    </row>
    <row r="9475" spans="3:3">
      <c r="C9475" s="125"/>
    </row>
    <row r="9476" spans="3:3">
      <c r="C9476" s="125"/>
    </row>
    <row r="9477" spans="3:3">
      <c r="C9477" s="125"/>
    </row>
    <row r="9478" spans="3:3">
      <c r="C9478" s="125"/>
    </row>
    <row r="9479" spans="3:3">
      <c r="C9479" s="125"/>
    </row>
    <row r="9480" spans="3:3">
      <c r="C9480" s="125"/>
    </row>
    <row r="9481" spans="3:3">
      <c r="C9481" s="125"/>
    </row>
    <row r="9482" spans="3:3">
      <c r="C9482" s="125"/>
    </row>
    <row r="9483" spans="3:3">
      <c r="C9483" s="125"/>
    </row>
    <row r="9484" spans="3:3">
      <c r="C9484" s="125"/>
    </row>
    <row r="9485" spans="3:3">
      <c r="C9485" s="125"/>
    </row>
    <row r="9486" spans="3:3">
      <c r="C9486" s="125"/>
    </row>
    <row r="9487" spans="3:3">
      <c r="C9487" s="125"/>
    </row>
    <row r="9488" spans="3:3">
      <c r="C9488" s="125"/>
    </row>
    <row r="9489" spans="3:3">
      <c r="C9489" s="125"/>
    </row>
    <row r="9490" spans="3:3">
      <c r="C9490" s="125"/>
    </row>
    <row r="9491" spans="3:3">
      <c r="C9491" s="125"/>
    </row>
    <row r="9492" spans="3:3">
      <c r="C9492" s="125"/>
    </row>
    <row r="9493" spans="3:3">
      <c r="C9493" s="125"/>
    </row>
    <row r="9494" spans="3:3">
      <c r="C9494" s="125"/>
    </row>
    <row r="9495" spans="3:3">
      <c r="C9495" s="125"/>
    </row>
    <row r="9496" spans="3:3">
      <c r="C9496" s="125"/>
    </row>
    <row r="9497" spans="3:3">
      <c r="C9497" s="125"/>
    </row>
    <row r="9498" spans="3:3">
      <c r="C9498" s="125"/>
    </row>
    <row r="9499" spans="3:3">
      <c r="C9499" s="125"/>
    </row>
    <row r="9500" spans="3:3">
      <c r="C9500" s="125"/>
    </row>
    <row r="9501" spans="3:3">
      <c r="C9501" s="125"/>
    </row>
    <row r="9502" spans="3:3">
      <c r="C9502" s="125"/>
    </row>
    <row r="9503" spans="3:3">
      <c r="C9503" s="125"/>
    </row>
    <row r="9504" spans="3:3">
      <c r="C9504" s="125"/>
    </row>
    <row r="9505" spans="3:3">
      <c r="C9505" s="125"/>
    </row>
    <row r="9506" spans="3:3">
      <c r="C9506" s="125"/>
    </row>
    <row r="9507" spans="3:3">
      <c r="C9507" s="125"/>
    </row>
    <row r="9508" spans="3:3">
      <c r="C9508" s="125"/>
    </row>
    <row r="9509" spans="3:3">
      <c r="C9509" s="125"/>
    </row>
    <row r="9510" spans="3:3">
      <c r="C9510" s="125"/>
    </row>
    <row r="9511" spans="3:3">
      <c r="C9511" s="125"/>
    </row>
    <row r="9512" spans="3:3">
      <c r="C9512" s="125"/>
    </row>
    <row r="9513" spans="3:3">
      <c r="C9513" s="125"/>
    </row>
    <row r="9514" spans="3:3">
      <c r="C9514" s="125"/>
    </row>
    <row r="9515" spans="3:3">
      <c r="C9515" s="125"/>
    </row>
    <row r="9516" spans="3:3">
      <c r="C9516" s="125"/>
    </row>
    <row r="9517" spans="3:3">
      <c r="C9517" s="125"/>
    </row>
    <row r="9518" spans="3:3">
      <c r="C9518" s="125"/>
    </row>
    <row r="9519" spans="3:3">
      <c r="C9519" s="125"/>
    </row>
    <row r="9520" spans="3:3">
      <c r="C9520" s="125"/>
    </row>
    <row r="9521" spans="3:3">
      <c r="C9521" s="125"/>
    </row>
    <row r="9522" spans="3:3">
      <c r="C9522" s="125"/>
    </row>
    <row r="9523" spans="3:3">
      <c r="C9523" s="125"/>
    </row>
    <row r="9524" spans="3:3">
      <c r="C9524" s="125"/>
    </row>
    <row r="9525" spans="3:3">
      <c r="C9525" s="125"/>
    </row>
    <row r="9526" spans="3:3">
      <c r="C9526" s="125"/>
    </row>
    <row r="9527" spans="3:3">
      <c r="C9527" s="125"/>
    </row>
    <row r="9528" spans="3:3">
      <c r="C9528" s="125"/>
    </row>
    <row r="9529" spans="3:3">
      <c r="C9529" s="125"/>
    </row>
    <row r="9530" spans="3:3">
      <c r="C9530" s="125"/>
    </row>
    <row r="9531" spans="3:3">
      <c r="C9531" s="125"/>
    </row>
    <row r="9532" spans="3:3">
      <c r="C9532" s="125"/>
    </row>
    <row r="9533" spans="3:3">
      <c r="C9533" s="125"/>
    </row>
    <row r="9534" spans="3:3">
      <c r="C9534" s="125"/>
    </row>
    <row r="9535" spans="3:3">
      <c r="C9535" s="125"/>
    </row>
    <row r="9536" spans="3:3">
      <c r="C9536" s="125"/>
    </row>
    <row r="9537" spans="3:3">
      <c r="C9537" s="125"/>
    </row>
    <row r="9538" spans="3:3">
      <c r="C9538" s="125"/>
    </row>
    <row r="9539" spans="3:3">
      <c r="C9539" s="125"/>
    </row>
    <row r="9540" spans="3:3">
      <c r="C9540" s="125"/>
    </row>
    <row r="9541" spans="3:3">
      <c r="C9541" s="125"/>
    </row>
    <row r="9542" spans="3:3">
      <c r="C9542" s="125"/>
    </row>
    <row r="9543" spans="3:3">
      <c r="C9543" s="125"/>
    </row>
    <row r="9544" spans="3:3">
      <c r="C9544" s="125"/>
    </row>
    <row r="9545" spans="3:3">
      <c r="C9545" s="125"/>
    </row>
    <row r="9546" spans="3:3">
      <c r="C9546" s="125"/>
    </row>
    <row r="9547" spans="3:3">
      <c r="C9547" s="125"/>
    </row>
    <row r="9548" spans="3:3">
      <c r="C9548" s="125"/>
    </row>
    <row r="9549" spans="3:3">
      <c r="C9549" s="125"/>
    </row>
    <row r="9550" spans="3:3">
      <c r="C9550" s="125"/>
    </row>
    <row r="9551" spans="3:3">
      <c r="C9551" s="125"/>
    </row>
    <row r="9552" spans="3:3">
      <c r="C9552" s="125"/>
    </row>
    <row r="9553" spans="3:3">
      <c r="C9553" s="125"/>
    </row>
    <row r="9554" spans="3:3">
      <c r="C9554" s="125"/>
    </row>
    <row r="9555" spans="3:3">
      <c r="C9555" s="125"/>
    </row>
    <row r="9556" spans="3:3">
      <c r="C9556" s="125"/>
    </row>
    <row r="9557" spans="3:3">
      <c r="C9557" s="125"/>
    </row>
    <row r="9558" spans="3:3">
      <c r="C9558" s="125"/>
    </row>
    <row r="9559" spans="3:3">
      <c r="C9559" s="125"/>
    </row>
    <row r="9560" spans="3:3">
      <c r="C9560" s="125"/>
    </row>
    <row r="9561" spans="3:3">
      <c r="C9561" s="125"/>
    </row>
    <row r="9562" spans="3:3">
      <c r="C9562" s="125"/>
    </row>
    <row r="9563" spans="3:3">
      <c r="C9563" s="125"/>
    </row>
    <row r="9564" spans="3:3">
      <c r="C9564" s="125"/>
    </row>
    <row r="9565" spans="3:3">
      <c r="C9565" s="125"/>
    </row>
    <row r="9566" spans="3:3">
      <c r="C9566" s="125"/>
    </row>
    <row r="9567" spans="3:3">
      <c r="C9567" s="125"/>
    </row>
    <row r="9568" spans="3:3">
      <c r="C9568" s="125"/>
    </row>
    <row r="9569" spans="3:3">
      <c r="C9569" s="125"/>
    </row>
    <row r="9570" spans="3:3">
      <c r="C9570" s="125"/>
    </row>
    <row r="9571" spans="3:3">
      <c r="C9571" s="125"/>
    </row>
    <row r="9572" spans="3:3">
      <c r="C9572" s="125"/>
    </row>
    <row r="9573" spans="3:3">
      <c r="C9573" s="125"/>
    </row>
    <row r="9574" spans="3:3">
      <c r="C9574" s="125"/>
    </row>
    <row r="9575" spans="3:3">
      <c r="C9575" s="125"/>
    </row>
    <row r="9576" spans="3:3">
      <c r="C9576" s="125"/>
    </row>
    <row r="9577" spans="3:3">
      <c r="C9577" s="125"/>
    </row>
    <row r="9578" spans="3:3">
      <c r="C9578" s="125"/>
    </row>
    <row r="9579" spans="3:3">
      <c r="C9579" s="125"/>
    </row>
    <row r="9580" spans="3:3">
      <c r="C9580" s="125"/>
    </row>
    <row r="9581" spans="3:3">
      <c r="C9581" s="125"/>
    </row>
    <row r="9582" spans="3:3">
      <c r="C9582" s="125"/>
    </row>
    <row r="9583" spans="3:3">
      <c r="C9583" s="125"/>
    </row>
    <row r="9584" spans="3:3">
      <c r="C9584" s="125"/>
    </row>
    <row r="9585" spans="3:3">
      <c r="C9585" s="125"/>
    </row>
    <row r="9586" spans="3:3">
      <c r="C9586" s="125"/>
    </row>
    <row r="9587" spans="3:3">
      <c r="C9587" s="125"/>
    </row>
    <row r="9588" spans="3:3">
      <c r="C9588" s="125"/>
    </row>
    <row r="9589" spans="3:3">
      <c r="C9589" s="125"/>
    </row>
    <row r="9590" spans="3:3">
      <c r="C9590" s="125"/>
    </row>
    <row r="9591" spans="3:3">
      <c r="C9591" s="125"/>
    </row>
    <row r="9592" spans="3:3">
      <c r="C9592" s="125"/>
    </row>
    <row r="9593" spans="3:3">
      <c r="C9593" s="125"/>
    </row>
    <row r="9594" spans="3:3">
      <c r="C9594" s="125"/>
    </row>
    <row r="9595" spans="3:3">
      <c r="C9595" s="125"/>
    </row>
    <row r="9596" spans="3:3">
      <c r="C9596" s="125"/>
    </row>
    <row r="9597" spans="3:3">
      <c r="C9597" s="125"/>
    </row>
    <row r="9598" spans="3:3">
      <c r="C9598" s="125"/>
    </row>
    <row r="9599" spans="3:3">
      <c r="C9599" s="125"/>
    </row>
    <row r="9600" spans="3:3">
      <c r="C9600" s="125"/>
    </row>
    <row r="9601" spans="3:3">
      <c r="C9601" s="125"/>
    </row>
    <row r="9602" spans="3:3">
      <c r="C9602" s="125"/>
    </row>
    <row r="9603" spans="3:3">
      <c r="C9603" s="125"/>
    </row>
    <row r="9604" spans="3:3">
      <c r="C9604" s="125"/>
    </row>
    <row r="9605" spans="3:3">
      <c r="C9605" s="125"/>
    </row>
    <row r="9606" spans="3:3">
      <c r="C9606" s="125"/>
    </row>
    <row r="9607" spans="3:3">
      <c r="C9607" s="125"/>
    </row>
    <row r="9608" spans="3:3">
      <c r="C9608" s="125"/>
    </row>
    <row r="9609" spans="3:3">
      <c r="C9609" s="125"/>
    </row>
    <row r="9610" spans="3:3">
      <c r="C9610" s="125"/>
    </row>
    <row r="9611" spans="3:3">
      <c r="C9611" s="125"/>
    </row>
    <row r="9612" spans="3:3">
      <c r="C9612" s="125"/>
    </row>
    <row r="9613" spans="3:3">
      <c r="C9613" s="125"/>
    </row>
    <row r="9614" spans="3:3">
      <c r="C9614" s="125"/>
    </row>
    <row r="9615" spans="3:3">
      <c r="C9615" s="125"/>
    </row>
    <row r="9616" spans="3:3">
      <c r="C9616" s="125"/>
    </row>
    <row r="9617" spans="3:3">
      <c r="C9617" s="125"/>
    </row>
    <row r="9618" spans="3:3">
      <c r="C9618" s="125"/>
    </row>
    <row r="9619" spans="3:3">
      <c r="C9619" s="125"/>
    </row>
    <row r="9620" spans="3:3">
      <c r="C9620" s="125"/>
    </row>
    <row r="9621" spans="3:3">
      <c r="C9621" s="125"/>
    </row>
    <row r="9622" spans="3:3">
      <c r="C9622" s="125"/>
    </row>
    <row r="9623" spans="3:3">
      <c r="C9623" s="125"/>
    </row>
    <row r="9624" spans="3:3">
      <c r="C9624" s="125"/>
    </row>
    <row r="9625" spans="3:3">
      <c r="C9625" s="125"/>
    </row>
    <row r="9626" spans="3:3">
      <c r="C9626" s="125"/>
    </row>
    <row r="9627" spans="3:3">
      <c r="C9627" s="125"/>
    </row>
    <row r="9628" spans="3:3">
      <c r="C9628" s="125"/>
    </row>
    <row r="9629" spans="3:3">
      <c r="C9629" s="125"/>
    </row>
    <row r="9630" spans="3:3">
      <c r="C9630" s="125"/>
    </row>
    <row r="9631" spans="3:3">
      <c r="C9631" s="125"/>
    </row>
    <row r="9632" spans="3:3">
      <c r="C9632" s="125"/>
    </row>
    <row r="9633" spans="3:3">
      <c r="C9633" s="125"/>
    </row>
    <row r="9634" spans="3:3">
      <c r="C9634" s="125"/>
    </row>
    <row r="9635" spans="3:3">
      <c r="C9635" s="125"/>
    </row>
    <row r="9636" spans="3:3">
      <c r="C9636" s="125"/>
    </row>
    <row r="9637" spans="3:3">
      <c r="C9637" s="125"/>
    </row>
    <row r="9638" spans="3:3">
      <c r="C9638" s="125"/>
    </row>
    <row r="9639" spans="3:3">
      <c r="C9639" s="125"/>
    </row>
    <row r="9640" spans="3:3">
      <c r="C9640" s="125"/>
    </row>
    <row r="9641" spans="3:3">
      <c r="C9641" s="125"/>
    </row>
    <row r="9642" spans="3:3">
      <c r="C9642" s="125"/>
    </row>
    <row r="9643" spans="3:3">
      <c r="C9643" s="125"/>
    </row>
    <row r="9644" spans="3:3">
      <c r="C9644" s="125"/>
    </row>
    <row r="9645" spans="3:3">
      <c r="C9645" s="125"/>
    </row>
    <row r="9646" spans="3:3">
      <c r="C9646" s="125"/>
    </row>
    <row r="9647" spans="3:3">
      <c r="C9647" s="125"/>
    </row>
    <row r="9648" spans="3:3">
      <c r="C9648" s="125"/>
    </row>
    <row r="9649" spans="3:3">
      <c r="C9649" s="125"/>
    </row>
    <row r="9650" spans="3:3">
      <c r="C9650" s="125"/>
    </row>
    <row r="9651" spans="3:3">
      <c r="C9651" s="125"/>
    </row>
    <row r="9652" spans="3:3">
      <c r="C9652" s="125"/>
    </row>
    <row r="9653" spans="3:3">
      <c r="C9653" s="125"/>
    </row>
    <row r="9654" spans="3:3">
      <c r="C9654" s="125"/>
    </row>
    <row r="9655" spans="3:3">
      <c r="C9655" s="125"/>
    </row>
    <row r="9656" spans="3:3">
      <c r="C9656" s="125"/>
    </row>
    <row r="9657" spans="3:3">
      <c r="C9657" s="125"/>
    </row>
    <row r="9658" spans="3:3">
      <c r="C9658" s="125"/>
    </row>
    <row r="9659" spans="3:3">
      <c r="C9659" s="125"/>
    </row>
    <row r="9660" spans="3:3">
      <c r="C9660" s="125"/>
    </row>
    <row r="9661" spans="3:3">
      <c r="C9661" s="125"/>
    </row>
    <row r="9662" spans="3:3">
      <c r="C9662" s="125"/>
    </row>
    <row r="9663" spans="3:3">
      <c r="C9663" s="125"/>
    </row>
    <row r="9664" spans="3:3">
      <c r="C9664" s="125"/>
    </row>
    <row r="9665" spans="3:3">
      <c r="C9665" s="125"/>
    </row>
    <row r="9666" spans="3:3">
      <c r="C9666" s="125"/>
    </row>
    <row r="9667" spans="3:3">
      <c r="C9667" s="125"/>
    </row>
    <row r="9668" spans="3:3">
      <c r="C9668" s="125"/>
    </row>
    <row r="9669" spans="3:3">
      <c r="C9669" s="125"/>
    </row>
    <row r="9670" spans="3:3">
      <c r="C9670" s="125"/>
    </row>
    <row r="9671" spans="3:3">
      <c r="C9671" s="125"/>
    </row>
    <row r="9672" spans="3:3">
      <c r="C9672" s="125"/>
    </row>
    <row r="9673" spans="3:3">
      <c r="C9673" s="125"/>
    </row>
    <row r="9674" spans="3:3">
      <c r="C9674" s="125"/>
    </row>
    <row r="9675" spans="3:3">
      <c r="C9675" s="125"/>
    </row>
    <row r="9676" spans="3:3">
      <c r="C9676" s="125"/>
    </row>
    <row r="9677" spans="3:3">
      <c r="C9677" s="125"/>
    </row>
    <row r="9678" spans="3:3">
      <c r="C9678" s="125"/>
    </row>
    <row r="9679" spans="3:3">
      <c r="C9679" s="125"/>
    </row>
    <row r="9680" spans="3:3">
      <c r="C9680" s="125"/>
    </row>
    <row r="9681" spans="3:3">
      <c r="C9681" s="125"/>
    </row>
    <row r="9682" spans="3:3">
      <c r="C9682" s="125"/>
    </row>
    <row r="9683" spans="3:3">
      <c r="C9683" s="125"/>
    </row>
    <row r="9684" spans="3:3">
      <c r="C9684" s="125"/>
    </row>
    <row r="9685" spans="3:3">
      <c r="C9685" s="125"/>
    </row>
    <row r="9686" spans="3:3">
      <c r="C9686" s="125"/>
    </row>
    <row r="9687" spans="3:3">
      <c r="C9687" s="125"/>
    </row>
    <row r="9688" spans="3:3">
      <c r="C9688" s="125"/>
    </row>
    <row r="9689" spans="3:3">
      <c r="C9689" s="125"/>
    </row>
    <row r="9690" spans="3:3">
      <c r="C9690" s="125"/>
    </row>
    <row r="9691" spans="3:3">
      <c r="C9691" s="125"/>
    </row>
    <row r="9692" spans="3:3">
      <c r="C9692" s="125"/>
    </row>
    <row r="9693" spans="3:3">
      <c r="C9693" s="125"/>
    </row>
    <row r="9694" spans="3:3">
      <c r="C9694" s="125"/>
    </row>
    <row r="9695" spans="3:3">
      <c r="C9695" s="125"/>
    </row>
    <row r="9696" spans="3:3">
      <c r="C9696" s="125"/>
    </row>
    <row r="9697" spans="3:3">
      <c r="C9697" s="125"/>
    </row>
    <row r="9698" spans="3:3">
      <c r="C9698" s="125"/>
    </row>
    <row r="9699" spans="3:3">
      <c r="C9699" s="125"/>
    </row>
    <row r="9700" spans="3:3">
      <c r="C9700" s="125"/>
    </row>
    <row r="9701" spans="3:3">
      <c r="C9701" s="125"/>
    </row>
    <row r="9702" spans="3:3">
      <c r="C9702" s="125"/>
    </row>
    <row r="9703" spans="3:3">
      <c r="C9703" s="125"/>
    </row>
    <row r="9704" spans="3:3">
      <c r="C9704" s="125"/>
    </row>
    <row r="9705" spans="3:3">
      <c r="C9705" s="125"/>
    </row>
    <row r="9706" spans="3:3">
      <c r="C9706" s="125"/>
    </row>
    <row r="9707" spans="3:3">
      <c r="C9707" s="125"/>
    </row>
    <row r="9708" spans="3:3">
      <c r="C9708" s="125"/>
    </row>
    <row r="9709" spans="3:3">
      <c r="C9709" s="125"/>
    </row>
    <row r="9710" spans="3:3">
      <c r="C9710" s="125"/>
    </row>
    <row r="9711" spans="3:3">
      <c r="C9711" s="125"/>
    </row>
    <row r="9712" spans="3:3">
      <c r="C9712" s="125"/>
    </row>
    <row r="9713" spans="3:3">
      <c r="C9713" s="125"/>
    </row>
    <row r="9714" spans="3:3">
      <c r="C9714" s="125"/>
    </row>
    <row r="9715" spans="3:3">
      <c r="C9715" s="125"/>
    </row>
    <row r="9716" spans="3:3">
      <c r="C9716" s="125"/>
    </row>
    <row r="9717" spans="3:3">
      <c r="C9717" s="125"/>
    </row>
    <row r="9718" spans="3:3">
      <c r="C9718" s="125"/>
    </row>
    <row r="9719" spans="3:3">
      <c r="C9719" s="125"/>
    </row>
    <row r="9720" spans="3:3">
      <c r="C9720" s="125"/>
    </row>
    <row r="9721" spans="3:3">
      <c r="C9721" s="125"/>
    </row>
    <row r="9722" spans="3:3">
      <c r="C9722" s="125"/>
    </row>
    <row r="9723" spans="3:3">
      <c r="C9723" s="125"/>
    </row>
    <row r="9724" spans="3:3">
      <c r="C9724" s="125"/>
    </row>
    <row r="9725" spans="3:3">
      <c r="C9725" s="125"/>
    </row>
    <row r="9726" spans="3:3">
      <c r="C9726" s="125"/>
    </row>
    <row r="9727" spans="3:3">
      <c r="C9727" s="125"/>
    </row>
    <row r="9728" spans="3:3">
      <c r="C9728" s="125"/>
    </row>
    <row r="9729" spans="3:3">
      <c r="C9729" s="125"/>
    </row>
    <row r="9730" spans="3:3">
      <c r="C9730" s="125"/>
    </row>
    <row r="9731" spans="3:3">
      <c r="C9731" s="125"/>
    </row>
    <row r="9732" spans="3:3">
      <c r="C9732" s="125"/>
    </row>
    <row r="9733" spans="3:3">
      <c r="C9733" s="125"/>
    </row>
    <row r="9734" spans="3:3">
      <c r="C9734" s="125"/>
    </row>
    <row r="9735" spans="3:3">
      <c r="C9735" s="125"/>
    </row>
    <row r="9736" spans="3:3">
      <c r="C9736" s="125"/>
    </row>
    <row r="9737" spans="3:3">
      <c r="C9737" s="125"/>
    </row>
    <row r="9738" spans="3:3">
      <c r="C9738" s="125"/>
    </row>
    <row r="9739" spans="3:3">
      <c r="C9739" s="125"/>
    </row>
    <row r="9740" spans="3:3">
      <c r="C9740" s="125"/>
    </row>
    <row r="9741" spans="3:3">
      <c r="C9741" s="125"/>
    </row>
    <row r="9742" spans="3:3">
      <c r="C9742" s="125"/>
    </row>
    <row r="9743" spans="3:3">
      <c r="C9743" s="125"/>
    </row>
    <row r="9744" spans="3:3">
      <c r="C9744" s="125"/>
    </row>
    <row r="9745" spans="3:3">
      <c r="C9745" s="125"/>
    </row>
    <row r="9746" spans="3:3">
      <c r="C9746" s="125"/>
    </row>
    <row r="9747" spans="3:3">
      <c r="C9747" s="125"/>
    </row>
    <row r="9748" spans="3:3">
      <c r="C9748" s="125"/>
    </row>
    <row r="9749" spans="3:3">
      <c r="C9749" s="125"/>
    </row>
    <row r="9750" spans="3:3">
      <c r="C9750" s="125"/>
    </row>
    <row r="9751" spans="3:3">
      <c r="C9751" s="125"/>
    </row>
    <row r="9752" spans="3:3">
      <c r="C9752" s="125"/>
    </row>
    <row r="9753" spans="3:3">
      <c r="C9753" s="125"/>
    </row>
    <row r="9754" spans="3:3">
      <c r="C9754" s="125"/>
    </row>
    <row r="9755" spans="3:3">
      <c r="C9755" s="125"/>
    </row>
    <row r="9756" spans="3:3">
      <c r="C9756" s="125"/>
    </row>
    <row r="9757" spans="3:3">
      <c r="C9757" s="125"/>
    </row>
    <row r="9758" spans="3:3">
      <c r="C9758" s="125"/>
    </row>
    <row r="9759" spans="3:3">
      <c r="C9759" s="125"/>
    </row>
    <row r="9760" spans="3:3">
      <c r="C9760" s="125"/>
    </row>
    <row r="9761" spans="3:3">
      <c r="C9761" s="125"/>
    </row>
    <row r="9762" spans="3:3">
      <c r="C9762" s="125"/>
    </row>
    <row r="9763" spans="3:3">
      <c r="C9763" s="125"/>
    </row>
    <row r="9764" spans="3:3">
      <c r="C9764" s="125"/>
    </row>
    <row r="9765" spans="3:3">
      <c r="C9765" s="125"/>
    </row>
    <row r="9766" spans="3:3">
      <c r="C9766" s="125"/>
    </row>
    <row r="9767" spans="3:3">
      <c r="C9767" s="125"/>
    </row>
    <row r="9768" spans="3:3">
      <c r="C9768" s="125"/>
    </row>
    <row r="9769" spans="3:3">
      <c r="C9769" s="125"/>
    </row>
    <row r="9770" spans="3:3">
      <c r="C9770" s="125"/>
    </row>
    <row r="9771" spans="3:3">
      <c r="C9771" s="125"/>
    </row>
    <row r="9772" spans="3:3">
      <c r="C9772" s="125"/>
    </row>
    <row r="9773" spans="3:3">
      <c r="C9773" s="125"/>
    </row>
    <row r="9774" spans="3:3">
      <c r="C9774" s="125"/>
    </row>
    <row r="9775" spans="3:3">
      <c r="C9775" s="125"/>
    </row>
    <row r="9776" spans="3:3">
      <c r="C9776" s="125"/>
    </row>
    <row r="9777" spans="3:3">
      <c r="C9777" s="125"/>
    </row>
    <row r="9778" spans="3:3">
      <c r="C9778" s="125"/>
    </row>
    <row r="9779" spans="3:3">
      <c r="C9779" s="125"/>
    </row>
    <row r="9780" spans="3:3">
      <c r="C9780" s="125"/>
    </row>
    <row r="9781" spans="3:3">
      <c r="C9781" s="125"/>
    </row>
    <row r="9782" spans="3:3">
      <c r="C9782" s="125"/>
    </row>
    <row r="9783" spans="3:3">
      <c r="C9783" s="125"/>
    </row>
    <row r="9784" spans="3:3">
      <c r="C9784" s="125"/>
    </row>
    <row r="9785" spans="3:3">
      <c r="C9785" s="125"/>
    </row>
    <row r="9786" spans="3:3">
      <c r="C9786" s="125"/>
    </row>
    <row r="9787" spans="3:3">
      <c r="C9787" s="125"/>
    </row>
    <row r="9788" spans="3:3">
      <c r="C9788" s="125"/>
    </row>
    <row r="9789" spans="3:3">
      <c r="C9789" s="125"/>
    </row>
    <row r="9790" spans="3:3">
      <c r="C9790" s="125"/>
    </row>
    <row r="9791" spans="3:3">
      <c r="C9791" s="125"/>
    </row>
    <row r="9792" spans="3:3">
      <c r="C9792" s="125"/>
    </row>
    <row r="9793" spans="3:3">
      <c r="C9793" s="125"/>
    </row>
    <row r="9794" spans="3:3">
      <c r="C9794" s="125"/>
    </row>
    <row r="9795" spans="3:3">
      <c r="C9795" s="125"/>
    </row>
    <row r="9796" spans="3:3">
      <c r="C9796" s="125"/>
    </row>
    <row r="9797" spans="3:3">
      <c r="C9797" s="125"/>
    </row>
    <row r="9798" spans="3:3">
      <c r="C9798" s="125"/>
    </row>
    <row r="9799" spans="3:3">
      <c r="C9799" s="125"/>
    </row>
    <row r="9800" spans="3:3">
      <c r="C9800" s="125"/>
    </row>
    <row r="9801" spans="3:3">
      <c r="C9801" s="125"/>
    </row>
    <row r="9802" spans="3:3">
      <c r="C9802" s="125"/>
    </row>
    <row r="9803" spans="3:3">
      <c r="C9803" s="125"/>
    </row>
    <row r="9804" spans="3:3">
      <c r="C9804" s="125"/>
    </row>
    <row r="9805" spans="3:3">
      <c r="C9805" s="125"/>
    </row>
    <row r="9806" spans="3:3">
      <c r="C9806" s="125"/>
    </row>
    <row r="9807" spans="3:3">
      <c r="C9807" s="125"/>
    </row>
    <row r="9808" spans="3:3">
      <c r="C9808" s="125"/>
    </row>
    <row r="9809" spans="3:3">
      <c r="C9809" s="125"/>
    </row>
    <row r="9810" spans="3:3">
      <c r="C9810" s="125"/>
    </row>
    <row r="9811" spans="3:3">
      <c r="C9811" s="125"/>
    </row>
    <row r="9812" spans="3:3">
      <c r="C9812" s="125"/>
    </row>
    <row r="9813" spans="3:3">
      <c r="C9813" s="125"/>
    </row>
    <row r="9814" spans="3:3">
      <c r="C9814" s="125"/>
    </row>
    <row r="9815" spans="3:3">
      <c r="C9815" s="125"/>
    </row>
    <row r="9816" spans="3:3">
      <c r="C9816" s="125"/>
    </row>
    <row r="9817" spans="3:3">
      <c r="C9817" s="125"/>
    </row>
    <row r="9818" spans="3:3">
      <c r="C9818" s="125"/>
    </row>
    <row r="9819" spans="3:3">
      <c r="C9819" s="125"/>
    </row>
    <row r="9820" spans="3:3">
      <c r="C9820" s="125"/>
    </row>
    <row r="9821" spans="3:3">
      <c r="C9821" s="125"/>
    </row>
    <row r="9822" spans="3:3">
      <c r="C9822" s="125"/>
    </row>
    <row r="9823" spans="3:3">
      <c r="C9823" s="125"/>
    </row>
    <row r="9824" spans="3:3">
      <c r="C9824" s="125"/>
    </row>
    <row r="9825" spans="3:3">
      <c r="C9825" s="125"/>
    </row>
    <row r="9826" spans="3:3">
      <c r="C9826" s="125"/>
    </row>
    <row r="9827" spans="3:3">
      <c r="C9827" s="125"/>
    </row>
    <row r="9828" spans="3:3">
      <c r="C9828" s="125"/>
    </row>
    <row r="9829" spans="3:3">
      <c r="C9829" s="125"/>
    </row>
    <row r="9830" spans="3:3">
      <c r="C9830" s="125"/>
    </row>
    <row r="9831" spans="3:3">
      <c r="C9831" s="125"/>
    </row>
    <row r="9832" spans="3:3">
      <c r="C9832" s="125"/>
    </row>
    <row r="9833" spans="3:3">
      <c r="C9833" s="125"/>
    </row>
    <row r="9834" spans="3:3">
      <c r="C9834" s="125"/>
    </row>
    <row r="9835" spans="3:3">
      <c r="C9835" s="125"/>
    </row>
    <row r="9836" spans="3:3">
      <c r="C9836" s="125"/>
    </row>
    <row r="9837" spans="3:3">
      <c r="C9837" s="125"/>
    </row>
    <row r="9838" spans="3:3">
      <c r="C9838" s="125"/>
    </row>
    <row r="9839" spans="3:3">
      <c r="C9839" s="125"/>
    </row>
    <row r="9840" spans="3:3">
      <c r="C9840" s="125"/>
    </row>
    <row r="9841" spans="3:3">
      <c r="C9841" s="125"/>
    </row>
    <row r="9842" spans="3:3">
      <c r="C9842" s="125"/>
    </row>
    <row r="9843" spans="3:3">
      <c r="C9843" s="125"/>
    </row>
    <row r="9844" spans="3:3">
      <c r="C9844" s="125"/>
    </row>
    <row r="9845" spans="3:3">
      <c r="C9845" s="125"/>
    </row>
    <row r="9846" spans="3:3">
      <c r="C9846" s="125"/>
    </row>
    <row r="9847" spans="3:3">
      <c r="C9847" s="125"/>
    </row>
    <row r="9848" spans="3:3">
      <c r="C9848" s="125"/>
    </row>
    <row r="9849" spans="3:3">
      <c r="C9849" s="125"/>
    </row>
    <row r="9850" spans="3:3">
      <c r="C9850" s="125"/>
    </row>
    <row r="9851" spans="3:3">
      <c r="C9851" s="125"/>
    </row>
    <row r="9852" spans="3:3">
      <c r="C9852" s="125"/>
    </row>
    <row r="9853" spans="3:3">
      <c r="C9853" s="125"/>
    </row>
    <row r="9854" spans="3:3">
      <c r="C9854" s="125"/>
    </row>
    <row r="9855" spans="3:3">
      <c r="C9855" s="125"/>
    </row>
    <row r="9856" spans="3:3">
      <c r="C9856" s="125"/>
    </row>
    <row r="9857" spans="3:3">
      <c r="C9857" s="125"/>
    </row>
    <row r="9858" spans="3:3">
      <c r="C9858" s="125"/>
    </row>
    <row r="9859" spans="3:3">
      <c r="C9859" s="125"/>
    </row>
    <row r="9860" spans="3:3">
      <c r="C9860" s="125"/>
    </row>
    <row r="9861" spans="3:3">
      <c r="C9861" s="125"/>
    </row>
    <row r="9862" spans="3:3">
      <c r="C9862" s="125"/>
    </row>
    <row r="9863" spans="3:3">
      <c r="C9863" s="125"/>
    </row>
    <row r="9864" spans="3:3">
      <c r="C9864" s="125"/>
    </row>
    <row r="9865" spans="3:3">
      <c r="C9865" s="125"/>
    </row>
    <row r="9866" spans="3:3">
      <c r="C9866" s="125"/>
    </row>
    <row r="9867" spans="3:3">
      <c r="C9867" s="125"/>
    </row>
    <row r="9868" spans="3:3">
      <c r="C9868" s="125"/>
    </row>
    <row r="9869" spans="3:3">
      <c r="C9869" s="125"/>
    </row>
    <row r="9870" spans="3:3">
      <c r="C9870" s="125"/>
    </row>
    <row r="9871" spans="3:3">
      <c r="C9871" s="125"/>
    </row>
    <row r="9872" spans="3:3">
      <c r="C9872" s="125"/>
    </row>
    <row r="9873" spans="3:3">
      <c r="C9873" s="125"/>
    </row>
    <row r="9874" spans="3:3">
      <c r="C9874" s="125"/>
    </row>
    <row r="9875" spans="3:3">
      <c r="C9875" s="125"/>
    </row>
    <row r="9876" spans="3:3">
      <c r="C9876" s="125"/>
    </row>
    <row r="9877" spans="3:3">
      <c r="C9877" s="125"/>
    </row>
    <row r="9878" spans="3:3">
      <c r="C9878" s="125"/>
    </row>
    <row r="9879" spans="3:3">
      <c r="C9879" s="125"/>
    </row>
    <row r="9880" spans="3:3">
      <c r="C9880" s="125"/>
    </row>
    <row r="9881" spans="3:3">
      <c r="C9881" s="125"/>
    </row>
    <row r="9882" spans="3:3">
      <c r="C9882" s="125"/>
    </row>
    <row r="9883" spans="3:3">
      <c r="C9883" s="125"/>
    </row>
    <row r="9884" spans="3:3">
      <c r="C9884" s="125"/>
    </row>
    <row r="9885" spans="3:3">
      <c r="C9885" s="125"/>
    </row>
    <row r="9886" spans="3:3">
      <c r="C9886" s="125"/>
    </row>
    <row r="9887" spans="3:3">
      <c r="C9887" s="125"/>
    </row>
    <row r="9888" spans="3:3">
      <c r="C9888" s="125"/>
    </row>
    <row r="9889" spans="3:3">
      <c r="C9889" s="125"/>
    </row>
    <row r="9890" spans="3:3">
      <c r="C9890" s="125"/>
    </row>
    <row r="9891" spans="3:3">
      <c r="C9891" s="125"/>
    </row>
    <row r="9892" spans="3:3">
      <c r="C9892" s="125"/>
    </row>
    <row r="9893" spans="3:3">
      <c r="C9893" s="125"/>
    </row>
    <row r="9894" spans="3:3">
      <c r="C9894" s="125"/>
    </row>
    <row r="9895" spans="3:3">
      <c r="C9895" s="125"/>
    </row>
    <row r="9896" spans="3:3">
      <c r="C9896" s="125"/>
    </row>
    <row r="9897" spans="3:3">
      <c r="C9897" s="125"/>
    </row>
    <row r="9898" spans="3:3">
      <c r="C9898" s="125"/>
    </row>
    <row r="9899" spans="3:3">
      <c r="C9899" s="125"/>
    </row>
    <row r="9900" spans="3:3">
      <c r="C9900" s="125"/>
    </row>
    <row r="9901" spans="3:3">
      <c r="C9901" s="125"/>
    </row>
    <row r="9902" spans="3:3">
      <c r="C9902" s="125"/>
    </row>
    <row r="9903" spans="3:3">
      <c r="C9903" s="125"/>
    </row>
    <row r="9904" spans="3:3">
      <c r="C9904" s="125"/>
    </row>
    <row r="9905" spans="3:3">
      <c r="C9905" s="125"/>
    </row>
    <row r="9906" spans="3:3">
      <c r="C9906" s="125"/>
    </row>
    <row r="9907" spans="3:3">
      <c r="C9907" s="125"/>
    </row>
    <row r="9908" spans="3:3">
      <c r="C9908" s="125"/>
    </row>
    <row r="9909" spans="3:3">
      <c r="C9909" s="125"/>
    </row>
    <row r="9910" spans="3:3">
      <c r="C9910" s="125"/>
    </row>
    <row r="9911" spans="3:3">
      <c r="C9911" s="125"/>
    </row>
    <row r="9912" spans="3:3">
      <c r="C9912" s="125"/>
    </row>
    <row r="9913" spans="3:3">
      <c r="C9913" s="125"/>
    </row>
    <row r="9914" spans="3:3">
      <c r="C9914" s="125"/>
    </row>
    <row r="9915" spans="3:3">
      <c r="C9915" s="125"/>
    </row>
    <row r="9916" spans="3:3">
      <c r="C9916" s="125"/>
    </row>
    <row r="9917" spans="3:3">
      <c r="C9917" s="125"/>
    </row>
    <row r="9918" spans="3:3">
      <c r="C9918" s="125"/>
    </row>
    <row r="9919" spans="3:3">
      <c r="C9919" s="125"/>
    </row>
    <row r="9920" spans="3:3">
      <c r="C9920" s="125"/>
    </row>
    <row r="9921" spans="3:3">
      <c r="C9921" s="125"/>
    </row>
    <row r="9922" spans="3:3">
      <c r="C9922" s="125"/>
    </row>
    <row r="9923" spans="3:3">
      <c r="C9923" s="125"/>
    </row>
    <row r="9924" spans="3:3">
      <c r="C9924" s="125"/>
    </row>
    <row r="9925" spans="3:3">
      <c r="C9925" s="125"/>
    </row>
    <row r="9926" spans="3:3">
      <c r="C9926" s="125"/>
    </row>
    <row r="9927" spans="3:3">
      <c r="C9927" s="125"/>
    </row>
    <row r="9928" spans="3:3">
      <c r="C9928" s="125"/>
    </row>
    <row r="9929" spans="3:3">
      <c r="C9929" s="125"/>
    </row>
    <row r="9930" spans="3:3">
      <c r="C9930" s="125"/>
    </row>
    <row r="9931" spans="3:3">
      <c r="C9931" s="125"/>
    </row>
    <row r="9932" spans="3:3">
      <c r="C9932" s="125"/>
    </row>
    <row r="9933" spans="3:3">
      <c r="C9933" s="125"/>
    </row>
    <row r="9934" spans="3:3">
      <c r="C9934" s="125"/>
    </row>
    <row r="9935" spans="3:3">
      <c r="C9935" s="125"/>
    </row>
    <row r="9936" spans="3:3">
      <c r="C9936" s="125"/>
    </row>
    <row r="9937" spans="3:3">
      <c r="C9937" s="125"/>
    </row>
    <row r="9938" spans="3:3">
      <c r="C9938" s="125"/>
    </row>
    <row r="9939" spans="3:3">
      <c r="C9939" s="125"/>
    </row>
    <row r="9940" spans="3:3">
      <c r="C9940" s="125"/>
    </row>
    <row r="9941" spans="3:3">
      <c r="C9941" s="125"/>
    </row>
    <row r="9942" spans="3:3">
      <c r="C9942" s="125"/>
    </row>
    <row r="9943" spans="3:3">
      <c r="C9943" s="125"/>
    </row>
    <row r="9944" spans="3:3">
      <c r="C9944" s="125"/>
    </row>
    <row r="9945" spans="3:3">
      <c r="C9945" s="125"/>
    </row>
    <row r="9946" spans="3:3">
      <c r="C9946" s="125"/>
    </row>
    <row r="9947" spans="3:3">
      <c r="C9947" s="125"/>
    </row>
    <row r="9948" spans="3:3">
      <c r="C9948" s="125"/>
    </row>
    <row r="9949" spans="3:3">
      <c r="C9949" s="125"/>
    </row>
    <row r="9950" spans="3:3">
      <c r="C9950" s="125"/>
    </row>
    <row r="9951" spans="3:3">
      <c r="C9951" s="125"/>
    </row>
    <row r="9952" spans="3:3">
      <c r="C9952" s="125"/>
    </row>
    <row r="9953" spans="3:3">
      <c r="C9953" s="125"/>
    </row>
    <row r="9954" spans="3:3">
      <c r="C9954" s="125"/>
    </row>
    <row r="9955" spans="3:3">
      <c r="C9955" s="125"/>
    </row>
    <row r="9956" spans="3:3">
      <c r="C9956" s="125"/>
    </row>
    <row r="9957" spans="3:3">
      <c r="C9957" s="125"/>
    </row>
    <row r="9958" spans="3:3">
      <c r="C9958" s="125"/>
    </row>
    <row r="9959" spans="3:3">
      <c r="C9959" s="125"/>
    </row>
    <row r="9960" spans="3:3">
      <c r="C9960" s="125"/>
    </row>
    <row r="9961" spans="3:3">
      <c r="C9961" s="125"/>
    </row>
    <row r="9962" spans="3:3">
      <c r="C9962" s="125"/>
    </row>
    <row r="9963" spans="3:3">
      <c r="C9963" s="125"/>
    </row>
    <row r="9964" spans="3:3">
      <c r="C9964" s="125"/>
    </row>
    <row r="9965" spans="3:3">
      <c r="C9965" s="125"/>
    </row>
    <row r="9966" spans="3:3">
      <c r="C9966" s="125"/>
    </row>
    <row r="9967" spans="3:3">
      <c r="C9967" s="125"/>
    </row>
    <row r="9968" spans="3:3">
      <c r="C9968" s="125"/>
    </row>
    <row r="9969" spans="3:3">
      <c r="C9969" s="125"/>
    </row>
    <row r="9970" spans="3:3">
      <c r="C9970" s="125"/>
    </row>
    <row r="9971" spans="3:3">
      <c r="C9971" s="125"/>
    </row>
    <row r="9972" spans="3:3">
      <c r="C9972" s="125"/>
    </row>
    <row r="9973" spans="3:3">
      <c r="C9973" s="125"/>
    </row>
    <row r="9974" spans="3:3">
      <c r="C9974" s="125"/>
    </row>
    <row r="9975" spans="3:3">
      <c r="C9975" s="125"/>
    </row>
    <row r="9976" spans="3:3">
      <c r="C9976" s="125"/>
    </row>
    <row r="9977" spans="3:3">
      <c r="C9977" s="125"/>
    </row>
    <row r="9978" spans="3:3">
      <c r="C9978" s="125"/>
    </row>
    <row r="9979" spans="3:3">
      <c r="C9979" s="125"/>
    </row>
    <row r="9980" spans="3:3">
      <c r="C9980" s="125"/>
    </row>
    <row r="9981" spans="3:3">
      <c r="C9981" s="125"/>
    </row>
    <row r="9982" spans="3:3">
      <c r="C9982" s="125"/>
    </row>
    <row r="9983" spans="3:3">
      <c r="C9983" s="125"/>
    </row>
    <row r="9984" spans="3:3">
      <c r="C9984" s="125"/>
    </row>
    <row r="9985" spans="3:3">
      <c r="C9985" s="125"/>
    </row>
    <row r="9986" spans="3:3">
      <c r="C9986" s="125"/>
    </row>
    <row r="9987" spans="3:3">
      <c r="C9987" s="125"/>
    </row>
    <row r="9988" spans="3:3">
      <c r="C9988" s="125"/>
    </row>
    <row r="9989" spans="3:3">
      <c r="C9989" s="125"/>
    </row>
    <row r="9990" spans="3:3">
      <c r="C9990" s="125"/>
    </row>
    <row r="9991" spans="3:3">
      <c r="C9991" s="125"/>
    </row>
    <row r="9992" spans="3:3">
      <c r="C9992" s="125"/>
    </row>
    <row r="9993" spans="3:3">
      <c r="C9993" s="125"/>
    </row>
    <row r="9994" spans="3:3">
      <c r="C9994" s="125"/>
    </row>
    <row r="9995" spans="3:3">
      <c r="C9995" s="125"/>
    </row>
    <row r="9996" spans="3:3">
      <c r="C9996" s="125"/>
    </row>
    <row r="9997" spans="3:3">
      <c r="C9997" s="125"/>
    </row>
    <row r="9998" spans="3:3">
      <c r="C9998" s="125"/>
    </row>
    <row r="9999" spans="3:3">
      <c r="C9999" s="125"/>
    </row>
    <row r="10000" spans="3:3">
      <c r="C10000" s="125"/>
    </row>
    <row r="10001" spans="3:3">
      <c r="C10001" s="125"/>
    </row>
    <row r="10002" spans="3:3">
      <c r="C10002" s="125"/>
    </row>
    <row r="10003" spans="3:3">
      <c r="C10003" s="125"/>
    </row>
    <row r="10004" spans="3:3">
      <c r="C10004" s="125"/>
    </row>
    <row r="10005" spans="3:3">
      <c r="C10005" s="125"/>
    </row>
    <row r="10006" spans="3:3">
      <c r="C10006" s="125"/>
    </row>
    <row r="10007" spans="3:3">
      <c r="C10007" s="125"/>
    </row>
    <row r="10008" spans="3:3">
      <c r="C10008" s="125"/>
    </row>
    <row r="10009" spans="3:3">
      <c r="C10009" s="125"/>
    </row>
    <row r="10010" spans="3:3">
      <c r="C10010" s="125"/>
    </row>
    <row r="10011" spans="3:3">
      <c r="C10011" s="125"/>
    </row>
    <row r="10012" spans="3:3">
      <c r="C10012" s="125"/>
    </row>
    <row r="10013" spans="3:3">
      <c r="C10013" s="125"/>
    </row>
    <row r="10014" spans="3:3">
      <c r="C10014" s="125"/>
    </row>
    <row r="10015" spans="3:3">
      <c r="C10015" s="125"/>
    </row>
    <row r="10016" spans="3:3">
      <c r="C10016" s="125"/>
    </row>
    <row r="10017" spans="3:3">
      <c r="C10017" s="125"/>
    </row>
    <row r="10018" spans="3:3">
      <c r="C10018" s="125"/>
    </row>
    <row r="10019" spans="3:3">
      <c r="C10019" s="125"/>
    </row>
    <row r="10020" spans="3:3">
      <c r="C10020" s="125"/>
    </row>
    <row r="10021" spans="3:3">
      <c r="C10021" s="125"/>
    </row>
    <row r="10022" spans="3:3">
      <c r="C10022" s="125"/>
    </row>
    <row r="10023" spans="3:3">
      <c r="C10023" s="125"/>
    </row>
    <row r="10024" spans="3:3">
      <c r="C10024" s="125"/>
    </row>
    <row r="10025" spans="3:3">
      <c r="C10025" s="125"/>
    </row>
    <row r="10026" spans="3:3">
      <c r="C10026" s="125"/>
    </row>
    <row r="10027" spans="3:3">
      <c r="C10027" s="125"/>
    </row>
    <row r="10028" spans="3:3">
      <c r="C10028" s="125"/>
    </row>
    <row r="10029" spans="3:3">
      <c r="C10029" s="125"/>
    </row>
    <row r="10030" spans="3:3">
      <c r="C10030" s="125"/>
    </row>
    <row r="10031" spans="3:3">
      <c r="C10031" s="125"/>
    </row>
    <row r="10032" spans="3:3">
      <c r="C10032" s="125"/>
    </row>
    <row r="10033" spans="3:3">
      <c r="C10033" s="125"/>
    </row>
    <row r="10034" spans="3:3">
      <c r="C10034" s="125"/>
    </row>
    <row r="10035" spans="3:3">
      <c r="C10035" s="125"/>
    </row>
    <row r="10036" spans="3:3">
      <c r="C10036" s="125"/>
    </row>
    <row r="10037" spans="3:3">
      <c r="C10037" s="125"/>
    </row>
    <row r="10038" spans="3:3">
      <c r="C10038" s="125"/>
    </row>
    <row r="10039" spans="3:3">
      <c r="C10039" s="125"/>
    </row>
    <row r="10040" spans="3:3">
      <c r="C10040" s="125"/>
    </row>
    <row r="10041" spans="3:3">
      <c r="C10041" s="125"/>
    </row>
    <row r="10042" spans="3:3">
      <c r="C10042" s="125"/>
    </row>
    <row r="10043" spans="3:3">
      <c r="C10043" s="125"/>
    </row>
    <row r="10044" spans="3:3">
      <c r="C10044" s="125"/>
    </row>
    <row r="10045" spans="3:3">
      <c r="C10045" s="125"/>
    </row>
    <row r="10046" spans="3:3">
      <c r="C10046" s="125"/>
    </row>
    <row r="10047" spans="3:3">
      <c r="C10047" s="125"/>
    </row>
    <row r="10048" spans="3:3">
      <c r="C10048" s="125"/>
    </row>
    <row r="10049" spans="3:3">
      <c r="C10049" s="125"/>
    </row>
    <row r="10050" spans="3:3">
      <c r="C10050" s="125"/>
    </row>
    <row r="10051" spans="3:3">
      <c r="C10051" s="125"/>
    </row>
    <row r="10052" spans="3:3">
      <c r="C10052" s="125"/>
    </row>
    <row r="10053" spans="3:3">
      <c r="C10053" s="125"/>
    </row>
    <row r="10054" spans="3:3">
      <c r="C10054" s="125"/>
    </row>
    <row r="10055" spans="3:3">
      <c r="C10055" s="125"/>
    </row>
    <row r="10056" spans="3:3">
      <c r="C10056" s="125"/>
    </row>
    <row r="10057" spans="3:3">
      <c r="C10057" s="125"/>
    </row>
    <row r="10058" spans="3:3">
      <c r="C10058" s="125"/>
    </row>
    <row r="10059" spans="3:3">
      <c r="C10059" s="125"/>
    </row>
    <row r="10060" spans="3:3">
      <c r="C10060" s="125"/>
    </row>
    <row r="10061" spans="3:3">
      <c r="C10061" s="125"/>
    </row>
    <row r="10062" spans="3:3">
      <c r="C10062" s="125"/>
    </row>
    <row r="10063" spans="3:3">
      <c r="C10063" s="125"/>
    </row>
    <row r="10064" spans="3:3">
      <c r="C10064" s="125"/>
    </row>
    <row r="10065" spans="3:3">
      <c r="C10065" s="125"/>
    </row>
    <row r="10066" spans="3:3">
      <c r="C10066" s="125"/>
    </row>
    <row r="10067" spans="3:3">
      <c r="C10067" s="125"/>
    </row>
    <row r="10068" spans="3:3">
      <c r="C10068" s="125"/>
    </row>
    <row r="10069" spans="3:3">
      <c r="C10069" s="125"/>
    </row>
    <row r="10070" spans="3:3">
      <c r="C10070" s="125"/>
    </row>
    <row r="10071" spans="3:3">
      <c r="C10071" s="125"/>
    </row>
    <row r="10072" spans="3:3">
      <c r="C10072" s="125"/>
    </row>
    <row r="10073" spans="3:3">
      <c r="C10073" s="125"/>
    </row>
    <row r="10074" spans="3:3">
      <c r="C10074" s="125"/>
    </row>
    <row r="10075" spans="3:3">
      <c r="C10075" s="125"/>
    </row>
    <row r="10076" spans="3:3">
      <c r="C10076" s="125"/>
    </row>
    <row r="10077" spans="3:3">
      <c r="C10077" s="125"/>
    </row>
    <row r="10078" spans="3:3">
      <c r="C10078" s="125"/>
    </row>
    <row r="10079" spans="3:3">
      <c r="C10079" s="125"/>
    </row>
    <row r="10080" spans="3:3">
      <c r="C10080" s="125"/>
    </row>
    <row r="10081" spans="3:3">
      <c r="C10081" s="125"/>
    </row>
    <row r="10082" spans="3:3">
      <c r="C10082" s="125"/>
    </row>
    <row r="10083" spans="3:3">
      <c r="C10083" s="125"/>
    </row>
    <row r="10084" spans="3:3">
      <c r="C10084" s="125"/>
    </row>
    <row r="10085" spans="3:3">
      <c r="C10085" s="125"/>
    </row>
    <row r="10086" spans="3:3">
      <c r="C10086" s="125"/>
    </row>
    <row r="10087" spans="3:3">
      <c r="C10087" s="125"/>
    </row>
    <row r="10088" spans="3:3">
      <c r="C10088" s="125"/>
    </row>
    <row r="10089" spans="3:3">
      <c r="C10089" s="125"/>
    </row>
    <row r="10090" spans="3:3">
      <c r="C10090" s="125"/>
    </row>
    <row r="10091" spans="3:3">
      <c r="C10091" s="125"/>
    </row>
    <row r="10092" spans="3:3">
      <c r="C10092" s="125"/>
    </row>
    <row r="10093" spans="3:3">
      <c r="C10093" s="125"/>
    </row>
    <row r="10094" spans="3:3">
      <c r="C10094" s="125"/>
    </row>
    <row r="10095" spans="3:3">
      <c r="C10095" s="125"/>
    </row>
    <row r="10096" spans="3:3">
      <c r="C10096" s="125"/>
    </row>
    <row r="10097" spans="3:3">
      <c r="C10097" s="125"/>
    </row>
    <row r="10098" spans="3:3">
      <c r="C10098" s="125"/>
    </row>
    <row r="10099" spans="3:3">
      <c r="C10099" s="125"/>
    </row>
    <row r="10100" spans="3:3">
      <c r="C10100" s="125"/>
    </row>
    <row r="10101" spans="3:3">
      <c r="C10101" s="125"/>
    </row>
    <row r="10102" spans="3:3">
      <c r="C10102" s="125"/>
    </row>
    <row r="10103" spans="3:3">
      <c r="C10103" s="125"/>
    </row>
    <row r="10104" spans="3:3">
      <c r="C10104" s="125"/>
    </row>
    <row r="10105" spans="3:3">
      <c r="C10105" s="125"/>
    </row>
    <row r="10106" spans="3:3">
      <c r="C10106" s="125"/>
    </row>
    <row r="10107" spans="3:3">
      <c r="C10107" s="125"/>
    </row>
    <row r="10108" spans="3:3">
      <c r="C10108" s="125"/>
    </row>
    <row r="10109" spans="3:3">
      <c r="C10109" s="125"/>
    </row>
    <row r="10110" spans="3:3">
      <c r="C10110" s="125"/>
    </row>
    <row r="10111" spans="3:3">
      <c r="C10111" s="125"/>
    </row>
    <row r="10112" spans="3:3">
      <c r="C10112" s="125"/>
    </row>
    <row r="10113" spans="3:3">
      <c r="C10113" s="125"/>
    </row>
    <row r="10114" spans="3:3">
      <c r="C10114" s="125"/>
    </row>
    <row r="10115" spans="3:3">
      <c r="C10115" s="125"/>
    </row>
    <row r="10116" spans="3:3">
      <c r="C10116" s="125"/>
    </row>
    <row r="10117" spans="3:3">
      <c r="C10117" s="125"/>
    </row>
    <row r="10118" spans="3:3">
      <c r="C10118" s="125"/>
    </row>
    <row r="10119" spans="3:3">
      <c r="C10119" s="125"/>
    </row>
    <row r="10120" spans="3:3">
      <c r="C10120" s="125"/>
    </row>
    <row r="10121" spans="3:3">
      <c r="C10121" s="125"/>
    </row>
    <row r="10122" spans="3:3">
      <c r="C10122" s="125"/>
    </row>
    <row r="10123" spans="3:3">
      <c r="C10123" s="125"/>
    </row>
    <row r="10124" spans="3:3">
      <c r="C10124" s="125"/>
    </row>
    <row r="10125" spans="3:3">
      <c r="C10125" s="125"/>
    </row>
    <row r="10126" spans="3:3">
      <c r="C10126" s="125"/>
    </row>
    <row r="10127" spans="3:3">
      <c r="C10127" s="125"/>
    </row>
    <row r="10128" spans="3:3">
      <c r="C10128" s="125"/>
    </row>
    <row r="10129" spans="3:3">
      <c r="C10129" s="125"/>
    </row>
    <row r="10130" spans="3:3">
      <c r="C10130" s="125"/>
    </row>
    <row r="10131" spans="3:3">
      <c r="C10131" s="125"/>
    </row>
    <row r="10132" spans="3:3">
      <c r="C10132" s="125"/>
    </row>
    <row r="10133" spans="3:3">
      <c r="C10133" s="125"/>
    </row>
    <row r="10134" spans="3:3">
      <c r="C10134" s="125"/>
    </row>
    <row r="10135" spans="3:3">
      <c r="C10135" s="125"/>
    </row>
    <row r="10136" spans="3:3">
      <c r="C10136" s="125"/>
    </row>
    <row r="10137" spans="3:3">
      <c r="C10137" s="125"/>
    </row>
    <row r="10138" spans="3:3">
      <c r="C10138" s="125"/>
    </row>
    <row r="10139" spans="3:3">
      <c r="C10139" s="125"/>
    </row>
    <row r="10140" spans="3:3">
      <c r="C10140" s="125"/>
    </row>
    <row r="10141" spans="3:3">
      <c r="C10141" s="125"/>
    </row>
    <row r="10142" spans="3:3">
      <c r="C10142" s="125"/>
    </row>
    <row r="10143" spans="3:3">
      <c r="C10143" s="125"/>
    </row>
    <row r="10144" spans="3:3">
      <c r="C10144" s="125"/>
    </row>
    <row r="10145" spans="3:3">
      <c r="C10145" s="125"/>
    </row>
    <row r="10146" spans="3:3">
      <c r="C10146" s="125"/>
    </row>
    <row r="10147" spans="3:3">
      <c r="C10147" s="125"/>
    </row>
    <row r="10148" spans="3:3">
      <c r="C10148" s="125"/>
    </row>
    <row r="10149" spans="3:3">
      <c r="C10149" s="125"/>
    </row>
    <row r="10150" spans="3:3">
      <c r="C10150" s="125"/>
    </row>
    <row r="10151" spans="3:3">
      <c r="C10151" s="125"/>
    </row>
    <row r="10152" spans="3:3">
      <c r="C10152" s="125"/>
    </row>
    <row r="10153" spans="3:3">
      <c r="C10153" s="125"/>
    </row>
    <row r="10154" spans="3:3">
      <c r="C10154" s="125"/>
    </row>
    <row r="10155" spans="3:3">
      <c r="C10155" s="125"/>
    </row>
    <row r="10156" spans="3:3">
      <c r="C10156" s="125"/>
    </row>
    <row r="10157" spans="3:3">
      <c r="C10157" s="125"/>
    </row>
    <row r="10158" spans="3:3">
      <c r="C10158" s="125"/>
    </row>
    <row r="10159" spans="3:3">
      <c r="C10159" s="125"/>
    </row>
    <row r="10160" spans="3:3">
      <c r="C10160" s="125"/>
    </row>
    <row r="10161" spans="3:3">
      <c r="C10161" s="125"/>
    </row>
    <row r="10162" spans="3:3">
      <c r="C10162" s="125"/>
    </row>
    <row r="10163" spans="3:3">
      <c r="C10163" s="125"/>
    </row>
    <row r="10164" spans="3:3">
      <c r="C10164" s="125"/>
    </row>
    <row r="10165" spans="3:3">
      <c r="C10165" s="125"/>
    </row>
    <row r="10166" spans="3:3">
      <c r="C10166" s="125"/>
    </row>
    <row r="10167" spans="3:3">
      <c r="C10167" s="125"/>
    </row>
    <row r="10168" spans="3:3">
      <c r="C10168" s="125"/>
    </row>
    <row r="10169" spans="3:3">
      <c r="C10169" s="125"/>
    </row>
    <row r="10170" spans="3:3">
      <c r="C10170" s="125"/>
    </row>
    <row r="10171" spans="3:3">
      <c r="C10171" s="125"/>
    </row>
    <row r="10172" spans="3:3">
      <c r="C10172" s="125"/>
    </row>
    <row r="10173" spans="3:3">
      <c r="C10173" s="125"/>
    </row>
    <row r="10174" spans="3:3">
      <c r="C10174" s="125"/>
    </row>
    <row r="10175" spans="3:3">
      <c r="C10175" s="125"/>
    </row>
    <row r="10176" spans="3:3">
      <c r="C10176" s="125"/>
    </row>
    <row r="10177" spans="3:3">
      <c r="C10177" s="125"/>
    </row>
    <row r="10178" spans="3:3">
      <c r="C10178" s="125"/>
    </row>
    <row r="10179" spans="3:3">
      <c r="C10179" s="125"/>
    </row>
    <row r="10180" spans="3:3">
      <c r="C10180" s="125"/>
    </row>
    <row r="10181" spans="3:3">
      <c r="C10181" s="125"/>
    </row>
    <row r="10182" spans="3:3">
      <c r="C10182" s="125"/>
    </row>
    <row r="10183" spans="3:3">
      <c r="C10183" s="125"/>
    </row>
    <row r="10184" spans="3:3">
      <c r="C10184" s="125"/>
    </row>
    <row r="10185" spans="3:3">
      <c r="C10185" s="125"/>
    </row>
    <row r="10186" spans="3:3">
      <c r="C10186" s="125"/>
    </row>
    <row r="10187" spans="3:3">
      <c r="C10187" s="125"/>
    </row>
    <row r="10188" spans="3:3">
      <c r="C10188" s="125"/>
    </row>
    <row r="10189" spans="3:3">
      <c r="C10189" s="125"/>
    </row>
    <row r="10190" spans="3:3">
      <c r="C10190" s="125"/>
    </row>
    <row r="10191" spans="3:3">
      <c r="C10191" s="125"/>
    </row>
    <row r="10192" spans="3:3">
      <c r="C10192" s="125"/>
    </row>
    <row r="10193" spans="3:3">
      <c r="C10193" s="125"/>
    </row>
    <row r="10194" spans="3:3">
      <c r="C10194" s="125"/>
    </row>
    <row r="10195" spans="3:3">
      <c r="C10195" s="125"/>
    </row>
    <row r="10196" spans="3:3">
      <c r="C10196" s="125"/>
    </row>
    <row r="10197" spans="3:3">
      <c r="C10197" s="125"/>
    </row>
    <row r="10198" spans="3:3">
      <c r="C10198" s="125"/>
    </row>
    <row r="10199" spans="3:3">
      <c r="C10199" s="125"/>
    </row>
    <row r="10200" spans="3:3">
      <c r="C10200" s="125"/>
    </row>
    <row r="10201" spans="3:3">
      <c r="C10201" s="125"/>
    </row>
    <row r="10202" spans="3:3">
      <c r="C10202" s="125"/>
    </row>
    <row r="10203" spans="3:3">
      <c r="C10203" s="125"/>
    </row>
    <row r="10204" spans="3:3">
      <c r="C10204" s="125"/>
    </row>
    <row r="10205" spans="3:3">
      <c r="C10205" s="125"/>
    </row>
    <row r="10206" spans="3:3">
      <c r="C10206" s="125"/>
    </row>
    <row r="10207" spans="3:3">
      <c r="C10207" s="125"/>
    </row>
    <row r="10208" spans="3:3">
      <c r="C10208" s="125"/>
    </row>
    <row r="10209" spans="3:3">
      <c r="C10209" s="125"/>
    </row>
    <row r="10210" spans="3:3">
      <c r="C10210" s="125"/>
    </row>
    <row r="10211" spans="3:3">
      <c r="C10211" s="125"/>
    </row>
    <row r="10212" spans="3:3">
      <c r="C10212" s="125"/>
    </row>
    <row r="10213" spans="3:3">
      <c r="C10213" s="125"/>
    </row>
    <row r="10214" spans="3:3">
      <c r="C10214" s="125"/>
    </row>
    <row r="10215" spans="3:3">
      <c r="C10215" s="125"/>
    </row>
    <row r="10216" spans="3:3">
      <c r="C10216" s="125"/>
    </row>
    <row r="10217" spans="3:3">
      <c r="C10217" s="125"/>
    </row>
    <row r="10218" spans="3:3">
      <c r="C10218" s="125"/>
    </row>
    <row r="10219" spans="3:3">
      <c r="C10219" s="125"/>
    </row>
    <row r="10220" spans="3:3">
      <c r="C10220" s="125"/>
    </row>
    <row r="10221" spans="3:3">
      <c r="C10221" s="125"/>
    </row>
    <row r="10222" spans="3:3">
      <c r="C10222" s="125"/>
    </row>
    <row r="10223" spans="3:3">
      <c r="C10223" s="125"/>
    </row>
    <row r="10224" spans="3:3">
      <c r="C10224" s="125"/>
    </row>
    <row r="10225" spans="3:3">
      <c r="C10225" s="125"/>
    </row>
    <row r="10226" spans="3:3">
      <c r="C10226" s="125"/>
    </row>
    <row r="10227" spans="3:3">
      <c r="C10227" s="125"/>
    </row>
    <row r="10228" spans="3:3">
      <c r="C10228" s="125"/>
    </row>
    <row r="10229" spans="3:3">
      <c r="C10229" s="125"/>
    </row>
    <row r="10230" spans="3:3">
      <c r="C10230" s="125"/>
    </row>
    <row r="10231" spans="3:3">
      <c r="C10231" s="125"/>
    </row>
    <row r="10232" spans="3:3">
      <c r="C10232" s="125"/>
    </row>
    <row r="10233" spans="3:3">
      <c r="C10233" s="125"/>
    </row>
    <row r="10234" spans="3:3">
      <c r="C10234" s="125"/>
    </row>
    <row r="10235" spans="3:3">
      <c r="C10235" s="125"/>
    </row>
    <row r="10236" spans="3:3">
      <c r="C10236" s="125"/>
    </row>
    <row r="10237" spans="3:3">
      <c r="C10237" s="125"/>
    </row>
    <row r="10238" spans="3:3">
      <c r="C10238" s="125"/>
    </row>
    <row r="10239" spans="3:3">
      <c r="C10239" s="125"/>
    </row>
    <row r="10240" spans="3:3">
      <c r="C10240" s="125"/>
    </row>
    <row r="10241" spans="3:3">
      <c r="C10241" s="125"/>
    </row>
    <row r="10242" spans="3:3">
      <c r="C10242" s="125"/>
    </row>
    <row r="10243" spans="3:3">
      <c r="C10243" s="125"/>
    </row>
    <row r="10244" spans="3:3">
      <c r="C10244" s="125"/>
    </row>
    <row r="10245" spans="3:3">
      <c r="C10245" s="125"/>
    </row>
    <row r="10246" spans="3:3">
      <c r="C10246" s="125"/>
    </row>
    <row r="10247" spans="3:3">
      <c r="C10247" s="125"/>
    </row>
    <row r="10248" spans="3:3">
      <c r="C10248" s="125"/>
    </row>
    <row r="10249" spans="3:3">
      <c r="C10249" s="125"/>
    </row>
    <row r="10250" spans="3:3">
      <c r="C10250" s="125"/>
    </row>
    <row r="10251" spans="3:3">
      <c r="C10251" s="125"/>
    </row>
    <row r="10252" spans="3:3">
      <c r="C10252" s="125"/>
    </row>
    <row r="10253" spans="3:3">
      <c r="C10253" s="125"/>
    </row>
    <row r="10254" spans="3:3">
      <c r="C10254" s="125"/>
    </row>
    <row r="10255" spans="3:3">
      <c r="C10255" s="125"/>
    </row>
    <row r="10256" spans="3:3">
      <c r="C10256" s="125"/>
    </row>
    <row r="10257" spans="3:3">
      <c r="C10257" s="125"/>
    </row>
    <row r="10258" spans="3:3">
      <c r="C10258" s="125"/>
    </row>
    <row r="10259" spans="3:3">
      <c r="C10259" s="125"/>
    </row>
    <row r="10260" spans="3:3">
      <c r="C10260" s="125"/>
    </row>
    <row r="10261" spans="3:3">
      <c r="C10261" s="125"/>
    </row>
    <row r="10262" spans="3:3">
      <c r="C10262" s="125"/>
    </row>
    <row r="10263" spans="3:3">
      <c r="C10263" s="125"/>
    </row>
    <row r="10264" spans="3:3">
      <c r="C10264" s="125"/>
    </row>
    <row r="10265" spans="3:3">
      <c r="C10265" s="125"/>
    </row>
    <row r="10266" spans="3:3">
      <c r="C10266" s="125"/>
    </row>
    <row r="10267" spans="3:3">
      <c r="C10267" s="125"/>
    </row>
    <row r="10268" spans="3:3">
      <c r="C10268" s="125"/>
    </row>
    <row r="10269" spans="3:3">
      <c r="C10269" s="125"/>
    </row>
    <row r="10270" spans="3:3">
      <c r="C10270" s="125"/>
    </row>
    <row r="10271" spans="3:3">
      <c r="C10271" s="125"/>
    </row>
    <row r="10272" spans="3:3">
      <c r="C10272" s="125"/>
    </row>
    <row r="10273" spans="3:3">
      <c r="C10273" s="125"/>
    </row>
    <row r="10274" spans="3:3">
      <c r="C10274" s="125"/>
    </row>
    <row r="10275" spans="3:3">
      <c r="C10275" s="125"/>
    </row>
    <row r="10276" spans="3:3">
      <c r="C10276" s="125"/>
    </row>
    <row r="10277" spans="3:3">
      <c r="C10277" s="125"/>
    </row>
    <row r="10278" spans="3:3">
      <c r="C10278" s="125"/>
    </row>
    <row r="10279" spans="3:3">
      <c r="C10279" s="125"/>
    </row>
    <row r="10280" spans="3:3">
      <c r="C10280" s="125"/>
    </row>
    <row r="10281" spans="3:3">
      <c r="C10281" s="125"/>
    </row>
    <row r="10282" spans="3:3">
      <c r="C10282" s="125"/>
    </row>
    <row r="10283" spans="3:3">
      <c r="C10283" s="125"/>
    </row>
    <row r="10284" spans="3:3">
      <c r="C10284" s="125"/>
    </row>
    <row r="10285" spans="3:3">
      <c r="C10285" s="125"/>
    </row>
    <row r="10286" spans="3:3">
      <c r="C10286" s="125"/>
    </row>
    <row r="10287" spans="3:3">
      <c r="C10287" s="125"/>
    </row>
    <row r="10288" spans="3:3">
      <c r="C10288" s="125"/>
    </row>
    <row r="10289" spans="3:3">
      <c r="C10289" s="125"/>
    </row>
    <row r="10290" spans="3:3">
      <c r="C10290" s="125"/>
    </row>
    <row r="10291" spans="3:3">
      <c r="C10291" s="125"/>
    </row>
    <row r="10292" spans="3:3">
      <c r="C10292" s="125"/>
    </row>
    <row r="10293" spans="3:3">
      <c r="C10293" s="125"/>
    </row>
    <row r="10294" spans="3:3">
      <c r="C10294" s="125"/>
    </row>
    <row r="10295" spans="3:3">
      <c r="C10295" s="125"/>
    </row>
    <row r="10296" spans="3:3">
      <c r="C10296" s="125"/>
    </row>
    <row r="10297" spans="3:3">
      <c r="C10297" s="125"/>
    </row>
    <row r="10298" spans="3:3">
      <c r="C10298" s="125"/>
    </row>
    <row r="10299" spans="3:3">
      <c r="C10299" s="125"/>
    </row>
    <row r="10300" spans="3:3">
      <c r="C10300" s="125"/>
    </row>
    <row r="10301" spans="3:3">
      <c r="C10301" s="125"/>
    </row>
    <row r="10302" spans="3:3">
      <c r="C10302" s="125"/>
    </row>
    <row r="10303" spans="3:3">
      <c r="C10303" s="125"/>
    </row>
    <row r="10304" spans="3:3">
      <c r="C10304" s="125"/>
    </row>
    <row r="10305" spans="3:3">
      <c r="C10305" s="125"/>
    </row>
    <row r="10306" spans="3:3">
      <c r="C10306" s="125"/>
    </row>
    <row r="10307" spans="3:3">
      <c r="C10307" s="125"/>
    </row>
    <row r="10308" spans="3:3">
      <c r="C10308" s="125"/>
    </row>
    <row r="10309" spans="3:3">
      <c r="C10309" s="125"/>
    </row>
    <row r="10310" spans="3:3">
      <c r="C10310" s="125"/>
    </row>
    <row r="10311" spans="3:3">
      <c r="C10311" s="125"/>
    </row>
    <row r="10312" spans="3:3">
      <c r="C10312" s="125"/>
    </row>
    <row r="10313" spans="3:3">
      <c r="C10313" s="125"/>
    </row>
    <row r="10314" spans="3:3">
      <c r="C10314" s="125"/>
    </row>
    <row r="10315" spans="3:3">
      <c r="C10315" s="125"/>
    </row>
    <row r="10316" spans="3:3">
      <c r="C10316" s="125"/>
    </row>
    <row r="10317" spans="3:3">
      <c r="C10317" s="125"/>
    </row>
    <row r="10318" spans="3:3">
      <c r="C10318" s="125"/>
    </row>
    <row r="10319" spans="3:3">
      <c r="C10319" s="125"/>
    </row>
    <row r="10320" spans="3:3">
      <c r="C10320" s="125"/>
    </row>
    <row r="10321" spans="3:3">
      <c r="C10321" s="125"/>
    </row>
    <row r="10322" spans="3:3">
      <c r="C10322" s="125"/>
    </row>
    <row r="10323" spans="3:3">
      <c r="C10323" s="125"/>
    </row>
    <row r="10324" spans="3:3">
      <c r="C10324" s="125"/>
    </row>
    <row r="10325" spans="3:3">
      <c r="C10325" s="125"/>
    </row>
    <row r="10326" spans="3:3">
      <c r="C10326" s="125"/>
    </row>
    <row r="10327" spans="3:3">
      <c r="C10327" s="125"/>
    </row>
    <row r="10328" spans="3:3">
      <c r="C10328" s="125"/>
    </row>
    <row r="10329" spans="3:3">
      <c r="C10329" s="125"/>
    </row>
    <row r="10330" spans="3:3">
      <c r="C10330" s="125"/>
    </row>
    <row r="10331" spans="3:3">
      <c r="C10331" s="125"/>
    </row>
    <row r="10332" spans="3:3">
      <c r="C10332" s="125"/>
    </row>
    <row r="10333" spans="3:3">
      <c r="C10333" s="125"/>
    </row>
    <row r="10334" spans="3:3">
      <c r="C10334" s="125"/>
    </row>
    <row r="10335" spans="3:3">
      <c r="C10335" s="125"/>
    </row>
    <row r="10336" spans="3:3">
      <c r="C10336" s="125"/>
    </row>
    <row r="10337" spans="3:3">
      <c r="C10337" s="125"/>
    </row>
    <row r="10338" spans="3:3">
      <c r="C10338" s="125"/>
    </row>
    <row r="10339" spans="3:3">
      <c r="C10339" s="125"/>
    </row>
    <row r="10340" spans="3:3">
      <c r="C10340" s="125"/>
    </row>
    <row r="10341" spans="3:3">
      <c r="C10341" s="125"/>
    </row>
    <row r="10342" spans="3:3">
      <c r="C10342" s="125"/>
    </row>
    <row r="10343" spans="3:3">
      <c r="C10343" s="125"/>
    </row>
    <row r="10344" spans="3:3">
      <c r="C10344" s="125"/>
    </row>
    <row r="10345" spans="3:3">
      <c r="C10345" s="125"/>
    </row>
    <row r="10346" spans="3:3">
      <c r="C10346" s="125"/>
    </row>
    <row r="10347" spans="3:3">
      <c r="C10347" s="125"/>
    </row>
    <row r="10348" spans="3:3">
      <c r="C10348" s="125"/>
    </row>
    <row r="10349" spans="3:3">
      <c r="C10349" s="125"/>
    </row>
    <row r="10350" spans="3:3">
      <c r="C10350" s="125"/>
    </row>
    <row r="10351" spans="3:3">
      <c r="C10351" s="125"/>
    </row>
    <row r="10352" spans="3:3">
      <c r="C10352" s="125"/>
    </row>
    <row r="10353" spans="3:3">
      <c r="C10353" s="125"/>
    </row>
    <row r="10354" spans="3:3">
      <c r="C10354" s="125"/>
    </row>
    <row r="10355" spans="3:3">
      <c r="C10355" s="125"/>
    </row>
    <row r="10356" spans="3:3">
      <c r="C10356" s="125"/>
    </row>
    <row r="10357" spans="3:3">
      <c r="C10357" s="125"/>
    </row>
    <row r="10358" spans="3:3">
      <c r="C10358" s="125"/>
    </row>
    <row r="10359" spans="3:3">
      <c r="C10359" s="125"/>
    </row>
    <row r="10360" spans="3:3">
      <c r="C10360" s="125"/>
    </row>
    <row r="10361" spans="3:3">
      <c r="C10361" s="125"/>
    </row>
    <row r="10362" spans="3:3">
      <c r="C10362" s="125"/>
    </row>
    <row r="10363" spans="3:3">
      <c r="C10363" s="125"/>
    </row>
    <row r="10364" spans="3:3">
      <c r="C10364" s="125"/>
    </row>
    <row r="10365" spans="3:3">
      <c r="C10365" s="125"/>
    </row>
    <row r="10366" spans="3:3">
      <c r="C10366" s="125"/>
    </row>
    <row r="10367" spans="3:3">
      <c r="C10367" s="125"/>
    </row>
    <row r="10368" spans="3:3">
      <c r="C10368" s="125"/>
    </row>
    <row r="10369" spans="3:3">
      <c r="C10369" s="125"/>
    </row>
    <row r="10370" spans="3:3">
      <c r="C10370" s="125"/>
    </row>
    <row r="10371" spans="3:3">
      <c r="C10371" s="125"/>
    </row>
    <row r="10372" spans="3:3">
      <c r="C10372" s="125"/>
    </row>
    <row r="10373" spans="3:3">
      <c r="C10373" s="125"/>
    </row>
    <row r="10374" spans="3:3">
      <c r="C10374" s="125"/>
    </row>
    <row r="10375" spans="3:3">
      <c r="C10375" s="125"/>
    </row>
    <row r="10376" spans="3:3">
      <c r="C10376" s="125"/>
    </row>
    <row r="10377" spans="3:3">
      <c r="C10377" s="125"/>
    </row>
    <row r="10378" spans="3:3">
      <c r="C10378" s="125"/>
    </row>
    <row r="10379" spans="3:3">
      <c r="C10379" s="125"/>
    </row>
    <row r="10380" spans="3:3">
      <c r="C10380" s="125"/>
    </row>
    <row r="10381" spans="3:3">
      <c r="C10381" s="125"/>
    </row>
    <row r="10382" spans="3:3">
      <c r="C10382" s="125"/>
    </row>
    <row r="10383" spans="3:3">
      <c r="C10383" s="125"/>
    </row>
    <row r="10384" spans="3:3">
      <c r="C10384" s="125"/>
    </row>
    <row r="10385" spans="3:3">
      <c r="C10385" s="125"/>
    </row>
    <row r="10386" spans="3:3">
      <c r="C10386" s="125"/>
    </row>
    <row r="10387" spans="3:3">
      <c r="C10387" s="125"/>
    </row>
    <row r="10388" spans="3:3">
      <c r="C10388" s="125"/>
    </row>
    <row r="10389" spans="3:3">
      <c r="C10389" s="125"/>
    </row>
    <row r="10390" spans="3:3">
      <c r="C10390" s="125"/>
    </row>
    <row r="10391" spans="3:3">
      <c r="C10391" s="125"/>
    </row>
    <row r="10392" spans="3:3">
      <c r="C10392" s="125"/>
    </row>
    <row r="10393" spans="3:3">
      <c r="C10393" s="125"/>
    </row>
    <row r="10394" spans="3:3">
      <c r="C10394" s="125"/>
    </row>
    <row r="10395" spans="3:3">
      <c r="C10395" s="125"/>
    </row>
    <row r="10396" spans="3:3">
      <c r="C10396" s="125"/>
    </row>
    <row r="10397" spans="3:3">
      <c r="C10397" s="125"/>
    </row>
    <row r="10398" spans="3:3">
      <c r="C10398" s="125"/>
    </row>
    <row r="10399" spans="3:3">
      <c r="C10399" s="125"/>
    </row>
    <row r="10400" spans="3:3">
      <c r="C10400" s="125"/>
    </row>
    <row r="10401" spans="3:3">
      <c r="C10401" s="125"/>
    </row>
    <row r="10402" spans="3:3">
      <c r="C10402" s="125"/>
    </row>
    <row r="10403" spans="3:3">
      <c r="C10403" s="125"/>
    </row>
    <row r="10404" spans="3:3">
      <c r="C10404" s="125"/>
    </row>
    <row r="10405" spans="3:3">
      <c r="C10405" s="125"/>
    </row>
    <row r="10406" spans="3:3">
      <c r="C10406" s="125"/>
    </row>
    <row r="10407" spans="3:3">
      <c r="C10407" s="125"/>
    </row>
    <row r="10408" spans="3:3">
      <c r="C10408" s="125"/>
    </row>
    <row r="10409" spans="3:3">
      <c r="C10409" s="125"/>
    </row>
    <row r="10410" spans="3:3">
      <c r="C10410" s="125"/>
    </row>
    <row r="10411" spans="3:3">
      <c r="C10411" s="125"/>
    </row>
    <row r="10412" spans="3:3">
      <c r="C10412" s="125"/>
    </row>
    <row r="10413" spans="3:3">
      <c r="C10413" s="125"/>
    </row>
    <row r="10414" spans="3:3">
      <c r="C10414" s="125"/>
    </row>
    <row r="10415" spans="3:3">
      <c r="C10415" s="125"/>
    </row>
    <row r="10416" spans="3:3">
      <c r="C10416" s="125"/>
    </row>
    <row r="10417" spans="3:3">
      <c r="C10417" s="125"/>
    </row>
    <row r="10418" spans="3:3">
      <c r="C10418" s="125"/>
    </row>
    <row r="10419" spans="3:3">
      <c r="C10419" s="125"/>
    </row>
    <row r="10420" spans="3:3">
      <c r="C10420" s="125"/>
    </row>
    <row r="10421" spans="3:3">
      <c r="C10421" s="125"/>
    </row>
    <row r="10422" spans="3:3">
      <c r="C10422" s="125"/>
    </row>
    <row r="10423" spans="3:3">
      <c r="C10423" s="125"/>
    </row>
    <row r="10424" spans="3:3">
      <c r="C10424" s="125"/>
    </row>
    <row r="10425" spans="3:3">
      <c r="C10425" s="125"/>
    </row>
    <row r="10426" spans="3:3">
      <c r="C10426" s="125"/>
    </row>
    <row r="10427" spans="3:3">
      <c r="C10427" s="125"/>
    </row>
    <row r="10428" spans="3:3">
      <c r="C10428" s="125"/>
    </row>
    <row r="10429" spans="3:3">
      <c r="C10429" s="125"/>
    </row>
    <row r="10430" spans="3:3">
      <c r="C10430" s="125"/>
    </row>
    <row r="10431" spans="3:3">
      <c r="C10431" s="125"/>
    </row>
    <row r="10432" spans="3:3">
      <c r="C10432" s="125"/>
    </row>
    <row r="10433" spans="3:3">
      <c r="C10433" s="125"/>
    </row>
    <row r="10434" spans="3:3">
      <c r="C10434" s="125"/>
    </row>
    <row r="10435" spans="3:3">
      <c r="C10435" s="125"/>
    </row>
    <row r="10436" spans="3:3">
      <c r="C10436" s="125"/>
    </row>
    <row r="10437" spans="3:3">
      <c r="C10437" s="125"/>
    </row>
    <row r="10438" spans="3:3">
      <c r="C10438" s="125"/>
    </row>
    <row r="10439" spans="3:3">
      <c r="C10439" s="125"/>
    </row>
    <row r="10440" spans="3:3">
      <c r="C10440" s="125"/>
    </row>
    <row r="10441" spans="3:3">
      <c r="C10441" s="125"/>
    </row>
    <row r="10442" spans="3:3">
      <c r="C10442" s="125"/>
    </row>
    <row r="10443" spans="3:3">
      <c r="C10443" s="125"/>
    </row>
    <row r="10444" spans="3:3">
      <c r="C10444" s="125"/>
    </row>
    <row r="10445" spans="3:3">
      <c r="C10445" s="125"/>
    </row>
    <row r="10446" spans="3:3">
      <c r="C10446" s="125"/>
    </row>
    <row r="10447" spans="3:3">
      <c r="C10447" s="125"/>
    </row>
    <row r="10448" spans="3:3">
      <c r="C10448" s="125"/>
    </row>
    <row r="10449" spans="3:3">
      <c r="C10449" s="125"/>
    </row>
    <row r="10450" spans="3:3">
      <c r="C10450" s="125"/>
    </row>
    <row r="10451" spans="3:3">
      <c r="C10451" s="125"/>
    </row>
    <row r="10452" spans="3:3">
      <c r="C10452" s="125"/>
    </row>
    <row r="10453" spans="3:3">
      <c r="C10453" s="125"/>
    </row>
    <row r="10454" spans="3:3">
      <c r="C10454" s="125"/>
    </row>
    <row r="10455" spans="3:3">
      <c r="C10455" s="125"/>
    </row>
    <row r="10456" spans="3:3">
      <c r="C10456" s="125"/>
    </row>
    <row r="10457" spans="3:3">
      <c r="C10457" s="125"/>
    </row>
    <row r="10458" spans="3:3">
      <c r="C10458" s="125"/>
    </row>
    <row r="10459" spans="3:3">
      <c r="C10459" s="125"/>
    </row>
    <row r="10460" spans="3:3">
      <c r="C10460" s="125"/>
    </row>
    <row r="10461" spans="3:3">
      <c r="C10461" s="125"/>
    </row>
    <row r="10462" spans="3:3">
      <c r="C10462" s="125"/>
    </row>
    <row r="10463" spans="3:3">
      <c r="C10463" s="125"/>
    </row>
    <row r="10464" spans="3:3">
      <c r="C10464" s="125"/>
    </row>
    <row r="10465" spans="3:3">
      <c r="C10465" s="125"/>
    </row>
    <row r="10466" spans="3:3">
      <c r="C10466" s="125"/>
    </row>
    <row r="10467" spans="3:3">
      <c r="C10467" s="125"/>
    </row>
    <row r="10468" spans="3:3">
      <c r="C10468" s="125"/>
    </row>
    <row r="10469" spans="3:3">
      <c r="C10469" s="125"/>
    </row>
    <row r="10470" spans="3:3">
      <c r="C10470" s="125"/>
    </row>
    <row r="10471" spans="3:3">
      <c r="C10471" s="125"/>
    </row>
    <row r="10472" spans="3:3">
      <c r="C10472" s="125"/>
    </row>
    <row r="10473" spans="3:3">
      <c r="C10473" s="125"/>
    </row>
    <row r="10474" spans="3:3">
      <c r="C10474" s="125"/>
    </row>
    <row r="10475" spans="3:3">
      <c r="C10475" s="125"/>
    </row>
    <row r="10476" spans="3:3">
      <c r="C10476" s="125"/>
    </row>
    <row r="10477" spans="3:3">
      <c r="C10477" s="125"/>
    </row>
    <row r="10478" spans="3:3">
      <c r="C10478" s="125"/>
    </row>
    <row r="10479" spans="3:3">
      <c r="C10479" s="125"/>
    </row>
    <row r="10480" spans="3:3">
      <c r="C10480" s="125"/>
    </row>
    <row r="10481" spans="3:3">
      <c r="C10481" s="125"/>
    </row>
    <row r="10482" spans="3:3">
      <c r="C10482" s="125"/>
    </row>
    <row r="10483" spans="3:3">
      <c r="C10483" s="125"/>
    </row>
    <row r="10484" spans="3:3">
      <c r="C10484" s="125"/>
    </row>
    <row r="10485" spans="3:3">
      <c r="C10485" s="125"/>
    </row>
    <row r="10486" spans="3:3">
      <c r="C10486" s="125"/>
    </row>
    <row r="10487" spans="3:3">
      <c r="C10487" s="125"/>
    </row>
    <row r="10488" spans="3:3">
      <c r="C10488" s="125"/>
    </row>
    <row r="10489" spans="3:3">
      <c r="C10489" s="125"/>
    </row>
    <row r="10490" spans="3:3">
      <c r="C10490" s="125"/>
    </row>
    <row r="10491" spans="3:3">
      <c r="C10491" s="125"/>
    </row>
    <row r="10492" spans="3:3">
      <c r="C10492" s="125"/>
    </row>
    <row r="10493" spans="3:3">
      <c r="C10493" s="125"/>
    </row>
    <row r="10494" spans="3:3">
      <c r="C10494" s="125"/>
    </row>
    <row r="10495" spans="3:3">
      <c r="C10495" s="125"/>
    </row>
    <row r="10496" spans="3:3">
      <c r="C10496" s="125"/>
    </row>
    <row r="10497" spans="3:3">
      <c r="C10497" s="125"/>
    </row>
    <row r="10498" spans="3:3">
      <c r="C10498" s="125"/>
    </row>
    <row r="10499" spans="3:3">
      <c r="C10499" s="125"/>
    </row>
    <row r="10500" spans="3:3">
      <c r="C10500" s="125"/>
    </row>
    <row r="10501" spans="3:3">
      <c r="C10501" s="125"/>
    </row>
    <row r="10502" spans="3:3">
      <c r="C10502" s="125"/>
    </row>
    <row r="10503" spans="3:3">
      <c r="C10503" s="125"/>
    </row>
    <row r="10504" spans="3:3">
      <c r="C10504" s="125"/>
    </row>
    <row r="10505" spans="3:3">
      <c r="C10505" s="125"/>
    </row>
    <row r="10506" spans="3:3">
      <c r="C10506" s="125"/>
    </row>
    <row r="10507" spans="3:3">
      <c r="C10507" s="125"/>
    </row>
    <row r="10508" spans="3:3">
      <c r="C10508" s="125"/>
    </row>
    <row r="10509" spans="3:3">
      <c r="C10509" s="125"/>
    </row>
    <row r="10510" spans="3:3">
      <c r="C10510" s="125"/>
    </row>
    <row r="10511" spans="3:3">
      <c r="C10511" s="125"/>
    </row>
    <row r="10512" spans="3:3">
      <c r="C10512" s="125"/>
    </row>
    <row r="10513" spans="3:3">
      <c r="C10513" s="125"/>
    </row>
    <row r="10514" spans="3:3">
      <c r="C10514" s="125"/>
    </row>
    <row r="10515" spans="3:3">
      <c r="C10515" s="125"/>
    </row>
    <row r="10516" spans="3:3">
      <c r="C10516" s="125"/>
    </row>
    <row r="10517" spans="3:3">
      <c r="C10517" s="125"/>
    </row>
    <row r="10518" spans="3:3">
      <c r="C10518" s="125"/>
    </row>
    <row r="10519" spans="3:3">
      <c r="C10519" s="125"/>
    </row>
    <row r="10520" spans="3:3">
      <c r="C10520" s="125"/>
    </row>
    <row r="10521" spans="3:3">
      <c r="C10521" s="125"/>
    </row>
    <row r="10522" spans="3:3">
      <c r="C10522" s="125"/>
    </row>
    <row r="10523" spans="3:3">
      <c r="C10523" s="125"/>
    </row>
    <row r="10524" spans="3:3">
      <c r="C10524" s="125"/>
    </row>
    <row r="10525" spans="3:3">
      <c r="C10525" s="125"/>
    </row>
    <row r="10526" spans="3:3">
      <c r="C10526" s="125"/>
    </row>
    <row r="10527" spans="3:3">
      <c r="C10527" s="125"/>
    </row>
    <row r="10528" spans="3:3">
      <c r="C10528" s="125"/>
    </row>
    <row r="10529" spans="3:3">
      <c r="C10529" s="125"/>
    </row>
    <row r="10530" spans="3:3">
      <c r="C10530" s="125"/>
    </row>
    <row r="10531" spans="3:3">
      <c r="C10531" s="125"/>
    </row>
    <row r="10532" spans="3:3">
      <c r="C10532" s="125"/>
    </row>
    <row r="10533" spans="3:3">
      <c r="C10533" s="125"/>
    </row>
    <row r="10534" spans="3:3">
      <c r="C10534" s="125"/>
    </row>
    <row r="10535" spans="3:3">
      <c r="C10535" s="125"/>
    </row>
    <row r="10536" spans="3:3">
      <c r="C10536" s="125"/>
    </row>
    <row r="10537" spans="3:3">
      <c r="C10537" s="125"/>
    </row>
    <row r="10538" spans="3:3">
      <c r="C10538" s="125"/>
    </row>
    <row r="10539" spans="3:3">
      <c r="C10539" s="125"/>
    </row>
    <row r="10540" spans="3:3">
      <c r="C10540" s="125"/>
    </row>
    <row r="10541" spans="3:3">
      <c r="C10541" s="125"/>
    </row>
    <row r="10542" spans="3:3">
      <c r="C10542" s="125"/>
    </row>
    <row r="10543" spans="3:3">
      <c r="C10543" s="125"/>
    </row>
    <row r="10544" spans="3:3">
      <c r="C10544" s="125"/>
    </row>
    <row r="10545" spans="3:3">
      <c r="C10545" s="125"/>
    </row>
    <row r="10546" spans="3:3">
      <c r="C10546" s="125"/>
    </row>
    <row r="10547" spans="3:3">
      <c r="C10547" s="125"/>
    </row>
    <row r="10548" spans="3:3">
      <c r="C10548" s="125"/>
    </row>
    <row r="10549" spans="3:3">
      <c r="C10549" s="125"/>
    </row>
    <row r="10550" spans="3:3">
      <c r="C10550" s="125"/>
    </row>
    <row r="10551" spans="3:3">
      <c r="C10551" s="125"/>
    </row>
    <row r="10552" spans="3:3">
      <c r="C10552" s="125"/>
    </row>
    <row r="10553" spans="3:3">
      <c r="C10553" s="125"/>
    </row>
    <row r="10554" spans="3:3">
      <c r="C10554" s="125"/>
    </row>
    <row r="10555" spans="3:3">
      <c r="C10555" s="125"/>
    </row>
    <row r="10556" spans="3:3">
      <c r="C10556" s="125"/>
    </row>
    <row r="10557" spans="3:3">
      <c r="C10557" s="125"/>
    </row>
    <row r="10558" spans="3:3">
      <c r="C10558" s="125"/>
    </row>
    <row r="10559" spans="3:3">
      <c r="C10559" s="125"/>
    </row>
    <row r="10560" spans="3:3">
      <c r="C10560" s="125"/>
    </row>
    <row r="10561" spans="3:3">
      <c r="C10561" s="125"/>
    </row>
    <row r="10562" spans="3:3">
      <c r="C10562" s="125"/>
    </row>
    <row r="10563" spans="3:3">
      <c r="C10563" s="125"/>
    </row>
    <row r="10564" spans="3:3">
      <c r="C10564" s="125"/>
    </row>
    <row r="10565" spans="3:3">
      <c r="C10565" s="125"/>
    </row>
    <row r="10566" spans="3:3">
      <c r="C10566" s="125"/>
    </row>
    <row r="10567" spans="3:3">
      <c r="C10567" s="125"/>
    </row>
    <row r="10568" spans="3:3">
      <c r="C10568" s="125"/>
    </row>
    <row r="10569" spans="3:3">
      <c r="C10569" s="125"/>
    </row>
    <row r="10570" spans="3:3">
      <c r="C10570" s="125"/>
    </row>
    <row r="10571" spans="3:3">
      <c r="C10571" s="125"/>
    </row>
    <row r="10572" spans="3:3">
      <c r="C10572" s="125"/>
    </row>
    <row r="10573" spans="3:3">
      <c r="C10573" s="125"/>
    </row>
    <row r="10574" spans="3:3">
      <c r="C10574" s="125"/>
    </row>
    <row r="10575" spans="3:3">
      <c r="C10575" s="125"/>
    </row>
    <row r="10576" spans="3:3">
      <c r="C10576" s="125"/>
    </row>
    <row r="10577" spans="3:3">
      <c r="C10577" s="125"/>
    </row>
    <row r="10578" spans="3:3">
      <c r="C10578" s="125"/>
    </row>
    <row r="10579" spans="3:3">
      <c r="C10579" s="125"/>
    </row>
    <row r="10580" spans="3:3">
      <c r="C10580" s="125"/>
    </row>
    <row r="10581" spans="3:3">
      <c r="C10581" s="125"/>
    </row>
    <row r="10582" spans="3:3">
      <c r="C10582" s="125"/>
    </row>
    <row r="10583" spans="3:3">
      <c r="C10583" s="125"/>
    </row>
    <row r="10584" spans="3:3">
      <c r="C10584" s="125"/>
    </row>
    <row r="10585" spans="3:3">
      <c r="C10585" s="125"/>
    </row>
    <row r="10586" spans="3:3">
      <c r="C10586" s="125"/>
    </row>
    <row r="10587" spans="3:3">
      <c r="C10587" s="125"/>
    </row>
    <row r="10588" spans="3:3">
      <c r="C10588" s="125"/>
    </row>
    <row r="10589" spans="3:3">
      <c r="C10589" s="125"/>
    </row>
    <row r="10590" spans="3:3">
      <c r="C10590" s="125"/>
    </row>
    <row r="10591" spans="3:3">
      <c r="C10591" s="125"/>
    </row>
    <row r="10592" spans="3:3">
      <c r="C10592" s="125"/>
    </row>
    <row r="10593" spans="3:3">
      <c r="C10593" s="125"/>
    </row>
    <row r="10594" spans="3:3">
      <c r="C10594" s="125"/>
    </row>
    <row r="10595" spans="3:3">
      <c r="C10595" s="125"/>
    </row>
    <row r="10596" spans="3:3">
      <c r="C10596" s="125"/>
    </row>
    <row r="10597" spans="3:3">
      <c r="C10597" s="125"/>
    </row>
    <row r="10598" spans="3:3">
      <c r="C10598" s="125"/>
    </row>
    <row r="10599" spans="3:3">
      <c r="C10599" s="125"/>
    </row>
    <row r="10600" spans="3:3">
      <c r="C10600" s="125"/>
    </row>
    <row r="10601" spans="3:3">
      <c r="C10601" s="125"/>
    </row>
    <row r="10602" spans="3:3">
      <c r="C10602" s="125"/>
    </row>
    <row r="10603" spans="3:3">
      <c r="C10603" s="125"/>
    </row>
    <row r="10604" spans="3:3">
      <c r="C10604" s="125"/>
    </row>
    <row r="10605" spans="3:3">
      <c r="C10605" s="125"/>
    </row>
    <row r="10606" spans="3:3">
      <c r="C10606" s="125"/>
    </row>
    <row r="10607" spans="3:3">
      <c r="C10607" s="125"/>
    </row>
    <row r="10608" spans="3:3">
      <c r="C10608" s="125"/>
    </row>
    <row r="10609" spans="3:3">
      <c r="C10609" s="125"/>
    </row>
    <row r="10610" spans="3:3">
      <c r="C10610" s="125"/>
    </row>
    <row r="10611" spans="3:3">
      <c r="C10611" s="125"/>
    </row>
    <row r="10612" spans="3:3">
      <c r="C10612" s="125"/>
    </row>
    <row r="10613" spans="3:3">
      <c r="C10613" s="125"/>
    </row>
    <row r="10614" spans="3:3">
      <c r="C10614" s="125"/>
    </row>
    <row r="10615" spans="3:3">
      <c r="C10615" s="125"/>
    </row>
    <row r="10616" spans="3:3">
      <c r="C10616" s="125"/>
    </row>
    <row r="10617" spans="3:3">
      <c r="C10617" s="125"/>
    </row>
    <row r="10618" spans="3:3">
      <c r="C10618" s="125"/>
    </row>
    <row r="10619" spans="3:3">
      <c r="C10619" s="125"/>
    </row>
    <row r="10620" spans="3:3">
      <c r="C10620" s="125"/>
    </row>
    <row r="10621" spans="3:3">
      <c r="C10621" s="125"/>
    </row>
    <row r="10622" spans="3:3">
      <c r="C10622" s="125"/>
    </row>
    <row r="10623" spans="3:3">
      <c r="C10623" s="125"/>
    </row>
    <row r="10624" spans="3:3">
      <c r="C10624" s="125"/>
    </row>
    <row r="10625" spans="3:3">
      <c r="C10625" s="125"/>
    </row>
    <row r="10626" spans="3:3">
      <c r="C10626" s="125"/>
    </row>
    <row r="10627" spans="3:3">
      <c r="C10627" s="125"/>
    </row>
    <row r="10628" spans="3:3">
      <c r="C10628" s="125"/>
    </row>
    <row r="10629" spans="3:3">
      <c r="C10629" s="125"/>
    </row>
    <row r="10630" spans="3:3">
      <c r="C10630" s="125"/>
    </row>
    <row r="10631" spans="3:3">
      <c r="C10631" s="125"/>
    </row>
    <row r="10632" spans="3:3">
      <c r="C10632" s="125"/>
    </row>
    <row r="10633" spans="3:3">
      <c r="C10633" s="125"/>
    </row>
    <row r="10634" spans="3:3">
      <c r="C10634" s="125"/>
    </row>
    <row r="10635" spans="3:3">
      <c r="C10635" s="125"/>
    </row>
    <row r="10636" spans="3:3">
      <c r="C10636" s="125"/>
    </row>
    <row r="10637" spans="3:3">
      <c r="C10637" s="125"/>
    </row>
    <row r="10638" spans="3:3">
      <c r="C10638" s="125"/>
    </row>
    <row r="10639" spans="3:3">
      <c r="C10639" s="125"/>
    </row>
    <row r="10640" spans="3:3">
      <c r="C10640" s="125"/>
    </row>
    <row r="10641" spans="3:3">
      <c r="C10641" s="125"/>
    </row>
    <row r="10642" spans="3:3">
      <c r="C10642" s="125"/>
    </row>
    <row r="10643" spans="3:3">
      <c r="C10643" s="125"/>
    </row>
    <row r="10644" spans="3:3">
      <c r="C10644" s="125"/>
    </row>
    <row r="10645" spans="3:3">
      <c r="C10645" s="125"/>
    </row>
    <row r="10646" spans="3:3">
      <c r="C10646" s="125"/>
    </row>
    <row r="10647" spans="3:3">
      <c r="C10647" s="125"/>
    </row>
    <row r="10648" spans="3:3">
      <c r="C10648" s="125"/>
    </row>
    <row r="10649" spans="3:3">
      <c r="C10649" s="125"/>
    </row>
    <row r="10650" spans="3:3">
      <c r="C10650" s="125"/>
    </row>
    <row r="10651" spans="3:3">
      <c r="C10651" s="125"/>
    </row>
    <row r="10652" spans="3:3">
      <c r="C10652" s="125"/>
    </row>
    <row r="10653" spans="3:3">
      <c r="C10653" s="125"/>
    </row>
    <row r="10654" spans="3:3">
      <c r="C10654" s="125"/>
    </row>
    <row r="10655" spans="3:3">
      <c r="C10655" s="125"/>
    </row>
    <row r="10656" spans="3:3">
      <c r="C10656" s="125"/>
    </row>
    <row r="10657" spans="3:3">
      <c r="C10657" s="125"/>
    </row>
    <row r="10658" spans="3:3">
      <c r="C10658" s="125"/>
    </row>
    <row r="10659" spans="3:3">
      <c r="C10659" s="125"/>
    </row>
    <row r="10660" spans="3:3">
      <c r="C10660" s="125"/>
    </row>
    <row r="10661" spans="3:3">
      <c r="C10661" s="125"/>
    </row>
    <row r="10662" spans="3:3">
      <c r="C10662" s="125"/>
    </row>
    <row r="10663" spans="3:3">
      <c r="C10663" s="125"/>
    </row>
    <row r="10664" spans="3:3">
      <c r="C10664" s="125"/>
    </row>
    <row r="10665" spans="3:3">
      <c r="C10665" s="125"/>
    </row>
    <row r="10666" spans="3:3">
      <c r="C10666" s="125"/>
    </row>
    <row r="10667" spans="3:3">
      <c r="C10667" s="125"/>
    </row>
    <row r="10668" spans="3:3">
      <c r="C10668" s="125"/>
    </row>
    <row r="10669" spans="3:3">
      <c r="C10669" s="125"/>
    </row>
    <row r="10670" spans="3:3">
      <c r="C10670" s="125"/>
    </row>
    <row r="10671" spans="3:3">
      <c r="C10671" s="125"/>
    </row>
    <row r="10672" spans="3:3">
      <c r="C10672" s="125"/>
    </row>
    <row r="10673" spans="3:3">
      <c r="C10673" s="125"/>
    </row>
    <row r="10674" spans="3:3">
      <c r="C10674" s="125"/>
    </row>
    <row r="10675" spans="3:3">
      <c r="C10675" s="125"/>
    </row>
    <row r="10676" spans="3:3">
      <c r="C10676" s="125"/>
    </row>
    <row r="10677" spans="3:3">
      <c r="C10677" s="125"/>
    </row>
    <row r="10678" spans="3:3">
      <c r="C10678" s="125"/>
    </row>
    <row r="10679" spans="3:3">
      <c r="C10679" s="125"/>
    </row>
    <row r="10680" spans="3:3">
      <c r="C10680" s="125"/>
    </row>
    <row r="10681" spans="3:3">
      <c r="C10681" s="125"/>
    </row>
    <row r="10682" spans="3:3">
      <c r="C10682" s="125"/>
    </row>
    <row r="10683" spans="3:3">
      <c r="C10683" s="125"/>
    </row>
    <row r="10684" spans="3:3">
      <c r="C10684" s="125"/>
    </row>
    <row r="10685" spans="3:3">
      <c r="C10685" s="125"/>
    </row>
    <row r="10686" spans="3:3">
      <c r="C10686" s="125"/>
    </row>
    <row r="10687" spans="3:3">
      <c r="C10687" s="125"/>
    </row>
    <row r="10688" spans="3:3">
      <c r="C10688" s="125"/>
    </row>
    <row r="10689" spans="3:3">
      <c r="C10689" s="125"/>
    </row>
    <row r="10690" spans="3:3">
      <c r="C10690" s="125"/>
    </row>
    <row r="10691" spans="3:3">
      <c r="C10691" s="125"/>
    </row>
    <row r="10692" spans="3:3">
      <c r="C10692" s="125"/>
    </row>
    <row r="10693" spans="3:3">
      <c r="C10693" s="125"/>
    </row>
    <row r="10694" spans="3:3">
      <c r="C10694" s="125"/>
    </row>
    <row r="10695" spans="3:3">
      <c r="C10695" s="125"/>
    </row>
    <row r="10696" spans="3:3">
      <c r="C10696" s="125"/>
    </row>
    <row r="10697" spans="3:3">
      <c r="C10697" s="125"/>
    </row>
    <row r="10698" spans="3:3">
      <c r="C10698" s="125"/>
    </row>
    <row r="10699" spans="3:3">
      <c r="C10699" s="125"/>
    </row>
    <row r="10700" spans="3:3">
      <c r="C10700" s="125"/>
    </row>
    <row r="10701" spans="3:3">
      <c r="C10701" s="125"/>
    </row>
    <row r="10702" spans="3:3">
      <c r="C10702" s="125"/>
    </row>
    <row r="10703" spans="3:3">
      <c r="C10703" s="125"/>
    </row>
    <row r="10704" spans="3:3">
      <c r="C10704" s="125"/>
    </row>
    <row r="10705" spans="3:3">
      <c r="C10705" s="125"/>
    </row>
    <row r="10706" spans="3:3">
      <c r="C10706" s="125"/>
    </row>
    <row r="10707" spans="3:3">
      <c r="C10707" s="125"/>
    </row>
    <row r="10708" spans="3:3">
      <c r="C10708" s="125"/>
    </row>
    <row r="10709" spans="3:3">
      <c r="C10709" s="125"/>
    </row>
    <row r="10710" spans="3:3">
      <c r="C10710" s="125"/>
    </row>
    <row r="10711" spans="3:3">
      <c r="C10711" s="125"/>
    </row>
    <row r="10712" spans="3:3">
      <c r="C10712" s="125"/>
    </row>
    <row r="10713" spans="3:3">
      <c r="C10713" s="125"/>
    </row>
    <row r="10714" spans="3:3">
      <c r="C10714" s="125"/>
    </row>
    <row r="10715" spans="3:3">
      <c r="C10715" s="125"/>
    </row>
    <row r="10716" spans="3:3">
      <c r="C10716" s="125"/>
    </row>
    <row r="10717" spans="3:3">
      <c r="C10717" s="125"/>
    </row>
    <row r="10718" spans="3:3">
      <c r="C10718" s="125"/>
    </row>
    <row r="10719" spans="3:3">
      <c r="C10719" s="125"/>
    </row>
    <row r="10720" spans="3:3">
      <c r="C10720" s="125"/>
    </row>
    <row r="10721" spans="3:3">
      <c r="C10721" s="125"/>
    </row>
    <row r="10722" spans="3:3">
      <c r="C10722" s="125"/>
    </row>
    <row r="10723" spans="3:3">
      <c r="C10723" s="125"/>
    </row>
    <row r="10724" spans="3:3">
      <c r="C10724" s="125"/>
    </row>
    <row r="10725" spans="3:3">
      <c r="C10725" s="125"/>
    </row>
    <row r="10726" spans="3:3">
      <c r="C10726" s="125"/>
    </row>
    <row r="10727" spans="3:3">
      <c r="C10727" s="125"/>
    </row>
    <row r="10728" spans="3:3">
      <c r="C10728" s="125"/>
    </row>
    <row r="10729" spans="3:3">
      <c r="C10729" s="125"/>
    </row>
    <row r="10730" spans="3:3">
      <c r="C10730" s="125"/>
    </row>
    <row r="10731" spans="3:3">
      <c r="C10731" s="125"/>
    </row>
    <row r="10732" spans="3:3">
      <c r="C10732" s="125"/>
    </row>
    <row r="10733" spans="3:3">
      <c r="C10733" s="125"/>
    </row>
    <row r="10734" spans="3:3">
      <c r="C10734" s="125"/>
    </row>
    <row r="10735" spans="3:3">
      <c r="C10735" s="125"/>
    </row>
    <row r="10736" spans="3:3">
      <c r="C10736" s="125"/>
    </row>
    <row r="10737" spans="3:3">
      <c r="C10737" s="125"/>
    </row>
    <row r="10738" spans="3:3">
      <c r="C10738" s="125"/>
    </row>
    <row r="10739" spans="3:3">
      <c r="C10739" s="125"/>
    </row>
    <row r="10740" spans="3:3">
      <c r="C10740" s="125"/>
    </row>
    <row r="10741" spans="3:3">
      <c r="C10741" s="125"/>
    </row>
    <row r="10742" spans="3:3">
      <c r="C10742" s="125"/>
    </row>
    <row r="10743" spans="3:3">
      <c r="C10743" s="125"/>
    </row>
    <row r="10744" spans="3:3">
      <c r="C10744" s="125"/>
    </row>
    <row r="10745" spans="3:3">
      <c r="C10745" s="125"/>
    </row>
    <row r="10746" spans="3:3">
      <c r="C10746" s="125"/>
    </row>
    <row r="10747" spans="3:3">
      <c r="C10747" s="125"/>
    </row>
    <row r="10748" spans="3:3">
      <c r="C10748" s="125"/>
    </row>
    <row r="10749" spans="3:3">
      <c r="C10749" s="125"/>
    </row>
    <row r="10750" spans="3:3">
      <c r="C10750" s="125"/>
    </row>
    <row r="10751" spans="3:3">
      <c r="C10751" s="125"/>
    </row>
    <row r="10752" spans="3:3">
      <c r="C10752" s="125"/>
    </row>
    <row r="10753" spans="3:3">
      <c r="C10753" s="125"/>
    </row>
    <row r="10754" spans="3:3">
      <c r="C10754" s="125"/>
    </row>
    <row r="10755" spans="3:3">
      <c r="C10755" s="125"/>
    </row>
    <row r="10756" spans="3:3">
      <c r="C10756" s="125"/>
    </row>
    <row r="10757" spans="3:3">
      <c r="C10757" s="125"/>
    </row>
    <row r="10758" spans="3:3">
      <c r="C10758" s="125"/>
    </row>
    <row r="10759" spans="3:3">
      <c r="C10759" s="125"/>
    </row>
    <row r="10760" spans="3:3">
      <c r="C10760" s="125"/>
    </row>
    <row r="10761" spans="3:3">
      <c r="C10761" s="125"/>
    </row>
    <row r="10762" spans="3:3">
      <c r="C10762" s="125"/>
    </row>
    <row r="10763" spans="3:3">
      <c r="C10763" s="125"/>
    </row>
    <row r="10764" spans="3:3">
      <c r="C10764" s="125"/>
    </row>
    <row r="10765" spans="3:3">
      <c r="C10765" s="125"/>
    </row>
    <row r="10766" spans="3:3">
      <c r="C10766" s="125"/>
    </row>
    <row r="10767" spans="3:3">
      <c r="C10767" s="125"/>
    </row>
    <row r="10768" spans="3:3">
      <c r="C10768" s="125"/>
    </row>
    <row r="10769" spans="3:3">
      <c r="C10769" s="125"/>
    </row>
    <row r="10770" spans="3:3">
      <c r="C10770" s="125"/>
    </row>
    <row r="10771" spans="3:3">
      <c r="C10771" s="125"/>
    </row>
    <row r="10772" spans="3:3">
      <c r="C10772" s="125"/>
    </row>
    <row r="10773" spans="3:3">
      <c r="C10773" s="125"/>
    </row>
    <row r="10774" spans="3:3">
      <c r="C10774" s="125"/>
    </row>
    <row r="10775" spans="3:3">
      <c r="C10775" s="125"/>
    </row>
    <row r="10776" spans="3:3">
      <c r="C10776" s="125"/>
    </row>
    <row r="10777" spans="3:3">
      <c r="C10777" s="125"/>
    </row>
    <row r="10778" spans="3:3">
      <c r="C10778" s="125"/>
    </row>
    <row r="10779" spans="3:3">
      <c r="C10779" s="125"/>
    </row>
    <row r="10780" spans="3:3">
      <c r="C10780" s="125"/>
    </row>
    <row r="10781" spans="3:3">
      <c r="C10781" s="125"/>
    </row>
    <row r="10782" spans="3:3">
      <c r="C10782" s="125"/>
    </row>
    <row r="10783" spans="3:3">
      <c r="C10783" s="125"/>
    </row>
    <row r="10784" spans="3:3">
      <c r="C10784" s="125"/>
    </row>
    <row r="10785" spans="3:3">
      <c r="C10785" s="125"/>
    </row>
    <row r="10786" spans="3:3">
      <c r="C10786" s="125"/>
    </row>
    <row r="10787" spans="3:3">
      <c r="C10787" s="125"/>
    </row>
    <row r="10788" spans="3:3">
      <c r="C10788" s="125"/>
    </row>
    <row r="10789" spans="3:3">
      <c r="C10789" s="125"/>
    </row>
    <row r="10790" spans="3:3">
      <c r="C10790" s="125"/>
    </row>
    <row r="10791" spans="3:3">
      <c r="C10791" s="125"/>
    </row>
    <row r="10792" spans="3:3">
      <c r="C10792" s="125"/>
    </row>
    <row r="10793" spans="3:3">
      <c r="C10793" s="125"/>
    </row>
    <row r="10794" spans="3:3">
      <c r="C10794" s="125"/>
    </row>
    <row r="10795" spans="3:3">
      <c r="C10795" s="125"/>
    </row>
    <row r="10796" spans="3:3">
      <c r="C10796" s="125"/>
    </row>
    <row r="10797" spans="3:3">
      <c r="C10797" s="125"/>
    </row>
    <row r="10798" spans="3:3">
      <c r="C10798" s="125"/>
    </row>
    <row r="10799" spans="3:3">
      <c r="C10799" s="125"/>
    </row>
    <row r="10800" spans="3:3">
      <c r="C10800" s="125"/>
    </row>
    <row r="10801" spans="3:3">
      <c r="C10801" s="125"/>
    </row>
    <row r="10802" spans="3:3">
      <c r="C10802" s="125"/>
    </row>
    <row r="10803" spans="3:3">
      <c r="C10803" s="125"/>
    </row>
    <row r="10804" spans="3:3">
      <c r="C10804" s="125"/>
    </row>
    <row r="10805" spans="3:3">
      <c r="C10805" s="125"/>
    </row>
    <row r="10806" spans="3:3">
      <c r="C10806" s="125"/>
    </row>
    <row r="10807" spans="3:3">
      <c r="C10807" s="125"/>
    </row>
    <row r="10808" spans="3:3">
      <c r="C10808" s="125"/>
    </row>
    <row r="10809" spans="3:3">
      <c r="C10809" s="125"/>
    </row>
    <row r="10810" spans="3:3">
      <c r="C10810" s="125"/>
    </row>
    <row r="10811" spans="3:3">
      <c r="C10811" s="125"/>
    </row>
    <row r="10812" spans="3:3">
      <c r="C10812" s="125"/>
    </row>
    <row r="10813" spans="3:3">
      <c r="C10813" s="125"/>
    </row>
    <row r="10814" spans="3:3">
      <c r="C10814" s="125"/>
    </row>
    <row r="10815" spans="3:3">
      <c r="C10815" s="125"/>
    </row>
    <row r="10816" spans="3:3">
      <c r="C10816" s="125"/>
    </row>
    <row r="10817" spans="3:3">
      <c r="C10817" s="125"/>
    </row>
    <row r="10818" spans="3:3">
      <c r="C10818" s="125"/>
    </row>
    <row r="10819" spans="3:3">
      <c r="C10819" s="125"/>
    </row>
    <row r="10820" spans="3:3">
      <c r="C10820" s="125"/>
    </row>
    <row r="10821" spans="3:3">
      <c r="C10821" s="125"/>
    </row>
    <row r="10822" spans="3:3">
      <c r="C10822" s="125"/>
    </row>
    <row r="10823" spans="3:3">
      <c r="C10823" s="125"/>
    </row>
    <row r="10824" spans="3:3">
      <c r="C10824" s="125"/>
    </row>
    <row r="10825" spans="3:3">
      <c r="C10825" s="125"/>
    </row>
    <row r="10826" spans="3:3">
      <c r="C10826" s="125"/>
    </row>
    <row r="10827" spans="3:3">
      <c r="C10827" s="125"/>
    </row>
    <row r="10828" spans="3:3">
      <c r="C10828" s="125"/>
    </row>
    <row r="10829" spans="3:3">
      <c r="C10829" s="125"/>
    </row>
    <row r="10830" spans="3:3">
      <c r="C10830" s="125"/>
    </row>
    <row r="10831" spans="3:3">
      <c r="C10831" s="125"/>
    </row>
    <row r="10832" spans="3:3">
      <c r="C10832" s="125"/>
    </row>
    <row r="10833" spans="3:3">
      <c r="C10833" s="125"/>
    </row>
    <row r="10834" spans="3:3">
      <c r="C10834" s="125"/>
    </row>
    <row r="10835" spans="3:3">
      <c r="C10835" s="125"/>
    </row>
    <row r="10836" spans="3:3">
      <c r="C10836" s="125"/>
    </row>
    <row r="10837" spans="3:3">
      <c r="C10837" s="125"/>
    </row>
    <row r="10838" spans="3:3">
      <c r="C10838" s="125"/>
    </row>
    <row r="10839" spans="3:3">
      <c r="C10839" s="125"/>
    </row>
    <row r="10840" spans="3:3">
      <c r="C10840" s="125"/>
    </row>
    <row r="10841" spans="3:3">
      <c r="C10841" s="125"/>
    </row>
    <row r="10842" spans="3:3">
      <c r="C10842" s="125"/>
    </row>
    <row r="10843" spans="3:3">
      <c r="C10843" s="125"/>
    </row>
    <row r="10844" spans="3:3">
      <c r="C10844" s="125"/>
    </row>
    <row r="10845" spans="3:3">
      <c r="C10845" s="125"/>
    </row>
    <row r="10846" spans="3:3">
      <c r="C10846" s="125"/>
    </row>
    <row r="10847" spans="3:3">
      <c r="C10847" s="125"/>
    </row>
    <row r="10848" spans="3:3">
      <c r="C10848" s="125"/>
    </row>
    <row r="10849" spans="3:3">
      <c r="C10849" s="125"/>
    </row>
    <row r="10850" spans="3:3">
      <c r="C10850" s="125"/>
    </row>
    <row r="10851" spans="3:3">
      <c r="C10851" s="125"/>
    </row>
    <row r="10852" spans="3:3">
      <c r="C10852" s="125"/>
    </row>
    <row r="10853" spans="3:3">
      <c r="C10853" s="125"/>
    </row>
    <row r="10854" spans="3:3">
      <c r="C10854" s="125"/>
    </row>
    <row r="10855" spans="3:3">
      <c r="C10855" s="125"/>
    </row>
    <row r="10856" spans="3:3">
      <c r="C10856" s="125"/>
    </row>
    <row r="10857" spans="3:3">
      <c r="C10857" s="125"/>
    </row>
    <row r="10858" spans="3:3">
      <c r="C10858" s="125"/>
    </row>
    <row r="10859" spans="3:3">
      <c r="C10859" s="125"/>
    </row>
    <row r="10860" spans="3:3">
      <c r="C10860" s="125"/>
    </row>
    <row r="10861" spans="3:3">
      <c r="C10861" s="125"/>
    </row>
    <row r="10862" spans="3:3">
      <c r="C10862" s="125"/>
    </row>
    <row r="10863" spans="3:3">
      <c r="C10863" s="125"/>
    </row>
    <row r="10864" spans="3:3">
      <c r="C10864" s="125"/>
    </row>
    <row r="10865" spans="3:3">
      <c r="C10865" s="125"/>
    </row>
    <row r="10866" spans="3:3">
      <c r="C10866" s="125"/>
    </row>
    <row r="10867" spans="3:3">
      <c r="C10867" s="125"/>
    </row>
    <row r="10868" spans="3:3">
      <c r="C10868" s="125"/>
    </row>
    <row r="10869" spans="3:3">
      <c r="C10869" s="125"/>
    </row>
    <row r="10870" spans="3:3">
      <c r="C10870" s="125"/>
    </row>
    <row r="10871" spans="3:3">
      <c r="C10871" s="125"/>
    </row>
    <row r="10872" spans="3:3">
      <c r="C10872" s="125"/>
    </row>
    <row r="10873" spans="3:3">
      <c r="C10873" s="125"/>
    </row>
    <row r="10874" spans="3:3">
      <c r="C10874" s="125"/>
    </row>
    <row r="10875" spans="3:3">
      <c r="C10875" s="125"/>
    </row>
    <row r="10876" spans="3:3">
      <c r="C10876" s="125"/>
    </row>
    <row r="10877" spans="3:3">
      <c r="C10877" s="125"/>
    </row>
    <row r="10878" spans="3:3">
      <c r="C10878" s="125"/>
    </row>
    <row r="10879" spans="3:3">
      <c r="C10879" s="125"/>
    </row>
    <row r="10880" spans="3:3">
      <c r="C10880" s="125"/>
    </row>
    <row r="10881" spans="3:3">
      <c r="C10881" s="125"/>
    </row>
    <row r="10882" spans="3:3">
      <c r="C10882" s="125"/>
    </row>
    <row r="10883" spans="3:3">
      <c r="C10883" s="125"/>
    </row>
    <row r="10884" spans="3:3">
      <c r="C10884" s="125"/>
    </row>
    <row r="10885" spans="3:3">
      <c r="C10885" s="125"/>
    </row>
    <row r="10886" spans="3:3">
      <c r="C10886" s="125"/>
    </row>
    <row r="10887" spans="3:3">
      <c r="C10887" s="125"/>
    </row>
    <row r="10888" spans="3:3">
      <c r="C10888" s="125"/>
    </row>
    <row r="10889" spans="3:3">
      <c r="C10889" s="125"/>
    </row>
    <row r="10890" spans="3:3">
      <c r="C10890" s="125"/>
    </row>
    <row r="10891" spans="3:3">
      <c r="C10891" s="125"/>
    </row>
    <row r="10892" spans="3:3">
      <c r="C10892" s="125"/>
    </row>
    <row r="10893" spans="3:3">
      <c r="C10893" s="125"/>
    </row>
    <row r="10894" spans="3:3">
      <c r="C10894" s="125"/>
    </row>
    <row r="10895" spans="3:3">
      <c r="C10895" s="125"/>
    </row>
    <row r="10896" spans="3:3">
      <c r="C10896" s="125"/>
    </row>
    <row r="10897" spans="3:3">
      <c r="C10897" s="125"/>
    </row>
    <row r="10898" spans="3:3">
      <c r="C10898" s="125"/>
    </row>
    <row r="10899" spans="3:3">
      <c r="C10899" s="125"/>
    </row>
    <row r="10900" spans="3:3">
      <c r="C10900" s="125"/>
    </row>
    <row r="10901" spans="3:3">
      <c r="C10901" s="125"/>
    </row>
    <row r="10902" spans="3:3">
      <c r="C10902" s="125"/>
    </row>
    <row r="10903" spans="3:3">
      <c r="C10903" s="125"/>
    </row>
    <row r="10904" spans="3:3">
      <c r="C10904" s="125"/>
    </row>
    <row r="10905" spans="3:3">
      <c r="C10905" s="125"/>
    </row>
    <row r="10906" spans="3:3">
      <c r="C10906" s="125"/>
    </row>
    <row r="10907" spans="3:3">
      <c r="C10907" s="125"/>
    </row>
    <row r="10908" spans="3:3">
      <c r="C10908" s="125"/>
    </row>
    <row r="10909" spans="3:3">
      <c r="C10909" s="125"/>
    </row>
    <row r="10910" spans="3:3">
      <c r="C10910" s="125"/>
    </row>
    <row r="10911" spans="3:3">
      <c r="C10911" s="125"/>
    </row>
    <row r="10912" spans="3:3">
      <c r="C10912" s="125"/>
    </row>
    <row r="10913" spans="3:3">
      <c r="C10913" s="125"/>
    </row>
    <row r="10914" spans="3:3">
      <c r="C10914" s="125"/>
    </row>
    <row r="10915" spans="3:3">
      <c r="C10915" s="125"/>
    </row>
    <row r="10916" spans="3:3">
      <c r="C10916" s="125"/>
    </row>
    <row r="10917" spans="3:3">
      <c r="C10917" s="125"/>
    </row>
    <row r="10918" spans="3:3">
      <c r="C10918" s="125"/>
    </row>
    <row r="10919" spans="3:3">
      <c r="C10919" s="125"/>
    </row>
    <row r="10920" spans="3:3">
      <c r="C10920" s="125"/>
    </row>
    <row r="10921" spans="3:3">
      <c r="C10921" s="125"/>
    </row>
    <row r="10922" spans="3:3">
      <c r="C10922" s="125"/>
    </row>
    <row r="10923" spans="3:3">
      <c r="C10923" s="125"/>
    </row>
    <row r="10924" spans="3:3">
      <c r="C10924" s="125"/>
    </row>
    <row r="10925" spans="3:3">
      <c r="C10925" s="125"/>
    </row>
    <row r="10926" spans="3:3">
      <c r="C10926" s="125"/>
    </row>
    <row r="10927" spans="3:3">
      <c r="C10927" s="125"/>
    </row>
    <row r="10928" spans="3:3">
      <c r="C10928" s="125"/>
    </row>
    <row r="10929" spans="3:3">
      <c r="C10929" s="125"/>
    </row>
    <row r="10930" spans="3:3">
      <c r="C10930" s="125"/>
    </row>
    <row r="10931" spans="3:3">
      <c r="C10931" s="125"/>
    </row>
    <row r="10932" spans="3:3">
      <c r="C10932" s="125"/>
    </row>
    <row r="10933" spans="3:3">
      <c r="C10933" s="125"/>
    </row>
    <row r="10934" spans="3:3">
      <c r="C10934" s="125"/>
    </row>
    <row r="10935" spans="3:3">
      <c r="C10935" s="125"/>
    </row>
    <row r="10936" spans="3:3">
      <c r="C10936" s="125"/>
    </row>
    <row r="10937" spans="3:3">
      <c r="C10937" s="125"/>
    </row>
    <row r="10938" spans="3:3">
      <c r="C10938" s="125"/>
    </row>
    <row r="10939" spans="3:3">
      <c r="C10939" s="125"/>
    </row>
    <row r="10940" spans="3:3">
      <c r="C10940" s="125"/>
    </row>
    <row r="10941" spans="3:3">
      <c r="C10941" s="125"/>
    </row>
    <row r="10942" spans="3:3">
      <c r="C10942" s="125"/>
    </row>
    <row r="10943" spans="3:3">
      <c r="C10943" s="125"/>
    </row>
    <row r="10944" spans="3:3">
      <c r="C10944" s="125"/>
    </row>
    <row r="10945" spans="3:3">
      <c r="C10945" s="125"/>
    </row>
    <row r="10946" spans="3:3">
      <c r="C10946" s="125"/>
    </row>
    <row r="10947" spans="3:3">
      <c r="C10947" s="125"/>
    </row>
    <row r="10948" spans="3:3">
      <c r="C10948" s="125"/>
    </row>
    <row r="10949" spans="3:3">
      <c r="C10949" s="125"/>
    </row>
    <row r="10950" spans="3:3">
      <c r="C10950" s="125"/>
    </row>
    <row r="10951" spans="3:3">
      <c r="C10951" s="125"/>
    </row>
    <row r="10952" spans="3:3">
      <c r="C10952" s="125"/>
    </row>
    <row r="10953" spans="3:3">
      <c r="C10953" s="125"/>
    </row>
    <row r="10954" spans="3:3">
      <c r="C10954" s="125"/>
    </row>
    <row r="10955" spans="3:3">
      <c r="C10955" s="125"/>
    </row>
    <row r="10956" spans="3:3">
      <c r="C10956" s="125"/>
    </row>
    <row r="10957" spans="3:3">
      <c r="C10957" s="125"/>
    </row>
    <row r="10958" spans="3:3">
      <c r="C10958" s="125"/>
    </row>
    <row r="10959" spans="3:3">
      <c r="C10959" s="125"/>
    </row>
    <row r="10960" spans="3:3">
      <c r="C10960" s="125"/>
    </row>
    <row r="10961" spans="3:3">
      <c r="C10961" s="125"/>
    </row>
    <row r="10962" spans="3:3">
      <c r="C10962" s="125"/>
    </row>
    <row r="10963" spans="3:3">
      <c r="C10963" s="125"/>
    </row>
    <row r="10964" spans="3:3">
      <c r="C10964" s="125"/>
    </row>
    <row r="10965" spans="3:3">
      <c r="C10965" s="125"/>
    </row>
    <row r="10966" spans="3:3">
      <c r="C10966" s="125"/>
    </row>
    <row r="10967" spans="3:3">
      <c r="C10967" s="125"/>
    </row>
    <row r="10968" spans="3:3">
      <c r="C10968" s="125"/>
    </row>
    <row r="10969" spans="3:3">
      <c r="C10969" s="125"/>
    </row>
    <row r="10970" spans="3:3">
      <c r="C10970" s="125"/>
    </row>
    <row r="10971" spans="3:3">
      <c r="C10971" s="125"/>
    </row>
    <row r="10972" spans="3:3">
      <c r="C10972" s="125"/>
    </row>
    <row r="10973" spans="3:3">
      <c r="C10973" s="125"/>
    </row>
    <row r="10974" spans="3:3">
      <c r="C10974" s="125"/>
    </row>
    <row r="10975" spans="3:3">
      <c r="C10975" s="125"/>
    </row>
    <row r="10976" spans="3:3">
      <c r="C10976" s="125"/>
    </row>
    <row r="10977" spans="3:3">
      <c r="C10977" s="125"/>
    </row>
    <row r="10978" spans="3:3">
      <c r="C10978" s="125"/>
    </row>
    <row r="10979" spans="3:3">
      <c r="C10979" s="125"/>
    </row>
    <row r="10980" spans="3:3">
      <c r="C10980" s="125"/>
    </row>
    <row r="10981" spans="3:3">
      <c r="C10981" s="125"/>
    </row>
    <row r="10982" spans="3:3">
      <c r="C10982" s="125"/>
    </row>
    <row r="10983" spans="3:3">
      <c r="C10983" s="125"/>
    </row>
    <row r="10984" spans="3:3">
      <c r="C10984" s="125"/>
    </row>
    <row r="10985" spans="3:3">
      <c r="C10985" s="125"/>
    </row>
    <row r="10986" spans="3:3">
      <c r="C10986" s="125"/>
    </row>
    <row r="10987" spans="3:3">
      <c r="C10987" s="125"/>
    </row>
    <row r="10988" spans="3:3">
      <c r="C10988" s="125"/>
    </row>
    <row r="10989" spans="3:3">
      <c r="C10989" s="125"/>
    </row>
    <row r="10990" spans="3:3">
      <c r="C10990" s="125"/>
    </row>
    <row r="10991" spans="3:3">
      <c r="C10991" s="125"/>
    </row>
    <row r="10992" spans="3:3">
      <c r="C10992" s="125"/>
    </row>
    <row r="10993" spans="3:3">
      <c r="C10993" s="125"/>
    </row>
    <row r="10994" spans="3:3">
      <c r="C10994" s="125"/>
    </row>
    <row r="10995" spans="3:3">
      <c r="C10995" s="125"/>
    </row>
    <row r="10996" spans="3:3">
      <c r="C10996" s="125"/>
    </row>
    <row r="10997" spans="3:3">
      <c r="C10997" s="125"/>
    </row>
    <row r="10998" spans="3:3">
      <c r="C10998" s="125"/>
    </row>
    <row r="10999" spans="3:3">
      <c r="C10999" s="125"/>
    </row>
    <row r="11000" spans="3:3">
      <c r="C11000" s="125"/>
    </row>
    <row r="11001" spans="3:3">
      <c r="C11001" s="125"/>
    </row>
    <row r="11002" spans="3:3">
      <c r="C11002" s="125"/>
    </row>
    <row r="11003" spans="3:3">
      <c r="C11003" s="125"/>
    </row>
    <row r="11004" spans="3:3">
      <c r="C11004" s="125"/>
    </row>
    <row r="11005" spans="3:3">
      <c r="C11005" s="125"/>
    </row>
    <row r="11006" spans="3:3">
      <c r="C11006" s="125"/>
    </row>
    <row r="11007" spans="3:3">
      <c r="C11007" s="125"/>
    </row>
    <row r="11008" spans="3:3">
      <c r="C11008" s="125"/>
    </row>
    <row r="11009" spans="3:3">
      <c r="C11009" s="125"/>
    </row>
    <row r="11010" spans="3:3">
      <c r="C11010" s="125"/>
    </row>
    <row r="11011" spans="3:3">
      <c r="C11011" s="125"/>
    </row>
    <row r="11012" spans="3:3">
      <c r="C11012" s="125"/>
    </row>
    <row r="11013" spans="3:3">
      <c r="C11013" s="125"/>
    </row>
    <row r="11014" spans="3:3">
      <c r="C11014" s="125"/>
    </row>
    <row r="11015" spans="3:3">
      <c r="C11015" s="125"/>
    </row>
    <row r="11016" spans="3:3">
      <c r="C11016" s="125"/>
    </row>
    <row r="11017" spans="3:3">
      <c r="C11017" s="125"/>
    </row>
    <row r="11018" spans="3:3">
      <c r="C11018" s="125"/>
    </row>
    <row r="11019" spans="3:3">
      <c r="C11019" s="125"/>
    </row>
    <row r="11020" spans="3:3">
      <c r="C11020" s="125"/>
    </row>
    <row r="11021" spans="3:3">
      <c r="C11021" s="125"/>
    </row>
    <row r="11022" spans="3:3">
      <c r="C11022" s="125"/>
    </row>
    <row r="11023" spans="3:3">
      <c r="C11023" s="125"/>
    </row>
    <row r="11024" spans="3:3">
      <c r="C11024" s="125"/>
    </row>
    <row r="11025" spans="3:3">
      <c r="C11025" s="125"/>
    </row>
    <row r="11026" spans="3:3">
      <c r="C11026" s="125"/>
    </row>
    <row r="11027" spans="3:3">
      <c r="C11027" s="125"/>
    </row>
    <row r="11028" spans="3:3">
      <c r="C11028" s="125"/>
    </row>
    <row r="11029" spans="3:3">
      <c r="C11029" s="125"/>
    </row>
    <row r="11030" spans="3:3">
      <c r="C11030" s="125"/>
    </row>
    <row r="11031" spans="3:3">
      <c r="C11031" s="125"/>
    </row>
    <row r="11032" spans="3:3">
      <c r="C11032" s="125"/>
    </row>
    <row r="11033" spans="3:3">
      <c r="C11033" s="125"/>
    </row>
    <row r="11034" spans="3:3">
      <c r="C11034" s="125"/>
    </row>
    <row r="11035" spans="3:3">
      <c r="C11035" s="125"/>
    </row>
    <row r="11036" spans="3:3">
      <c r="C11036" s="125"/>
    </row>
    <row r="11037" spans="3:3">
      <c r="C11037" s="125"/>
    </row>
    <row r="11038" spans="3:3">
      <c r="C11038" s="125"/>
    </row>
    <row r="11039" spans="3:3">
      <c r="C11039" s="125"/>
    </row>
    <row r="11040" spans="3:3">
      <c r="C11040" s="125"/>
    </row>
    <row r="11041" spans="3:3">
      <c r="C11041" s="125"/>
    </row>
    <row r="11042" spans="3:3">
      <c r="C11042" s="125"/>
    </row>
    <row r="11043" spans="3:3">
      <c r="C11043" s="125"/>
    </row>
    <row r="11044" spans="3:3">
      <c r="C11044" s="125"/>
    </row>
    <row r="11045" spans="3:3">
      <c r="C11045" s="125"/>
    </row>
    <row r="11046" spans="3:3">
      <c r="C11046" s="125"/>
    </row>
    <row r="11047" spans="3:3">
      <c r="C11047" s="125"/>
    </row>
    <row r="11048" spans="3:3">
      <c r="C11048" s="125"/>
    </row>
    <row r="11049" spans="3:3">
      <c r="C11049" s="125"/>
    </row>
    <row r="11050" spans="3:3">
      <c r="C11050" s="125"/>
    </row>
    <row r="11051" spans="3:3">
      <c r="C11051" s="125"/>
    </row>
    <row r="11052" spans="3:3">
      <c r="C11052" s="125"/>
    </row>
    <row r="11053" spans="3:3">
      <c r="C11053" s="125"/>
    </row>
    <row r="11054" spans="3:3">
      <c r="C11054" s="125"/>
    </row>
    <row r="11055" spans="3:3">
      <c r="C11055" s="125"/>
    </row>
    <row r="11056" spans="3:3">
      <c r="C11056" s="125"/>
    </row>
    <row r="11057" spans="3:3">
      <c r="C11057" s="125"/>
    </row>
    <row r="11058" spans="3:3">
      <c r="C11058" s="125"/>
    </row>
    <row r="11059" spans="3:3">
      <c r="C11059" s="125"/>
    </row>
    <row r="11060" spans="3:3">
      <c r="C11060" s="125"/>
    </row>
    <row r="11061" spans="3:3">
      <c r="C11061" s="125"/>
    </row>
    <row r="11062" spans="3:3">
      <c r="C11062" s="125"/>
    </row>
    <row r="11063" spans="3:3">
      <c r="C11063" s="125"/>
    </row>
    <row r="11064" spans="3:3">
      <c r="C11064" s="125"/>
    </row>
    <row r="11065" spans="3:3">
      <c r="C11065" s="125"/>
    </row>
    <row r="11066" spans="3:3">
      <c r="C11066" s="125"/>
    </row>
    <row r="11067" spans="3:3">
      <c r="C11067" s="125"/>
    </row>
    <row r="11068" spans="3:3">
      <c r="C11068" s="125"/>
    </row>
    <row r="11069" spans="3:3">
      <c r="C11069" s="125"/>
    </row>
    <row r="11070" spans="3:3">
      <c r="C11070" s="125"/>
    </row>
    <row r="11071" spans="3:3">
      <c r="C11071" s="125"/>
    </row>
    <row r="11072" spans="3:3">
      <c r="C11072" s="125"/>
    </row>
    <row r="11073" spans="3:3">
      <c r="C11073" s="125"/>
    </row>
    <row r="11074" spans="3:3">
      <c r="C11074" s="125"/>
    </row>
    <row r="11075" spans="3:3">
      <c r="C11075" s="125"/>
    </row>
    <row r="11076" spans="3:3">
      <c r="C11076" s="125"/>
    </row>
    <row r="11077" spans="3:3">
      <c r="C11077" s="125"/>
    </row>
    <row r="11078" spans="3:3">
      <c r="C11078" s="125"/>
    </row>
    <row r="11079" spans="3:3">
      <c r="C11079" s="125"/>
    </row>
    <row r="11080" spans="3:3">
      <c r="C11080" s="125"/>
    </row>
    <row r="11081" spans="3:3">
      <c r="C11081" s="125"/>
    </row>
    <row r="11082" spans="3:3">
      <c r="C11082" s="125"/>
    </row>
    <row r="11083" spans="3:3">
      <c r="C11083" s="125"/>
    </row>
    <row r="11084" spans="3:3">
      <c r="C11084" s="125"/>
    </row>
    <row r="11085" spans="3:3">
      <c r="C11085" s="125"/>
    </row>
    <row r="11086" spans="3:3">
      <c r="C11086" s="125"/>
    </row>
    <row r="11087" spans="3:3">
      <c r="C11087" s="125"/>
    </row>
    <row r="11088" spans="3:3">
      <c r="C11088" s="125"/>
    </row>
    <row r="11089" spans="3:3">
      <c r="C11089" s="125"/>
    </row>
    <row r="11090" spans="3:3">
      <c r="C11090" s="125"/>
    </row>
    <row r="11091" spans="3:3">
      <c r="C11091" s="125"/>
    </row>
    <row r="11092" spans="3:3">
      <c r="C11092" s="125"/>
    </row>
    <row r="11093" spans="3:3">
      <c r="C11093" s="125"/>
    </row>
    <row r="11094" spans="3:3">
      <c r="C11094" s="125"/>
    </row>
    <row r="11095" spans="3:3">
      <c r="C11095" s="125"/>
    </row>
    <row r="11096" spans="3:3">
      <c r="C11096" s="125"/>
    </row>
    <row r="11097" spans="3:3">
      <c r="C11097" s="125"/>
    </row>
    <row r="11098" spans="3:3">
      <c r="C11098" s="125"/>
    </row>
    <row r="11099" spans="3:3">
      <c r="C11099" s="125"/>
    </row>
    <row r="11100" spans="3:3">
      <c r="C11100" s="125"/>
    </row>
    <row r="11101" spans="3:3">
      <c r="C11101" s="125"/>
    </row>
    <row r="11102" spans="3:3">
      <c r="C11102" s="125"/>
    </row>
    <row r="11103" spans="3:3">
      <c r="C11103" s="125"/>
    </row>
    <row r="11104" spans="3:3">
      <c r="C11104" s="125"/>
    </row>
    <row r="11105" spans="3:3">
      <c r="C11105" s="125"/>
    </row>
    <row r="11106" spans="3:3">
      <c r="C11106" s="125"/>
    </row>
    <row r="11107" spans="3:3">
      <c r="C11107" s="125"/>
    </row>
    <row r="11108" spans="3:3">
      <c r="C11108" s="125"/>
    </row>
    <row r="11109" spans="3:3">
      <c r="C11109" s="125"/>
    </row>
    <row r="11110" spans="3:3">
      <c r="C11110" s="125"/>
    </row>
    <row r="11111" spans="3:3">
      <c r="C11111" s="125"/>
    </row>
    <row r="11112" spans="3:3">
      <c r="C11112" s="125"/>
    </row>
    <row r="11113" spans="3:3">
      <c r="C11113" s="125"/>
    </row>
    <row r="11114" spans="3:3">
      <c r="C11114" s="125"/>
    </row>
    <row r="11115" spans="3:3">
      <c r="C11115" s="125"/>
    </row>
    <row r="11116" spans="3:3">
      <c r="C11116" s="125"/>
    </row>
    <row r="11117" spans="3:3">
      <c r="C11117" s="125"/>
    </row>
    <row r="11118" spans="3:3">
      <c r="C11118" s="125"/>
    </row>
    <row r="11119" spans="3:3">
      <c r="C11119" s="125"/>
    </row>
    <row r="11120" spans="3:3">
      <c r="C11120" s="125"/>
    </row>
    <row r="11121" spans="3:3">
      <c r="C11121" s="125"/>
    </row>
    <row r="11122" spans="3:3">
      <c r="C11122" s="125"/>
    </row>
    <row r="11123" spans="3:3">
      <c r="C11123" s="125"/>
    </row>
    <row r="11124" spans="3:3">
      <c r="C11124" s="125"/>
    </row>
    <row r="11125" spans="3:3">
      <c r="C11125" s="125"/>
    </row>
    <row r="11126" spans="3:3">
      <c r="C11126" s="125"/>
    </row>
    <row r="11127" spans="3:3">
      <c r="C11127" s="125"/>
    </row>
    <row r="11128" spans="3:3">
      <c r="C11128" s="125"/>
    </row>
    <row r="11129" spans="3:3">
      <c r="C11129" s="125"/>
    </row>
    <row r="11130" spans="3:3">
      <c r="C11130" s="125"/>
    </row>
    <row r="11131" spans="3:3">
      <c r="C11131" s="125"/>
    </row>
    <row r="11132" spans="3:3">
      <c r="C11132" s="125"/>
    </row>
    <row r="11133" spans="3:3">
      <c r="C11133" s="125"/>
    </row>
    <row r="11134" spans="3:3">
      <c r="C11134" s="125"/>
    </row>
    <row r="11135" spans="3:3">
      <c r="C11135" s="125"/>
    </row>
    <row r="11136" spans="3:3">
      <c r="C11136" s="125"/>
    </row>
    <row r="11137" spans="3:3">
      <c r="C11137" s="125"/>
    </row>
    <row r="11138" spans="3:3">
      <c r="C11138" s="125"/>
    </row>
    <row r="11139" spans="3:3">
      <c r="C11139" s="125"/>
    </row>
    <row r="11140" spans="3:3">
      <c r="C11140" s="125"/>
    </row>
    <row r="11141" spans="3:3">
      <c r="C11141" s="125"/>
    </row>
    <row r="11142" spans="3:3">
      <c r="C11142" s="125"/>
    </row>
    <row r="11143" spans="3:3">
      <c r="C11143" s="125"/>
    </row>
    <row r="11144" spans="3:3">
      <c r="C11144" s="125"/>
    </row>
    <row r="11145" spans="3:3">
      <c r="C11145" s="125"/>
    </row>
    <row r="11146" spans="3:3">
      <c r="C11146" s="125"/>
    </row>
    <row r="11147" spans="3:3">
      <c r="C11147" s="125"/>
    </row>
    <row r="11148" spans="3:3">
      <c r="C11148" s="125"/>
    </row>
    <row r="11149" spans="3:3">
      <c r="C11149" s="125"/>
    </row>
    <row r="11150" spans="3:3">
      <c r="C11150" s="125"/>
    </row>
    <row r="11151" spans="3:3">
      <c r="C11151" s="125"/>
    </row>
    <row r="11152" spans="3:3">
      <c r="C11152" s="125"/>
    </row>
    <row r="11153" spans="3:3">
      <c r="C11153" s="125"/>
    </row>
    <row r="11154" spans="3:3">
      <c r="C11154" s="125"/>
    </row>
    <row r="11155" spans="3:3">
      <c r="C11155" s="125"/>
    </row>
    <row r="11156" spans="3:3">
      <c r="C11156" s="125"/>
    </row>
    <row r="11157" spans="3:3">
      <c r="C11157" s="125"/>
    </row>
    <row r="11158" spans="3:3">
      <c r="C11158" s="125"/>
    </row>
    <row r="11159" spans="3:3">
      <c r="C11159" s="125"/>
    </row>
    <row r="11160" spans="3:3">
      <c r="C11160" s="125"/>
    </row>
    <row r="11161" spans="3:3">
      <c r="C11161" s="125"/>
    </row>
    <row r="11162" spans="3:3">
      <c r="C11162" s="125"/>
    </row>
    <row r="11163" spans="3:3">
      <c r="C11163" s="125"/>
    </row>
    <row r="11164" spans="3:3">
      <c r="C11164" s="125"/>
    </row>
    <row r="11165" spans="3:3">
      <c r="C11165" s="125"/>
    </row>
    <row r="11166" spans="3:3">
      <c r="C11166" s="125"/>
    </row>
    <row r="11167" spans="3:3">
      <c r="C11167" s="125"/>
    </row>
    <row r="11168" spans="3:3">
      <c r="C11168" s="125"/>
    </row>
    <row r="11169" spans="3:3">
      <c r="C11169" s="125"/>
    </row>
    <row r="11170" spans="3:3">
      <c r="C11170" s="125"/>
    </row>
    <row r="11171" spans="3:3">
      <c r="C11171" s="125"/>
    </row>
    <row r="11172" spans="3:3">
      <c r="C11172" s="125"/>
    </row>
    <row r="11173" spans="3:3">
      <c r="C11173" s="125"/>
    </row>
    <row r="11174" spans="3:3">
      <c r="C11174" s="125"/>
    </row>
    <row r="11175" spans="3:3">
      <c r="C11175" s="125"/>
    </row>
    <row r="11176" spans="3:3">
      <c r="C11176" s="125"/>
    </row>
    <row r="11177" spans="3:3">
      <c r="C11177" s="125"/>
    </row>
    <row r="11178" spans="3:3">
      <c r="C11178" s="125"/>
    </row>
    <row r="11179" spans="3:3">
      <c r="C11179" s="125"/>
    </row>
    <row r="11180" spans="3:3">
      <c r="C11180" s="125"/>
    </row>
    <row r="11181" spans="3:3">
      <c r="C11181" s="125"/>
    </row>
    <row r="11182" spans="3:3">
      <c r="C11182" s="125"/>
    </row>
    <row r="11183" spans="3:3">
      <c r="C11183" s="125"/>
    </row>
    <row r="11184" spans="3:3">
      <c r="C11184" s="125"/>
    </row>
    <row r="11185" spans="3:3">
      <c r="C11185" s="125"/>
    </row>
    <row r="11186" spans="3:3">
      <c r="C11186" s="125"/>
    </row>
    <row r="11187" spans="3:3">
      <c r="C11187" s="125"/>
    </row>
    <row r="11188" spans="3:3">
      <c r="C11188" s="125"/>
    </row>
    <row r="11189" spans="3:3">
      <c r="C11189" s="125"/>
    </row>
    <row r="11190" spans="3:3">
      <c r="C11190" s="125"/>
    </row>
    <row r="11191" spans="3:3">
      <c r="C11191" s="125"/>
    </row>
    <row r="11192" spans="3:3">
      <c r="C11192" s="125"/>
    </row>
    <row r="11193" spans="3:3">
      <c r="C11193" s="125"/>
    </row>
    <row r="11194" spans="3:3">
      <c r="C11194" s="125"/>
    </row>
    <row r="11195" spans="3:3">
      <c r="C11195" s="125"/>
    </row>
    <row r="11196" spans="3:3">
      <c r="C11196" s="125"/>
    </row>
    <row r="11197" spans="3:3">
      <c r="C11197" s="125"/>
    </row>
    <row r="11198" spans="3:3">
      <c r="C11198" s="125"/>
    </row>
    <row r="11199" spans="3:3">
      <c r="C11199" s="125"/>
    </row>
    <row r="11200" spans="3:3">
      <c r="C11200" s="125"/>
    </row>
    <row r="11201" spans="3:3">
      <c r="C11201" s="125"/>
    </row>
    <row r="11202" spans="3:3">
      <c r="C11202" s="125"/>
    </row>
    <row r="11203" spans="3:3">
      <c r="C11203" s="125"/>
    </row>
    <row r="11204" spans="3:3">
      <c r="C11204" s="125"/>
    </row>
    <row r="11205" spans="3:3">
      <c r="C11205" s="125"/>
    </row>
    <row r="11206" spans="3:3">
      <c r="C11206" s="125"/>
    </row>
    <row r="11207" spans="3:3">
      <c r="C11207" s="125"/>
    </row>
    <row r="11208" spans="3:3">
      <c r="C11208" s="125"/>
    </row>
    <row r="11209" spans="3:3">
      <c r="C11209" s="125"/>
    </row>
    <row r="11210" spans="3:3">
      <c r="C11210" s="125"/>
    </row>
    <row r="11211" spans="3:3">
      <c r="C11211" s="125"/>
    </row>
    <row r="11212" spans="3:3">
      <c r="C11212" s="125"/>
    </row>
    <row r="11213" spans="3:3">
      <c r="C11213" s="125"/>
    </row>
    <row r="11214" spans="3:3">
      <c r="C11214" s="125"/>
    </row>
    <row r="11215" spans="3:3">
      <c r="C11215" s="125"/>
    </row>
    <row r="11216" spans="3:3">
      <c r="C11216" s="125"/>
    </row>
    <row r="11217" spans="3:3">
      <c r="C11217" s="125"/>
    </row>
    <row r="11218" spans="3:3">
      <c r="C11218" s="125"/>
    </row>
    <row r="11219" spans="3:3">
      <c r="C11219" s="125"/>
    </row>
    <row r="11220" spans="3:3">
      <c r="C11220" s="125"/>
    </row>
    <row r="11221" spans="3:3">
      <c r="C11221" s="125"/>
    </row>
    <row r="11222" spans="3:3">
      <c r="C11222" s="125"/>
    </row>
    <row r="11223" spans="3:3">
      <c r="C11223" s="125"/>
    </row>
    <row r="11224" spans="3:3">
      <c r="C11224" s="125"/>
    </row>
    <row r="11225" spans="3:3">
      <c r="C11225" s="125"/>
    </row>
    <row r="11226" spans="3:3">
      <c r="C11226" s="125"/>
    </row>
    <row r="11227" spans="3:3">
      <c r="C11227" s="125"/>
    </row>
    <row r="11228" spans="3:3">
      <c r="C11228" s="125"/>
    </row>
    <row r="11229" spans="3:3">
      <c r="C11229" s="125"/>
    </row>
    <row r="11230" spans="3:3">
      <c r="C11230" s="125"/>
    </row>
    <row r="11231" spans="3:3">
      <c r="C11231" s="125"/>
    </row>
    <row r="11232" spans="3:3">
      <c r="C11232" s="125"/>
    </row>
    <row r="11233" spans="3:3">
      <c r="C11233" s="125"/>
    </row>
    <row r="11234" spans="3:3">
      <c r="C11234" s="125"/>
    </row>
    <row r="11235" spans="3:3">
      <c r="C11235" s="125"/>
    </row>
    <row r="11236" spans="3:3">
      <c r="C11236" s="125"/>
    </row>
    <row r="11237" spans="3:3">
      <c r="C11237" s="125"/>
    </row>
    <row r="11238" spans="3:3">
      <c r="C11238" s="125"/>
    </row>
    <row r="11239" spans="3:3">
      <c r="C11239" s="125"/>
    </row>
    <row r="11240" spans="3:3">
      <c r="C11240" s="125"/>
    </row>
    <row r="11241" spans="3:3">
      <c r="C11241" s="125"/>
    </row>
    <row r="11242" spans="3:3">
      <c r="C11242" s="125"/>
    </row>
    <row r="11243" spans="3:3">
      <c r="C11243" s="125"/>
    </row>
    <row r="11244" spans="3:3">
      <c r="C11244" s="125"/>
    </row>
    <row r="11245" spans="3:3">
      <c r="C11245" s="125"/>
    </row>
    <row r="11246" spans="3:3">
      <c r="C11246" s="125"/>
    </row>
    <row r="11247" spans="3:3">
      <c r="C11247" s="125"/>
    </row>
    <row r="11248" spans="3:3">
      <c r="C11248" s="125"/>
    </row>
    <row r="11249" spans="3:3">
      <c r="C11249" s="125"/>
    </row>
    <row r="11250" spans="3:3">
      <c r="C11250" s="125"/>
    </row>
    <row r="11251" spans="3:3">
      <c r="C11251" s="125"/>
    </row>
    <row r="11252" spans="3:3">
      <c r="C11252" s="125"/>
    </row>
    <row r="11253" spans="3:3">
      <c r="C11253" s="125"/>
    </row>
    <row r="11254" spans="3:3">
      <c r="C11254" s="125"/>
    </row>
    <row r="11255" spans="3:3">
      <c r="C11255" s="125"/>
    </row>
    <row r="11256" spans="3:3">
      <c r="C11256" s="125"/>
    </row>
    <row r="11257" spans="3:3">
      <c r="C11257" s="125"/>
    </row>
    <row r="11258" spans="3:3">
      <c r="C11258" s="125"/>
    </row>
    <row r="11259" spans="3:3">
      <c r="C11259" s="125"/>
    </row>
    <row r="11260" spans="3:3">
      <c r="C11260" s="125"/>
    </row>
    <row r="11261" spans="3:3">
      <c r="C11261" s="125"/>
    </row>
    <row r="11262" spans="3:3">
      <c r="C11262" s="125"/>
    </row>
    <row r="11263" spans="3:3">
      <c r="C11263" s="125"/>
    </row>
    <row r="11264" spans="3:3">
      <c r="C11264" s="125"/>
    </row>
    <row r="11265" spans="3:3">
      <c r="C11265" s="125"/>
    </row>
    <row r="11266" spans="3:3">
      <c r="C11266" s="125"/>
    </row>
    <row r="11267" spans="3:3">
      <c r="C11267" s="125"/>
    </row>
    <row r="11268" spans="3:3">
      <c r="C11268" s="125"/>
    </row>
    <row r="11269" spans="3:3">
      <c r="C11269" s="125"/>
    </row>
    <row r="11270" spans="3:3">
      <c r="C11270" s="125"/>
    </row>
    <row r="11271" spans="3:3">
      <c r="C11271" s="125"/>
    </row>
    <row r="11272" spans="3:3">
      <c r="C11272" s="125"/>
    </row>
    <row r="11273" spans="3:3">
      <c r="C11273" s="125"/>
    </row>
    <row r="11274" spans="3:3">
      <c r="C11274" s="125"/>
    </row>
    <row r="11275" spans="3:3">
      <c r="C11275" s="125"/>
    </row>
    <row r="11276" spans="3:3">
      <c r="C11276" s="125"/>
    </row>
    <row r="11277" spans="3:3">
      <c r="C11277" s="125"/>
    </row>
    <row r="11278" spans="3:3">
      <c r="C11278" s="125"/>
    </row>
    <row r="11279" spans="3:3">
      <c r="C11279" s="125"/>
    </row>
    <row r="11280" spans="3:3">
      <c r="C11280" s="125"/>
    </row>
    <row r="11281" spans="3:3">
      <c r="C11281" s="125"/>
    </row>
    <row r="11282" spans="3:3">
      <c r="C11282" s="125"/>
    </row>
    <row r="11283" spans="3:3">
      <c r="C11283" s="125"/>
    </row>
    <row r="11284" spans="3:3">
      <c r="C11284" s="125"/>
    </row>
    <row r="11285" spans="3:3">
      <c r="C11285" s="125"/>
    </row>
    <row r="11286" spans="3:3">
      <c r="C11286" s="125"/>
    </row>
    <row r="11287" spans="3:3">
      <c r="C11287" s="125"/>
    </row>
    <row r="11288" spans="3:3">
      <c r="C11288" s="125"/>
    </row>
    <row r="11289" spans="3:3">
      <c r="C11289" s="125"/>
    </row>
    <row r="11290" spans="3:3">
      <c r="C11290" s="125"/>
    </row>
    <row r="11291" spans="3:3">
      <c r="C11291" s="125"/>
    </row>
    <row r="11292" spans="3:3">
      <c r="C11292" s="125"/>
    </row>
    <row r="11293" spans="3:3">
      <c r="C11293" s="125"/>
    </row>
    <row r="11294" spans="3:3">
      <c r="C11294" s="125"/>
    </row>
    <row r="11295" spans="3:3">
      <c r="C11295" s="125"/>
    </row>
    <row r="11296" spans="3:3">
      <c r="C11296" s="125"/>
    </row>
    <row r="11297" spans="3:3">
      <c r="C11297" s="125"/>
    </row>
    <row r="11298" spans="3:3">
      <c r="C11298" s="125"/>
    </row>
    <row r="11299" spans="3:3">
      <c r="C11299" s="125"/>
    </row>
    <row r="11300" spans="3:3">
      <c r="C11300" s="125"/>
    </row>
    <row r="11301" spans="3:3">
      <c r="C11301" s="125"/>
    </row>
    <row r="11302" spans="3:3">
      <c r="C11302" s="125"/>
    </row>
    <row r="11303" spans="3:3">
      <c r="C11303" s="125"/>
    </row>
    <row r="11304" spans="3:3">
      <c r="C11304" s="125"/>
    </row>
    <row r="11305" spans="3:3">
      <c r="C11305" s="125"/>
    </row>
    <row r="11306" spans="3:3">
      <c r="C11306" s="125"/>
    </row>
    <row r="11307" spans="3:3">
      <c r="C11307" s="125"/>
    </row>
    <row r="11308" spans="3:3">
      <c r="C11308" s="125"/>
    </row>
    <row r="11309" spans="3:3">
      <c r="C11309" s="125"/>
    </row>
    <row r="11310" spans="3:3">
      <c r="C11310" s="125"/>
    </row>
    <row r="11311" spans="3:3">
      <c r="C11311" s="125"/>
    </row>
    <row r="11312" spans="3:3">
      <c r="C11312" s="125"/>
    </row>
    <row r="11313" spans="3:3">
      <c r="C11313" s="125"/>
    </row>
    <row r="11314" spans="3:3">
      <c r="C11314" s="125"/>
    </row>
    <row r="11315" spans="3:3">
      <c r="C11315" s="125"/>
    </row>
    <row r="11316" spans="3:3">
      <c r="C11316" s="125"/>
    </row>
    <row r="11317" spans="3:3">
      <c r="C11317" s="125"/>
    </row>
    <row r="11318" spans="3:3">
      <c r="C11318" s="125"/>
    </row>
    <row r="11319" spans="3:3">
      <c r="C11319" s="125"/>
    </row>
    <row r="11320" spans="3:3">
      <c r="C11320" s="125"/>
    </row>
    <row r="11321" spans="3:3">
      <c r="C11321" s="125"/>
    </row>
    <row r="11322" spans="3:3">
      <c r="C11322" s="125"/>
    </row>
    <row r="11323" spans="3:3">
      <c r="C11323" s="125"/>
    </row>
    <row r="11324" spans="3:3">
      <c r="C11324" s="125"/>
    </row>
    <row r="11325" spans="3:3">
      <c r="C11325" s="125"/>
    </row>
    <row r="11326" spans="3:3">
      <c r="C11326" s="125"/>
    </row>
    <row r="11327" spans="3:3">
      <c r="C11327" s="125"/>
    </row>
    <row r="11328" spans="3:3">
      <c r="C11328" s="125"/>
    </row>
    <row r="11329" spans="3:3">
      <c r="C11329" s="125"/>
    </row>
    <row r="11330" spans="3:3">
      <c r="C11330" s="125"/>
    </row>
    <row r="11331" spans="3:3">
      <c r="C11331" s="125"/>
    </row>
    <row r="11332" spans="3:3">
      <c r="C11332" s="125"/>
    </row>
    <row r="11333" spans="3:3">
      <c r="C11333" s="125"/>
    </row>
    <row r="11334" spans="3:3">
      <c r="C11334" s="125"/>
    </row>
    <row r="11335" spans="3:3">
      <c r="C11335" s="125"/>
    </row>
    <row r="11336" spans="3:3">
      <c r="C11336" s="125"/>
    </row>
    <row r="11337" spans="3:3">
      <c r="C11337" s="125"/>
    </row>
    <row r="11338" spans="3:3">
      <c r="C11338" s="125"/>
    </row>
    <row r="11339" spans="3:3">
      <c r="C11339" s="125"/>
    </row>
    <row r="11340" spans="3:3">
      <c r="C11340" s="125"/>
    </row>
    <row r="11341" spans="3:3">
      <c r="C11341" s="125"/>
    </row>
    <row r="11342" spans="3:3">
      <c r="C11342" s="125"/>
    </row>
    <row r="11343" spans="3:3">
      <c r="C11343" s="125"/>
    </row>
    <row r="11344" spans="3:3">
      <c r="C11344" s="125"/>
    </row>
    <row r="11345" spans="3:3">
      <c r="C11345" s="125"/>
    </row>
    <row r="11346" spans="3:3">
      <c r="C11346" s="125"/>
    </row>
    <row r="11347" spans="3:3">
      <c r="C11347" s="125"/>
    </row>
    <row r="11348" spans="3:3">
      <c r="C11348" s="125"/>
    </row>
    <row r="11349" spans="3:3">
      <c r="C11349" s="125"/>
    </row>
    <row r="11350" spans="3:3">
      <c r="C11350" s="125"/>
    </row>
    <row r="11351" spans="3:3">
      <c r="C11351" s="125"/>
    </row>
    <row r="11352" spans="3:3">
      <c r="C11352" s="125"/>
    </row>
    <row r="11353" spans="3:3">
      <c r="C11353" s="125"/>
    </row>
    <row r="11354" spans="3:3">
      <c r="C11354" s="125"/>
    </row>
    <row r="11355" spans="3:3">
      <c r="C11355" s="125"/>
    </row>
    <row r="11356" spans="3:3">
      <c r="C11356" s="125"/>
    </row>
    <row r="11357" spans="3:3">
      <c r="C11357" s="125"/>
    </row>
    <row r="11358" spans="3:3">
      <c r="C11358" s="125"/>
    </row>
    <row r="11359" spans="3:3">
      <c r="C11359" s="125"/>
    </row>
    <row r="11360" spans="3:3">
      <c r="C11360" s="125"/>
    </row>
    <row r="11361" spans="3:3">
      <c r="C11361" s="125"/>
    </row>
    <row r="11362" spans="3:3">
      <c r="C11362" s="125"/>
    </row>
    <row r="11363" spans="3:3">
      <c r="C11363" s="125"/>
    </row>
    <row r="11364" spans="3:3">
      <c r="C11364" s="125"/>
    </row>
    <row r="11365" spans="3:3">
      <c r="C11365" s="125"/>
    </row>
    <row r="11366" spans="3:3">
      <c r="C11366" s="125"/>
    </row>
    <row r="11367" spans="3:3">
      <c r="C11367" s="125"/>
    </row>
    <row r="11368" spans="3:3">
      <c r="C11368" s="125"/>
    </row>
    <row r="11369" spans="3:3">
      <c r="C11369" s="125"/>
    </row>
    <row r="11370" spans="3:3">
      <c r="C11370" s="125"/>
    </row>
    <row r="11371" spans="3:3">
      <c r="C11371" s="125"/>
    </row>
    <row r="11372" spans="3:3">
      <c r="C11372" s="125"/>
    </row>
    <row r="11373" spans="3:3">
      <c r="C11373" s="125"/>
    </row>
    <row r="11374" spans="3:3">
      <c r="C11374" s="125"/>
    </row>
    <row r="11375" spans="3:3">
      <c r="C11375" s="125"/>
    </row>
    <row r="11376" spans="3:3">
      <c r="C11376" s="125"/>
    </row>
    <row r="11377" spans="3:3">
      <c r="C11377" s="125"/>
    </row>
    <row r="11378" spans="3:3">
      <c r="C11378" s="125"/>
    </row>
    <row r="11379" spans="3:3">
      <c r="C11379" s="125"/>
    </row>
    <row r="11380" spans="3:3">
      <c r="C11380" s="125"/>
    </row>
    <row r="11381" spans="3:3">
      <c r="C11381" s="125"/>
    </row>
    <row r="11382" spans="3:3">
      <c r="C11382" s="125"/>
    </row>
    <row r="11383" spans="3:3">
      <c r="C11383" s="125"/>
    </row>
    <row r="11384" spans="3:3">
      <c r="C11384" s="125"/>
    </row>
    <row r="11385" spans="3:3">
      <c r="C11385" s="125"/>
    </row>
    <row r="11386" spans="3:3">
      <c r="C11386" s="125"/>
    </row>
    <row r="11387" spans="3:3">
      <c r="C11387" s="125"/>
    </row>
    <row r="11388" spans="3:3">
      <c r="C11388" s="125"/>
    </row>
    <row r="11389" spans="3:3">
      <c r="C11389" s="125"/>
    </row>
    <row r="11390" spans="3:3">
      <c r="C11390" s="125"/>
    </row>
    <row r="11391" spans="3:3">
      <c r="C11391" s="125"/>
    </row>
    <row r="11392" spans="3:3">
      <c r="C11392" s="125"/>
    </row>
    <row r="11393" spans="3:3">
      <c r="C11393" s="125"/>
    </row>
    <row r="11394" spans="3:3">
      <c r="C11394" s="125"/>
    </row>
    <row r="11395" spans="3:3">
      <c r="C11395" s="125"/>
    </row>
    <row r="11396" spans="3:3">
      <c r="C11396" s="125"/>
    </row>
    <row r="11397" spans="3:3">
      <c r="C11397" s="125"/>
    </row>
    <row r="11398" spans="3:3">
      <c r="C11398" s="125"/>
    </row>
    <row r="11399" spans="3:3">
      <c r="C11399" s="125"/>
    </row>
    <row r="11400" spans="3:3">
      <c r="C11400" s="125"/>
    </row>
    <row r="11401" spans="3:3">
      <c r="C11401" s="125"/>
    </row>
    <row r="11402" spans="3:3">
      <c r="C11402" s="125"/>
    </row>
    <row r="11403" spans="3:3">
      <c r="C11403" s="125"/>
    </row>
    <row r="11404" spans="3:3">
      <c r="C11404" s="125"/>
    </row>
    <row r="11405" spans="3:3">
      <c r="C11405" s="125"/>
    </row>
    <row r="11406" spans="3:3">
      <c r="C11406" s="125"/>
    </row>
    <row r="11407" spans="3:3">
      <c r="C11407" s="125"/>
    </row>
    <row r="11408" spans="3:3">
      <c r="C11408" s="125"/>
    </row>
    <row r="11409" spans="3:3">
      <c r="C11409" s="125"/>
    </row>
    <row r="11410" spans="3:3">
      <c r="C11410" s="125"/>
    </row>
    <row r="11411" spans="3:3">
      <c r="C11411" s="125"/>
    </row>
    <row r="11412" spans="3:3">
      <c r="C11412" s="125"/>
    </row>
    <row r="11413" spans="3:3">
      <c r="C11413" s="125"/>
    </row>
    <row r="11414" spans="3:3">
      <c r="C11414" s="125"/>
    </row>
    <row r="11415" spans="3:3">
      <c r="C11415" s="125"/>
    </row>
    <row r="11416" spans="3:3">
      <c r="C11416" s="125"/>
    </row>
    <row r="11417" spans="3:3">
      <c r="C11417" s="125"/>
    </row>
    <row r="11418" spans="3:3">
      <c r="C11418" s="125"/>
    </row>
    <row r="11419" spans="3:3">
      <c r="C11419" s="125"/>
    </row>
    <row r="11420" spans="3:3">
      <c r="C11420" s="125"/>
    </row>
    <row r="11421" spans="3:3">
      <c r="C11421" s="125"/>
    </row>
    <row r="11422" spans="3:3">
      <c r="C11422" s="125"/>
    </row>
    <row r="11423" spans="3:3">
      <c r="C11423" s="125"/>
    </row>
    <row r="11424" spans="3:3">
      <c r="C11424" s="125"/>
    </row>
    <row r="11425" spans="3:3">
      <c r="C11425" s="125"/>
    </row>
    <row r="11426" spans="3:3">
      <c r="C11426" s="125"/>
    </row>
    <row r="11427" spans="3:3">
      <c r="C11427" s="125"/>
    </row>
    <row r="11428" spans="3:3">
      <c r="C11428" s="125"/>
    </row>
    <row r="11429" spans="3:3">
      <c r="C11429" s="125"/>
    </row>
    <row r="11430" spans="3:3">
      <c r="C11430" s="125"/>
    </row>
    <row r="11431" spans="3:3">
      <c r="C11431" s="125"/>
    </row>
    <row r="11432" spans="3:3">
      <c r="C11432" s="125"/>
    </row>
    <row r="11433" spans="3:3">
      <c r="C11433" s="125"/>
    </row>
    <row r="11434" spans="3:3">
      <c r="C11434" s="125"/>
    </row>
    <row r="11435" spans="3:3">
      <c r="C11435" s="125"/>
    </row>
    <row r="11436" spans="3:3">
      <c r="C11436" s="125"/>
    </row>
    <row r="11437" spans="3:3">
      <c r="C11437" s="125"/>
    </row>
    <row r="11438" spans="3:3">
      <c r="C11438" s="125"/>
    </row>
    <row r="11439" spans="3:3">
      <c r="C11439" s="125"/>
    </row>
    <row r="11440" spans="3:3">
      <c r="C11440" s="125"/>
    </row>
    <row r="11441" spans="3:3">
      <c r="C11441" s="125"/>
    </row>
    <row r="11442" spans="3:3">
      <c r="C11442" s="125"/>
    </row>
    <row r="11443" spans="3:3">
      <c r="C11443" s="125"/>
    </row>
    <row r="11444" spans="3:3">
      <c r="C11444" s="125"/>
    </row>
    <row r="11445" spans="3:3">
      <c r="C11445" s="125"/>
    </row>
    <row r="11446" spans="3:3">
      <c r="C11446" s="125"/>
    </row>
    <row r="11447" spans="3:3">
      <c r="C11447" s="125"/>
    </row>
    <row r="11448" spans="3:3">
      <c r="C11448" s="125"/>
    </row>
    <row r="11449" spans="3:3">
      <c r="C11449" s="125"/>
    </row>
    <row r="11450" spans="3:3">
      <c r="C11450" s="125"/>
    </row>
    <row r="11451" spans="3:3">
      <c r="C11451" s="125"/>
    </row>
    <row r="11452" spans="3:3">
      <c r="C11452" s="125"/>
    </row>
    <row r="11453" spans="3:3">
      <c r="C11453" s="125"/>
    </row>
    <row r="11454" spans="3:3">
      <c r="C11454" s="125"/>
    </row>
    <row r="11455" spans="3:3">
      <c r="C11455" s="125"/>
    </row>
    <row r="11456" spans="3:3">
      <c r="C11456" s="125"/>
    </row>
    <row r="11457" spans="3:3">
      <c r="C11457" s="125"/>
    </row>
    <row r="11458" spans="3:3">
      <c r="C11458" s="125"/>
    </row>
    <row r="11459" spans="3:3">
      <c r="C11459" s="125"/>
    </row>
    <row r="11460" spans="3:3">
      <c r="C11460" s="125"/>
    </row>
    <row r="11461" spans="3:3">
      <c r="C11461" s="125"/>
    </row>
    <row r="11462" spans="3:3">
      <c r="C11462" s="125"/>
    </row>
    <row r="11463" spans="3:3">
      <c r="C11463" s="125"/>
    </row>
    <row r="11464" spans="3:3">
      <c r="C11464" s="125"/>
    </row>
    <row r="11465" spans="3:3">
      <c r="C11465" s="125"/>
    </row>
    <row r="11466" spans="3:3">
      <c r="C11466" s="125"/>
    </row>
    <row r="11467" spans="3:3">
      <c r="C11467" s="125"/>
    </row>
    <row r="11468" spans="3:3">
      <c r="C11468" s="125"/>
    </row>
    <row r="11469" spans="3:3">
      <c r="C11469" s="125"/>
    </row>
    <row r="11470" spans="3:3">
      <c r="C11470" s="125"/>
    </row>
    <row r="11471" spans="3:3">
      <c r="C11471" s="125"/>
    </row>
    <row r="11472" spans="3:3">
      <c r="C11472" s="125"/>
    </row>
    <row r="11473" spans="3:3">
      <c r="C11473" s="125"/>
    </row>
    <row r="11474" spans="3:3">
      <c r="C11474" s="125"/>
    </row>
    <row r="11475" spans="3:3">
      <c r="C11475" s="125"/>
    </row>
    <row r="11476" spans="3:3">
      <c r="C11476" s="125"/>
    </row>
    <row r="11477" spans="3:3">
      <c r="C11477" s="125"/>
    </row>
    <row r="11478" spans="3:3">
      <c r="C11478" s="125"/>
    </row>
    <row r="11479" spans="3:3">
      <c r="C11479" s="125"/>
    </row>
    <row r="11480" spans="3:3">
      <c r="C11480" s="125"/>
    </row>
    <row r="11481" spans="3:3">
      <c r="C11481" s="125"/>
    </row>
    <row r="11482" spans="3:3">
      <c r="C11482" s="125"/>
    </row>
    <row r="11483" spans="3:3">
      <c r="C11483" s="125"/>
    </row>
    <row r="11484" spans="3:3">
      <c r="C11484" s="125"/>
    </row>
    <row r="11485" spans="3:3">
      <c r="C11485" s="125"/>
    </row>
    <row r="11486" spans="3:3">
      <c r="C11486" s="125"/>
    </row>
    <row r="11487" spans="3:3">
      <c r="C11487" s="125"/>
    </row>
    <row r="11488" spans="3:3">
      <c r="C11488" s="125"/>
    </row>
    <row r="11489" spans="3:3">
      <c r="C11489" s="125"/>
    </row>
    <row r="11490" spans="3:3">
      <c r="C11490" s="125"/>
    </row>
    <row r="11491" spans="3:3">
      <c r="C11491" s="125"/>
    </row>
    <row r="11492" spans="3:3">
      <c r="C11492" s="125"/>
    </row>
    <row r="11493" spans="3:3">
      <c r="C11493" s="125"/>
    </row>
    <row r="11494" spans="3:3">
      <c r="C11494" s="125"/>
    </row>
    <row r="11495" spans="3:3">
      <c r="C11495" s="125"/>
    </row>
    <row r="11496" spans="3:3">
      <c r="C11496" s="125"/>
    </row>
    <row r="11497" spans="3:3">
      <c r="C11497" s="125"/>
    </row>
    <row r="11498" spans="3:3">
      <c r="C11498" s="125"/>
    </row>
    <row r="11499" spans="3:3">
      <c r="C11499" s="125"/>
    </row>
    <row r="11500" spans="3:3">
      <c r="C11500" s="125"/>
    </row>
    <row r="11501" spans="3:3">
      <c r="C11501" s="125"/>
    </row>
    <row r="11502" spans="3:3">
      <c r="C11502" s="125"/>
    </row>
    <row r="11503" spans="3:3">
      <c r="C11503" s="125"/>
    </row>
    <row r="11504" spans="3:3">
      <c r="C11504" s="125"/>
    </row>
    <row r="11505" spans="3:3">
      <c r="C11505" s="125"/>
    </row>
    <row r="11506" spans="3:3">
      <c r="C11506" s="125"/>
    </row>
    <row r="11507" spans="3:3">
      <c r="C11507" s="125"/>
    </row>
    <row r="11508" spans="3:3">
      <c r="C11508" s="125"/>
    </row>
    <row r="11509" spans="3:3">
      <c r="C11509" s="125"/>
    </row>
    <row r="11510" spans="3:3">
      <c r="C11510" s="125"/>
    </row>
    <row r="11511" spans="3:3">
      <c r="C11511" s="125"/>
    </row>
    <row r="11512" spans="3:3">
      <c r="C11512" s="125"/>
    </row>
    <row r="11513" spans="3:3">
      <c r="C11513" s="125"/>
    </row>
    <row r="11514" spans="3:3">
      <c r="C11514" s="125"/>
    </row>
    <row r="11515" spans="3:3">
      <c r="C11515" s="125"/>
    </row>
    <row r="11516" spans="3:3">
      <c r="C11516" s="125"/>
    </row>
    <row r="11517" spans="3:3">
      <c r="C11517" s="125"/>
    </row>
    <row r="11518" spans="3:3">
      <c r="C11518" s="125"/>
    </row>
    <row r="11519" spans="3:3">
      <c r="C11519" s="125"/>
    </row>
    <row r="11520" spans="3:3">
      <c r="C11520" s="125"/>
    </row>
    <row r="11521" spans="3:3">
      <c r="C11521" s="125"/>
    </row>
    <row r="11522" spans="3:3">
      <c r="C11522" s="125"/>
    </row>
    <row r="11523" spans="3:3">
      <c r="C11523" s="125"/>
    </row>
    <row r="11524" spans="3:3">
      <c r="C11524" s="125"/>
    </row>
    <row r="11525" spans="3:3">
      <c r="C11525" s="125"/>
    </row>
    <row r="11526" spans="3:3">
      <c r="C11526" s="125"/>
    </row>
    <row r="11527" spans="3:3">
      <c r="C11527" s="125"/>
    </row>
    <row r="11528" spans="3:3">
      <c r="C11528" s="125"/>
    </row>
    <row r="11529" spans="3:3">
      <c r="C11529" s="125"/>
    </row>
    <row r="11530" spans="3:3">
      <c r="C11530" s="125"/>
    </row>
    <row r="11531" spans="3:3">
      <c r="C11531" s="125"/>
    </row>
    <row r="11532" spans="3:3">
      <c r="C11532" s="125"/>
    </row>
    <row r="11533" spans="3:3">
      <c r="C11533" s="125"/>
    </row>
    <row r="11534" spans="3:3">
      <c r="C11534" s="125"/>
    </row>
    <row r="11535" spans="3:3">
      <c r="C11535" s="125"/>
    </row>
    <row r="11536" spans="3:3">
      <c r="C11536" s="125"/>
    </row>
    <row r="11537" spans="3:3">
      <c r="C11537" s="125"/>
    </row>
    <row r="11538" spans="3:3">
      <c r="C11538" s="125"/>
    </row>
    <row r="11539" spans="3:3">
      <c r="C11539" s="125"/>
    </row>
    <row r="11540" spans="3:3">
      <c r="C11540" s="125"/>
    </row>
    <row r="11541" spans="3:3">
      <c r="C11541" s="125"/>
    </row>
    <row r="11542" spans="3:3">
      <c r="C11542" s="125"/>
    </row>
    <row r="11543" spans="3:3">
      <c r="C11543" s="125"/>
    </row>
    <row r="11544" spans="3:3">
      <c r="C11544" s="125"/>
    </row>
    <row r="11545" spans="3:3">
      <c r="C11545" s="125"/>
    </row>
    <row r="11546" spans="3:3">
      <c r="C11546" s="125"/>
    </row>
    <row r="11547" spans="3:3">
      <c r="C11547" s="125"/>
    </row>
    <row r="11548" spans="3:3">
      <c r="C11548" s="125"/>
    </row>
    <row r="11549" spans="3:3">
      <c r="C11549" s="125"/>
    </row>
    <row r="11550" spans="3:3">
      <c r="C11550" s="125"/>
    </row>
    <row r="11551" spans="3:3">
      <c r="C11551" s="125"/>
    </row>
    <row r="11552" spans="3:3">
      <c r="C11552" s="125"/>
    </row>
    <row r="11553" spans="3:3">
      <c r="C11553" s="125"/>
    </row>
    <row r="11554" spans="3:3">
      <c r="C11554" s="125"/>
    </row>
    <row r="11555" spans="3:3">
      <c r="C11555" s="125"/>
    </row>
    <row r="11556" spans="3:3">
      <c r="C11556" s="125"/>
    </row>
    <row r="11557" spans="3:3">
      <c r="C11557" s="125"/>
    </row>
    <row r="11558" spans="3:3">
      <c r="C11558" s="125"/>
    </row>
    <row r="11559" spans="3:3">
      <c r="C11559" s="125"/>
    </row>
    <row r="11560" spans="3:3">
      <c r="C11560" s="125"/>
    </row>
    <row r="11561" spans="3:3">
      <c r="C11561" s="125"/>
    </row>
    <row r="11562" spans="3:3">
      <c r="C11562" s="125"/>
    </row>
    <row r="11563" spans="3:3">
      <c r="C11563" s="125"/>
    </row>
    <row r="11564" spans="3:3">
      <c r="C11564" s="125"/>
    </row>
    <row r="11565" spans="3:3">
      <c r="C11565" s="125"/>
    </row>
    <row r="11566" spans="3:3">
      <c r="C11566" s="125"/>
    </row>
    <row r="11567" spans="3:3">
      <c r="C11567" s="125"/>
    </row>
    <row r="11568" spans="3:3">
      <c r="C11568" s="125"/>
    </row>
    <row r="11569" spans="3:3">
      <c r="C11569" s="125"/>
    </row>
    <row r="11570" spans="3:3">
      <c r="C11570" s="125"/>
    </row>
    <row r="11571" spans="3:3">
      <c r="C11571" s="125"/>
    </row>
    <row r="11572" spans="3:3">
      <c r="C11572" s="125"/>
    </row>
    <row r="11573" spans="3:3">
      <c r="C11573" s="125"/>
    </row>
    <row r="11574" spans="3:3">
      <c r="C11574" s="125"/>
    </row>
    <row r="11575" spans="3:3">
      <c r="C11575" s="125"/>
    </row>
    <row r="11576" spans="3:3">
      <c r="C11576" s="125"/>
    </row>
    <row r="11577" spans="3:3">
      <c r="C11577" s="125"/>
    </row>
    <row r="11578" spans="3:3">
      <c r="C11578" s="125"/>
    </row>
    <row r="11579" spans="3:3">
      <c r="C11579" s="125"/>
    </row>
    <row r="11580" spans="3:3">
      <c r="C11580" s="125"/>
    </row>
    <row r="11581" spans="3:3">
      <c r="C11581" s="125"/>
    </row>
    <row r="11582" spans="3:3">
      <c r="C11582" s="125"/>
    </row>
    <row r="11583" spans="3:3">
      <c r="C11583" s="125"/>
    </row>
    <row r="11584" spans="3:3">
      <c r="C11584" s="125"/>
    </row>
    <row r="11585" spans="3:3">
      <c r="C11585" s="125"/>
    </row>
    <row r="11586" spans="3:3">
      <c r="C11586" s="125"/>
    </row>
    <row r="11587" spans="3:3">
      <c r="C11587" s="125"/>
    </row>
    <row r="11588" spans="3:3">
      <c r="C11588" s="125"/>
    </row>
    <row r="11589" spans="3:3">
      <c r="C11589" s="125"/>
    </row>
    <row r="11590" spans="3:3">
      <c r="C11590" s="125"/>
    </row>
    <row r="11591" spans="3:3">
      <c r="C11591" s="125"/>
    </row>
    <row r="11592" spans="3:3">
      <c r="C11592" s="125"/>
    </row>
    <row r="11593" spans="3:3">
      <c r="C11593" s="125"/>
    </row>
    <row r="11594" spans="3:3">
      <c r="C11594" s="125"/>
    </row>
    <row r="11595" spans="3:3">
      <c r="C11595" s="125"/>
    </row>
    <row r="11596" spans="3:3">
      <c r="C11596" s="125"/>
    </row>
    <row r="11597" spans="3:3">
      <c r="C11597" s="125"/>
    </row>
    <row r="11598" spans="3:3">
      <c r="C11598" s="125"/>
    </row>
    <row r="11599" spans="3:3">
      <c r="C11599" s="125"/>
    </row>
    <row r="11600" spans="3:3">
      <c r="C11600" s="125"/>
    </row>
    <row r="11601" spans="3:3">
      <c r="C11601" s="125"/>
    </row>
    <row r="11602" spans="3:3">
      <c r="C11602" s="125"/>
    </row>
    <row r="11603" spans="3:3">
      <c r="C11603" s="125"/>
    </row>
    <row r="11604" spans="3:3">
      <c r="C11604" s="125"/>
    </row>
    <row r="11605" spans="3:3">
      <c r="C11605" s="125"/>
    </row>
    <row r="11606" spans="3:3">
      <c r="C11606" s="125"/>
    </row>
    <row r="11607" spans="3:3">
      <c r="C11607" s="125"/>
    </row>
    <row r="11608" spans="3:3">
      <c r="C11608" s="125"/>
    </row>
    <row r="11609" spans="3:3">
      <c r="C11609" s="125"/>
    </row>
    <row r="11610" spans="3:3">
      <c r="C11610" s="125"/>
    </row>
    <row r="11611" spans="3:3">
      <c r="C11611" s="125"/>
    </row>
    <row r="11612" spans="3:3">
      <c r="C11612" s="125"/>
    </row>
    <row r="11613" spans="3:3">
      <c r="C11613" s="125"/>
    </row>
    <row r="11614" spans="3:3">
      <c r="C11614" s="125"/>
    </row>
    <row r="11615" spans="3:3">
      <c r="C11615" s="125"/>
    </row>
    <row r="11616" spans="3:3">
      <c r="C11616" s="125"/>
    </row>
    <row r="11617" spans="3:3">
      <c r="C11617" s="125"/>
    </row>
    <row r="11618" spans="3:3">
      <c r="C11618" s="125"/>
    </row>
    <row r="11619" spans="3:3">
      <c r="C11619" s="125"/>
    </row>
    <row r="11620" spans="3:3">
      <c r="C11620" s="125"/>
    </row>
    <row r="11621" spans="3:3">
      <c r="C11621" s="125"/>
    </row>
    <row r="11622" spans="3:3">
      <c r="C11622" s="125"/>
    </row>
    <row r="11623" spans="3:3">
      <c r="C11623" s="125"/>
    </row>
    <row r="11624" spans="3:3">
      <c r="C11624" s="125"/>
    </row>
    <row r="11625" spans="3:3">
      <c r="C11625" s="125"/>
    </row>
    <row r="11626" spans="3:3">
      <c r="C11626" s="125"/>
    </row>
    <row r="11627" spans="3:3">
      <c r="C11627" s="125"/>
    </row>
    <row r="11628" spans="3:3">
      <c r="C11628" s="125"/>
    </row>
    <row r="11629" spans="3:3">
      <c r="C11629" s="125"/>
    </row>
    <row r="11630" spans="3:3">
      <c r="C11630" s="125"/>
    </row>
    <row r="11631" spans="3:3">
      <c r="C11631" s="125"/>
    </row>
    <row r="11632" spans="3:3">
      <c r="C11632" s="125"/>
    </row>
    <row r="11633" spans="3:3">
      <c r="C11633" s="125"/>
    </row>
    <row r="11634" spans="3:3">
      <c r="C11634" s="125"/>
    </row>
    <row r="11635" spans="3:3">
      <c r="C11635" s="125"/>
    </row>
    <row r="11636" spans="3:3">
      <c r="C11636" s="125"/>
    </row>
    <row r="11637" spans="3:3">
      <c r="C11637" s="125"/>
    </row>
    <row r="11638" spans="3:3">
      <c r="C11638" s="125"/>
    </row>
    <row r="11639" spans="3:3">
      <c r="C11639" s="125"/>
    </row>
    <row r="11640" spans="3:3">
      <c r="C11640" s="125"/>
    </row>
    <row r="11641" spans="3:3">
      <c r="C11641" s="125"/>
    </row>
    <row r="11642" spans="3:3">
      <c r="C11642" s="125"/>
    </row>
    <row r="11643" spans="3:3">
      <c r="C11643" s="125"/>
    </row>
    <row r="11644" spans="3:3">
      <c r="C11644" s="125"/>
    </row>
    <row r="11645" spans="3:3">
      <c r="C11645" s="125"/>
    </row>
    <row r="11646" spans="3:3">
      <c r="C11646" s="125"/>
    </row>
    <row r="11647" spans="3:3">
      <c r="C11647" s="125"/>
    </row>
    <row r="11648" spans="3:3">
      <c r="C11648" s="125"/>
    </row>
    <row r="11649" spans="3:3">
      <c r="C11649" s="125"/>
    </row>
    <row r="11650" spans="3:3">
      <c r="C11650" s="125"/>
    </row>
    <row r="11651" spans="3:3">
      <c r="C11651" s="125"/>
    </row>
    <row r="11652" spans="3:3">
      <c r="C11652" s="125"/>
    </row>
    <row r="11653" spans="3:3">
      <c r="C11653" s="125"/>
    </row>
    <row r="11654" spans="3:3">
      <c r="C11654" s="125"/>
    </row>
    <row r="11655" spans="3:3">
      <c r="C11655" s="125"/>
    </row>
    <row r="11656" spans="3:3">
      <c r="C11656" s="125"/>
    </row>
    <row r="11657" spans="3:3">
      <c r="C11657" s="125"/>
    </row>
    <row r="11658" spans="3:3">
      <c r="C11658" s="125"/>
    </row>
    <row r="11659" spans="3:3">
      <c r="C11659" s="125"/>
    </row>
    <row r="11660" spans="3:3">
      <c r="C11660" s="125"/>
    </row>
    <row r="11661" spans="3:3">
      <c r="C11661" s="125"/>
    </row>
    <row r="11662" spans="3:3">
      <c r="C11662" s="125"/>
    </row>
    <row r="11663" spans="3:3">
      <c r="C11663" s="125"/>
    </row>
    <row r="11664" spans="3:3">
      <c r="C11664" s="125"/>
    </row>
    <row r="11665" spans="3:3">
      <c r="C11665" s="125"/>
    </row>
    <row r="11666" spans="3:3">
      <c r="C11666" s="125"/>
    </row>
    <row r="11667" spans="3:3">
      <c r="C11667" s="125"/>
    </row>
    <row r="11668" spans="3:3">
      <c r="C11668" s="125"/>
    </row>
    <row r="11669" spans="3:3">
      <c r="C11669" s="125"/>
    </row>
    <row r="11670" spans="3:3">
      <c r="C11670" s="125"/>
    </row>
    <row r="11671" spans="3:3">
      <c r="C11671" s="125"/>
    </row>
    <row r="11672" spans="3:3">
      <c r="C11672" s="125"/>
    </row>
    <row r="11673" spans="3:3">
      <c r="C11673" s="125"/>
    </row>
    <row r="11674" spans="3:3">
      <c r="C11674" s="125"/>
    </row>
    <row r="11675" spans="3:3">
      <c r="C11675" s="125"/>
    </row>
    <row r="11676" spans="3:3">
      <c r="C11676" s="125"/>
    </row>
    <row r="11677" spans="3:3">
      <c r="C11677" s="125"/>
    </row>
    <row r="11678" spans="3:3">
      <c r="C11678" s="125"/>
    </row>
    <row r="11679" spans="3:3">
      <c r="C11679" s="125"/>
    </row>
    <row r="11680" spans="3:3">
      <c r="C11680" s="125"/>
    </row>
    <row r="11681" spans="3:3">
      <c r="C11681" s="125"/>
    </row>
    <row r="11682" spans="3:3">
      <c r="C11682" s="125"/>
    </row>
    <row r="11683" spans="3:3">
      <c r="C11683" s="125"/>
    </row>
    <row r="11684" spans="3:3">
      <c r="C11684" s="125"/>
    </row>
    <row r="11685" spans="3:3">
      <c r="C11685" s="125"/>
    </row>
    <row r="11686" spans="3:3">
      <c r="C11686" s="125"/>
    </row>
    <row r="11687" spans="3:3">
      <c r="C11687" s="125"/>
    </row>
    <row r="11688" spans="3:3">
      <c r="C11688" s="125"/>
    </row>
    <row r="11689" spans="3:3">
      <c r="C11689" s="125"/>
    </row>
    <row r="11690" spans="3:3">
      <c r="C11690" s="125"/>
    </row>
    <row r="11691" spans="3:3">
      <c r="C11691" s="125"/>
    </row>
    <row r="11692" spans="3:3">
      <c r="C11692" s="125"/>
    </row>
    <row r="11693" spans="3:3">
      <c r="C11693" s="125"/>
    </row>
    <row r="11694" spans="3:3">
      <c r="C11694" s="125"/>
    </row>
    <row r="11695" spans="3:3">
      <c r="C11695" s="125"/>
    </row>
    <row r="11696" spans="3:3">
      <c r="C11696" s="125"/>
    </row>
    <row r="11697" spans="3:3">
      <c r="C11697" s="125"/>
    </row>
    <row r="11698" spans="3:3">
      <c r="C11698" s="125"/>
    </row>
    <row r="11699" spans="3:3">
      <c r="C11699" s="125"/>
    </row>
    <row r="11700" spans="3:3">
      <c r="C11700" s="125"/>
    </row>
    <row r="11701" spans="3:3">
      <c r="C11701" s="125"/>
    </row>
    <row r="11702" spans="3:3">
      <c r="C11702" s="125"/>
    </row>
    <row r="11703" spans="3:3">
      <c r="C11703" s="125"/>
    </row>
    <row r="11704" spans="3:3">
      <c r="C11704" s="125"/>
    </row>
    <row r="11705" spans="3:3">
      <c r="C11705" s="125"/>
    </row>
    <row r="11706" spans="3:3">
      <c r="C11706" s="125"/>
    </row>
    <row r="11707" spans="3:3">
      <c r="C11707" s="125"/>
    </row>
    <row r="11708" spans="3:3">
      <c r="C11708" s="125"/>
    </row>
    <row r="11709" spans="3:3">
      <c r="C11709" s="125"/>
    </row>
    <row r="11710" spans="3:3">
      <c r="C11710" s="125"/>
    </row>
    <row r="11711" spans="3:3">
      <c r="C11711" s="125"/>
    </row>
    <row r="11712" spans="3:3">
      <c r="C11712" s="125"/>
    </row>
    <row r="11713" spans="3:3">
      <c r="C11713" s="125"/>
    </row>
    <row r="11714" spans="3:3">
      <c r="C11714" s="125"/>
    </row>
    <row r="11715" spans="3:3">
      <c r="C11715" s="125"/>
    </row>
    <row r="11716" spans="3:3">
      <c r="C11716" s="125"/>
    </row>
    <row r="11717" spans="3:3">
      <c r="C11717" s="125"/>
    </row>
    <row r="11718" spans="3:3">
      <c r="C11718" s="125"/>
    </row>
    <row r="11719" spans="3:3">
      <c r="C11719" s="125"/>
    </row>
    <row r="11720" spans="3:3">
      <c r="C11720" s="125"/>
    </row>
    <row r="11721" spans="3:3">
      <c r="C11721" s="125"/>
    </row>
    <row r="11722" spans="3:3">
      <c r="C11722" s="125"/>
    </row>
    <row r="11723" spans="3:3">
      <c r="C11723" s="125"/>
    </row>
    <row r="11724" spans="3:3">
      <c r="C11724" s="125"/>
    </row>
    <row r="11725" spans="3:3">
      <c r="C11725" s="125"/>
    </row>
    <row r="11726" spans="3:3">
      <c r="C11726" s="125"/>
    </row>
    <row r="11727" spans="3:3">
      <c r="C11727" s="125"/>
    </row>
    <row r="11728" spans="3:3">
      <c r="C11728" s="125"/>
    </row>
    <row r="11729" spans="3:3">
      <c r="C11729" s="125"/>
    </row>
    <row r="11730" spans="3:3">
      <c r="C11730" s="125"/>
    </row>
    <row r="11731" spans="3:3">
      <c r="C11731" s="125"/>
    </row>
    <row r="11732" spans="3:3">
      <c r="C11732" s="125"/>
    </row>
    <row r="11733" spans="3:3">
      <c r="C11733" s="125"/>
    </row>
    <row r="11734" spans="3:3">
      <c r="C11734" s="125"/>
    </row>
    <row r="11735" spans="3:3">
      <c r="C11735" s="125"/>
    </row>
    <row r="11736" spans="3:3">
      <c r="C11736" s="125"/>
    </row>
    <row r="11737" spans="3:3">
      <c r="C11737" s="125"/>
    </row>
    <row r="11738" spans="3:3">
      <c r="C11738" s="125"/>
    </row>
    <row r="11739" spans="3:3">
      <c r="C11739" s="125"/>
    </row>
    <row r="11740" spans="3:3">
      <c r="C11740" s="125"/>
    </row>
    <row r="11741" spans="3:3">
      <c r="C11741" s="125"/>
    </row>
    <row r="11742" spans="3:3">
      <c r="C11742" s="125"/>
    </row>
    <row r="11743" spans="3:3">
      <c r="C11743" s="125"/>
    </row>
    <row r="11744" spans="3:3">
      <c r="C11744" s="125"/>
    </row>
    <row r="11745" spans="3:3">
      <c r="C11745" s="125"/>
    </row>
    <row r="11746" spans="3:3">
      <c r="C11746" s="125"/>
    </row>
    <row r="11747" spans="3:3">
      <c r="C11747" s="125"/>
    </row>
    <row r="11748" spans="3:3">
      <c r="C11748" s="125"/>
    </row>
    <row r="11749" spans="3:3">
      <c r="C11749" s="125"/>
    </row>
    <row r="11750" spans="3:3">
      <c r="C11750" s="125"/>
    </row>
    <row r="11751" spans="3:3">
      <c r="C11751" s="125"/>
    </row>
    <row r="11752" spans="3:3">
      <c r="C11752" s="125"/>
    </row>
    <row r="11753" spans="3:3">
      <c r="C11753" s="125"/>
    </row>
    <row r="11754" spans="3:3">
      <c r="C11754" s="125"/>
    </row>
    <row r="11755" spans="3:3">
      <c r="C11755" s="125"/>
    </row>
    <row r="11756" spans="3:3">
      <c r="C11756" s="125"/>
    </row>
    <row r="11757" spans="3:3">
      <c r="C11757" s="125"/>
    </row>
    <row r="11758" spans="3:3">
      <c r="C11758" s="125"/>
    </row>
    <row r="11759" spans="3:3">
      <c r="C11759" s="125"/>
    </row>
    <row r="11760" spans="3:3">
      <c r="C11760" s="125"/>
    </row>
    <row r="11761" spans="3:3">
      <c r="C11761" s="125"/>
    </row>
    <row r="11762" spans="3:3">
      <c r="C11762" s="125"/>
    </row>
    <row r="11763" spans="3:3">
      <c r="C11763" s="125"/>
    </row>
    <row r="11764" spans="3:3">
      <c r="C11764" s="125"/>
    </row>
    <row r="11765" spans="3:3">
      <c r="C11765" s="125"/>
    </row>
    <row r="11766" spans="3:3">
      <c r="C11766" s="125"/>
    </row>
    <row r="11767" spans="3:3">
      <c r="C11767" s="125"/>
    </row>
    <row r="11768" spans="3:3">
      <c r="C11768" s="125"/>
    </row>
    <row r="11769" spans="3:3">
      <c r="C11769" s="125"/>
    </row>
    <row r="11770" spans="3:3">
      <c r="C11770" s="125"/>
    </row>
    <row r="11771" spans="3:3">
      <c r="C11771" s="125"/>
    </row>
    <row r="11772" spans="3:3">
      <c r="C11772" s="125"/>
    </row>
    <row r="11773" spans="3:3">
      <c r="C11773" s="125"/>
    </row>
    <row r="11774" spans="3:3">
      <c r="C11774" s="125"/>
    </row>
    <row r="11775" spans="3:3">
      <c r="C11775" s="125"/>
    </row>
    <row r="11776" spans="3:3">
      <c r="C11776" s="125"/>
    </row>
    <row r="11777" spans="3:3">
      <c r="C11777" s="125"/>
    </row>
    <row r="11778" spans="3:3">
      <c r="C11778" s="125"/>
    </row>
    <row r="11779" spans="3:3">
      <c r="C11779" s="125"/>
    </row>
    <row r="11780" spans="3:3">
      <c r="C11780" s="125"/>
    </row>
    <row r="11781" spans="3:3">
      <c r="C11781" s="125"/>
    </row>
    <row r="11782" spans="3:3">
      <c r="C11782" s="125"/>
    </row>
    <row r="11783" spans="3:3">
      <c r="C11783" s="125"/>
    </row>
    <row r="11784" spans="3:3">
      <c r="C11784" s="125"/>
    </row>
    <row r="11785" spans="3:3">
      <c r="C11785" s="125"/>
    </row>
    <row r="11786" spans="3:3">
      <c r="C11786" s="125"/>
    </row>
    <row r="11787" spans="3:3">
      <c r="C11787" s="125"/>
    </row>
    <row r="11788" spans="3:3">
      <c r="C11788" s="125"/>
    </row>
    <row r="11789" spans="3:3">
      <c r="C11789" s="125"/>
    </row>
    <row r="11790" spans="3:3">
      <c r="C11790" s="125"/>
    </row>
    <row r="11791" spans="3:3">
      <c r="C11791" s="125"/>
    </row>
    <row r="11792" spans="3:3">
      <c r="C11792" s="125"/>
    </row>
    <row r="11793" spans="3:3">
      <c r="C11793" s="125"/>
    </row>
    <row r="11794" spans="3:3">
      <c r="C11794" s="125"/>
    </row>
    <row r="11795" spans="3:3">
      <c r="C11795" s="125"/>
    </row>
    <row r="11796" spans="3:3">
      <c r="C11796" s="125"/>
    </row>
    <row r="11797" spans="3:3">
      <c r="C11797" s="125"/>
    </row>
    <row r="11798" spans="3:3">
      <c r="C11798" s="125"/>
    </row>
    <row r="11799" spans="3:3">
      <c r="C11799" s="125"/>
    </row>
    <row r="11800" spans="3:3">
      <c r="C11800" s="125"/>
    </row>
    <row r="11801" spans="3:3">
      <c r="C11801" s="125"/>
    </row>
    <row r="11802" spans="3:3">
      <c r="C11802" s="125"/>
    </row>
    <row r="11803" spans="3:3">
      <c r="C11803" s="125"/>
    </row>
    <row r="11804" spans="3:3">
      <c r="C11804" s="125"/>
    </row>
    <row r="11805" spans="3:3">
      <c r="C11805" s="125"/>
    </row>
    <row r="11806" spans="3:3">
      <c r="C11806" s="125"/>
    </row>
    <row r="11807" spans="3:3">
      <c r="C11807" s="125"/>
    </row>
    <row r="11808" spans="3:3">
      <c r="C11808" s="125"/>
    </row>
    <row r="11809" spans="3:3">
      <c r="C11809" s="125"/>
    </row>
    <row r="11810" spans="3:3">
      <c r="C11810" s="125"/>
    </row>
    <row r="11811" spans="3:3">
      <c r="C11811" s="125"/>
    </row>
    <row r="11812" spans="3:3">
      <c r="C11812" s="125"/>
    </row>
    <row r="11813" spans="3:3">
      <c r="C11813" s="125"/>
    </row>
    <row r="11814" spans="3:3">
      <c r="C11814" s="125"/>
    </row>
    <row r="11815" spans="3:3">
      <c r="C11815" s="125"/>
    </row>
    <row r="11816" spans="3:3">
      <c r="C11816" s="125"/>
    </row>
    <row r="11817" spans="3:3">
      <c r="C11817" s="125"/>
    </row>
    <row r="11818" spans="3:3">
      <c r="C11818" s="125"/>
    </row>
    <row r="11819" spans="3:3">
      <c r="C11819" s="125"/>
    </row>
    <row r="11820" spans="3:3">
      <c r="C11820" s="125"/>
    </row>
    <row r="11821" spans="3:3">
      <c r="C11821" s="125"/>
    </row>
    <row r="11822" spans="3:3">
      <c r="C11822" s="125"/>
    </row>
    <row r="11823" spans="3:3">
      <c r="C11823" s="125"/>
    </row>
    <row r="11824" spans="3:3">
      <c r="C11824" s="125"/>
    </row>
    <row r="11825" spans="3:3">
      <c r="C11825" s="125"/>
    </row>
    <row r="11826" spans="3:3">
      <c r="C11826" s="125"/>
    </row>
    <row r="11827" spans="3:3">
      <c r="C11827" s="125"/>
    </row>
    <row r="11828" spans="3:3">
      <c r="C11828" s="125"/>
    </row>
    <row r="11829" spans="3:3">
      <c r="C11829" s="125"/>
    </row>
    <row r="11830" spans="3:3">
      <c r="C11830" s="125"/>
    </row>
    <row r="11831" spans="3:3">
      <c r="C11831" s="125"/>
    </row>
    <row r="11832" spans="3:3">
      <c r="C11832" s="125"/>
    </row>
    <row r="11833" spans="3:3">
      <c r="C11833" s="125"/>
    </row>
    <row r="11834" spans="3:3">
      <c r="C11834" s="125"/>
    </row>
    <row r="11835" spans="3:3">
      <c r="C11835" s="125"/>
    </row>
    <row r="11836" spans="3:3">
      <c r="C11836" s="125"/>
    </row>
    <row r="11837" spans="3:3">
      <c r="C11837" s="125"/>
    </row>
    <row r="11838" spans="3:3">
      <c r="C11838" s="125"/>
    </row>
    <row r="11839" spans="3:3">
      <c r="C11839" s="125"/>
    </row>
    <row r="11840" spans="3:3">
      <c r="C11840" s="125"/>
    </row>
    <row r="11841" spans="3:3">
      <c r="C11841" s="125"/>
    </row>
    <row r="11842" spans="3:3">
      <c r="C11842" s="125"/>
    </row>
    <row r="11843" spans="3:3">
      <c r="C11843" s="125"/>
    </row>
    <row r="11844" spans="3:3">
      <c r="C11844" s="125"/>
    </row>
    <row r="11845" spans="3:3">
      <c r="C11845" s="125"/>
    </row>
    <row r="11846" spans="3:3">
      <c r="C11846" s="125"/>
    </row>
    <row r="11847" spans="3:3">
      <c r="C11847" s="125"/>
    </row>
    <row r="11848" spans="3:3">
      <c r="C11848" s="125"/>
    </row>
    <row r="11849" spans="3:3">
      <c r="C11849" s="125"/>
    </row>
    <row r="11850" spans="3:3">
      <c r="C11850" s="125"/>
    </row>
    <row r="11851" spans="3:3">
      <c r="C11851" s="125"/>
    </row>
    <row r="11852" spans="3:3">
      <c r="C11852" s="125"/>
    </row>
    <row r="11853" spans="3:3">
      <c r="C11853" s="125"/>
    </row>
    <row r="11854" spans="3:3">
      <c r="C11854" s="125"/>
    </row>
    <row r="11855" spans="3:3">
      <c r="C11855" s="125"/>
    </row>
    <row r="11856" spans="3:3">
      <c r="C11856" s="125"/>
    </row>
    <row r="11857" spans="3:3">
      <c r="C11857" s="125"/>
    </row>
    <row r="11858" spans="3:3">
      <c r="C11858" s="125"/>
    </row>
    <row r="11859" spans="3:3">
      <c r="C11859" s="125"/>
    </row>
    <row r="11860" spans="3:3">
      <c r="C11860" s="125"/>
    </row>
    <row r="11861" spans="3:3">
      <c r="C11861" s="125"/>
    </row>
    <row r="11862" spans="3:3">
      <c r="C11862" s="125"/>
    </row>
    <row r="11863" spans="3:3">
      <c r="C11863" s="125"/>
    </row>
    <row r="11864" spans="3:3">
      <c r="C11864" s="125"/>
    </row>
    <row r="11865" spans="3:3">
      <c r="C11865" s="125"/>
    </row>
    <row r="11866" spans="3:3">
      <c r="C11866" s="125"/>
    </row>
    <row r="11867" spans="3:3">
      <c r="C11867" s="125"/>
    </row>
    <row r="11868" spans="3:3">
      <c r="C11868" s="125"/>
    </row>
    <row r="11869" spans="3:3">
      <c r="C11869" s="125"/>
    </row>
    <row r="11870" spans="3:3">
      <c r="C11870" s="125"/>
    </row>
    <row r="11871" spans="3:3">
      <c r="C11871" s="125"/>
    </row>
    <row r="11872" spans="3:3">
      <c r="C11872" s="125"/>
    </row>
    <row r="11873" spans="3:3">
      <c r="C11873" s="125"/>
    </row>
    <row r="11874" spans="3:3">
      <c r="C11874" s="125"/>
    </row>
    <row r="11875" spans="3:3">
      <c r="C11875" s="125"/>
    </row>
    <row r="11876" spans="3:3">
      <c r="C11876" s="125"/>
    </row>
    <row r="11877" spans="3:3">
      <c r="C11877" s="125"/>
    </row>
    <row r="11878" spans="3:3">
      <c r="C11878" s="125"/>
    </row>
    <row r="11879" spans="3:3">
      <c r="C11879" s="125"/>
    </row>
    <row r="11880" spans="3:3">
      <c r="C11880" s="125"/>
    </row>
    <row r="11881" spans="3:3">
      <c r="C11881" s="125"/>
    </row>
    <row r="11882" spans="3:3">
      <c r="C11882" s="125"/>
    </row>
    <row r="11883" spans="3:3">
      <c r="C11883" s="125"/>
    </row>
    <row r="11884" spans="3:3">
      <c r="C11884" s="125"/>
    </row>
    <row r="11885" spans="3:3">
      <c r="C11885" s="125"/>
    </row>
    <row r="11886" spans="3:3">
      <c r="C11886" s="125"/>
    </row>
    <row r="11887" spans="3:3">
      <c r="C11887" s="125"/>
    </row>
    <row r="11888" spans="3:3">
      <c r="C11888" s="125"/>
    </row>
    <row r="11889" spans="3:3">
      <c r="C11889" s="125"/>
    </row>
    <row r="11890" spans="3:3">
      <c r="C11890" s="125"/>
    </row>
    <row r="11891" spans="3:3">
      <c r="C11891" s="125"/>
    </row>
    <row r="11892" spans="3:3">
      <c r="C11892" s="125"/>
    </row>
    <row r="11893" spans="3:3">
      <c r="C11893" s="125"/>
    </row>
    <row r="11894" spans="3:3">
      <c r="C11894" s="125"/>
    </row>
    <row r="11895" spans="3:3">
      <c r="C11895" s="125"/>
    </row>
    <row r="11896" spans="3:3">
      <c r="C11896" s="125"/>
    </row>
    <row r="11897" spans="3:3">
      <c r="C11897" s="125"/>
    </row>
    <row r="11898" spans="3:3">
      <c r="C11898" s="125"/>
    </row>
    <row r="11899" spans="3:3">
      <c r="C11899" s="125"/>
    </row>
    <row r="11900" spans="3:3">
      <c r="C11900" s="125"/>
    </row>
    <row r="11901" spans="3:3">
      <c r="C11901" s="125"/>
    </row>
    <row r="11902" spans="3:3">
      <c r="C11902" s="125"/>
    </row>
    <row r="11903" spans="3:3">
      <c r="C11903" s="125"/>
    </row>
    <row r="11904" spans="3:3">
      <c r="C11904" s="125"/>
    </row>
    <row r="11905" spans="3:3">
      <c r="C11905" s="125"/>
    </row>
    <row r="11906" spans="3:3">
      <c r="C11906" s="125"/>
    </row>
    <row r="11907" spans="3:3">
      <c r="C11907" s="125"/>
    </row>
    <row r="11908" spans="3:3">
      <c r="C11908" s="125"/>
    </row>
    <row r="11909" spans="3:3">
      <c r="C11909" s="125"/>
    </row>
    <row r="11910" spans="3:3">
      <c r="C11910" s="125"/>
    </row>
    <row r="11911" spans="3:3">
      <c r="C11911" s="125"/>
    </row>
    <row r="11912" spans="3:3">
      <c r="C11912" s="125"/>
    </row>
    <row r="11913" spans="3:3">
      <c r="C11913" s="125"/>
    </row>
    <row r="11914" spans="3:3">
      <c r="C11914" s="125"/>
    </row>
    <row r="11915" spans="3:3">
      <c r="C11915" s="125"/>
    </row>
    <row r="11916" spans="3:3">
      <c r="C11916" s="125"/>
    </row>
    <row r="11917" spans="3:3">
      <c r="C11917" s="125"/>
    </row>
    <row r="11918" spans="3:3">
      <c r="C11918" s="125"/>
    </row>
    <row r="11919" spans="3:3">
      <c r="C11919" s="125"/>
    </row>
    <row r="11920" spans="3:3">
      <c r="C11920" s="125"/>
    </row>
    <row r="11921" spans="3:3">
      <c r="C11921" s="125"/>
    </row>
    <row r="11922" spans="3:3">
      <c r="C11922" s="125"/>
    </row>
    <row r="11923" spans="3:3">
      <c r="C11923" s="125"/>
    </row>
    <row r="11924" spans="3:3">
      <c r="C11924" s="125"/>
    </row>
    <row r="11925" spans="3:3">
      <c r="C11925" s="125"/>
    </row>
    <row r="11926" spans="3:3">
      <c r="C11926" s="125"/>
    </row>
    <row r="11927" spans="3:3">
      <c r="C11927" s="125"/>
    </row>
    <row r="11928" spans="3:3">
      <c r="C11928" s="125"/>
    </row>
    <row r="11929" spans="3:3">
      <c r="C11929" s="125"/>
    </row>
    <row r="11930" spans="3:3">
      <c r="C11930" s="125"/>
    </row>
    <row r="11931" spans="3:3">
      <c r="C11931" s="125"/>
    </row>
    <row r="11932" spans="3:3">
      <c r="C11932" s="125"/>
    </row>
    <row r="11933" spans="3:3">
      <c r="C11933" s="125"/>
    </row>
    <row r="11934" spans="3:3">
      <c r="C11934" s="125"/>
    </row>
    <row r="11935" spans="3:3">
      <c r="C11935" s="125"/>
    </row>
    <row r="11936" spans="3:3">
      <c r="C11936" s="125"/>
    </row>
    <row r="11937" spans="3:3">
      <c r="C11937" s="125"/>
    </row>
    <row r="11938" spans="3:3">
      <c r="C11938" s="125"/>
    </row>
    <row r="11939" spans="3:3">
      <c r="C11939" s="125"/>
    </row>
    <row r="11940" spans="3:3">
      <c r="C11940" s="125"/>
    </row>
    <row r="11941" spans="3:3">
      <c r="C11941" s="125"/>
    </row>
    <row r="11942" spans="3:3">
      <c r="C11942" s="125"/>
    </row>
    <row r="11943" spans="3:3">
      <c r="C11943" s="125"/>
    </row>
    <row r="11944" spans="3:3">
      <c r="C11944" s="125"/>
    </row>
    <row r="11945" spans="3:3">
      <c r="C11945" s="125"/>
    </row>
    <row r="11946" spans="3:3">
      <c r="C11946" s="125"/>
    </row>
    <row r="11947" spans="3:3">
      <c r="C11947" s="125"/>
    </row>
    <row r="11948" spans="3:3">
      <c r="C11948" s="125"/>
    </row>
    <row r="11949" spans="3:3">
      <c r="C11949" s="125"/>
    </row>
    <row r="11950" spans="3:3">
      <c r="C11950" s="125"/>
    </row>
    <row r="11951" spans="3:3">
      <c r="C11951" s="125"/>
    </row>
    <row r="11952" spans="3:3">
      <c r="C11952" s="125"/>
    </row>
    <row r="11953" spans="3:3">
      <c r="C11953" s="125"/>
    </row>
    <row r="11954" spans="3:3">
      <c r="C11954" s="125"/>
    </row>
    <row r="11955" spans="3:3">
      <c r="C11955" s="125"/>
    </row>
    <row r="11956" spans="3:3">
      <c r="C11956" s="125"/>
    </row>
    <row r="11957" spans="3:3">
      <c r="C11957" s="125"/>
    </row>
    <row r="11958" spans="3:3">
      <c r="C11958" s="125"/>
    </row>
    <row r="11959" spans="3:3">
      <c r="C11959" s="125"/>
    </row>
    <row r="11960" spans="3:3">
      <c r="C11960" s="125"/>
    </row>
    <row r="11961" spans="3:3">
      <c r="C11961" s="125"/>
    </row>
    <row r="11962" spans="3:3">
      <c r="C11962" s="125"/>
    </row>
    <row r="11963" spans="3:3">
      <c r="C11963" s="125"/>
    </row>
    <row r="11964" spans="3:3">
      <c r="C11964" s="125"/>
    </row>
    <row r="11965" spans="3:3">
      <c r="C11965" s="125"/>
    </row>
    <row r="11966" spans="3:3">
      <c r="C11966" s="125"/>
    </row>
    <row r="11967" spans="3:3">
      <c r="C11967" s="125"/>
    </row>
    <row r="11968" spans="3:3">
      <c r="C11968" s="125"/>
    </row>
    <row r="11969" spans="3:3">
      <c r="C11969" s="125"/>
    </row>
    <row r="11970" spans="3:3">
      <c r="C11970" s="125"/>
    </row>
    <row r="11971" spans="3:3">
      <c r="C11971" s="125"/>
    </row>
    <row r="11972" spans="3:3">
      <c r="C11972" s="125"/>
    </row>
    <row r="11973" spans="3:3">
      <c r="C11973" s="125"/>
    </row>
    <row r="11974" spans="3:3">
      <c r="C11974" s="125"/>
    </row>
    <row r="11975" spans="3:3">
      <c r="C11975" s="125"/>
    </row>
    <row r="11976" spans="3:3">
      <c r="C11976" s="125"/>
    </row>
    <row r="11977" spans="3:3">
      <c r="C11977" s="125"/>
    </row>
    <row r="11978" spans="3:3">
      <c r="C11978" s="125"/>
    </row>
    <row r="11979" spans="3:3">
      <c r="C11979" s="125"/>
    </row>
    <row r="11980" spans="3:3">
      <c r="C11980" s="125"/>
    </row>
    <row r="11981" spans="3:3">
      <c r="C11981" s="125"/>
    </row>
    <row r="11982" spans="3:3">
      <c r="C11982" s="125"/>
    </row>
    <row r="11983" spans="3:3">
      <c r="C11983" s="125"/>
    </row>
    <row r="11984" spans="3:3">
      <c r="C11984" s="125"/>
    </row>
    <row r="11985" spans="3:3">
      <c r="C11985" s="125"/>
    </row>
    <row r="11986" spans="3:3">
      <c r="C11986" s="125"/>
    </row>
    <row r="11987" spans="3:3">
      <c r="C11987" s="125"/>
    </row>
    <row r="11988" spans="3:3">
      <c r="C11988" s="125"/>
    </row>
    <row r="11989" spans="3:3">
      <c r="C11989" s="125"/>
    </row>
    <row r="11990" spans="3:3">
      <c r="C11990" s="125"/>
    </row>
    <row r="11991" spans="3:3">
      <c r="C11991" s="125"/>
    </row>
    <row r="11992" spans="3:3">
      <c r="C11992" s="125"/>
    </row>
    <row r="11993" spans="3:3">
      <c r="C11993" s="125"/>
    </row>
    <row r="11994" spans="3:3">
      <c r="C11994" s="125"/>
    </row>
    <row r="11995" spans="3:3">
      <c r="C11995" s="125"/>
    </row>
    <row r="11996" spans="3:3">
      <c r="C11996" s="125"/>
    </row>
    <row r="11997" spans="3:3">
      <c r="C11997" s="125"/>
    </row>
    <row r="11998" spans="3:3">
      <c r="C11998" s="125"/>
    </row>
    <row r="11999" spans="3:3">
      <c r="C11999" s="125"/>
    </row>
    <row r="12000" spans="3:3">
      <c r="C12000" s="125"/>
    </row>
    <row r="12001" spans="3:3">
      <c r="C12001" s="125"/>
    </row>
    <row r="12002" spans="3:3">
      <c r="C12002" s="125"/>
    </row>
    <row r="12003" spans="3:3">
      <c r="C12003" s="125"/>
    </row>
    <row r="12004" spans="3:3">
      <c r="C12004" s="125"/>
    </row>
    <row r="12005" spans="3:3">
      <c r="C12005" s="125"/>
    </row>
    <row r="12006" spans="3:3">
      <c r="C12006" s="125"/>
    </row>
    <row r="12007" spans="3:3">
      <c r="C12007" s="125"/>
    </row>
    <row r="12008" spans="3:3">
      <c r="C12008" s="125"/>
    </row>
    <row r="12009" spans="3:3">
      <c r="C12009" s="125"/>
    </row>
    <row r="12010" spans="3:3">
      <c r="C12010" s="125"/>
    </row>
    <row r="12011" spans="3:3">
      <c r="C12011" s="125"/>
    </row>
    <row r="12012" spans="3:3">
      <c r="C12012" s="125"/>
    </row>
    <row r="12013" spans="3:3">
      <c r="C12013" s="125"/>
    </row>
    <row r="12014" spans="3:3">
      <c r="C12014" s="125"/>
    </row>
    <row r="12015" spans="3:3">
      <c r="C12015" s="125"/>
    </row>
    <row r="12016" spans="3:3">
      <c r="C12016" s="125"/>
    </row>
    <row r="12017" spans="3:3">
      <c r="C12017" s="125"/>
    </row>
    <row r="12018" spans="3:3">
      <c r="C12018" s="125"/>
    </row>
    <row r="12019" spans="3:3">
      <c r="C12019" s="125"/>
    </row>
    <row r="12020" spans="3:3">
      <c r="C12020" s="125"/>
    </row>
    <row r="12021" spans="3:3">
      <c r="C12021" s="125"/>
    </row>
    <row r="12022" spans="3:3">
      <c r="C12022" s="125"/>
    </row>
    <row r="12023" spans="3:3">
      <c r="C12023" s="125"/>
    </row>
    <row r="12024" spans="3:3">
      <c r="C12024" s="125"/>
    </row>
    <row r="12025" spans="3:3">
      <c r="C12025" s="125"/>
    </row>
    <row r="12026" spans="3:3">
      <c r="C12026" s="125"/>
    </row>
    <row r="12027" spans="3:3">
      <c r="C12027" s="125"/>
    </row>
    <row r="12028" spans="3:3">
      <c r="C12028" s="125"/>
    </row>
    <row r="12029" spans="3:3">
      <c r="C12029" s="125"/>
    </row>
    <row r="12030" spans="3:3">
      <c r="C12030" s="125"/>
    </row>
    <row r="12031" spans="3:3">
      <c r="C12031" s="125"/>
    </row>
    <row r="12032" spans="3:3">
      <c r="C12032" s="125"/>
    </row>
    <row r="12033" spans="3:3">
      <c r="C12033" s="125"/>
    </row>
    <row r="12034" spans="3:3">
      <c r="C12034" s="125"/>
    </row>
    <row r="12035" spans="3:3">
      <c r="C12035" s="125"/>
    </row>
    <row r="12036" spans="3:3">
      <c r="C12036" s="125"/>
    </row>
    <row r="12037" spans="3:3">
      <c r="C12037" s="125"/>
    </row>
    <row r="12038" spans="3:3">
      <c r="C12038" s="125"/>
    </row>
    <row r="12039" spans="3:3">
      <c r="C12039" s="125"/>
    </row>
    <row r="12040" spans="3:3">
      <c r="C12040" s="125"/>
    </row>
    <row r="12041" spans="3:3">
      <c r="C12041" s="125"/>
    </row>
    <row r="12042" spans="3:3">
      <c r="C12042" s="125"/>
    </row>
    <row r="12043" spans="3:3">
      <c r="C12043" s="125"/>
    </row>
    <row r="12044" spans="3:3">
      <c r="C12044" s="125"/>
    </row>
    <row r="12045" spans="3:3">
      <c r="C12045" s="125"/>
    </row>
    <row r="12046" spans="3:3">
      <c r="C12046" s="125"/>
    </row>
    <row r="12047" spans="3:3">
      <c r="C12047" s="125"/>
    </row>
    <row r="12048" spans="3:3">
      <c r="C12048" s="125"/>
    </row>
    <row r="12049" spans="3:3">
      <c r="C12049" s="125"/>
    </row>
    <row r="12050" spans="3:3">
      <c r="C12050" s="125"/>
    </row>
    <row r="12051" spans="3:3">
      <c r="C12051" s="125"/>
    </row>
    <row r="12052" spans="3:3">
      <c r="C12052" s="125"/>
    </row>
    <row r="12053" spans="3:3">
      <c r="C12053" s="125"/>
    </row>
    <row r="12054" spans="3:3">
      <c r="C12054" s="125"/>
    </row>
    <row r="12055" spans="3:3">
      <c r="C12055" s="125"/>
    </row>
    <row r="12056" spans="3:3">
      <c r="C12056" s="125"/>
    </row>
    <row r="12057" spans="3:3">
      <c r="C12057" s="125"/>
    </row>
    <row r="12058" spans="3:3">
      <c r="C12058" s="125"/>
    </row>
    <row r="12059" spans="3:3">
      <c r="C12059" s="125"/>
    </row>
    <row r="12060" spans="3:3">
      <c r="C12060" s="125"/>
    </row>
    <row r="12061" spans="3:3">
      <c r="C12061" s="125"/>
    </row>
    <row r="12062" spans="3:3">
      <c r="C12062" s="125"/>
    </row>
    <row r="12063" spans="3:3">
      <c r="C12063" s="125"/>
    </row>
    <row r="12064" spans="3:3">
      <c r="C12064" s="125"/>
    </row>
    <row r="12065" spans="3:3">
      <c r="C12065" s="125"/>
    </row>
    <row r="12066" spans="3:3">
      <c r="C12066" s="125"/>
    </row>
    <row r="12067" spans="3:3">
      <c r="C12067" s="125"/>
    </row>
    <row r="12068" spans="3:3">
      <c r="C12068" s="125"/>
    </row>
    <row r="12069" spans="3:3">
      <c r="C12069" s="125"/>
    </row>
    <row r="12070" spans="3:3">
      <c r="C12070" s="125"/>
    </row>
    <row r="12071" spans="3:3">
      <c r="C12071" s="125"/>
    </row>
    <row r="12072" spans="3:3">
      <c r="C12072" s="125"/>
    </row>
    <row r="12073" spans="3:3">
      <c r="C12073" s="125"/>
    </row>
    <row r="12074" spans="3:3">
      <c r="C12074" s="125"/>
    </row>
    <row r="12075" spans="3:3">
      <c r="C12075" s="125"/>
    </row>
    <row r="12076" spans="3:3">
      <c r="C12076" s="125"/>
    </row>
    <row r="12077" spans="3:3">
      <c r="C12077" s="125"/>
    </row>
    <row r="12078" spans="3:3">
      <c r="C12078" s="125"/>
    </row>
    <row r="12079" spans="3:3">
      <c r="C12079" s="125"/>
    </row>
    <row r="12080" spans="3:3">
      <c r="C12080" s="125"/>
    </row>
    <row r="12081" spans="3:3">
      <c r="C12081" s="125"/>
    </row>
    <row r="12082" spans="3:3">
      <c r="C12082" s="125"/>
    </row>
    <row r="12083" spans="3:3">
      <c r="C12083" s="125"/>
    </row>
    <row r="12084" spans="3:3">
      <c r="C12084" s="125"/>
    </row>
    <row r="12085" spans="3:3">
      <c r="C12085" s="125"/>
    </row>
    <row r="12086" spans="3:3">
      <c r="C12086" s="125"/>
    </row>
    <row r="12087" spans="3:3">
      <c r="C12087" s="125"/>
    </row>
    <row r="12088" spans="3:3">
      <c r="C12088" s="125"/>
    </row>
    <row r="12089" spans="3:3">
      <c r="C12089" s="125"/>
    </row>
    <row r="12090" spans="3:3">
      <c r="C12090" s="125"/>
    </row>
    <row r="12091" spans="3:3">
      <c r="C12091" s="125"/>
    </row>
    <row r="12092" spans="3:3">
      <c r="C12092" s="125"/>
    </row>
    <row r="12093" spans="3:3">
      <c r="C12093" s="125"/>
    </row>
    <row r="12094" spans="3:3">
      <c r="C12094" s="125"/>
    </row>
    <row r="12095" spans="3:3">
      <c r="C12095" s="125"/>
    </row>
    <row r="12096" spans="3:3">
      <c r="C12096" s="125"/>
    </row>
    <row r="12097" spans="3:3">
      <c r="C12097" s="125"/>
    </row>
    <row r="12098" spans="3:3">
      <c r="C12098" s="125"/>
    </row>
    <row r="12099" spans="3:3">
      <c r="C12099" s="125"/>
    </row>
    <row r="12100" spans="3:3">
      <c r="C12100" s="125"/>
    </row>
    <row r="12101" spans="3:3">
      <c r="C12101" s="125"/>
    </row>
    <row r="12102" spans="3:3">
      <c r="C12102" s="125"/>
    </row>
    <row r="12103" spans="3:3">
      <c r="C12103" s="125"/>
    </row>
    <row r="12104" spans="3:3">
      <c r="C12104" s="125"/>
    </row>
    <row r="12105" spans="3:3">
      <c r="C12105" s="125"/>
    </row>
    <row r="12106" spans="3:3">
      <c r="C12106" s="125"/>
    </row>
    <row r="12107" spans="3:3">
      <c r="C12107" s="125"/>
    </row>
    <row r="12108" spans="3:3">
      <c r="C12108" s="125"/>
    </row>
    <row r="12109" spans="3:3">
      <c r="C12109" s="125"/>
    </row>
    <row r="12110" spans="3:3">
      <c r="C12110" s="125"/>
    </row>
    <row r="12111" spans="3:3">
      <c r="C12111" s="125"/>
    </row>
    <row r="12112" spans="3:3">
      <c r="C12112" s="125"/>
    </row>
    <row r="12113" spans="3:3">
      <c r="C12113" s="125"/>
    </row>
    <row r="12114" spans="3:3">
      <c r="C12114" s="125"/>
    </row>
    <row r="12115" spans="3:3">
      <c r="C12115" s="125"/>
    </row>
    <row r="12116" spans="3:3">
      <c r="C12116" s="125"/>
    </row>
    <row r="12117" spans="3:3">
      <c r="C12117" s="125"/>
    </row>
    <row r="12118" spans="3:3">
      <c r="C12118" s="125"/>
    </row>
    <row r="12119" spans="3:3">
      <c r="C12119" s="125"/>
    </row>
    <row r="12120" spans="3:3">
      <c r="C12120" s="125"/>
    </row>
    <row r="12121" spans="3:3">
      <c r="C12121" s="125"/>
    </row>
    <row r="12122" spans="3:3">
      <c r="C12122" s="125"/>
    </row>
    <row r="12123" spans="3:3">
      <c r="C12123" s="125"/>
    </row>
    <row r="12124" spans="3:3">
      <c r="C12124" s="125"/>
    </row>
    <row r="12125" spans="3:3">
      <c r="C12125" s="125"/>
    </row>
    <row r="12126" spans="3:3">
      <c r="C12126" s="125"/>
    </row>
    <row r="12127" spans="3:3">
      <c r="C12127" s="125"/>
    </row>
    <row r="12128" spans="3:3">
      <c r="C12128" s="125"/>
    </row>
    <row r="12129" spans="3:3">
      <c r="C12129" s="125"/>
    </row>
    <row r="12130" spans="3:3">
      <c r="C12130" s="125"/>
    </row>
    <row r="12131" spans="3:3">
      <c r="C12131" s="125"/>
    </row>
    <row r="12132" spans="3:3">
      <c r="C12132" s="125"/>
    </row>
    <row r="12133" spans="3:3">
      <c r="C12133" s="125"/>
    </row>
    <row r="12134" spans="3:3">
      <c r="C12134" s="125"/>
    </row>
    <row r="12135" spans="3:3">
      <c r="C12135" s="125"/>
    </row>
    <row r="12136" spans="3:3">
      <c r="C12136" s="125"/>
    </row>
    <row r="12137" spans="3:3">
      <c r="C12137" s="125"/>
    </row>
    <row r="12138" spans="3:3">
      <c r="C12138" s="125"/>
    </row>
    <row r="12139" spans="3:3">
      <c r="C12139" s="125"/>
    </row>
    <row r="12140" spans="3:3">
      <c r="C12140" s="125"/>
    </row>
    <row r="12141" spans="3:3">
      <c r="C12141" s="125"/>
    </row>
    <row r="12142" spans="3:3">
      <c r="C12142" s="125"/>
    </row>
    <row r="12143" spans="3:3">
      <c r="C12143" s="125"/>
    </row>
    <row r="12144" spans="3:3">
      <c r="C12144" s="125"/>
    </row>
    <row r="12145" spans="3:3">
      <c r="C12145" s="125"/>
    </row>
    <row r="12146" spans="3:3">
      <c r="C12146" s="125"/>
    </row>
    <row r="12147" spans="3:3">
      <c r="C12147" s="125"/>
    </row>
    <row r="12148" spans="3:3">
      <c r="C12148" s="125"/>
    </row>
    <row r="12149" spans="3:3">
      <c r="C12149" s="125"/>
    </row>
    <row r="12150" spans="3:3">
      <c r="C12150" s="125"/>
    </row>
    <row r="12151" spans="3:3">
      <c r="C12151" s="125"/>
    </row>
    <row r="12152" spans="3:3">
      <c r="C12152" s="125"/>
    </row>
    <row r="12153" spans="3:3">
      <c r="C12153" s="125"/>
    </row>
    <row r="12154" spans="3:3">
      <c r="C12154" s="125"/>
    </row>
    <row r="12155" spans="3:3">
      <c r="C12155" s="125"/>
    </row>
    <row r="12156" spans="3:3">
      <c r="C12156" s="125"/>
    </row>
    <row r="12157" spans="3:3">
      <c r="C12157" s="125"/>
    </row>
    <row r="12158" spans="3:3">
      <c r="C12158" s="125"/>
    </row>
    <row r="12159" spans="3:3">
      <c r="C12159" s="125"/>
    </row>
    <row r="12160" spans="3:3">
      <c r="C12160" s="125"/>
    </row>
    <row r="12161" spans="3:3">
      <c r="C12161" s="125"/>
    </row>
    <row r="12162" spans="3:3">
      <c r="C12162" s="125"/>
    </row>
    <row r="12163" spans="3:3">
      <c r="C12163" s="125"/>
    </row>
    <row r="12164" spans="3:3">
      <c r="C12164" s="125"/>
    </row>
    <row r="12165" spans="3:3">
      <c r="C12165" s="125"/>
    </row>
    <row r="12166" spans="3:3">
      <c r="C12166" s="125"/>
    </row>
    <row r="12167" spans="3:3">
      <c r="C12167" s="125"/>
    </row>
    <row r="12168" spans="3:3">
      <c r="C12168" s="125"/>
    </row>
    <row r="12169" spans="3:3">
      <c r="C12169" s="125"/>
    </row>
    <row r="12170" spans="3:3">
      <c r="C12170" s="125"/>
    </row>
    <row r="12171" spans="3:3">
      <c r="C12171" s="125"/>
    </row>
    <row r="12172" spans="3:3">
      <c r="C12172" s="125"/>
    </row>
    <row r="12173" spans="3:3">
      <c r="C12173" s="125"/>
    </row>
    <row r="12174" spans="3:3">
      <c r="C12174" s="125"/>
    </row>
    <row r="12175" spans="3:3">
      <c r="C12175" s="125"/>
    </row>
    <row r="12176" spans="3:3">
      <c r="C12176" s="125"/>
    </row>
    <row r="12177" spans="3:3">
      <c r="C12177" s="125"/>
    </row>
    <row r="12178" spans="3:3">
      <c r="C12178" s="125"/>
    </row>
    <row r="12179" spans="3:3">
      <c r="C12179" s="125"/>
    </row>
    <row r="12180" spans="3:3">
      <c r="C12180" s="125"/>
    </row>
    <row r="12181" spans="3:3">
      <c r="C12181" s="125"/>
    </row>
    <row r="12182" spans="3:3">
      <c r="C12182" s="125"/>
    </row>
    <row r="12183" spans="3:3">
      <c r="C12183" s="125"/>
    </row>
    <row r="12184" spans="3:3">
      <c r="C12184" s="125"/>
    </row>
    <row r="12185" spans="3:3">
      <c r="C12185" s="125"/>
    </row>
    <row r="12186" spans="3:3">
      <c r="C12186" s="125"/>
    </row>
    <row r="12187" spans="3:3">
      <c r="C12187" s="125"/>
    </row>
    <row r="12188" spans="3:3">
      <c r="C12188" s="125"/>
    </row>
    <row r="12189" spans="3:3">
      <c r="C12189" s="125"/>
    </row>
    <row r="12190" spans="3:3">
      <c r="C12190" s="125"/>
    </row>
    <row r="12191" spans="3:3">
      <c r="C12191" s="125"/>
    </row>
    <row r="12192" spans="3:3">
      <c r="C12192" s="125"/>
    </row>
    <row r="12193" spans="3:3">
      <c r="C12193" s="125"/>
    </row>
    <row r="12194" spans="3:3">
      <c r="C12194" s="125"/>
    </row>
    <row r="12195" spans="3:3">
      <c r="C12195" s="125"/>
    </row>
    <row r="12196" spans="3:3">
      <c r="C12196" s="125"/>
    </row>
    <row r="12197" spans="3:3">
      <c r="C12197" s="125"/>
    </row>
    <row r="12198" spans="3:3">
      <c r="C12198" s="125"/>
    </row>
    <row r="12199" spans="3:3">
      <c r="C12199" s="125"/>
    </row>
    <row r="12200" spans="3:3">
      <c r="C12200" s="125"/>
    </row>
    <row r="12201" spans="3:3">
      <c r="C12201" s="125"/>
    </row>
    <row r="12202" spans="3:3">
      <c r="C12202" s="125"/>
    </row>
    <row r="12203" spans="3:3">
      <c r="C12203" s="125"/>
    </row>
    <row r="12204" spans="3:3">
      <c r="C12204" s="125"/>
    </row>
    <row r="12205" spans="3:3">
      <c r="C12205" s="125"/>
    </row>
    <row r="12206" spans="3:3">
      <c r="C12206" s="125"/>
    </row>
    <row r="12207" spans="3:3">
      <c r="C12207" s="125"/>
    </row>
    <row r="12208" spans="3:3">
      <c r="C12208" s="125"/>
    </row>
    <row r="12209" spans="3:3">
      <c r="C12209" s="125"/>
    </row>
    <row r="12210" spans="3:3">
      <c r="C12210" s="125"/>
    </row>
    <row r="12211" spans="3:3">
      <c r="C12211" s="125"/>
    </row>
    <row r="12212" spans="3:3">
      <c r="C12212" s="125"/>
    </row>
    <row r="12213" spans="3:3">
      <c r="C12213" s="125"/>
    </row>
    <row r="12214" spans="3:3">
      <c r="C12214" s="125"/>
    </row>
    <row r="12215" spans="3:3">
      <c r="C12215" s="125"/>
    </row>
    <row r="12216" spans="3:3">
      <c r="C12216" s="125"/>
    </row>
    <row r="12217" spans="3:3">
      <c r="C12217" s="125"/>
    </row>
    <row r="12218" spans="3:3">
      <c r="C12218" s="125"/>
    </row>
    <row r="12219" spans="3:3">
      <c r="C12219" s="125"/>
    </row>
    <row r="12220" spans="3:3">
      <c r="C12220" s="125"/>
    </row>
    <row r="12221" spans="3:3">
      <c r="C12221" s="125"/>
    </row>
    <row r="12222" spans="3:3">
      <c r="C12222" s="125"/>
    </row>
    <row r="12223" spans="3:3">
      <c r="C12223" s="125"/>
    </row>
    <row r="12224" spans="3:3">
      <c r="C12224" s="125"/>
    </row>
    <row r="12225" spans="3:3">
      <c r="C12225" s="125"/>
    </row>
    <row r="12226" spans="3:3">
      <c r="C12226" s="125"/>
    </row>
    <row r="12227" spans="3:3">
      <c r="C12227" s="125"/>
    </row>
    <row r="12228" spans="3:3">
      <c r="C12228" s="125"/>
    </row>
    <row r="12229" spans="3:3">
      <c r="C12229" s="125"/>
    </row>
    <row r="12230" spans="3:3">
      <c r="C12230" s="125"/>
    </row>
    <row r="12231" spans="3:3">
      <c r="C12231" s="125"/>
    </row>
    <row r="12232" spans="3:3">
      <c r="C12232" s="125"/>
    </row>
    <row r="12233" spans="3:3">
      <c r="C12233" s="125"/>
    </row>
    <row r="12234" spans="3:3">
      <c r="C12234" s="125"/>
    </row>
    <row r="12235" spans="3:3">
      <c r="C12235" s="125"/>
    </row>
    <row r="12236" spans="3:3">
      <c r="C12236" s="125"/>
    </row>
    <row r="12237" spans="3:3">
      <c r="C12237" s="125"/>
    </row>
    <row r="12238" spans="3:3">
      <c r="C12238" s="125"/>
    </row>
    <row r="12239" spans="3:3">
      <c r="C12239" s="125"/>
    </row>
    <row r="12240" spans="3:3">
      <c r="C12240" s="125"/>
    </row>
    <row r="12241" spans="3:3">
      <c r="C12241" s="125"/>
    </row>
    <row r="12242" spans="3:3">
      <c r="C12242" s="125"/>
    </row>
    <row r="12243" spans="3:3">
      <c r="C12243" s="125"/>
    </row>
    <row r="12244" spans="3:3">
      <c r="C12244" s="125"/>
    </row>
    <row r="12245" spans="3:3">
      <c r="C12245" s="125"/>
    </row>
    <row r="12246" spans="3:3">
      <c r="C12246" s="125"/>
    </row>
    <row r="12247" spans="3:3">
      <c r="C12247" s="125"/>
    </row>
    <row r="12248" spans="3:3">
      <c r="C12248" s="125"/>
    </row>
    <row r="12249" spans="3:3">
      <c r="C12249" s="125"/>
    </row>
    <row r="12250" spans="3:3">
      <c r="C12250" s="125"/>
    </row>
    <row r="12251" spans="3:3">
      <c r="C12251" s="125"/>
    </row>
    <row r="12252" spans="3:3">
      <c r="C12252" s="125"/>
    </row>
    <row r="12253" spans="3:3">
      <c r="C12253" s="125"/>
    </row>
    <row r="12254" spans="3:3">
      <c r="C12254" s="125"/>
    </row>
    <row r="12255" spans="3:3">
      <c r="C12255" s="125"/>
    </row>
    <row r="12256" spans="3:3">
      <c r="C12256" s="125"/>
    </row>
    <row r="12257" spans="3:3">
      <c r="C12257" s="125"/>
    </row>
    <row r="12258" spans="3:3">
      <c r="C12258" s="125"/>
    </row>
    <row r="12259" spans="3:3">
      <c r="C12259" s="125"/>
    </row>
    <row r="12260" spans="3:3">
      <c r="C12260" s="125"/>
    </row>
    <row r="12261" spans="3:3">
      <c r="C12261" s="125"/>
    </row>
    <row r="12262" spans="3:3">
      <c r="C12262" s="125"/>
    </row>
    <row r="12263" spans="3:3">
      <c r="C12263" s="125"/>
    </row>
    <row r="12264" spans="3:3">
      <c r="C12264" s="125"/>
    </row>
    <row r="12265" spans="3:3">
      <c r="C12265" s="125"/>
    </row>
    <row r="12266" spans="3:3">
      <c r="C12266" s="125"/>
    </row>
    <row r="12267" spans="3:3">
      <c r="C12267" s="125"/>
    </row>
    <row r="12268" spans="3:3">
      <c r="C12268" s="125"/>
    </row>
    <row r="12269" spans="3:3">
      <c r="C12269" s="125"/>
    </row>
    <row r="12270" spans="3:3">
      <c r="C12270" s="125"/>
    </row>
    <row r="12271" spans="3:3">
      <c r="C12271" s="125"/>
    </row>
    <row r="12272" spans="3:3">
      <c r="C12272" s="125"/>
    </row>
    <row r="12273" spans="3:3">
      <c r="C12273" s="125"/>
    </row>
    <row r="12274" spans="3:3">
      <c r="C12274" s="125"/>
    </row>
    <row r="12275" spans="3:3">
      <c r="C12275" s="125"/>
    </row>
    <row r="12276" spans="3:3">
      <c r="C12276" s="125"/>
    </row>
    <row r="12277" spans="3:3">
      <c r="C12277" s="125"/>
    </row>
    <row r="12278" spans="3:3">
      <c r="C12278" s="125"/>
    </row>
    <row r="12279" spans="3:3">
      <c r="C12279" s="125"/>
    </row>
    <row r="12280" spans="3:3">
      <c r="C12280" s="125"/>
    </row>
    <row r="12281" spans="3:3">
      <c r="C12281" s="125"/>
    </row>
    <row r="12282" spans="3:3">
      <c r="C12282" s="125"/>
    </row>
    <row r="12283" spans="3:3">
      <c r="C12283" s="125"/>
    </row>
    <row r="12284" spans="3:3">
      <c r="C12284" s="125"/>
    </row>
    <row r="12285" spans="3:3">
      <c r="C12285" s="125"/>
    </row>
    <row r="12286" spans="3:3">
      <c r="C12286" s="125"/>
    </row>
    <row r="12287" spans="3:3">
      <c r="C12287" s="125"/>
    </row>
    <row r="12288" spans="3:3">
      <c r="C12288" s="125"/>
    </row>
    <row r="12289" spans="3:3">
      <c r="C12289" s="125"/>
    </row>
    <row r="12290" spans="3:3">
      <c r="C12290" s="125"/>
    </row>
    <row r="12291" spans="3:3">
      <c r="C12291" s="125"/>
    </row>
    <row r="12292" spans="3:3">
      <c r="C12292" s="125"/>
    </row>
    <row r="12293" spans="3:3">
      <c r="C12293" s="125"/>
    </row>
    <row r="12294" spans="3:3">
      <c r="C12294" s="125"/>
    </row>
    <row r="12295" spans="3:3">
      <c r="C12295" s="125"/>
    </row>
    <row r="12296" spans="3:3">
      <c r="C12296" s="125"/>
    </row>
    <row r="12297" spans="3:3">
      <c r="C12297" s="125"/>
    </row>
    <row r="12298" spans="3:3">
      <c r="C12298" s="125"/>
    </row>
    <row r="12299" spans="3:3">
      <c r="C12299" s="125"/>
    </row>
    <row r="12300" spans="3:3">
      <c r="C12300" s="125"/>
    </row>
    <row r="12301" spans="3:3">
      <c r="C12301" s="125"/>
    </row>
    <row r="12302" spans="3:3">
      <c r="C12302" s="125"/>
    </row>
    <row r="12303" spans="3:3">
      <c r="C12303" s="125"/>
    </row>
    <row r="12304" spans="3:3">
      <c r="C12304" s="125"/>
    </row>
    <row r="12305" spans="3:3">
      <c r="C12305" s="125"/>
    </row>
    <row r="12306" spans="3:3">
      <c r="C12306" s="125"/>
    </row>
    <row r="12307" spans="3:3">
      <c r="C12307" s="125"/>
    </row>
    <row r="12308" spans="3:3">
      <c r="C12308" s="125"/>
    </row>
    <row r="12309" spans="3:3">
      <c r="C12309" s="125"/>
    </row>
    <row r="12310" spans="3:3">
      <c r="C12310" s="125"/>
    </row>
    <row r="12311" spans="3:3">
      <c r="C12311" s="125"/>
    </row>
    <row r="12312" spans="3:3">
      <c r="C12312" s="125"/>
    </row>
    <row r="12313" spans="3:3">
      <c r="C12313" s="125"/>
    </row>
    <row r="12314" spans="3:3">
      <c r="C12314" s="125"/>
    </row>
    <row r="12315" spans="3:3">
      <c r="C12315" s="125"/>
    </row>
    <row r="12316" spans="3:3">
      <c r="C12316" s="125"/>
    </row>
    <row r="12317" spans="3:3">
      <c r="C12317" s="125"/>
    </row>
    <row r="12318" spans="3:3">
      <c r="C12318" s="125"/>
    </row>
    <row r="12319" spans="3:3">
      <c r="C12319" s="125"/>
    </row>
    <row r="12320" spans="3:3">
      <c r="C12320" s="125"/>
    </row>
    <row r="12321" spans="3:3">
      <c r="C12321" s="125"/>
    </row>
    <row r="12322" spans="3:3">
      <c r="C12322" s="125"/>
    </row>
    <row r="12323" spans="3:3">
      <c r="C12323" s="125"/>
    </row>
    <row r="12324" spans="3:3">
      <c r="C12324" s="125"/>
    </row>
    <row r="12325" spans="3:3">
      <c r="C12325" s="125"/>
    </row>
    <row r="12326" spans="3:3">
      <c r="C12326" s="125"/>
    </row>
    <row r="12327" spans="3:3">
      <c r="C12327" s="125"/>
    </row>
    <row r="12328" spans="3:3">
      <c r="C12328" s="125"/>
    </row>
    <row r="12329" spans="3:3">
      <c r="C12329" s="125"/>
    </row>
    <row r="12330" spans="3:3">
      <c r="C12330" s="125"/>
    </row>
    <row r="12331" spans="3:3">
      <c r="C12331" s="125"/>
    </row>
    <row r="12332" spans="3:3">
      <c r="C12332" s="125"/>
    </row>
    <row r="12333" spans="3:3">
      <c r="C12333" s="125"/>
    </row>
    <row r="12334" spans="3:3">
      <c r="C12334" s="125"/>
    </row>
    <row r="12335" spans="3:3">
      <c r="C12335" s="125"/>
    </row>
    <row r="12336" spans="3:3">
      <c r="C12336" s="125"/>
    </row>
    <row r="12337" spans="3:3">
      <c r="C12337" s="125"/>
    </row>
    <row r="12338" spans="3:3">
      <c r="C12338" s="125"/>
    </row>
    <row r="12339" spans="3:3">
      <c r="C12339" s="125"/>
    </row>
    <row r="12340" spans="3:3">
      <c r="C12340" s="125"/>
    </row>
    <row r="12341" spans="3:3">
      <c r="C12341" s="125"/>
    </row>
    <row r="12342" spans="3:3">
      <c r="C12342" s="125"/>
    </row>
    <row r="12343" spans="3:3">
      <c r="C12343" s="125"/>
    </row>
    <row r="12344" spans="3:3">
      <c r="C12344" s="125"/>
    </row>
    <row r="12345" spans="3:3">
      <c r="C12345" s="125"/>
    </row>
    <row r="12346" spans="3:3">
      <c r="C12346" s="125"/>
    </row>
    <row r="12347" spans="3:3">
      <c r="C12347" s="125"/>
    </row>
    <row r="12348" spans="3:3">
      <c r="C12348" s="125"/>
    </row>
    <row r="12349" spans="3:3">
      <c r="C12349" s="125"/>
    </row>
    <row r="12350" spans="3:3">
      <c r="C12350" s="125"/>
    </row>
    <row r="12351" spans="3:3">
      <c r="C12351" s="125"/>
    </row>
    <row r="12352" spans="3:3">
      <c r="C12352" s="125"/>
    </row>
    <row r="12353" spans="3:3">
      <c r="C12353" s="125"/>
    </row>
    <row r="12354" spans="3:3">
      <c r="C12354" s="125"/>
    </row>
    <row r="12355" spans="3:3">
      <c r="C12355" s="125"/>
    </row>
    <row r="12356" spans="3:3">
      <c r="C12356" s="125"/>
    </row>
    <row r="12357" spans="3:3">
      <c r="C12357" s="125"/>
    </row>
    <row r="12358" spans="3:3">
      <c r="C12358" s="125"/>
    </row>
    <row r="12359" spans="3:3">
      <c r="C12359" s="125"/>
    </row>
    <row r="12360" spans="3:3">
      <c r="C12360" s="125"/>
    </row>
    <row r="12361" spans="3:3">
      <c r="C12361" s="125"/>
    </row>
    <row r="12362" spans="3:3">
      <c r="C12362" s="125"/>
    </row>
    <row r="12363" spans="3:3">
      <c r="C12363" s="125"/>
    </row>
    <row r="12364" spans="3:3">
      <c r="C12364" s="125"/>
    </row>
    <row r="12365" spans="3:3">
      <c r="C12365" s="125"/>
    </row>
    <row r="12366" spans="3:3">
      <c r="C12366" s="125"/>
    </row>
    <row r="12367" spans="3:3">
      <c r="C12367" s="125"/>
    </row>
    <row r="12368" spans="3:3">
      <c r="C12368" s="125"/>
    </row>
    <row r="12369" spans="3:3">
      <c r="C12369" s="125"/>
    </row>
    <row r="12370" spans="3:3">
      <c r="C12370" s="125"/>
    </row>
    <row r="12371" spans="3:3">
      <c r="C12371" s="125"/>
    </row>
    <row r="12372" spans="3:3">
      <c r="C12372" s="125"/>
    </row>
    <row r="12373" spans="3:3">
      <c r="C12373" s="125"/>
    </row>
    <row r="12374" spans="3:3">
      <c r="C12374" s="125"/>
    </row>
    <row r="12375" spans="3:3">
      <c r="C12375" s="125"/>
    </row>
    <row r="12376" spans="3:3">
      <c r="C12376" s="125"/>
    </row>
    <row r="12377" spans="3:3">
      <c r="C12377" s="125"/>
    </row>
    <row r="12378" spans="3:3">
      <c r="C12378" s="125"/>
    </row>
    <row r="12379" spans="3:3">
      <c r="C12379" s="125"/>
    </row>
    <row r="12380" spans="3:3">
      <c r="C12380" s="125"/>
    </row>
    <row r="12381" spans="3:3">
      <c r="C12381" s="125"/>
    </row>
    <row r="12382" spans="3:3">
      <c r="C12382" s="125"/>
    </row>
    <row r="12383" spans="3:3">
      <c r="C12383" s="125"/>
    </row>
    <row r="12384" spans="3:3">
      <c r="C12384" s="125"/>
    </row>
    <row r="12385" spans="3:3">
      <c r="C12385" s="125"/>
    </row>
    <row r="12386" spans="3:3">
      <c r="C12386" s="125"/>
    </row>
    <row r="12387" spans="3:3">
      <c r="C12387" s="125"/>
    </row>
    <row r="12388" spans="3:3">
      <c r="C12388" s="125"/>
    </row>
    <row r="12389" spans="3:3">
      <c r="C12389" s="125"/>
    </row>
    <row r="12390" spans="3:3">
      <c r="C12390" s="125"/>
    </row>
    <row r="12391" spans="3:3">
      <c r="C12391" s="125"/>
    </row>
    <row r="12392" spans="3:3">
      <c r="C12392" s="125"/>
    </row>
    <row r="12393" spans="3:3">
      <c r="C12393" s="125"/>
    </row>
    <row r="12394" spans="3:3">
      <c r="C12394" s="125"/>
    </row>
    <row r="12395" spans="3:3">
      <c r="C12395" s="125"/>
    </row>
    <row r="12396" spans="3:3">
      <c r="C12396" s="125"/>
    </row>
    <row r="12397" spans="3:3">
      <c r="C12397" s="125"/>
    </row>
    <row r="12398" spans="3:3">
      <c r="C12398" s="125"/>
    </row>
    <row r="12399" spans="3:3">
      <c r="C12399" s="125"/>
    </row>
    <row r="12400" spans="3:3">
      <c r="C12400" s="125"/>
    </row>
    <row r="12401" spans="3:3">
      <c r="C12401" s="125"/>
    </row>
    <row r="12402" spans="3:3">
      <c r="C12402" s="125"/>
    </row>
    <row r="12403" spans="3:3">
      <c r="C12403" s="125"/>
    </row>
    <row r="12404" spans="3:3">
      <c r="C12404" s="125"/>
    </row>
    <row r="12405" spans="3:3">
      <c r="C12405" s="125"/>
    </row>
    <row r="12406" spans="3:3">
      <c r="C12406" s="125"/>
    </row>
    <row r="12407" spans="3:3">
      <c r="C12407" s="125"/>
    </row>
    <row r="12408" spans="3:3">
      <c r="C12408" s="125"/>
    </row>
    <row r="12409" spans="3:3">
      <c r="C12409" s="125"/>
    </row>
    <row r="12410" spans="3:3">
      <c r="C12410" s="125"/>
    </row>
    <row r="12411" spans="3:3">
      <c r="C12411" s="125"/>
    </row>
    <row r="12412" spans="3:3">
      <c r="C12412" s="125"/>
    </row>
    <row r="12413" spans="3:3">
      <c r="C12413" s="125"/>
    </row>
    <row r="12414" spans="3:3">
      <c r="C12414" s="125"/>
    </row>
    <row r="12415" spans="3:3">
      <c r="C12415" s="125"/>
    </row>
    <row r="12416" spans="3:3">
      <c r="C12416" s="125"/>
    </row>
    <row r="12417" spans="3:3">
      <c r="C12417" s="125"/>
    </row>
    <row r="12418" spans="3:3">
      <c r="C12418" s="125"/>
    </row>
    <row r="12419" spans="3:3">
      <c r="C12419" s="125"/>
    </row>
    <row r="12420" spans="3:3">
      <c r="C12420" s="125"/>
    </row>
    <row r="12421" spans="3:3">
      <c r="C12421" s="125"/>
    </row>
    <row r="12422" spans="3:3">
      <c r="C12422" s="125"/>
    </row>
    <row r="12423" spans="3:3">
      <c r="C12423" s="125"/>
    </row>
    <row r="12424" spans="3:3">
      <c r="C12424" s="125"/>
    </row>
    <row r="12425" spans="3:3">
      <c r="C12425" s="125"/>
    </row>
    <row r="12426" spans="3:3">
      <c r="C12426" s="125"/>
    </row>
    <row r="12427" spans="3:3">
      <c r="C12427" s="125"/>
    </row>
    <row r="12428" spans="3:3">
      <c r="C12428" s="125"/>
    </row>
    <row r="12429" spans="3:3">
      <c r="C12429" s="125"/>
    </row>
    <row r="12430" spans="3:3">
      <c r="C12430" s="125"/>
    </row>
    <row r="12431" spans="3:3">
      <c r="C12431" s="125"/>
    </row>
    <row r="12432" spans="3:3">
      <c r="C12432" s="125"/>
    </row>
    <row r="12433" spans="3:3">
      <c r="C12433" s="125"/>
    </row>
    <row r="12434" spans="3:3">
      <c r="C12434" s="125"/>
    </row>
    <row r="12435" spans="3:3">
      <c r="C12435" s="125"/>
    </row>
    <row r="12436" spans="3:3">
      <c r="C12436" s="125"/>
    </row>
    <row r="12437" spans="3:3">
      <c r="C12437" s="125"/>
    </row>
    <row r="12438" spans="3:3">
      <c r="C12438" s="125"/>
    </row>
    <row r="12439" spans="3:3">
      <c r="C12439" s="125"/>
    </row>
    <row r="12440" spans="3:3">
      <c r="C12440" s="125"/>
    </row>
    <row r="12441" spans="3:3">
      <c r="C12441" s="125"/>
    </row>
    <row r="12442" spans="3:3">
      <c r="C12442" s="125"/>
    </row>
    <row r="12443" spans="3:3">
      <c r="C12443" s="125"/>
    </row>
    <row r="12444" spans="3:3">
      <c r="C12444" s="125"/>
    </row>
    <row r="12445" spans="3:3">
      <c r="C12445" s="125"/>
    </row>
    <row r="12446" spans="3:3">
      <c r="C12446" s="125"/>
    </row>
    <row r="12447" spans="3:3">
      <c r="C12447" s="125"/>
    </row>
    <row r="12448" spans="3:3">
      <c r="C12448" s="125"/>
    </row>
    <row r="12449" spans="3:3">
      <c r="C12449" s="125"/>
    </row>
    <row r="12450" spans="3:3">
      <c r="C12450" s="125"/>
    </row>
    <row r="12451" spans="3:3">
      <c r="C12451" s="125"/>
    </row>
    <row r="12452" spans="3:3">
      <c r="C12452" s="125"/>
    </row>
    <row r="12453" spans="3:3">
      <c r="C12453" s="125"/>
    </row>
    <row r="12454" spans="3:3">
      <c r="C12454" s="125"/>
    </row>
    <row r="12455" spans="3:3">
      <c r="C12455" s="125"/>
    </row>
    <row r="12456" spans="3:3">
      <c r="C12456" s="125"/>
    </row>
    <row r="12457" spans="3:3">
      <c r="C12457" s="125"/>
    </row>
    <row r="12458" spans="3:3">
      <c r="C12458" s="125"/>
    </row>
    <row r="12459" spans="3:3">
      <c r="C12459" s="125"/>
    </row>
    <row r="12460" spans="3:3">
      <c r="C12460" s="125"/>
    </row>
    <row r="12461" spans="3:3">
      <c r="C12461" s="125"/>
    </row>
    <row r="12462" spans="3:3">
      <c r="C12462" s="125"/>
    </row>
    <row r="12463" spans="3:3">
      <c r="C12463" s="125"/>
    </row>
    <row r="12464" spans="3:3">
      <c r="C12464" s="125"/>
    </row>
    <row r="12465" spans="3:3">
      <c r="C12465" s="125"/>
    </row>
    <row r="12466" spans="3:3">
      <c r="C12466" s="125"/>
    </row>
    <row r="12467" spans="3:3">
      <c r="C12467" s="125"/>
    </row>
    <row r="12468" spans="3:3">
      <c r="C12468" s="125"/>
    </row>
    <row r="12469" spans="3:3">
      <c r="C12469" s="125"/>
    </row>
    <row r="12470" spans="3:3">
      <c r="C12470" s="125"/>
    </row>
    <row r="12471" spans="3:3">
      <c r="C12471" s="125"/>
    </row>
    <row r="12472" spans="3:3">
      <c r="C12472" s="125"/>
    </row>
    <row r="12473" spans="3:3">
      <c r="C12473" s="125"/>
    </row>
    <row r="12474" spans="3:3">
      <c r="C12474" s="125"/>
    </row>
    <row r="12475" spans="3:3">
      <c r="C12475" s="125"/>
    </row>
    <row r="12476" spans="3:3">
      <c r="C12476" s="125"/>
    </row>
    <row r="12477" spans="3:3">
      <c r="C12477" s="125"/>
    </row>
    <row r="12478" spans="3:3">
      <c r="C12478" s="125"/>
    </row>
    <row r="12479" spans="3:3">
      <c r="C12479" s="125"/>
    </row>
    <row r="12480" spans="3:3">
      <c r="C12480" s="125"/>
    </row>
    <row r="12481" spans="3:3">
      <c r="C12481" s="125"/>
    </row>
    <row r="12482" spans="3:3">
      <c r="C12482" s="125"/>
    </row>
    <row r="12483" spans="3:3">
      <c r="C12483" s="125"/>
    </row>
    <row r="12484" spans="3:3">
      <c r="C12484" s="125"/>
    </row>
    <row r="12485" spans="3:3">
      <c r="C12485" s="125"/>
    </row>
    <row r="12486" spans="3:3">
      <c r="C12486" s="125"/>
    </row>
    <row r="12487" spans="3:3">
      <c r="C12487" s="125"/>
    </row>
    <row r="12488" spans="3:3">
      <c r="C12488" s="125"/>
    </row>
    <row r="12489" spans="3:3">
      <c r="C12489" s="125"/>
    </row>
    <row r="12490" spans="3:3">
      <c r="C12490" s="125"/>
    </row>
    <row r="12491" spans="3:3">
      <c r="C12491" s="125"/>
    </row>
    <row r="12492" spans="3:3">
      <c r="C12492" s="125"/>
    </row>
    <row r="12493" spans="3:3">
      <c r="C12493" s="125"/>
    </row>
    <row r="12494" spans="3:3">
      <c r="C12494" s="125"/>
    </row>
    <row r="12495" spans="3:3">
      <c r="C12495" s="125"/>
    </row>
    <row r="12496" spans="3:3">
      <c r="C12496" s="125"/>
    </row>
    <row r="12497" spans="3:3">
      <c r="C12497" s="125"/>
    </row>
    <row r="12498" spans="3:3">
      <c r="C12498" s="125"/>
    </row>
    <row r="12499" spans="3:3">
      <c r="C12499" s="125"/>
    </row>
    <row r="12500" spans="3:3">
      <c r="C12500" s="125"/>
    </row>
    <row r="12501" spans="3:3">
      <c r="C12501" s="125"/>
    </row>
    <row r="12502" spans="3:3">
      <c r="C12502" s="125"/>
    </row>
    <row r="12503" spans="3:3">
      <c r="C12503" s="125"/>
    </row>
    <row r="12504" spans="3:3">
      <c r="C12504" s="125"/>
    </row>
    <row r="12505" spans="3:3">
      <c r="C12505" s="125"/>
    </row>
    <row r="12506" spans="3:3">
      <c r="C12506" s="125"/>
    </row>
    <row r="12507" spans="3:3">
      <c r="C12507" s="125"/>
    </row>
    <row r="12508" spans="3:3">
      <c r="C12508" s="125"/>
    </row>
    <row r="12509" spans="3:3">
      <c r="C12509" s="125"/>
    </row>
    <row r="12510" spans="3:3">
      <c r="C12510" s="125"/>
    </row>
    <row r="12511" spans="3:3">
      <c r="C12511" s="125"/>
    </row>
    <row r="12512" spans="3:3">
      <c r="C12512" s="125"/>
    </row>
    <row r="12513" spans="3:3">
      <c r="C12513" s="125"/>
    </row>
    <row r="12514" spans="3:3">
      <c r="C12514" s="125"/>
    </row>
    <row r="12515" spans="3:3">
      <c r="C12515" s="125"/>
    </row>
    <row r="12516" spans="3:3">
      <c r="C12516" s="125"/>
    </row>
    <row r="12517" spans="3:3">
      <c r="C12517" s="125"/>
    </row>
    <row r="12518" spans="3:3">
      <c r="C12518" s="125"/>
    </row>
    <row r="12519" spans="3:3">
      <c r="C12519" s="125"/>
    </row>
    <row r="12520" spans="3:3">
      <c r="C12520" s="125"/>
    </row>
    <row r="12521" spans="3:3">
      <c r="C12521" s="125"/>
    </row>
    <row r="12522" spans="3:3">
      <c r="C12522" s="125"/>
    </row>
    <row r="12523" spans="3:3">
      <c r="C12523" s="125"/>
    </row>
    <row r="12524" spans="3:3">
      <c r="C12524" s="125"/>
    </row>
    <row r="12525" spans="3:3">
      <c r="C12525" s="125"/>
    </row>
    <row r="12526" spans="3:3">
      <c r="C12526" s="125"/>
    </row>
    <row r="12527" spans="3:3">
      <c r="C12527" s="125"/>
    </row>
    <row r="12528" spans="3:3">
      <c r="C12528" s="125"/>
    </row>
    <row r="12529" spans="3:3">
      <c r="C12529" s="125"/>
    </row>
    <row r="12530" spans="3:3">
      <c r="C12530" s="125"/>
    </row>
    <row r="12531" spans="3:3">
      <c r="C12531" s="125"/>
    </row>
    <row r="12532" spans="3:3">
      <c r="C12532" s="125"/>
    </row>
    <row r="12533" spans="3:3">
      <c r="C12533" s="125"/>
    </row>
    <row r="12534" spans="3:3">
      <c r="C12534" s="125"/>
    </row>
    <row r="12535" spans="3:3">
      <c r="C12535" s="125"/>
    </row>
    <row r="12536" spans="3:3">
      <c r="C12536" s="125"/>
    </row>
    <row r="12537" spans="3:3">
      <c r="C12537" s="125"/>
    </row>
    <row r="12538" spans="3:3">
      <c r="C12538" s="125"/>
    </row>
    <row r="12539" spans="3:3">
      <c r="C12539" s="125"/>
    </row>
    <row r="12540" spans="3:3">
      <c r="C12540" s="125"/>
    </row>
    <row r="12541" spans="3:3">
      <c r="C12541" s="125"/>
    </row>
    <row r="12542" spans="3:3">
      <c r="C12542" s="125"/>
    </row>
    <row r="12543" spans="3:3">
      <c r="C12543" s="125"/>
    </row>
    <row r="12544" spans="3:3">
      <c r="C12544" s="125"/>
    </row>
    <row r="12545" spans="3:3">
      <c r="C12545" s="125"/>
    </row>
    <row r="12546" spans="3:3">
      <c r="C12546" s="125"/>
    </row>
    <row r="12547" spans="3:3">
      <c r="C12547" s="125"/>
    </row>
    <row r="12548" spans="3:3">
      <c r="C12548" s="125"/>
    </row>
    <row r="12549" spans="3:3">
      <c r="C12549" s="125"/>
    </row>
    <row r="12550" spans="3:3">
      <c r="C12550" s="125"/>
    </row>
    <row r="12551" spans="3:3">
      <c r="C12551" s="125"/>
    </row>
    <row r="12552" spans="3:3">
      <c r="C12552" s="125"/>
    </row>
    <row r="12553" spans="3:3">
      <c r="C12553" s="125"/>
    </row>
    <row r="12554" spans="3:3">
      <c r="C12554" s="125"/>
    </row>
    <row r="12555" spans="3:3">
      <c r="C12555" s="125"/>
    </row>
    <row r="12556" spans="3:3">
      <c r="C12556" s="125"/>
    </row>
    <row r="12557" spans="3:3">
      <c r="C12557" s="125"/>
    </row>
    <row r="12558" spans="3:3">
      <c r="C12558" s="125"/>
    </row>
    <row r="12559" spans="3:3">
      <c r="C12559" s="125"/>
    </row>
    <row r="12560" spans="3:3">
      <c r="C12560" s="125"/>
    </row>
    <row r="12561" spans="3:3">
      <c r="C12561" s="125"/>
    </row>
    <row r="12562" spans="3:3">
      <c r="C12562" s="125"/>
    </row>
    <row r="12563" spans="3:3">
      <c r="C12563" s="125"/>
    </row>
    <row r="12564" spans="3:3">
      <c r="C12564" s="125"/>
    </row>
    <row r="12565" spans="3:3">
      <c r="C12565" s="125"/>
    </row>
    <row r="12566" spans="3:3">
      <c r="C12566" s="125"/>
    </row>
    <row r="12567" spans="3:3">
      <c r="C12567" s="125"/>
    </row>
    <row r="12568" spans="3:3">
      <c r="C12568" s="125"/>
    </row>
    <row r="12569" spans="3:3">
      <c r="C12569" s="125"/>
    </row>
    <row r="12570" spans="3:3">
      <c r="C12570" s="125"/>
    </row>
    <row r="12571" spans="3:3">
      <c r="C12571" s="125"/>
    </row>
    <row r="12572" spans="3:3">
      <c r="C12572" s="125"/>
    </row>
    <row r="12573" spans="3:3">
      <c r="C12573" s="125"/>
    </row>
    <row r="12574" spans="3:3">
      <c r="C12574" s="125"/>
    </row>
    <row r="12575" spans="3:3">
      <c r="C12575" s="125"/>
    </row>
    <row r="12576" spans="3:3">
      <c r="C12576" s="125"/>
    </row>
    <row r="12577" spans="3:3">
      <c r="C12577" s="125"/>
    </row>
    <row r="12578" spans="3:3">
      <c r="C12578" s="125"/>
    </row>
    <row r="12579" spans="3:3">
      <c r="C12579" s="125"/>
    </row>
    <row r="12580" spans="3:3">
      <c r="C12580" s="125"/>
    </row>
    <row r="12581" spans="3:3">
      <c r="C12581" s="125"/>
    </row>
    <row r="12582" spans="3:3">
      <c r="C12582" s="125"/>
    </row>
    <row r="12583" spans="3:3">
      <c r="C12583" s="125"/>
    </row>
    <row r="12584" spans="3:3">
      <c r="C12584" s="125"/>
    </row>
    <row r="12585" spans="3:3">
      <c r="C12585" s="125"/>
    </row>
    <row r="12586" spans="3:3">
      <c r="C12586" s="125"/>
    </row>
    <row r="12587" spans="3:3">
      <c r="C12587" s="125"/>
    </row>
    <row r="12588" spans="3:3">
      <c r="C12588" s="125"/>
    </row>
    <row r="12589" spans="3:3">
      <c r="C12589" s="125"/>
    </row>
    <row r="12590" spans="3:3">
      <c r="C12590" s="125"/>
    </row>
    <row r="12591" spans="3:3">
      <c r="C12591" s="125"/>
    </row>
    <row r="12592" spans="3:3">
      <c r="C12592" s="125"/>
    </row>
    <row r="12593" spans="3:3">
      <c r="C12593" s="125"/>
    </row>
    <row r="12594" spans="3:3">
      <c r="C12594" s="125"/>
    </row>
    <row r="12595" spans="3:3">
      <c r="C12595" s="125"/>
    </row>
    <row r="12596" spans="3:3">
      <c r="C12596" s="125"/>
    </row>
    <row r="12597" spans="3:3">
      <c r="C12597" s="125"/>
    </row>
    <row r="12598" spans="3:3">
      <c r="C12598" s="125"/>
    </row>
    <row r="12599" spans="3:3">
      <c r="C12599" s="125"/>
    </row>
    <row r="12600" spans="3:3">
      <c r="C12600" s="125"/>
    </row>
    <row r="12601" spans="3:3">
      <c r="C12601" s="125"/>
    </row>
    <row r="12602" spans="3:3">
      <c r="C12602" s="125"/>
    </row>
    <row r="12603" spans="3:3">
      <c r="C12603" s="125"/>
    </row>
    <row r="12604" spans="3:3">
      <c r="C12604" s="125"/>
    </row>
    <row r="12605" spans="3:3">
      <c r="C12605" s="125"/>
    </row>
    <row r="12606" spans="3:3">
      <c r="C12606" s="125"/>
    </row>
    <row r="12607" spans="3:3">
      <c r="C12607" s="125"/>
    </row>
    <row r="12608" spans="3:3">
      <c r="C12608" s="125"/>
    </row>
    <row r="12609" spans="3:3">
      <c r="C12609" s="125"/>
    </row>
    <row r="12610" spans="3:3">
      <c r="C12610" s="125"/>
    </row>
    <row r="12611" spans="3:3">
      <c r="C12611" s="125"/>
    </row>
    <row r="12612" spans="3:3">
      <c r="C12612" s="125"/>
    </row>
    <row r="12613" spans="3:3">
      <c r="C12613" s="125"/>
    </row>
    <row r="12614" spans="3:3">
      <c r="C12614" s="125"/>
    </row>
    <row r="12615" spans="3:3">
      <c r="C12615" s="125"/>
    </row>
    <row r="12616" spans="3:3">
      <c r="C12616" s="125"/>
    </row>
    <row r="12617" spans="3:3">
      <c r="C12617" s="125"/>
    </row>
    <row r="12618" spans="3:3">
      <c r="C12618" s="125"/>
    </row>
    <row r="12619" spans="3:3">
      <c r="C12619" s="125"/>
    </row>
    <row r="12620" spans="3:3">
      <c r="C12620" s="125"/>
    </row>
    <row r="12621" spans="3:3">
      <c r="C12621" s="125"/>
    </row>
    <row r="12622" spans="3:3">
      <c r="C12622" s="125"/>
    </row>
    <row r="12623" spans="3:3">
      <c r="C12623" s="125"/>
    </row>
    <row r="12624" spans="3:3">
      <c r="C12624" s="125"/>
    </row>
    <row r="12625" spans="3:3">
      <c r="C12625" s="125"/>
    </row>
    <row r="12626" spans="3:3">
      <c r="C12626" s="125"/>
    </row>
    <row r="12627" spans="3:3">
      <c r="C12627" s="125"/>
    </row>
    <row r="12628" spans="3:3">
      <c r="C12628" s="125"/>
    </row>
    <row r="12629" spans="3:3">
      <c r="C12629" s="125"/>
    </row>
    <row r="12630" spans="3:3">
      <c r="C12630" s="125"/>
    </row>
    <row r="12631" spans="3:3">
      <c r="C12631" s="125"/>
    </row>
    <row r="12632" spans="3:3">
      <c r="C12632" s="125"/>
    </row>
    <row r="12633" spans="3:3">
      <c r="C12633" s="125"/>
    </row>
    <row r="12634" spans="3:3">
      <c r="C12634" s="125"/>
    </row>
    <row r="12635" spans="3:3">
      <c r="C12635" s="125"/>
    </row>
    <row r="12636" spans="3:3">
      <c r="C12636" s="125"/>
    </row>
    <row r="12637" spans="3:3">
      <c r="C12637" s="125"/>
    </row>
    <row r="12638" spans="3:3">
      <c r="C12638" s="125"/>
    </row>
    <row r="12639" spans="3:3">
      <c r="C12639" s="125"/>
    </row>
    <row r="12640" spans="3:3">
      <c r="C12640" s="125"/>
    </row>
    <row r="12641" spans="3:3">
      <c r="C12641" s="125"/>
    </row>
    <row r="12642" spans="3:3">
      <c r="C12642" s="125"/>
    </row>
    <row r="12643" spans="3:3">
      <c r="C12643" s="125"/>
    </row>
    <row r="12644" spans="3:3">
      <c r="C12644" s="125"/>
    </row>
    <row r="12645" spans="3:3">
      <c r="C12645" s="125"/>
    </row>
    <row r="12646" spans="3:3">
      <c r="C12646" s="125"/>
    </row>
    <row r="12647" spans="3:3">
      <c r="C12647" s="125"/>
    </row>
    <row r="12648" spans="3:3">
      <c r="C12648" s="125"/>
    </row>
    <row r="12649" spans="3:3">
      <c r="C12649" s="125"/>
    </row>
    <row r="12650" spans="3:3">
      <c r="C12650" s="125"/>
    </row>
    <row r="12651" spans="3:3">
      <c r="C12651" s="125"/>
    </row>
    <row r="12652" spans="3:3">
      <c r="C12652" s="125"/>
    </row>
    <row r="12653" spans="3:3">
      <c r="C12653" s="125"/>
    </row>
    <row r="12654" spans="3:3">
      <c r="C12654" s="125"/>
    </row>
    <row r="12655" spans="3:3">
      <c r="C12655" s="125"/>
    </row>
    <row r="12656" spans="3:3">
      <c r="C12656" s="125"/>
    </row>
    <row r="12657" spans="3:3">
      <c r="C12657" s="125"/>
    </row>
    <row r="12658" spans="3:3">
      <c r="C12658" s="125"/>
    </row>
    <row r="12659" spans="3:3">
      <c r="C12659" s="125"/>
    </row>
    <row r="12660" spans="3:3">
      <c r="C12660" s="125"/>
    </row>
    <row r="12661" spans="3:3">
      <c r="C12661" s="125"/>
    </row>
    <row r="12662" spans="3:3">
      <c r="C12662" s="125"/>
    </row>
    <row r="12663" spans="3:3">
      <c r="C12663" s="125"/>
    </row>
    <row r="12664" spans="3:3">
      <c r="C12664" s="125"/>
    </row>
    <row r="12665" spans="3:3">
      <c r="C12665" s="125"/>
    </row>
    <row r="12666" spans="3:3">
      <c r="C12666" s="125"/>
    </row>
    <row r="12667" spans="3:3">
      <c r="C12667" s="125"/>
    </row>
    <row r="12668" spans="3:3">
      <c r="C12668" s="125"/>
    </row>
    <row r="12669" spans="3:3">
      <c r="C12669" s="125"/>
    </row>
    <row r="12670" spans="3:3">
      <c r="C12670" s="125"/>
    </row>
    <row r="12671" spans="3:3">
      <c r="C12671" s="125"/>
    </row>
    <row r="12672" spans="3:3">
      <c r="C12672" s="125"/>
    </row>
    <row r="12673" spans="3:3">
      <c r="C12673" s="125"/>
    </row>
    <row r="12674" spans="3:3">
      <c r="C12674" s="125"/>
    </row>
    <row r="12675" spans="3:3">
      <c r="C12675" s="125"/>
    </row>
    <row r="12676" spans="3:3">
      <c r="C12676" s="125"/>
    </row>
    <row r="12677" spans="3:3">
      <c r="C12677" s="125"/>
    </row>
    <row r="12678" spans="3:3">
      <c r="C12678" s="125"/>
    </row>
    <row r="12679" spans="3:3">
      <c r="C12679" s="125"/>
    </row>
    <row r="12680" spans="3:3">
      <c r="C12680" s="125"/>
    </row>
    <row r="12681" spans="3:3">
      <c r="C12681" s="125"/>
    </row>
    <row r="12682" spans="3:3">
      <c r="C12682" s="125"/>
    </row>
    <row r="12683" spans="3:3">
      <c r="C12683" s="125"/>
    </row>
    <row r="12684" spans="3:3">
      <c r="C12684" s="125"/>
    </row>
    <row r="12685" spans="3:3">
      <c r="C12685" s="125"/>
    </row>
    <row r="12686" spans="3:3">
      <c r="C12686" s="125"/>
    </row>
    <row r="12687" spans="3:3">
      <c r="C12687" s="125"/>
    </row>
    <row r="12688" spans="3:3">
      <c r="C12688" s="125"/>
    </row>
    <row r="12689" spans="3:3">
      <c r="C12689" s="125"/>
    </row>
    <row r="12690" spans="3:3">
      <c r="C12690" s="125"/>
    </row>
    <row r="12691" spans="3:3">
      <c r="C12691" s="125"/>
    </row>
    <row r="12692" spans="3:3">
      <c r="C12692" s="125"/>
    </row>
    <row r="12693" spans="3:3">
      <c r="C12693" s="125"/>
    </row>
    <row r="12694" spans="3:3">
      <c r="C12694" s="125"/>
    </row>
    <row r="12695" spans="3:3">
      <c r="C12695" s="125"/>
    </row>
    <row r="12696" spans="3:3">
      <c r="C12696" s="125"/>
    </row>
    <row r="12697" spans="3:3">
      <c r="C12697" s="125"/>
    </row>
    <row r="12698" spans="3:3">
      <c r="C12698" s="125"/>
    </row>
    <row r="12699" spans="3:3">
      <c r="C12699" s="125"/>
    </row>
    <row r="12700" spans="3:3">
      <c r="C12700" s="125"/>
    </row>
    <row r="12701" spans="3:3">
      <c r="C12701" s="125"/>
    </row>
    <row r="12702" spans="3:3">
      <c r="C12702" s="125"/>
    </row>
    <row r="12703" spans="3:3">
      <c r="C12703" s="125"/>
    </row>
    <row r="12704" spans="3:3">
      <c r="C12704" s="125"/>
    </row>
    <row r="12705" spans="3:3">
      <c r="C12705" s="125"/>
    </row>
    <row r="12706" spans="3:3">
      <c r="C12706" s="125"/>
    </row>
    <row r="12707" spans="3:3">
      <c r="C12707" s="125"/>
    </row>
    <row r="12708" spans="3:3">
      <c r="C12708" s="125"/>
    </row>
    <row r="12709" spans="3:3">
      <c r="C12709" s="125"/>
    </row>
    <row r="12710" spans="3:3">
      <c r="C12710" s="125"/>
    </row>
    <row r="12711" spans="3:3">
      <c r="C12711" s="125"/>
    </row>
    <row r="12712" spans="3:3">
      <c r="C12712" s="125"/>
    </row>
    <row r="12713" spans="3:3">
      <c r="C12713" s="125"/>
    </row>
    <row r="12714" spans="3:3">
      <c r="C12714" s="125"/>
    </row>
    <row r="12715" spans="3:3">
      <c r="C12715" s="125"/>
    </row>
    <row r="12716" spans="3:3">
      <c r="C12716" s="125"/>
    </row>
    <row r="12717" spans="3:3">
      <c r="C12717" s="125"/>
    </row>
    <row r="12718" spans="3:3">
      <c r="C12718" s="125"/>
    </row>
    <row r="12719" spans="3:3">
      <c r="C12719" s="125"/>
    </row>
    <row r="12720" spans="3:3">
      <c r="C12720" s="125"/>
    </row>
    <row r="12721" spans="3:3">
      <c r="C12721" s="125"/>
    </row>
    <row r="12722" spans="3:3">
      <c r="C12722" s="125"/>
    </row>
    <row r="12723" spans="3:3">
      <c r="C12723" s="125"/>
    </row>
    <row r="12724" spans="3:3">
      <c r="C12724" s="125"/>
    </row>
    <row r="12725" spans="3:3">
      <c r="C12725" s="125"/>
    </row>
    <row r="12726" spans="3:3">
      <c r="C12726" s="125"/>
    </row>
    <row r="12727" spans="3:3">
      <c r="C12727" s="125"/>
    </row>
    <row r="12728" spans="3:3">
      <c r="C12728" s="125"/>
    </row>
    <row r="12729" spans="3:3">
      <c r="C12729" s="125"/>
    </row>
    <row r="12730" spans="3:3">
      <c r="C12730" s="125"/>
    </row>
    <row r="12731" spans="3:3">
      <c r="C12731" s="125"/>
    </row>
    <row r="12732" spans="3:3">
      <c r="C12732" s="125"/>
    </row>
    <row r="12733" spans="3:3">
      <c r="C12733" s="125"/>
    </row>
    <row r="12734" spans="3:3">
      <c r="C12734" s="125"/>
    </row>
    <row r="12735" spans="3:3">
      <c r="C12735" s="125"/>
    </row>
    <row r="12736" spans="3:3">
      <c r="C12736" s="125"/>
    </row>
    <row r="12737" spans="3:3">
      <c r="C12737" s="125"/>
    </row>
    <row r="12738" spans="3:3">
      <c r="C12738" s="125"/>
    </row>
    <row r="12739" spans="3:3">
      <c r="C12739" s="125"/>
    </row>
    <row r="12740" spans="3:3">
      <c r="C12740" s="125"/>
    </row>
    <row r="12741" spans="3:3">
      <c r="C12741" s="125"/>
    </row>
    <row r="12742" spans="3:3">
      <c r="C12742" s="125"/>
    </row>
    <row r="12743" spans="3:3">
      <c r="C12743" s="125"/>
    </row>
    <row r="12744" spans="3:3">
      <c r="C12744" s="125"/>
    </row>
    <row r="12745" spans="3:3">
      <c r="C12745" s="125"/>
    </row>
    <row r="12746" spans="3:3">
      <c r="C12746" s="125"/>
    </row>
    <row r="12747" spans="3:3">
      <c r="C12747" s="125"/>
    </row>
    <row r="12748" spans="3:3">
      <c r="C12748" s="125"/>
    </row>
    <row r="12749" spans="3:3">
      <c r="C12749" s="125"/>
    </row>
    <row r="12750" spans="3:3">
      <c r="C12750" s="125"/>
    </row>
    <row r="12751" spans="3:3">
      <c r="C12751" s="125"/>
    </row>
    <row r="12752" spans="3:3">
      <c r="C12752" s="125"/>
    </row>
    <row r="12753" spans="3:3">
      <c r="C12753" s="125"/>
    </row>
    <row r="12754" spans="3:3">
      <c r="C12754" s="125"/>
    </row>
    <row r="12755" spans="3:3">
      <c r="C12755" s="125"/>
    </row>
    <row r="12756" spans="3:3">
      <c r="C12756" s="125"/>
    </row>
    <row r="12757" spans="3:3">
      <c r="C12757" s="125"/>
    </row>
    <row r="12758" spans="3:3">
      <c r="C12758" s="125"/>
    </row>
    <row r="12759" spans="3:3">
      <c r="C12759" s="125"/>
    </row>
    <row r="12760" spans="3:3">
      <c r="C12760" s="125"/>
    </row>
    <row r="12761" spans="3:3">
      <c r="C12761" s="125"/>
    </row>
    <row r="12762" spans="3:3">
      <c r="C12762" s="125"/>
    </row>
    <row r="12763" spans="3:3">
      <c r="C12763" s="125"/>
    </row>
    <row r="12764" spans="3:3">
      <c r="C12764" s="125"/>
    </row>
    <row r="12765" spans="3:3">
      <c r="C12765" s="125"/>
    </row>
    <row r="12766" spans="3:3">
      <c r="C12766" s="125"/>
    </row>
    <row r="12767" spans="3:3">
      <c r="C12767" s="125"/>
    </row>
    <row r="12768" spans="3:3">
      <c r="C12768" s="125"/>
    </row>
    <row r="12769" spans="3:3">
      <c r="C12769" s="125"/>
    </row>
    <row r="12770" spans="3:3">
      <c r="C12770" s="125"/>
    </row>
    <row r="12771" spans="3:3">
      <c r="C12771" s="125"/>
    </row>
    <row r="12772" spans="3:3">
      <c r="C12772" s="125"/>
    </row>
    <row r="12773" spans="3:3">
      <c r="C12773" s="125"/>
    </row>
    <row r="12774" spans="3:3">
      <c r="C12774" s="125"/>
    </row>
    <row r="12775" spans="3:3">
      <c r="C12775" s="125"/>
    </row>
    <row r="12776" spans="3:3">
      <c r="C12776" s="125"/>
    </row>
    <row r="12777" spans="3:3">
      <c r="C12777" s="125"/>
    </row>
    <row r="12778" spans="3:3">
      <c r="C12778" s="125"/>
    </row>
    <row r="12779" spans="3:3">
      <c r="C12779" s="125"/>
    </row>
    <row r="12780" spans="3:3">
      <c r="C12780" s="125"/>
    </row>
    <row r="12781" spans="3:3">
      <c r="C12781" s="125"/>
    </row>
    <row r="12782" spans="3:3">
      <c r="C12782" s="125"/>
    </row>
    <row r="12783" spans="3:3">
      <c r="C12783" s="125"/>
    </row>
    <row r="12784" spans="3:3">
      <c r="C12784" s="125"/>
    </row>
    <row r="12785" spans="3:3">
      <c r="C12785" s="125"/>
    </row>
    <row r="12786" spans="3:3">
      <c r="C12786" s="125"/>
    </row>
    <row r="12787" spans="3:3">
      <c r="C12787" s="125"/>
    </row>
    <row r="12788" spans="3:3">
      <c r="C12788" s="125"/>
    </row>
    <row r="12789" spans="3:3">
      <c r="C12789" s="125"/>
    </row>
    <row r="12790" spans="3:3">
      <c r="C12790" s="125"/>
    </row>
    <row r="12791" spans="3:3">
      <c r="C12791" s="125"/>
    </row>
    <row r="12792" spans="3:3">
      <c r="C12792" s="125"/>
    </row>
    <row r="12793" spans="3:3">
      <c r="C12793" s="125"/>
    </row>
    <row r="12794" spans="3:3">
      <c r="C12794" s="125"/>
    </row>
    <row r="12795" spans="3:3">
      <c r="C12795" s="125"/>
    </row>
    <row r="12796" spans="3:3">
      <c r="C12796" s="125"/>
    </row>
    <row r="12797" spans="3:3">
      <c r="C12797" s="125"/>
    </row>
    <row r="12798" spans="3:3">
      <c r="C12798" s="125"/>
    </row>
    <row r="12799" spans="3:3">
      <c r="C12799" s="125"/>
    </row>
    <row r="12800" spans="3:3">
      <c r="C12800" s="125"/>
    </row>
    <row r="12801" spans="3:3">
      <c r="C12801" s="125"/>
    </row>
    <row r="12802" spans="3:3">
      <c r="C12802" s="125"/>
    </row>
    <row r="12803" spans="3:3">
      <c r="C12803" s="125"/>
    </row>
    <row r="12804" spans="3:3">
      <c r="C12804" s="125"/>
    </row>
    <row r="12805" spans="3:3">
      <c r="C12805" s="125"/>
    </row>
    <row r="12806" spans="3:3">
      <c r="C12806" s="125"/>
    </row>
    <row r="12807" spans="3:3">
      <c r="C12807" s="125"/>
    </row>
    <row r="12808" spans="3:3">
      <c r="C12808" s="125"/>
    </row>
    <row r="12809" spans="3:3">
      <c r="C12809" s="125"/>
    </row>
    <row r="12810" spans="3:3">
      <c r="C12810" s="125"/>
    </row>
    <row r="12811" spans="3:3">
      <c r="C12811" s="125"/>
    </row>
    <row r="12812" spans="3:3">
      <c r="C12812" s="125"/>
    </row>
    <row r="12813" spans="3:3">
      <c r="C12813" s="125"/>
    </row>
    <row r="12814" spans="3:3">
      <c r="C12814" s="125"/>
    </row>
    <row r="12815" spans="3:3">
      <c r="C12815" s="125"/>
    </row>
    <row r="12816" spans="3:3">
      <c r="C12816" s="125"/>
    </row>
    <row r="12817" spans="3:3">
      <c r="C12817" s="125"/>
    </row>
    <row r="12818" spans="3:3">
      <c r="C12818" s="125"/>
    </row>
    <row r="12819" spans="3:3">
      <c r="C12819" s="125"/>
    </row>
    <row r="12820" spans="3:3">
      <c r="C12820" s="125"/>
    </row>
    <row r="12821" spans="3:3">
      <c r="C12821" s="125"/>
    </row>
    <row r="12822" spans="3:3">
      <c r="C12822" s="125"/>
    </row>
    <row r="12823" spans="3:3">
      <c r="C12823" s="125"/>
    </row>
    <row r="12824" spans="3:3">
      <c r="C12824" s="125"/>
    </row>
    <row r="12825" spans="3:3">
      <c r="C12825" s="125"/>
    </row>
    <row r="12826" spans="3:3">
      <c r="C12826" s="125"/>
    </row>
    <row r="12827" spans="3:3">
      <c r="C12827" s="125"/>
    </row>
    <row r="12828" spans="3:3">
      <c r="C12828" s="125"/>
    </row>
    <row r="12829" spans="3:3">
      <c r="C12829" s="125"/>
    </row>
    <row r="12830" spans="3:3">
      <c r="C12830" s="125"/>
    </row>
    <row r="12831" spans="3:3">
      <c r="C12831" s="125"/>
    </row>
    <row r="12832" spans="3:3">
      <c r="C12832" s="125"/>
    </row>
    <row r="12833" spans="3:3">
      <c r="C12833" s="125"/>
    </row>
    <row r="12834" spans="3:3">
      <c r="C12834" s="125"/>
    </row>
    <row r="12835" spans="3:3">
      <c r="C12835" s="125"/>
    </row>
    <row r="12836" spans="3:3">
      <c r="C12836" s="125"/>
    </row>
    <row r="12837" spans="3:3">
      <c r="C12837" s="125"/>
    </row>
    <row r="12838" spans="3:3">
      <c r="C12838" s="125"/>
    </row>
    <row r="12839" spans="3:3">
      <c r="C12839" s="125"/>
    </row>
    <row r="12840" spans="3:3">
      <c r="C12840" s="125"/>
    </row>
    <row r="12841" spans="3:3">
      <c r="C12841" s="125"/>
    </row>
    <row r="12842" spans="3:3">
      <c r="C12842" s="125"/>
    </row>
    <row r="12843" spans="3:3">
      <c r="C12843" s="125"/>
    </row>
    <row r="12844" spans="3:3">
      <c r="C12844" s="125"/>
    </row>
    <row r="12845" spans="3:3">
      <c r="C12845" s="125"/>
    </row>
    <row r="12846" spans="3:3">
      <c r="C12846" s="125"/>
    </row>
    <row r="12847" spans="3:3">
      <c r="C12847" s="125"/>
    </row>
    <row r="12848" spans="3:3">
      <c r="C12848" s="125"/>
    </row>
    <row r="12849" spans="3:3">
      <c r="C12849" s="125"/>
    </row>
    <row r="12850" spans="3:3">
      <c r="C12850" s="125"/>
    </row>
    <row r="12851" spans="3:3">
      <c r="C12851" s="125"/>
    </row>
    <row r="12852" spans="3:3">
      <c r="C12852" s="125"/>
    </row>
    <row r="12853" spans="3:3">
      <c r="C12853" s="125"/>
    </row>
    <row r="12854" spans="3:3">
      <c r="C12854" s="125"/>
    </row>
    <row r="12855" spans="3:3">
      <c r="C12855" s="125"/>
    </row>
    <row r="12856" spans="3:3">
      <c r="C12856" s="125"/>
    </row>
    <row r="12857" spans="3:3">
      <c r="C12857" s="125"/>
    </row>
    <row r="12858" spans="3:3">
      <c r="C12858" s="125"/>
    </row>
    <row r="12859" spans="3:3">
      <c r="C12859" s="125"/>
    </row>
    <row r="12860" spans="3:3">
      <c r="C12860" s="125"/>
    </row>
    <row r="12861" spans="3:3">
      <c r="C12861" s="125"/>
    </row>
    <row r="12862" spans="3:3">
      <c r="C12862" s="125"/>
    </row>
    <row r="12863" spans="3:3">
      <c r="C12863" s="125"/>
    </row>
    <row r="12864" spans="3:3">
      <c r="C12864" s="125"/>
    </row>
    <row r="12865" spans="3:3">
      <c r="C12865" s="125"/>
    </row>
    <row r="12866" spans="3:3">
      <c r="C12866" s="125"/>
    </row>
    <row r="12867" spans="3:3">
      <c r="C12867" s="125"/>
    </row>
    <row r="12868" spans="3:3">
      <c r="C12868" s="125"/>
    </row>
    <row r="12869" spans="3:3">
      <c r="C12869" s="125"/>
    </row>
    <row r="12870" spans="3:3">
      <c r="C12870" s="125"/>
    </row>
    <row r="12871" spans="3:3">
      <c r="C12871" s="125"/>
    </row>
    <row r="12872" spans="3:3">
      <c r="C12872" s="125"/>
    </row>
    <row r="12873" spans="3:3">
      <c r="C12873" s="125"/>
    </row>
    <row r="12874" spans="3:3">
      <c r="C12874" s="125"/>
    </row>
    <row r="12875" spans="3:3">
      <c r="C12875" s="125"/>
    </row>
    <row r="12876" spans="3:3">
      <c r="C12876" s="125"/>
    </row>
    <row r="12877" spans="3:3">
      <c r="C12877" s="125"/>
    </row>
    <row r="12878" spans="3:3">
      <c r="C12878" s="125"/>
    </row>
    <row r="12879" spans="3:3">
      <c r="C12879" s="125"/>
    </row>
    <row r="12880" spans="3:3">
      <c r="C12880" s="125"/>
    </row>
    <row r="12881" spans="3:3">
      <c r="C12881" s="125"/>
    </row>
    <row r="12882" spans="3:3">
      <c r="C12882" s="125"/>
    </row>
    <row r="12883" spans="3:3">
      <c r="C12883" s="125"/>
    </row>
    <row r="12884" spans="3:3">
      <c r="C12884" s="125"/>
    </row>
    <row r="12885" spans="3:3">
      <c r="C12885" s="125"/>
    </row>
    <row r="12886" spans="3:3">
      <c r="C12886" s="125"/>
    </row>
    <row r="12887" spans="3:3">
      <c r="C12887" s="125"/>
    </row>
    <row r="12888" spans="3:3">
      <c r="C12888" s="125"/>
    </row>
    <row r="12889" spans="3:3">
      <c r="C12889" s="125"/>
    </row>
    <row r="12890" spans="3:3">
      <c r="C12890" s="125"/>
    </row>
    <row r="12891" spans="3:3">
      <c r="C12891" s="125"/>
    </row>
    <row r="12892" spans="3:3">
      <c r="C12892" s="125"/>
    </row>
    <row r="12893" spans="3:3">
      <c r="C12893" s="125"/>
    </row>
    <row r="12894" spans="3:3">
      <c r="C12894" s="125"/>
    </row>
    <row r="12895" spans="3:3">
      <c r="C12895" s="125"/>
    </row>
    <row r="12896" spans="3:3">
      <c r="C12896" s="125"/>
    </row>
    <row r="12897" spans="3:3">
      <c r="C12897" s="125"/>
    </row>
    <row r="12898" spans="3:3">
      <c r="C12898" s="125"/>
    </row>
    <row r="12899" spans="3:3">
      <c r="C12899" s="125"/>
    </row>
    <row r="12900" spans="3:3">
      <c r="C12900" s="125"/>
    </row>
    <row r="12901" spans="3:3">
      <c r="C12901" s="125"/>
    </row>
    <row r="12902" spans="3:3">
      <c r="C12902" s="125"/>
    </row>
    <row r="12903" spans="3:3">
      <c r="C12903" s="125"/>
    </row>
    <row r="12904" spans="3:3">
      <c r="C12904" s="125"/>
    </row>
    <row r="12905" spans="3:3">
      <c r="C12905" s="125"/>
    </row>
    <row r="12906" spans="3:3">
      <c r="C12906" s="125"/>
    </row>
    <row r="12907" spans="3:3">
      <c r="C12907" s="125"/>
    </row>
    <row r="12908" spans="3:3">
      <c r="C12908" s="125"/>
    </row>
    <row r="12909" spans="3:3">
      <c r="C12909" s="125"/>
    </row>
    <row r="12910" spans="3:3">
      <c r="C12910" s="125"/>
    </row>
    <row r="12911" spans="3:3">
      <c r="C12911" s="125"/>
    </row>
    <row r="12912" spans="3:3">
      <c r="C12912" s="125"/>
    </row>
    <row r="12913" spans="3:3">
      <c r="C12913" s="125"/>
    </row>
    <row r="12914" spans="3:3">
      <c r="C12914" s="125"/>
    </row>
    <row r="12915" spans="3:3">
      <c r="C12915" s="125"/>
    </row>
    <row r="12916" spans="3:3">
      <c r="C12916" s="125"/>
    </row>
    <row r="12917" spans="3:3">
      <c r="C12917" s="125"/>
    </row>
    <row r="12918" spans="3:3">
      <c r="C12918" s="125"/>
    </row>
    <row r="12919" spans="3:3">
      <c r="C12919" s="125"/>
    </row>
    <row r="12920" spans="3:3">
      <c r="C12920" s="125"/>
    </row>
    <row r="12921" spans="3:3">
      <c r="C12921" s="125"/>
    </row>
    <row r="12922" spans="3:3">
      <c r="C12922" s="125"/>
    </row>
    <row r="12923" spans="3:3">
      <c r="C12923" s="125"/>
    </row>
    <row r="12924" spans="3:3">
      <c r="C12924" s="125"/>
    </row>
    <row r="12925" spans="3:3">
      <c r="C12925" s="125"/>
    </row>
    <row r="12926" spans="3:3">
      <c r="C12926" s="125"/>
    </row>
    <row r="12927" spans="3:3">
      <c r="C12927" s="125"/>
    </row>
    <row r="12928" spans="3:3">
      <c r="C12928" s="125"/>
    </row>
    <row r="12929" spans="3:3">
      <c r="C12929" s="125"/>
    </row>
    <row r="12930" spans="3:3">
      <c r="C12930" s="125"/>
    </row>
    <row r="12931" spans="3:3">
      <c r="C12931" s="125"/>
    </row>
    <row r="12932" spans="3:3">
      <c r="C12932" s="125"/>
    </row>
    <row r="12933" spans="3:3">
      <c r="C12933" s="125"/>
    </row>
    <row r="12934" spans="3:3">
      <c r="C12934" s="125"/>
    </row>
    <row r="12935" spans="3:3">
      <c r="C12935" s="125"/>
    </row>
    <row r="12936" spans="3:3">
      <c r="C12936" s="125"/>
    </row>
    <row r="12937" spans="3:3">
      <c r="C12937" s="125"/>
    </row>
    <row r="12938" spans="3:3">
      <c r="C12938" s="125"/>
    </row>
    <row r="12939" spans="3:3">
      <c r="C12939" s="125"/>
    </row>
    <row r="12940" spans="3:3">
      <c r="C12940" s="125"/>
    </row>
    <row r="12941" spans="3:3">
      <c r="C12941" s="125"/>
    </row>
    <row r="12942" spans="3:3">
      <c r="C12942" s="125"/>
    </row>
    <row r="12943" spans="3:3">
      <c r="C12943" s="125"/>
    </row>
    <row r="12944" spans="3:3">
      <c r="C12944" s="125"/>
    </row>
    <row r="12945" spans="3:3">
      <c r="C12945" s="125"/>
    </row>
    <row r="12946" spans="3:3">
      <c r="C12946" s="125"/>
    </row>
    <row r="12947" spans="3:3">
      <c r="C12947" s="125"/>
    </row>
    <row r="12948" spans="3:3">
      <c r="C12948" s="125"/>
    </row>
    <row r="12949" spans="3:3">
      <c r="C12949" s="125"/>
    </row>
    <row r="12950" spans="3:3">
      <c r="C12950" s="125"/>
    </row>
    <row r="12951" spans="3:3">
      <c r="C12951" s="125"/>
    </row>
    <row r="12952" spans="3:3">
      <c r="C12952" s="125"/>
    </row>
    <row r="12953" spans="3:3">
      <c r="C12953" s="125"/>
    </row>
    <row r="12954" spans="3:3">
      <c r="C12954" s="125"/>
    </row>
    <row r="12955" spans="3:3">
      <c r="C12955" s="125"/>
    </row>
    <row r="12956" spans="3:3">
      <c r="C12956" s="125"/>
    </row>
    <row r="12957" spans="3:3">
      <c r="C12957" s="125"/>
    </row>
    <row r="12958" spans="3:3">
      <c r="C12958" s="125"/>
    </row>
    <row r="12959" spans="3:3">
      <c r="C12959" s="125"/>
    </row>
    <row r="12960" spans="3:3">
      <c r="C12960" s="125"/>
    </row>
    <row r="12961" spans="3:3">
      <c r="C12961" s="125"/>
    </row>
    <row r="12962" spans="3:3">
      <c r="C12962" s="125"/>
    </row>
    <row r="12963" spans="3:3">
      <c r="C12963" s="125"/>
    </row>
    <row r="12964" spans="3:3">
      <c r="C12964" s="125"/>
    </row>
    <row r="12965" spans="3:3">
      <c r="C12965" s="125"/>
    </row>
    <row r="12966" spans="3:3">
      <c r="C12966" s="125"/>
    </row>
    <row r="12967" spans="3:3">
      <c r="C12967" s="125"/>
    </row>
    <row r="12968" spans="3:3">
      <c r="C12968" s="125"/>
    </row>
    <row r="12969" spans="3:3">
      <c r="C12969" s="125"/>
    </row>
    <row r="12970" spans="3:3">
      <c r="C12970" s="125"/>
    </row>
    <row r="12971" spans="3:3">
      <c r="C12971" s="125"/>
    </row>
    <row r="12972" spans="3:3">
      <c r="C12972" s="125"/>
    </row>
    <row r="12973" spans="3:3">
      <c r="C12973" s="125"/>
    </row>
    <row r="12974" spans="3:3">
      <c r="C12974" s="125"/>
    </row>
    <row r="12975" spans="3:3">
      <c r="C12975" s="125"/>
    </row>
    <row r="12976" spans="3:3">
      <c r="C12976" s="125"/>
    </row>
    <row r="12977" spans="3:3">
      <c r="C12977" s="125"/>
    </row>
    <row r="12978" spans="3:3">
      <c r="C12978" s="125"/>
    </row>
    <row r="12979" spans="3:3">
      <c r="C12979" s="125"/>
    </row>
    <row r="12980" spans="3:3">
      <c r="C12980" s="125"/>
    </row>
    <row r="12981" spans="3:3">
      <c r="C12981" s="125"/>
    </row>
    <row r="12982" spans="3:3">
      <c r="C12982" s="125"/>
    </row>
    <row r="12983" spans="3:3">
      <c r="C12983" s="125"/>
    </row>
    <row r="12984" spans="3:3">
      <c r="C12984" s="125"/>
    </row>
    <row r="12985" spans="3:3">
      <c r="C12985" s="125"/>
    </row>
    <row r="12986" spans="3:3">
      <c r="C12986" s="125"/>
    </row>
    <row r="12987" spans="3:3">
      <c r="C12987" s="125"/>
    </row>
    <row r="12988" spans="3:3">
      <c r="C12988" s="125"/>
    </row>
    <row r="12989" spans="3:3">
      <c r="C12989" s="125"/>
    </row>
    <row r="12990" spans="3:3">
      <c r="C12990" s="125"/>
    </row>
    <row r="12991" spans="3:3">
      <c r="C12991" s="125"/>
    </row>
    <row r="12992" spans="3:3">
      <c r="C12992" s="125"/>
    </row>
    <row r="12993" spans="3:3">
      <c r="C12993" s="125"/>
    </row>
    <row r="12994" spans="3:3">
      <c r="C12994" s="125"/>
    </row>
    <row r="12995" spans="3:3">
      <c r="C12995" s="125"/>
    </row>
    <row r="12996" spans="3:3">
      <c r="C12996" s="125"/>
    </row>
    <row r="12997" spans="3:3">
      <c r="C12997" s="125"/>
    </row>
    <row r="12998" spans="3:3">
      <c r="C12998" s="125"/>
    </row>
    <row r="12999" spans="3:3">
      <c r="C12999" s="125"/>
    </row>
    <row r="13000" spans="3:3">
      <c r="C13000" s="125"/>
    </row>
    <row r="13001" spans="3:3">
      <c r="C13001" s="125"/>
    </row>
    <row r="13002" spans="3:3">
      <c r="C13002" s="125"/>
    </row>
    <row r="13003" spans="3:3">
      <c r="C13003" s="125"/>
    </row>
    <row r="13004" spans="3:3">
      <c r="C13004" s="125"/>
    </row>
    <row r="13005" spans="3:3">
      <c r="C13005" s="125"/>
    </row>
    <row r="13006" spans="3:3">
      <c r="C13006" s="125"/>
    </row>
    <row r="13007" spans="3:3">
      <c r="C13007" s="125"/>
    </row>
    <row r="13008" spans="3:3">
      <c r="C13008" s="125"/>
    </row>
    <row r="13009" spans="3:3">
      <c r="C13009" s="125"/>
    </row>
    <row r="13010" spans="3:3">
      <c r="C13010" s="125"/>
    </row>
    <row r="13011" spans="3:3">
      <c r="C13011" s="125"/>
    </row>
    <row r="13012" spans="3:3">
      <c r="C13012" s="125"/>
    </row>
    <row r="13013" spans="3:3">
      <c r="C13013" s="125"/>
    </row>
    <row r="13014" spans="3:3">
      <c r="C13014" s="125"/>
    </row>
    <row r="13015" spans="3:3">
      <c r="C13015" s="125"/>
    </row>
    <row r="13016" spans="3:3">
      <c r="C13016" s="125"/>
    </row>
    <row r="13017" spans="3:3">
      <c r="C13017" s="125"/>
    </row>
    <row r="13018" spans="3:3">
      <c r="C13018" s="125"/>
    </row>
    <row r="13019" spans="3:3">
      <c r="C13019" s="125"/>
    </row>
    <row r="13020" spans="3:3">
      <c r="C13020" s="125"/>
    </row>
    <row r="13021" spans="3:3">
      <c r="C13021" s="125"/>
    </row>
    <row r="13022" spans="3:3">
      <c r="C13022" s="125"/>
    </row>
    <row r="13023" spans="3:3">
      <c r="C13023" s="125"/>
    </row>
    <row r="13024" spans="3:3">
      <c r="C13024" s="125"/>
    </row>
    <row r="13025" spans="3:3">
      <c r="C13025" s="125"/>
    </row>
    <row r="13026" spans="3:3">
      <c r="C13026" s="125"/>
    </row>
    <row r="13027" spans="3:3">
      <c r="C13027" s="125"/>
    </row>
    <row r="13028" spans="3:3">
      <c r="C13028" s="125"/>
    </row>
    <row r="13029" spans="3:3">
      <c r="C13029" s="125"/>
    </row>
    <row r="13030" spans="3:3">
      <c r="C13030" s="125"/>
    </row>
    <row r="13031" spans="3:3">
      <c r="C13031" s="125"/>
    </row>
    <row r="13032" spans="3:3">
      <c r="C13032" s="125"/>
    </row>
    <row r="13033" spans="3:3">
      <c r="C13033" s="125"/>
    </row>
    <row r="13034" spans="3:3">
      <c r="C13034" s="125"/>
    </row>
    <row r="13035" spans="3:3">
      <c r="C13035" s="125"/>
    </row>
    <row r="13036" spans="3:3">
      <c r="C13036" s="125"/>
    </row>
    <row r="13037" spans="3:3">
      <c r="C13037" s="125"/>
    </row>
    <row r="13038" spans="3:3">
      <c r="C13038" s="125"/>
    </row>
    <row r="13039" spans="3:3">
      <c r="C13039" s="125"/>
    </row>
    <row r="13040" spans="3:3">
      <c r="C13040" s="125"/>
    </row>
    <row r="13041" spans="3:3">
      <c r="C13041" s="125"/>
    </row>
    <row r="13042" spans="3:3">
      <c r="C13042" s="125"/>
    </row>
    <row r="13043" spans="3:3">
      <c r="C13043" s="125"/>
    </row>
    <row r="13044" spans="3:3">
      <c r="C13044" s="125"/>
    </row>
    <row r="13045" spans="3:3">
      <c r="C13045" s="125"/>
    </row>
    <row r="13046" spans="3:3">
      <c r="C13046" s="125"/>
    </row>
    <row r="13047" spans="3:3">
      <c r="C13047" s="125"/>
    </row>
    <row r="13048" spans="3:3">
      <c r="C13048" s="125"/>
    </row>
    <row r="13049" spans="3:3">
      <c r="C13049" s="125"/>
    </row>
    <row r="13050" spans="3:3">
      <c r="C13050" s="125"/>
    </row>
    <row r="13051" spans="3:3">
      <c r="C13051" s="125"/>
    </row>
    <row r="13052" spans="3:3">
      <c r="C13052" s="125"/>
    </row>
    <row r="13053" spans="3:3">
      <c r="C13053" s="125"/>
    </row>
    <row r="13054" spans="3:3">
      <c r="C13054" s="125"/>
    </row>
    <row r="13055" spans="3:3">
      <c r="C13055" s="125"/>
    </row>
    <row r="13056" spans="3:3">
      <c r="C13056" s="125"/>
    </row>
    <row r="13057" spans="3:3">
      <c r="C13057" s="125"/>
    </row>
    <row r="13058" spans="3:3">
      <c r="C13058" s="125"/>
    </row>
    <row r="13059" spans="3:3">
      <c r="C13059" s="125"/>
    </row>
    <row r="13060" spans="3:3">
      <c r="C13060" s="125"/>
    </row>
    <row r="13061" spans="3:3">
      <c r="C13061" s="125"/>
    </row>
    <row r="13062" spans="3:3">
      <c r="C13062" s="125"/>
    </row>
    <row r="13063" spans="3:3">
      <c r="C13063" s="125"/>
    </row>
    <row r="13064" spans="3:3">
      <c r="C13064" s="125"/>
    </row>
    <row r="13065" spans="3:3">
      <c r="C13065" s="125"/>
    </row>
    <row r="13066" spans="3:3">
      <c r="C13066" s="125"/>
    </row>
    <row r="13067" spans="3:3">
      <c r="C13067" s="125"/>
    </row>
    <row r="13068" spans="3:3">
      <c r="C13068" s="125"/>
    </row>
    <row r="13069" spans="3:3">
      <c r="C13069" s="125"/>
    </row>
    <row r="13070" spans="3:3">
      <c r="C13070" s="125"/>
    </row>
    <row r="13071" spans="3:3">
      <c r="C13071" s="125"/>
    </row>
    <row r="13072" spans="3:3">
      <c r="C13072" s="125"/>
    </row>
    <row r="13073" spans="3:3">
      <c r="C13073" s="125"/>
    </row>
    <row r="13074" spans="3:3">
      <c r="C13074" s="125"/>
    </row>
    <row r="13075" spans="3:3">
      <c r="C13075" s="125"/>
    </row>
    <row r="13076" spans="3:3">
      <c r="C13076" s="125"/>
    </row>
    <row r="13077" spans="3:3">
      <c r="C13077" s="125"/>
    </row>
    <row r="13078" spans="3:3">
      <c r="C13078" s="125"/>
    </row>
    <row r="13079" spans="3:3">
      <c r="C13079" s="125"/>
    </row>
    <row r="13080" spans="3:3">
      <c r="C13080" s="125"/>
    </row>
    <row r="13081" spans="3:3">
      <c r="C13081" s="125"/>
    </row>
    <row r="13082" spans="3:3">
      <c r="C13082" s="125"/>
    </row>
    <row r="13083" spans="3:3">
      <c r="C13083" s="125"/>
    </row>
    <row r="13084" spans="3:3">
      <c r="C13084" s="125"/>
    </row>
    <row r="13085" spans="3:3">
      <c r="C13085" s="125"/>
    </row>
    <row r="13086" spans="3:3">
      <c r="C13086" s="125"/>
    </row>
    <row r="13087" spans="3:3">
      <c r="C13087" s="125"/>
    </row>
    <row r="13088" spans="3:3">
      <c r="C13088" s="125"/>
    </row>
    <row r="13089" spans="3:3">
      <c r="C13089" s="125"/>
    </row>
    <row r="13090" spans="3:3">
      <c r="C13090" s="125"/>
    </row>
    <row r="13091" spans="3:3">
      <c r="C13091" s="125"/>
    </row>
    <row r="13092" spans="3:3">
      <c r="C13092" s="125"/>
    </row>
    <row r="13093" spans="3:3">
      <c r="C13093" s="125"/>
    </row>
    <row r="13094" spans="3:3">
      <c r="C13094" s="125"/>
    </row>
    <row r="13095" spans="3:3">
      <c r="C13095" s="125"/>
    </row>
    <row r="13096" spans="3:3">
      <c r="C13096" s="125"/>
    </row>
    <row r="13097" spans="3:3">
      <c r="C13097" s="125"/>
    </row>
    <row r="13098" spans="3:3">
      <c r="C13098" s="125"/>
    </row>
    <row r="13099" spans="3:3">
      <c r="C13099" s="125"/>
    </row>
    <row r="13100" spans="3:3">
      <c r="C13100" s="125"/>
    </row>
    <row r="13101" spans="3:3">
      <c r="C13101" s="125"/>
    </row>
    <row r="13102" spans="3:3">
      <c r="C13102" s="125"/>
    </row>
    <row r="13103" spans="3:3">
      <c r="C13103" s="125"/>
    </row>
    <row r="13104" spans="3:3">
      <c r="C13104" s="125"/>
    </row>
    <row r="13105" spans="3:3">
      <c r="C13105" s="125"/>
    </row>
    <row r="13106" spans="3:3">
      <c r="C13106" s="125"/>
    </row>
    <row r="13107" spans="3:3">
      <c r="C13107" s="125"/>
    </row>
    <row r="13108" spans="3:3">
      <c r="C13108" s="125"/>
    </row>
    <row r="13109" spans="3:3">
      <c r="C13109" s="125"/>
    </row>
    <row r="13110" spans="3:3">
      <c r="C13110" s="125"/>
    </row>
    <row r="13111" spans="3:3">
      <c r="C13111" s="125"/>
    </row>
    <row r="13112" spans="3:3">
      <c r="C13112" s="125"/>
    </row>
    <row r="13113" spans="3:3">
      <c r="C13113" s="125"/>
    </row>
    <row r="13114" spans="3:3">
      <c r="C13114" s="125"/>
    </row>
    <row r="13115" spans="3:3">
      <c r="C13115" s="125"/>
    </row>
    <row r="13116" spans="3:3">
      <c r="C13116" s="125"/>
    </row>
    <row r="13117" spans="3:3">
      <c r="C13117" s="125"/>
    </row>
    <row r="13118" spans="3:3">
      <c r="C13118" s="125"/>
    </row>
    <row r="13119" spans="3:3">
      <c r="C13119" s="125"/>
    </row>
    <row r="13120" spans="3:3">
      <c r="C13120" s="125"/>
    </row>
    <row r="13121" spans="3:3">
      <c r="C13121" s="125"/>
    </row>
    <row r="13122" spans="3:3">
      <c r="C13122" s="125"/>
    </row>
    <row r="13123" spans="3:3">
      <c r="C13123" s="125"/>
    </row>
    <row r="13124" spans="3:3">
      <c r="C13124" s="125"/>
    </row>
    <row r="13125" spans="3:3">
      <c r="C13125" s="125"/>
    </row>
    <row r="13126" spans="3:3">
      <c r="C13126" s="125"/>
    </row>
    <row r="13127" spans="3:3">
      <c r="C13127" s="125"/>
    </row>
    <row r="13128" spans="3:3">
      <c r="C13128" s="125"/>
    </row>
    <row r="13129" spans="3:3">
      <c r="C13129" s="125"/>
    </row>
    <row r="13130" spans="3:3">
      <c r="C13130" s="125"/>
    </row>
    <row r="13131" spans="3:3">
      <c r="C13131" s="125"/>
    </row>
    <row r="13132" spans="3:3">
      <c r="C13132" s="125"/>
    </row>
    <row r="13133" spans="3:3">
      <c r="C13133" s="125"/>
    </row>
    <row r="13134" spans="3:3">
      <c r="C13134" s="125"/>
    </row>
    <row r="13135" spans="3:3">
      <c r="C13135" s="125"/>
    </row>
    <row r="13136" spans="3:3">
      <c r="C13136" s="125"/>
    </row>
    <row r="13137" spans="3:3">
      <c r="C13137" s="125"/>
    </row>
    <row r="13138" spans="3:3">
      <c r="C13138" s="125"/>
    </row>
    <row r="13139" spans="3:3">
      <c r="C13139" s="125"/>
    </row>
    <row r="13140" spans="3:3">
      <c r="C13140" s="125"/>
    </row>
    <row r="13141" spans="3:3">
      <c r="C13141" s="125"/>
    </row>
    <row r="13142" spans="3:3">
      <c r="C13142" s="125"/>
    </row>
    <row r="13143" spans="3:3">
      <c r="C13143" s="125"/>
    </row>
    <row r="13144" spans="3:3">
      <c r="C13144" s="125"/>
    </row>
    <row r="13145" spans="3:3">
      <c r="C13145" s="125"/>
    </row>
    <row r="13146" spans="3:3">
      <c r="C13146" s="125"/>
    </row>
    <row r="13147" spans="3:3">
      <c r="C13147" s="125"/>
    </row>
    <row r="13148" spans="3:3">
      <c r="C13148" s="125"/>
    </row>
    <row r="13149" spans="3:3">
      <c r="C13149" s="125"/>
    </row>
    <row r="13150" spans="3:3">
      <c r="C13150" s="125"/>
    </row>
    <row r="13151" spans="3:3">
      <c r="C13151" s="125"/>
    </row>
    <row r="13152" spans="3:3">
      <c r="C13152" s="125"/>
    </row>
    <row r="13153" spans="3:3">
      <c r="C13153" s="125"/>
    </row>
    <row r="13154" spans="3:3">
      <c r="C13154" s="125"/>
    </row>
    <row r="13155" spans="3:3">
      <c r="C13155" s="125"/>
    </row>
    <row r="13156" spans="3:3">
      <c r="C13156" s="125"/>
    </row>
    <row r="13157" spans="3:3">
      <c r="C13157" s="125"/>
    </row>
    <row r="13158" spans="3:3">
      <c r="C13158" s="125"/>
    </row>
    <row r="13159" spans="3:3">
      <c r="C13159" s="125"/>
    </row>
    <row r="13160" spans="3:3">
      <c r="C13160" s="125"/>
    </row>
    <row r="13161" spans="3:3">
      <c r="C13161" s="125"/>
    </row>
    <row r="13162" spans="3:3">
      <c r="C13162" s="125"/>
    </row>
    <row r="13163" spans="3:3">
      <c r="C13163" s="125"/>
    </row>
    <row r="13164" spans="3:3">
      <c r="C13164" s="125"/>
    </row>
    <row r="13165" spans="3:3">
      <c r="C13165" s="125"/>
    </row>
    <row r="13166" spans="3:3">
      <c r="C13166" s="125"/>
    </row>
    <row r="13167" spans="3:3">
      <c r="C13167" s="125"/>
    </row>
    <row r="13168" spans="3:3">
      <c r="C13168" s="125"/>
    </row>
    <row r="13169" spans="3:3">
      <c r="C13169" s="125"/>
    </row>
    <row r="13170" spans="3:3">
      <c r="C13170" s="125"/>
    </row>
    <row r="13171" spans="3:3">
      <c r="C13171" s="125"/>
    </row>
    <row r="13172" spans="3:3">
      <c r="C13172" s="125"/>
    </row>
    <row r="13173" spans="3:3">
      <c r="C13173" s="125"/>
    </row>
    <row r="13174" spans="3:3">
      <c r="C13174" s="125"/>
    </row>
    <row r="13175" spans="3:3">
      <c r="C13175" s="125"/>
    </row>
    <row r="13176" spans="3:3">
      <c r="C13176" s="125"/>
    </row>
    <row r="13177" spans="3:3">
      <c r="C13177" s="125"/>
    </row>
    <row r="13178" spans="3:3">
      <c r="C13178" s="125"/>
    </row>
    <row r="13179" spans="3:3">
      <c r="C13179" s="125"/>
    </row>
    <row r="13180" spans="3:3">
      <c r="C13180" s="125"/>
    </row>
    <row r="13181" spans="3:3">
      <c r="C13181" s="125"/>
    </row>
    <row r="13182" spans="3:3">
      <c r="C13182" s="125"/>
    </row>
    <row r="13183" spans="3:3">
      <c r="C13183" s="125"/>
    </row>
    <row r="13184" spans="3:3">
      <c r="C13184" s="125"/>
    </row>
    <row r="13185" spans="3:3">
      <c r="C13185" s="125"/>
    </row>
    <row r="13186" spans="3:3">
      <c r="C13186" s="125"/>
    </row>
    <row r="13187" spans="3:3">
      <c r="C13187" s="125"/>
    </row>
    <row r="13188" spans="3:3">
      <c r="C13188" s="125"/>
    </row>
    <row r="13189" spans="3:3">
      <c r="C13189" s="125"/>
    </row>
    <row r="13190" spans="3:3">
      <c r="C13190" s="125"/>
    </row>
    <row r="13191" spans="3:3">
      <c r="C13191" s="125"/>
    </row>
    <row r="13192" spans="3:3">
      <c r="C13192" s="125"/>
    </row>
    <row r="13193" spans="3:3">
      <c r="C13193" s="125"/>
    </row>
    <row r="13194" spans="3:3">
      <c r="C13194" s="125"/>
    </row>
    <row r="13195" spans="3:3">
      <c r="C13195" s="125"/>
    </row>
    <row r="13196" spans="3:3">
      <c r="C13196" s="125"/>
    </row>
    <row r="13197" spans="3:3">
      <c r="C13197" s="125"/>
    </row>
    <row r="13198" spans="3:3">
      <c r="C13198" s="125"/>
    </row>
    <row r="13199" spans="3:3">
      <c r="C13199" s="125"/>
    </row>
    <row r="13200" spans="3:3">
      <c r="C13200" s="125"/>
    </row>
    <row r="13201" spans="3:3">
      <c r="C13201" s="125"/>
    </row>
    <row r="13202" spans="3:3">
      <c r="C13202" s="125"/>
    </row>
    <row r="13203" spans="3:3">
      <c r="C13203" s="125"/>
    </row>
    <row r="13204" spans="3:3">
      <c r="C13204" s="125"/>
    </row>
    <row r="13205" spans="3:3">
      <c r="C13205" s="125"/>
    </row>
    <row r="13206" spans="3:3">
      <c r="C13206" s="125"/>
    </row>
    <row r="13207" spans="3:3">
      <c r="C13207" s="125"/>
    </row>
    <row r="13208" spans="3:3">
      <c r="C13208" s="125"/>
    </row>
    <row r="13209" spans="3:3">
      <c r="C13209" s="125"/>
    </row>
    <row r="13210" spans="3:3">
      <c r="C13210" s="125"/>
    </row>
    <row r="13211" spans="3:3">
      <c r="C13211" s="125"/>
    </row>
    <row r="13212" spans="3:3">
      <c r="C13212" s="125"/>
    </row>
    <row r="13213" spans="3:3">
      <c r="C13213" s="125"/>
    </row>
    <row r="13214" spans="3:3">
      <c r="C13214" s="125"/>
    </row>
    <row r="13215" spans="3:3">
      <c r="C13215" s="125"/>
    </row>
    <row r="13216" spans="3:3">
      <c r="C13216" s="125"/>
    </row>
    <row r="13217" spans="3:3">
      <c r="C13217" s="125"/>
    </row>
    <row r="13218" spans="3:3">
      <c r="C13218" s="125"/>
    </row>
    <row r="13219" spans="3:3">
      <c r="C13219" s="125"/>
    </row>
    <row r="13220" spans="3:3">
      <c r="C13220" s="125"/>
    </row>
    <row r="13221" spans="3:3">
      <c r="C13221" s="125"/>
    </row>
    <row r="13222" spans="3:3">
      <c r="C13222" s="125"/>
    </row>
    <row r="13223" spans="3:3">
      <c r="C13223" s="125"/>
    </row>
    <row r="13224" spans="3:3">
      <c r="C13224" s="125"/>
    </row>
    <row r="13225" spans="3:3">
      <c r="C13225" s="125"/>
    </row>
    <row r="13226" spans="3:3">
      <c r="C13226" s="125"/>
    </row>
    <row r="13227" spans="3:3">
      <c r="C13227" s="125"/>
    </row>
    <row r="13228" spans="3:3">
      <c r="C13228" s="125"/>
    </row>
    <row r="13229" spans="3:3">
      <c r="C13229" s="125"/>
    </row>
    <row r="13230" spans="3:3">
      <c r="C13230" s="125"/>
    </row>
    <row r="13231" spans="3:3">
      <c r="C13231" s="125"/>
    </row>
    <row r="13232" spans="3:3">
      <c r="C13232" s="125"/>
    </row>
    <row r="13233" spans="3:3">
      <c r="C13233" s="125"/>
    </row>
    <row r="13234" spans="3:3">
      <c r="C13234" s="125"/>
    </row>
    <row r="13235" spans="3:3">
      <c r="C13235" s="125"/>
    </row>
    <row r="13236" spans="3:3">
      <c r="C13236" s="125"/>
    </row>
    <row r="13237" spans="3:3">
      <c r="C13237" s="125"/>
    </row>
    <row r="13238" spans="3:3">
      <c r="C13238" s="125"/>
    </row>
    <row r="13239" spans="3:3">
      <c r="C13239" s="125"/>
    </row>
    <row r="13240" spans="3:3">
      <c r="C13240" s="125"/>
    </row>
    <row r="13241" spans="3:3">
      <c r="C13241" s="125"/>
    </row>
    <row r="13242" spans="3:3">
      <c r="C13242" s="125"/>
    </row>
    <row r="13243" spans="3:3">
      <c r="C13243" s="125"/>
    </row>
    <row r="13244" spans="3:3">
      <c r="C13244" s="125"/>
    </row>
    <row r="13245" spans="3:3">
      <c r="C13245" s="125"/>
    </row>
    <row r="13246" spans="3:3">
      <c r="C13246" s="125"/>
    </row>
    <row r="13247" spans="3:3">
      <c r="C13247" s="125"/>
    </row>
    <row r="13248" spans="3:3">
      <c r="C13248" s="125"/>
    </row>
    <row r="13249" spans="3:3">
      <c r="C13249" s="125"/>
    </row>
    <row r="13250" spans="3:3">
      <c r="C13250" s="125"/>
    </row>
    <row r="13251" spans="3:3">
      <c r="C13251" s="125"/>
    </row>
    <row r="13252" spans="3:3">
      <c r="C13252" s="125"/>
    </row>
    <row r="13253" spans="3:3">
      <c r="C13253" s="125"/>
    </row>
    <row r="13254" spans="3:3">
      <c r="C13254" s="125"/>
    </row>
    <row r="13255" spans="3:3">
      <c r="C13255" s="125"/>
    </row>
    <row r="13256" spans="3:3">
      <c r="C13256" s="125"/>
    </row>
    <row r="13257" spans="3:3">
      <c r="C13257" s="125"/>
    </row>
    <row r="13258" spans="3:3">
      <c r="C13258" s="125"/>
    </row>
    <row r="13259" spans="3:3">
      <c r="C13259" s="125"/>
    </row>
    <row r="13260" spans="3:3">
      <c r="C13260" s="125"/>
    </row>
    <row r="13261" spans="3:3">
      <c r="C13261" s="125"/>
    </row>
    <row r="13262" spans="3:3">
      <c r="C13262" s="125"/>
    </row>
    <row r="13263" spans="3:3">
      <c r="C13263" s="125"/>
    </row>
    <row r="13264" spans="3:3">
      <c r="C13264" s="125"/>
    </row>
    <row r="13265" spans="3:3">
      <c r="C13265" s="125"/>
    </row>
    <row r="13266" spans="3:3">
      <c r="C13266" s="125"/>
    </row>
    <row r="13267" spans="3:3">
      <c r="C13267" s="125"/>
    </row>
    <row r="13268" spans="3:3">
      <c r="C13268" s="125"/>
    </row>
    <row r="13269" spans="3:3">
      <c r="C13269" s="125"/>
    </row>
    <row r="13270" spans="3:3">
      <c r="C13270" s="125"/>
    </row>
    <row r="13271" spans="3:3">
      <c r="C13271" s="125"/>
    </row>
    <row r="13272" spans="3:3">
      <c r="C13272" s="125"/>
    </row>
    <row r="13273" spans="3:3">
      <c r="C13273" s="125"/>
    </row>
    <row r="13274" spans="3:3">
      <c r="C13274" s="125"/>
    </row>
    <row r="13275" spans="3:3">
      <c r="C13275" s="125"/>
    </row>
    <row r="13276" spans="3:3">
      <c r="C13276" s="125"/>
    </row>
    <row r="13277" spans="3:3">
      <c r="C13277" s="125"/>
    </row>
    <row r="13278" spans="3:3">
      <c r="C13278" s="125"/>
    </row>
    <row r="13279" spans="3:3">
      <c r="C13279" s="125"/>
    </row>
    <row r="13280" spans="3:3">
      <c r="C13280" s="125"/>
    </row>
    <row r="13281" spans="3:3">
      <c r="C13281" s="125"/>
    </row>
    <row r="13282" spans="3:3">
      <c r="C13282" s="125"/>
    </row>
    <row r="13283" spans="3:3">
      <c r="C13283" s="125"/>
    </row>
    <row r="13284" spans="3:3">
      <c r="C13284" s="125"/>
    </row>
    <row r="13285" spans="3:3">
      <c r="C13285" s="125"/>
    </row>
    <row r="13286" spans="3:3">
      <c r="C13286" s="125"/>
    </row>
    <row r="13287" spans="3:3">
      <c r="C13287" s="125"/>
    </row>
    <row r="13288" spans="3:3">
      <c r="C13288" s="125"/>
    </row>
    <row r="13289" spans="3:3">
      <c r="C13289" s="125"/>
    </row>
    <row r="13290" spans="3:3">
      <c r="C13290" s="125"/>
    </row>
    <row r="13291" spans="3:3">
      <c r="C13291" s="125"/>
    </row>
    <row r="13292" spans="3:3">
      <c r="C13292" s="125"/>
    </row>
    <row r="13293" spans="3:3">
      <c r="C13293" s="125"/>
    </row>
    <row r="13294" spans="3:3">
      <c r="C13294" s="125"/>
    </row>
    <row r="13295" spans="3:3">
      <c r="C13295" s="125"/>
    </row>
    <row r="13296" spans="3:3">
      <c r="C13296" s="125"/>
    </row>
    <row r="13297" spans="3:3">
      <c r="C13297" s="125"/>
    </row>
    <row r="13298" spans="3:3">
      <c r="C13298" s="125"/>
    </row>
    <row r="13299" spans="3:3">
      <c r="C13299" s="125"/>
    </row>
    <row r="13300" spans="3:3">
      <c r="C13300" s="125"/>
    </row>
    <row r="13301" spans="3:3">
      <c r="C13301" s="125"/>
    </row>
    <row r="13302" spans="3:3">
      <c r="C13302" s="125"/>
    </row>
    <row r="13303" spans="3:3">
      <c r="C13303" s="125"/>
    </row>
    <row r="13304" spans="3:3">
      <c r="C13304" s="125"/>
    </row>
    <row r="13305" spans="3:3">
      <c r="C13305" s="125"/>
    </row>
    <row r="13306" spans="3:3">
      <c r="C13306" s="125"/>
    </row>
    <row r="13307" spans="3:3">
      <c r="C13307" s="125"/>
    </row>
    <row r="13308" spans="3:3">
      <c r="C13308" s="125"/>
    </row>
    <row r="13309" spans="3:3">
      <c r="C13309" s="125"/>
    </row>
    <row r="13310" spans="3:3">
      <c r="C13310" s="125"/>
    </row>
    <row r="13311" spans="3:3">
      <c r="C13311" s="125"/>
    </row>
    <row r="13312" spans="3:3">
      <c r="C13312" s="125"/>
    </row>
    <row r="13313" spans="3:3">
      <c r="C13313" s="125"/>
    </row>
    <row r="13314" spans="3:3">
      <c r="C13314" s="125"/>
    </row>
    <row r="13315" spans="3:3">
      <c r="C13315" s="125"/>
    </row>
    <row r="13316" spans="3:3">
      <c r="C13316" s="125"/>
    </row>
    <row r="13317" spans="3:3">
      <c r="C13317" s="125"/>
    </row>
    <row r="13318" spans="3:3">
      <c r="C13318" s="125"/>
    </row>
    <row r="13319" spans="3:3">
      <c r="C13319" s="125"/>
    </row>
    <row r="13320" spans="3:3">
      <c r="C13320" s="125"/>
    </row>
    <row r="13321" spans="3:3">
      <c r="C13321" s="125"/>
    </row>
    <row r="13322" spans="3:3">
      <c r="C13322" s="125"/>
    </row>
    <row r="13323" spans="3:3">
      <c r="C13323" s="125"/>
    </row>
    <row r="13324" spans="3:3">
      <c r="C13324" s="125"/>
    </row>
    <row r="13325" spans="3:3">
      <c r="C13325" s="125"/>
    </row>
    <row r="13326" spans="3:3">
      <c r="C13326" s="125"/>
    </row>
    <row r="13327" spans="3:3">
      <c r="C13327" s="125"/>
    </row>
    <row r="13328" spans="3:3">
      <c r="C13328" s="125"/>
    </row>
    <row r="13329" spans="3:3">
      <c r="C13329" s="125"/>
    </row>
    <row r="13330" spans="3:3">
      <c r="C13330" s="125"/>
    </row>
    <row r="13331" spans="3:3">
      <c r="C13331" s="125"/>
    </row>
    <row r="13332" spans="3:3">
      <c r="C13332" s="125"/>
    </row>
    <row r="13333" spans="3:3">
      <c r="C13333" s="125"/>
    </row>
    <row r="13334" spans="3:3">
      <c r="C13334" s="125"/>
    </row>
    <row r="13335" spans="3:3">
      <c r="C13335" s="125"/>
    </row>
    <row r="13336" spans="3:3">
      <c r="C13336" s="125"/>
    </row>
    <row r="13337" spans="3:3">
      <c r="C13337" s="125"/>
    </row>
    <row r="13338" spans="3:3">
      <c r="C13338" s="125"/>
    </row>
    <row r="13339" spans="3:3">
      <c r="C13339" s="125"/>
    </row>
    <row r="13340" spans="3:3">
      <c r="C13340" s="125"/>
    </row>
    <row r="13341" spans="3:3">
      <c r="C13341" s="125"/>
    </row>
    <row r="13342" spans="3:3">
      <c r="C13342" s="125"/>
    </row>
    <row r="13343" spans="3:3">
      <c r="C13343" s="125"/>
    </row>
    <row r="13344" spans="3:3">
      <c r="C13344" s="125"/>
    </row>
    <row r="13345" spans="3:3">
      <c r="C13345" s="125"/>
    </row>
    <row r="13346" spans="3:3">
      <c r="C13346" s="125"/>
    </row>
    <row r="13347" spans="3:3">
      <c r="C13347" s="125"/>
    </row>
    <row r="13348" spans="3:3">
      <c r="C13348" s="125"/>
    </row>
    <row r="13349" spans="3:3">
      <c r="C13349" s="125"/>
    </row>
    <row r="13350" spans="3:3">
      <c r="C13350" s="125"/>
    </row>
    <row r="13351" spans="3:3">
      <c r="C13351" s="125"/>
    </row>
    <row r="13352" spans="3:3">
      <c r="C13352" s="125"/>
    </row>
    <row r="13353" spans="3:3">
      <c r="C13353" s="125"/>
    </row>
    <row r="13354" spans="3:3">
      <c r="C13354" s="125"/>
    </row>
    <row r="13355" spans="3:3">
      <c r="C13355" s="125"/>
    </row>
    <row r="13356" spans="3:3">
      <c r="C13356" s="125"/>
    </row>
    <row r="13357" spans="3:3">
      <c r="C13357" s="125"/>
    </row>
    <row r="13358" spans="3:3">
      <c r="C13358" s="125"/>
    </row>
    <row r="13359" spans="3:3">
      <c r="C13359" s="125"/>
    </row>
    <row r="13360" spans="3:3">
      <c r="C13360" s="125"/>
    </row>
    <row r="13361" spans="3:3">
      <c r="C13361" s="125"/>
    </row>
    <row r="13362" spans="3:3">
      <c r="C13362" s="125"/>
    </row>
    <row r="13363" spans="3:3">
      <c r="C13363" s="125"/>
    </row>
    <row r="13364" spans="3:3">
      <c r="C13364" s="125"/>
    </row>
    <row r="13365" spans="3:3">
      <c r="C13365" s="125"/>
    </row>
    <row r="13366" spans="3:3">
      <c r="C13366" s="125"/>
    </row>
    <row r="13367" spans="3:3">
      <c r="C13367" s="125"/>
    </row>
    <row r="13368" spans="3:3">
      <c r="C13368" s="125"/>
    </row>
    <row r="13369" spans="3:3">
      <c r="C13369" s="125"/>
    </row>
    <row r="13370" spans="3:3">
      <c r="C13370" s="125"/>
    </row>
    <row r="13371" spans="3:3">
      <c r="C13371" s="125"/>
    </row>
    <row r="13372" spans="3:3">
      <c r="C13372" s="125"/>
    </row>
    <row r="13373" spans="3:3">
      <c r="C13373" s="125"/>
    </row>
    <row r="13374" spans="3:3">
      <c r="C13374" s="125"/>
    </row>
    <row r="13375" spans="3:3">
      <c r="C13375" s="125"/>
    </row>
    <row r="13376" spans="3:3">
      <c r="C13376" s="125"/>
    </row>
    <row r="13377" spans="3:3">
      <c r="C13377" s="125"/>
    </row>
    <row r="13378" spans="3:3">
      <c r="C13378" s="125"/>
    </row>
    <row r="13379" spans="3:3">
      <c r="C13379" s="125"/>
    </row>
    <row r="13380" spans="3:3">
      <c r="C13380" s="125"/>
    </row>
    <row r="13381" spans="3:3">
      <c r="C13381" s="125"/>
    </row>
    <row r="13382" spans="3:3">
      <c r="C13382" s="125"/>
    </row>
    <row r="13383" spans="3:3">
      <c r="C13383" s="125"/>
    </row>
    <row r="13384" spans="3:3">
      <c r="C13384" s="125"/>
    </row>
    <row r="13385" spans="3:3">
      <c r="C13385" s="125"/>
    </row>
    <row r="13386" spans="3:3">
      <c r="C13386" s="125"/>
    </row>
    <row r="13387" spans="3:3">
      <c r="C13387" s="125"/>
    </row>
    <row r="13388" spans="3:3">
      <c r="C13388" s="125"/>
    </row>
    <row r="13389" spans="3:3">
      <c r="C13389" s="125"/>
    </row>
    <row r="13390" spans="3:3">
      <c r="C13390" s="125"/>
    </row>
    <row r="13391" spans="3:3">
      <c r="C13391" s="125"/>
    </row>
    <row r="13392" spans="3:3">
      <c r="C13392" s="125"/>
    </row>
    <row r="13393" spans="3:3">
      <c r="C13393" s="125"/>
    </row>
    <row r="13394" spans="3:3">
      <c r="C13394" s="125"/>
    </row>
    <row r="13395" spans="3:3">
      <c r="C13395" s="125"/>
    </row>
    <row r="13396" spans="3:3">
      <c r="C13396" s="125"/>
    </row>
    <row r="13397" spans="3:3">
      <c r="C13397" s="125"/>
    </row>
    <row r="13398" spans="3:3">
      <c r="C13398" s="125"/>
    </row>
    <row r="13399" spans="3:3">
      <c r="C13399" s="125"/>
    </row>
    <row r="13400" spans="3:3">
      <c r="C13400" s="125"/>
    </row>
    <row r="13401" spans="3:3">
      <c r="C13401" s="125"/>
    </row>
    <row r="13402" spans="3:3">
      <c r="C13402" s="125"/>
    </row>
    <row r="13403" spans="3:3">
      <c r="C13403" s="125"/>
    </row>
    <row r="13404" spans="3:3">
      <c r="C13404" s="125"/>
    </row>
    <row r="13405" spans="3:3">
      <c r="C13405" s="125"/>
    </row>
    <row r="13406" spans="3:3">
      <c r="C13406" s="125"/>
    </row>
    <row r="13407" spans="3:3">
      <c r="C13407" s="125"/>
    </row>
    <row r="13408" spans="3:3">
      <c r="C13408" s="125"/>
    </row>
    <row r="13409" spans="3:3">
      <c r="C13409" s="125"/>
    </row>
    <row r="13410" spans="3:3">
      <c r="C13410" s="125"/>
    </row>
    <row r="13411" spans="3:3">
      <c r="C13411" s="125"/>
    </row>
    <row r="13412" spans="3:3">
      <c r="C13412" s="125"/>
    </row>
    <row r="13413" spans="3:3">
      <c r="C13413" s="125"/>
    </row>
    <row r="13414" spans="3:3">
      <c r="C13414" s="125"/>
    </row>
    <row r="13415" spans="3:3">
      <c r="C13415" s="125"/>
    </row>
    <row r="13416" spans="3:3">
      <c r="C13416" s="125"/>
    </row>
    <row r="13417" spans="3:3">
      <c r="C13417" s="125"/>
    </row>
    <row r="13418" spans="3:3">
      <c r="C13418" s="125"/>
    </row>
    <row r="13419" spans="3:3">
      <c r="C13419" s="125"/>
    </row>
    <row r="13420" spans="3:3">
      <c r="C13420" s="125"/>
    </row>
    <row r="13421" spans="3:3">
      <c r="C13421" s="125"/>
    </row>
    <row r="13422" spans="3:3">
      <c r="C13422" s="125"/>
    </row>
    <row r="13423" spans="3:3">
      <c r="C13423" s="125"/>
    </row>
    <row r="13424" spans="3:3">
      <c r="C13424" s="125"/>
    </row>
    <row r="13425" spans="3:3">
      <c r="C13425" s="125"/>
    </row>
    <row r="13426" spans="3:3">
      <c r="C13426" s="125"/>
    </row>
    <row r="13427" spans="3:3">
      <c r="C13427" s="125"/>
    </row>
    <row r="13428" spans="3:3">
      <c r="C13428" s="125"/>
    </row>
    <row r="13429" spans="3:3">
      <c r="C13429" s="125"/>
    </row>
    <row r="13430" spans="3:3">
      <c r="C13430" s="125"/>
    </row>
    <row r="13431" spans="3:3">
      <c r="C13431" s="125"/>
    </row>
    <row r="13432" spans="3:3">
      <c r="C13432" s="125"/>
    </row>
    <row r="13433" spans="3:3">
      <c r="C13433" s="125"/>
    </row>
    <row r="13434" spans="3:3">
      <c r="C13434" s="125"/>
    </row>
    <row r="13435" spans="3:3">
      <c r="C13435" s="125"/>
    </row>
    <row r="13436" spans="3:3">
      <c r="C13436" s="125"/>
    </row>
    <row r="13437" spans="3:3">
      <c r="C13437" s="125"/>
    </row>
    <row r="13438" spans="3:3">
      <c r="C13438" s="125"/>
    </row>
    <row r="13439" spans="3:3">
      <c r="C13439" s="125"/>
    </row>
    <row r="13440" spans="3:3">
      <c r="C13440" s="125"/>
    </row>
    <row r="13441" spans="3:3">
      <c r="C13441" s="125"/>
    </row>
    <row r="13442" spans="3:3">
      <c r="C13442" s="125"/>
    </row>
    <row r="13443" spans="3:3">
      <c r="C13443" s="125"/>
    </row>
    <row r="13444" spans="3:3">
      <c r="C13444" s="125"/>
    </row>
    <row r="13445" spans="3:3">
      <c r="C13445" s="125"/>
    </row>
    <row r="13446" spans="3:3">
      <c r="C13446" s="125"/>
    </row>
    <row r="13447" spans="3:3">
      <c r="C13447" s="125"/>
    </row>
    <row r="13448" spans="3:3">
      <c r="C13448" s="125"/>
    </row>
    <row r="13449" spans="3:3">
      <c r="C13449" s="125"/>
    </row>
    <row r="13450" spans="3:3">
      <c r="C13450" s="125"/>
    </row>
    <row r="13451" spans="3:3">
      <c r="C13451" s="125"/>
    </row>
    <row r="13452" spans="3:3">
      <c r="C13452" s="125"/>
    </row>
    <row r="13453" spans="3:3">
      <c r="C13453" s="125"/>
    </row>
    <row r="13454" spans="3:3">
      <c r="C13454" s="125"/>
    </row>
    <row r="13455" spans="3:3">
      <c r="C13455" s="125"/>
    </row>
    <row r="13456" spans="3:3">
      <c r="C13456" s="125"/>
    </row>
    <row r="13457" spans="3:3">
      <c r="C13457" s="125"/>
    </row>
    <row r="13458" spans="3:3">
      <c r="C13458" s="125"/>
    </row>
    <row r="13459" spans="3:3">
      <c r="C13459" s="125"/>
    </row>
    <row r="13460" spans="3:3">
      <c r="C13460" s="125"/>
    </row>
    <row r="13461" spans="3:3">
      <c r="C13461" s="125"/>
    </row>
    <row r="13462" spans="3:3">
      <c r="C13462" s="125"/>
    </row>
    <row r="13463" spans="3:3">
      <c r="C13463" s="125"/>
    </row>
    <row r="13464" spans="3:3">
      <c r="C13464" s="125"/>
    </row>
    <row r="13465" spans="3:3">
      <c r="C13465" s="125"/>
    </row>
    <row r="13466" spans="3:3">
      <c r="C13466" s="125"/>
    </row>
    <row r="13467" spans="3:3">
      <c r="C13467" s="125"/>
    </row>
    <row r="13468" spans="3:3">
      <c r="C13468" s="125"/>
    </row>
    <row r="13469" spans="3:3">
      <c r="C13469" s="125"/>
    </row>
    <row r="13470" spans="3:3">
      <c r="C13470" s="125"/>
    </row>
    <row r="13471" spans="3:3">
      <c r="C13471" s="125"/>
    </row>
    <row r="13472" spans="3:3">
      <c r="C13472" s="125"/>
    </row>
    <row r="13473" spans="3:3">
      <c r="C13473" s="125"/>
    </row>
    <row r="13474" spans="3:3">
      <c r="C13474" s="125"/>
    </row>
    <row r="13475" spans="3:3">
      <c r="C13475" s="125"/>
    </row>
    <row r="13476" spans="3:3">
      <c r="C13476" s="125"/>
    </row>
    <row r="13477" spans="3:3">
      <c r="C13477" s="125"/>
    </row>
    <row r="13478" spans="3:3">
      <c r="C13478" s="125"/>
    </row>
    <row r="13479" spans="3:3">
      <c r="C13479" s="125"/>
    </row>
    <row r="13480" spans="3:3">
      <c r="C13480" s="125"/>
    </row>
    <row r="13481" spans="3:3">
      <c r="C13481" s="125"/>
    </row>
    <row r="13482" spans="3:3">
      <c r="C13482" s="125"/>
    </row>
    <row r="13483" spans="3:3">
      <c r="C13483" s="125"/>
    </row>
    <row r="13484" spans="3:3">
      <c r="C13484" s="125"/>
    </row>
    <row r="13485" spans="3:3">
      <c r="C13485" s="125"/>
    </row>
    <row r="13486" spans="3:3">
      <c r="C13486" s="125"/>
    </row>
    <row r="13487" spans="3:3">
      <c r="C13487" s="125"/>
    </row>
    <row r="13488" spans="3:3">
      <c r="C13488" s="125"/>
    </row>
    <row r="13489" spans="3:3">
      <c r="C13489" s="125"/>
    </row>
    <row r="13490" spans="3:3">
      <c r="C13490" s="125"/>
    </row>
    <row r="13491" spans="3:3">
      <c r="C13491" s="125"/>
    </row>
    <row r="13492" spans="3:3">
      <c r="C13492" s="125"/>
    </row>
    <row r="13493" spans="3:3">
      <c r="C13493" s="125"/>
    </row>
    <row r="13494" spans="3:3">
      <c r="C13494" s="125"/>
    </row>
    <row r="13495" spans="3:3">
      <c r="C13495" s="125"/>
    </row>
    <row r="13496" spans="3:3">
      <c r="C13496" s="125"/>
    </row>
    <row r="13497" spans="3:3">
      <c r="C13497" s="125"/>
    </row>
    <row r="13498" spans="3:3">
      <c r="C13498" s="125"/>
    </row>
    <row r="13499" spans="3:3">
      <c r="C13499" s="125"/>
    </row>
    <row r="13500" spans="3:3">
      <c r="C13500" s="125"/>
    </row>
    <row r="13501" spans="3:3">
      <c r="C13501" s="125"/>
    </row>
    <row r="13502" spans="3:3">
      <c r="C13502" s="125"/>
    </row>
    <row r="13503" spans="3:3">
      <c r="C13503" s="125"/>
    </row>
    <row r="13504" spans="3:3">
      <c r="C13504" s="125"/>
    </row>
    <row r="13505" spans="3:3">
      <c r="C13505" s="125"/>
    </row>
    <row r="13506" spans="3:3">
      <c r="C13506" s="125"/>
    </row>
    <row r="13507" spans="3:3">
      <c r="C13507" s="125"/>
    </row>
    <row r="13508" spans="3:3">
      <c r="C13508" s="125"/>
    </row>
    <row r="13509" spans="3:3">
      <c r="C13509" s="125"/>
    </row>
    <row r="13510" spans="3:3">
      <c r="C13510" s="125"/>
    </row>
    <row r="13511" spans="3:3">
      <c r="C13511" s="125"/>
    </row>
    <row r="13512" spans="3:3">
      <c r="C13512" s="125"/>
    </row>
    <row r="13513" spans="3:3">
      <c r="C13513" s="125"/>
    </row>
    <row r="13514" spans="3:3">
      <c r="C13514" s="125"/>
    </row>
    <row r="13515" spans="3:3">
      <c r="C13515" s="125"/>
    </row>
    <row r="13516" spans="3:3">
      <c r="C13516" s="125"/>
    </row>
    <row r="13517" spans="3:3">
      <c r="C13517" s="125"/>
    </row>
    <row r="13518" spans="3:3">
      <c r="C13518" s="125"/>
    </row>
    <row r="13519" spans="3:3">
      <c r="C13519" s="125"/>
    </row>
    <row r="13520" spans="3:3">
      <c r="C13520" s="125"/>
    </row>
    <row r="13521" spans="3:3">
      <c r="C13521" s="125"/>
    </row>
    <row r="13522" spans="3:3">
      <c r="C13522" s="125"/>
    </row>
    <row r="13523" spans="3:3">
      <c r="C13523" s="125"/>
    </row>
    <row r="13524" spans="3:3">
      <c r="C13524" s="125"/>
    </row>
    <row r="13525" spans="3:3">
      <c r="C13525" s="125"/>
    </row>
    <row r="13526" spans="3:3">
      <c r="C13526" s="125"/>
    </row>
    <row r="13527" spans="3:3">
      <c r="C13527" s="125"/>
    </row>
    <row r="13528" spans="3:3">
      <c r="C13528" s="125"/>
    </row>
    <row r="13529" spans="3:3">
      <c r="C13529" s="125"/>
    </row>
    <row r="13530" spans="3:3">
      <c r="C13530" s="125"/>
    </row>
    <row r="13531" spans="3:3">
      <c r="C13531" s="125"/>
    </row>
    <row r="13532" spans="3:3">
      <c r="C13532" s="125"/>
    </row>
    <row r="13533" spans="3:3">
      <c r="C13533" s="125"/>
    </row>
    <row r="13534" spans="3:3">
      <c r="C13534" s="125"/>
    </row>
    <row r="13535" spans="3:3">
      <c r="C13535" s="125"/>
    </row>
    <row r="13536" spans="3:3">
      <c r="C13536" s="125"/>
    </row>
    <row r="13537" spans="3:3">
      <c r="C13537" s="125"/>
    </row>
    <row r="13538" spans="3:3">
      <c r="C13538" s="125"/>
    </row>
    <row r="13539" spans="3:3">
      <c r="C13539" s="125"/>
    </row>
    <row r="13540" spans="3:3">
      <c r="C13540" s="125"/>
    </row>
    <row r="13541" spans="3:3">
      <c r="C13541" s="125"/>
    </row>
    <row r="13542" spans="3:3">
      <c r="C13542" s="125"/>
    </row>
    <row r="13543" spans="3:3">
      <c r="C13543" s="125"/>
    </row>
    <row r="13544" spans="3:3">
      <c r="C13544" s="125"/>
    </row>
    <row r="13545" spans="3:3">
      <c r="C13545" s="125"/>
    </row>
    <row r="13546" spans="3:3">
      <c r="C13546" s="125"/>
    </row>
    <row r="13547" spans="3:3">
      <c r="C13547" s="125"/>
    </row>
    <row r="13548" spans="3:3">
      <c r="C13548" s="125"/>
    </row>
    <row r="13549" spans="3:3">
      <c r="C13549" s="125"/>
    </row>
    <row r="13550" spans="3:3">
      <c r="C13550" s="125"/>
    </row>
    <row r="13551" spans="3:3">
      <c r="C13551" s="125"/>
    </row>
    <row r="13552" spans="3:3">
      <c r="C13552" s="125"/>
    </row>
    <row r="13553" spans="3:3">
      <c r="C13553" s="125"/>
    </row>
    <row r="13554" spans="3:3">
      <c r="C13554" s="125"/>
    </row>
    <row r="13555" spans="3:3">
      <c r="C13555" s="125"/>
    </row>
    <row r="13556" spans="3:3">
      <c r="C13556" s="125"/>
    </row>
    <row r="13557" spans="3:3">
      <c r="C13557" s="125"/>
    </row>
    <row r="13558" spans="3:3">
      <c r="C13558" s="125"/>
    </row>
    <row r="13559" spans="3:3">
      <c r="C13559" s="125"/>
    </row>
    <row r="13560" spans="3:3">
      <c r="C13560" s="125"/>
    </row>
    <row r="13561" spans="3:3">
      <c r="C13561" s="125"/>
    </row>
    <row r="13562" spans="3:3">
      <c r="C13562" s="125"/>
    </row>
    <row r="13563" spans="3:3">
      <c r="C13563" s="125"/>
    </row>
    <row r="13564" spans="3:3">
      <c r="C13564" s="125"/>
    </row>
    <row r="13565" spans="3:3">
      <c r="C13565" s="125"/>
    </row>
    <row r="13566" spans="3:3">
      <c r="C13566" s="125"/>
    </row>
    <row r="13567" spans="3:3">
      <c r="C13567" s="125"/>
    </row>
    <row r="13568" spans="3:3">
      <c r="C13568" s="125"/>
    </row>
    <row r="13569" spans="3:3">
      <c r="C13569" s="125"/>
    </row>
    <row r="13570" spans="3:3">
      <c r="C13570" s="125"/>
    </row>
    <row r="13571" spans="3:3">
      <c r="C13571" s="125"/>
    </row>
    <row r="13572" spans="3:3">
      <c r="C13572" s="125"/>
    </row>
    <row r="13573" spans="3:3">
      <c r="C13573" s="125"/>
    </row>
    <row r="13574" spans="3:3">
      <c r="C13574" s="125"/>
    </row>
    <row r="13575" spans="3:3">
      <c r="C13575" s="125"/>
    </row>
    <row r="13576" spans="3:3">
      <c r="C13576" s="125"/>
    </row>
    <row r="13577" spans="3:3">
      <c r="C13577" s="125"/>
    </row>
    <row r="13578" spans="3:3">
      <c r="C13578" s="125"/>
    </row>
    <row r="13579" spans="3:3">
      <c r="C13579" s="125"/>
    </row>
    <row r="13580" spans="3:3">
      <c r="C13580" s="125"/>
    </row>
    <row r="13581" spans="3:3">
      <c r="C13581" s="125"/>
    </row>
    <row r="13582" spans="3:3">
      <c r="C13582" s="125"/>
    </row>
    <row r="13583" spans="3:3">
      <c r="C13583" s="125"/>
    </row>
    <row r="13584" spans="3:3">
      <c r="C13584" s="125"/>
    </row>
    <row r="13585" spans="3:3">
      <c r="C13585" s="125"/>
    </row>
    <row r="13586" spans="3:3">
      <c r="C13586" s="125"/>
    </row>
    <row r="13587" spans="3:3">
      <c r="C13587" s="125"/>
    </row>
    <row r="13588" spans="3:3">
      <c r="C13588" s="125"/>
    </row>
    <row r="13589" spans="3:3">
      <c r="C13589" s="125"/>
    </row>
    <row r="13590" spans="3:3">
      <c r="C13590" s="125"/>
    </row>
    <row r="13591" spans="3:3">
      <c r="C13591" s="125"/>
    </row>
    <row r="13592" spans="3:3">
      <c r="C13592" s="125"/>
    </row>
    <row r="13593" spans="3:3">
      <c r="C13593" s="125"/>
    </row>
    <row r="13594" spans="3:3">
      <c r="C13594" s="125"/>
    </row>
    <row r="13595" spans="3:3">
      <c r="C13595" s="125"/>
    </row>
    <row r="13596" spans="3:3">
      <c r="C13596" s="125"/>
    </row>
    <row r="13597" spans="3:3">
      <c r="C13597" s="125"/>
    </row>
    <row r="13598" spans="3:3">
      <c r="C13598" s="125"/>
    </row>
    <row r="13599" spans="3:3">
      <c r="C13599" s="125"/>
    </row>
    <row r="13600" spans="3:3">
      <c r="C13600" s="125"/>
    </row>
    <row r="13601" spans="3:3">
      <c r="C13601" s="125"/>
    </row>
    <row r="13602" spans="3:3">
      <c r="C13602" s="125"/>
    </row>
    <row r="13603" spans="3:3">
      <c r="C13603" s="125"/>
    </row>
    <row r="13604" spans="3:3">
      <c r="C13604" s="125"/>
    </row>
    <row r="13605" spans="3:3">
      <c r="C13605" s="125"/>
    </row>
    <row r="13606" spans="3:3">
      <c r="C13606" s="125"/>
    </row>
    <row r="13607" spans="3:3">
      <c r="C13607" s="125"/>
    </row>
    <row r="13608" spans="3:3">
      <c r="C13608" s="125"/>
    </row>
    <row r="13609" spans="3:3">
      <c r="C13609" s="125"/>
    </row>
    <row r="13610" spans="3:3">
      <c r="C13610" s="125"/>
    </row>
    <row r="13611" spans="3:3">
      <c r="C13611" s="125"/>
    </row>
    <row r="13612" spans="3:3">
      <c r="C13612" s="125"/>
    </row>
    <row r="13613" spans="3:3">
      <c r="C13613" s="125"/>
    </row>
    <row r="13614" spans="3:3">
      <c r="C13614" s="125"/>
    </row>
    <row r="13615" spans="3:3">
      <c r="C13615" s="125"/>
    </row>
    <row r="13616" spans="3:3">
      <c r="C13616" s="125"/>
    </row>
    <row r="13617" spans="3:3">
      <c r="C13617" s="125"/>
    </row>
    <row r="13618" spans="3:3">
      <c r="C13618" s="125"/>
    </row>
    <row r="13619" spans="3:3">
      <c r="C13619" s="125"/>
    </row>
    <row r="13620" spans="3:3">
      <c r="C13620" s="125"/>
    </row>
    <row r="13621" spans="3:3">
      <c r="C13621" s="125"/>
    </row>
    <row r="13622" spans="3:3">
      <c r="C13622" s="125"/>
    </row>
    <row r="13623" spans="3:3">
      <c r="C13623" s="125"/>
    </row>
    <row r="13624" spans="3:3">
      <c r="C13624" s="125"/>
    </row>
    <row r="13625" spans="3:3">
      <c r="C13625" s="125"/>
    </row>
    <row r="13626" spans="3:3">
      <c r="C13626" s="125"/>
    </row>
    <row r="13627" spans="3:3">
      <c r="C13627" s="125"/>
    </row>
    <row r="13628" spans="3:3">
      <c r="C13628" s="125"/>
    </row>
    <row r="13629" spans="3:3">
      <c r="C13629" s="125"/>
    </row>
    <row r="13630" spans="3:3">
      <c r="C13630" s="125"/>
    </row>
    <row r="13631" spans="3:3">
      <c r="C13631" s="125"/>
    </row>
    <row r="13632" spans="3:3">
      <c r="C13632" s="125"/>
    </row>
    <row r="13633" spans="3:3">
      <c r="C13633" s="125"/>
    </row>
    <row r="13634" spans="3:3">
      <c r="C13634" s="125"/>
    </row>
    <row r="13635" spans="3:3">
      <c r="C13635" s="125"/>
    </row>
    <row r="13636" spans="3:3">
      <c r="C13636" s="125"/>
    </row>
    <row r="13637" spans="3:3">
      <c r="C13637" s="125"/>
    </row>
    <row r="13638" spans="3:3">
      <c r="C13638" s="125"/>
    </row>
    <row r="13639" spans="3:3">
      <c r="C13639" s="125"/>
    </row>
    <row r="13640" spans="3:3">
      <c r="C13640" s="125"/>
    </row>
    <row r="13641" spans="3:3">
      <c r="C13641" s="125"/>
    </row>
    <row r="13642" spans="3:3">
      <c r="C13642" s="125"/>
    </row>
    <row r="13643" spans="3:3">
      <c r="C13643" s="125"/>
    </row>
    <row r="13644" spans="3:3">
      <c r="C13644" s="125"/>
    </row>
    <row r="13645" spans="3:3">
      <c r="C13645" s="125"/>
    </row>
    <row r="13646" spans="3:3">
      <c r="C13646" s="125"/>
    </row>
    <row r="13647" spans="3:3">
      <c r="C13647" s="125"/>
    </row>
    <row r="13648" spans="3:3">
      <c r="C13648" s="125"/>
    </row>
    <row r="13649" spans="3:3">
      <c r="C13649" s="125"/>
    </row>
    <row r="13650" spans="3:3">
      <c r="C13650" s="125"/>
    </row>
    <row r="13651" spans="3:3">
      <c r="C13651" s="125"/>
    </row>
    <row r="13652" spans="3:3">
      <c r="C13652" s="125"/>
    </row>
    <row r="13653" spans="3:3">
      <c r="C13653" s="125"/>
    </row>
    <row r="13654" spans="3:3">
      <c r="C13654" s="125"/>
    </row>
    <row r="13655" spans="3:3">
      <c r="C13655" s="125"/>
    </row>
    <row r="13656" spans="3:3">
      <c r="C13656" s="125"/>
    </row>
    <row r="13657" spans="3:3">
      <c r="C13657" s="125"/>
    </row>
    <row r="13658" spans="3:3">
      <c r="C13658" s="125"/>
    </row>
    <row r="13659" spans="3:3">
      <c r="C13659" s="125"/>
    </row>
    <row r="13660" spans="3:3">
      <c r="C13660" s="125"/>
    </row>
    <row r="13661" spans="3:3">
      <c r="C13661" s="125"/>
    </row>
    <row r="13662" spans="3:3">
      <c r="C13662" s="125"/>
    </row>
    <row r="13663" spans="3:3">
      <c r="C13663" s="125"/>
    </row>
    <row r="13664" spans="3:3">
      <c r="C13664" s="125"/>
    </row>
    <row r="13665" spans="3:3">
      <c r="C13665" s="125"/>
    </row>
    <row r="13666" spans="3:3">
      <c r="C13666" s="125"/>
    </row>
    <row r="13667" spans="3:3">
      <c r="C13667" s="125"/>
    </row>
    <row r="13668" spans="3:3">
      <c r="C13668" s="125"/>
    </row>
    <row r="13669" spans="3:3">
      <c r="C13669" s="125"/>
    </row>
    <row r="13670" spans="3:3">
      <c r="C13670" s="125"/>
    </row>
    <row r="13671" spans="3:3">
      <c r="C13671" s="125"/>
    </row>
    <row r="13672" spans="3:3">
      <c r="C13672" s="125"/>
    </row>
    <row r="13673" spans="3:3">
      <c r="C13673" s="125"/>
    </row>
    <row r="13674" spans="3:3">
      <c r="C13674" s="125"/>
    </row>
    <row r="13675" spans="3:3">
      <c r="C13675" s="125"/>
    </row>
    <row r="13676" spans="3:3">
      <c r="C13676" s="125"/>
    </row>
    <row r="13677" spans="3:3">
      <c r="C13677" s="125"/>
    </row>
    <row r="13678" spans="3:3">
      <c r="C13678" s="125"/>
    </row>
    <row r="13679" spans="3:3">
      <c r="C13679" s="125"/>
    </row>
    <row r="13680" spans="3:3">
      <c r="C13680" s="125"/>
    </row>
    <row r="13681" spans="3:3">
      <c r="C13681" s="125"/>
    </row>
    <row r="13682" spans="3:3">
      <c r="C13682" s="125"/>
    </row>
    <row r="13683" spans="3:3">
      <c r="C13683" s="125"/>
    </row>
    <row r="13684" spans="3:3">
      <c r="C13684" s="125"/>
    </row>
    <row r="13685" spans="3:3">
      <c r="C13685" s="125"/>
    </row>
    <row r="13686" spans="3:3">
      <c r="C13686" s="125"/>
    </row>
    <row r="13687" spans="3:3">
      <c r="C13687" s="125"/>
    </row>
    <row r="13688" spans="3:3">
      <c r="C13688" s="125"/>
    </row>
    <row r="13689" spans="3:3">
      <c r="C13689" s="125"/>
    </row>
    <row r="13690" spans="3:3">
      <c r="C13690" s="125"/>
    </row>
    <row r="13691" spans="3:3">
      <c r="C13691" s="125"/>
    </row>
    <row r="13692" spans="3:3">
      <c r="C13692" s="125"/>
    </row>
    <row r="13693" spans="3:3">
      <c r="C13693" s="125"/>
    </row>
    <row r="13694" spans="3:3">
      <c r="C13694" s="125"/>
    </row>
    <row r="13695" spans="3:3">
      <c r="C13695" s="125"/>
    </row>
    <row r="13696" spans="3:3">
      <c r="C13696" s="125"/>
    </row>
    <row r="13697" spans="3:3">
      <c r="C13697" s="125"/>
    </row>
    <row r="13698" spans="3:3">
      <c r="C13698" s="125"/>
    </row>
    <row r="13699" spans="3:3">
      <c r="C13699" s="125"/>
    </row>
    <row r="13700" spans="3:3">
      <c r="C13700" s="125"/>
    </row>
    <row r="13701" spans="3:3">
      <c r="C13701" s="125"/>
    </row>
    <row r="13702" spans="3:3">
      <c r="C13702" s="125"/>
    </row>
    <row r="13703" spans="3:3">
      <c r="C13703" s="125"/>
    </row>
    <row r="13704" spans="3:3">
      <c r="C13704" s="125"/>
    </row>
    <row r="13705" spans="3:3">
      <c r="C13705" s="125"/>
    </row>
    <row r="13706" spans="3:3">
      <c r="C13706" s="125"/>
    </row>
    <row r="13707" spans="3:3">
      <c r="C13707" s="125"/>
    </row>
    <row r="13708" spans="3:3">
      <c r="C13708" s="125"/>
    </row>
    <row r="13709" spans="3:3">
      <c r="C13709" s="125"/>
    </row>
    <row r="13710" spans="3:3">
      <c r="C13710" s="125"/>
    </row>
    <row r="13711" spans="3:3">
      <c r="C13711" s="125"/>
    </row>
    <row r="13712" spans="3:3">
      <c r="C13712" s="125"/>
    </row>
    <row r="13713" spans="3:3">
      <c r="C13713" s="125"/>
    </row>
    <row r="13714" spans="3:3">
      <c r="C13714" s="125"/>
    </row>
    <row r="13715" spans="3:3">
      <c r="C13715" s="125"/>
    </row>
    <row r="13716" spans="3:3">
      <c r="C13716" s="125"/>
    </row>
    <row r="13717" spans="3:3">
      <c r="C13717" s="125"/>
    </row>
    <row r="13718" spans="3:3">
      <c r="C13718" s="125"/>
    </row>
    <row r="13719" spans="3:3">
      <c r="C13719" s="125"/>
    </row>
    <row r="13720" spans="3:3">
      <c r="C13720" s="125"/>
    </row>
    <row r="13721" spans="3:3">
      <c r="C13721" s="125"/>
    </row>
    <row r="13722" spans="3:3">
      <c r="C13722" s="125"/>
    </row>
    <row r="13723" spans="3:3">
      <c r="C13723" s="125"/>
    </row>
    <row r="13724" spans="3:3">
      <c r="C13724" s="125"/>
    </row>
    <row r="13725" spans="3:3">
      <c r="C13725" s="125"/>
    </row>
    <row r="13726" spans="3:3">
      <c r="C13726" s="125"/>
    </row>
    <row r="13727" spans="3:3">
      <c r="C13727" s="125"/>
    </row>
    <row r="13728" spans="3:3">
      <c r="C13728" s="125"/>
    </row>
    <row r="13729" spans="3:3">
      <c r="C13729" s="125"/>
    </row>
    <row r="13730" spans="3:3">
      <c r="C13730" s="125"/>
    </row>
    <row r="13731" spans="3:3">
      <c r="C13731" s="125"/>
    </row>
    <row r="13732" spans="3:3">
      <c r="C13732" s="125"/>
    </row>
    <row r="13733" spans="3:3">
      <c r="C13733" s="125"/>
    </row>
    <row r="13734" spans="3:3">
      <c r="C13734" s="125"/>
    </row>
    <row r="13735" spans="3:3">
      <c r="C13735" s="125"/>
    </row>
    <row r="13736" spans="3:3">
      <c r="C13736" s="125"/>
    </row>
    <row r="13737" spans="3:3">
      <c r="C13737" s="125"/>
    </row>
    <row r="13738" spans="3:3">
      <c r="C13738" s="125"/>
    </row>
    <row r="13739" spans="3:3">
      <c r="C13739" s="125"/>
    </row>
    <row r="13740" spans="3:3">
      <c r="C13740" s="125"/>
    </row>
    <row r="13741" spans="3:3">
      <c r="C13741" s="125"/>
    </row>
    <row r="13742" spans="3:3">
      <c r="C13742" s="125"/>
    </row>
    <row r="13743" spans="3:3">
      <c r="C13743" s="125"/>
    </row>
    <row r="13744" spans="3:3">
      <c r="C13744" s="125"/>
    </row>
    <row r="13745" spans="3:3">
      <c r="C13745" s="125"/>
    </row>
    <row r="13746" spans="3:3">
      <c r="C13746" s="125"/>
    </row>
    <row r="13747" spans="3:3">
      <c r="C13747" s="125"/>
    </row>
    <row r="13748" spans="3:3">
      <c r="C13748" s="125"/>
    </row>
    <row r="13749" spans="3:3">
      <c r="C13749" s="125"/>
    </row>
    <row r="13750" spans="3:3">
      <c r="C13750" s="125"/>
    </row>
    <row r="13751" spans="3:3">
      <c r="C13751" s="125"/>
    </row>
    <row r="13752" spans="3:3">
      <c r="C13752" s="125"/>
    </row>
    <row r="13753" spans="3:3">
      <c r="C13753" s="125"/>
    </row>
    <row r="13754" spans="3:3">
      <c r="C13754" s="125"/>
    </row>
    <row r="13755" spans="3:3">
      <c r="C13755" s="125"/>
    </row>
    <row r="13756" spans="3:3">
      <c r="C13756" s="125"/>
    </row>
    <row r="13757" spans="3:3">
      <c r="C13757" s="125"/>
    </row>
    <row r="13758" spans="3:3">
      <c r="C13758" s="125"/>
    </row>
    <row r="13759" spans="3:3">
      <c r="C13759" s="125"/>
    </row>
    <row r="13760" spans="3:3">
      <c r="C13760" s="125"/>
    </row>
    <row r="13761" spans="3:3">
      <c r="C13761" s="125"/>
    </row>
    <row r="13762" spans="3:3">
      <c r="C13762" s="125"/>
    </row>
    <row r="13763" spans="3:3">
      <c r="C13763" s="125"/>
    </row>
    <row r="13764" spans="3:3">
      <c r="C13764" s="125"/>
    </row>
    <row r="13765" spans="3:3">
      <c r="C13765" s="125"/>
    </row>
    <row r="13766" spans="3:3">
      <c r="C13766" s="125"/>
    </row>
    <row r="13767" spans="3:3">
      <c r="C13767" s="125"/>
    </row>
    <row r="13768" spans="3:3">
      <c r="C13768" s="125"/>
    </row>
    <row r="13769" spans="3:3">
      <c r="C13769" s="125"/>
    </row>
    <row r="13770" spans="3:3">
      <c r="C13770" s="125"/>
    </row>
    <row r="13771" spans="3:3">
      <c r="C13771" s="125"/>
    </row>
    <row r="13772" spans="3:3">
      <c r="C13772" s="125"/>
    </row>
    <row r="13773" spans="3:3">
      <c r="C13773" s="125"/>
    </row>
    <row r="13774" spans="3:3">
      <c r="C13774" s="125"/>
    </row>
    <row r="13775" spans="3:3">
      <c r="C13775" s="125"/>
    </row>
    <row r="13776" spans="3:3">
      <c r="C13776" s="125"/>
    </row>
    <row r="13777" spans="3:3">
      <c r="C13777" s="125"/>
    </row>
    <row r="13778" spans="3:3">
      <c r="C13778" s="125"/>
    </row>
    <row r="13779" spans="3:3">
      <c r="C13779" s="125"/>
    </row>
    <row r="13780" spans="3:3">
      <c r="C13780" s="125"/>
    </row>
    <row r="13781" spans="3:3">
      <c r="C13781" s="125"/>
    </row>
    <row r="13782" spans="3:3">
      <c r="C13782" s="125"/>
    </row>
    <row r="13783" spans="3:3">
      <c r="C13783" s="125"/>
    </row>
    <row r="13784" spans="3:3">
      <c r="C13784" s="125"/>
    </row>
    <row r="13785" spans="3:3">
      <c r="C13785" s="125"/>
    </row>
    <row r="13786" spans="3:3">
      <c r="C13786" s="125"/>
    </row>
    <row r="13787" spans="3:3">
      <c r="C13787" s="125"/>
    </row>
    <row r="13788" spans="3:3">
      <c r="C13788" s="125"/>
    </row>
    <row r="13789" spans="3:3">
      <c r="C13789" s="125"/>
    </row>
    <row r="13790" spans="3:3">
      <c r="C13790" s="125"/>
    </row>
    <row r="13791" spans="3:3">
      <c r="C13791" s="125"/>
    </row>
    <row r="13792" spans="3:3">
      <c r="C13792" s="125"/>
    </row>
    <row r="13793" spans="3:3">
      <c r="C13793" s="125"/>
    </row>
    <row r="13794" spans="3:3">
      <c r="C13794" s="125"/>
    </row>
    <row r="13795" spans="3:3">
      <c r="C13795" s="125"/>
    </row>
    <row r="13796" spans="3:3">
      <c r="C13796" s="125"/>
    </row>
    <row r="13797" spans="3:3">
      <c r="C13797" s="125"/>
    </row>
    <row r="13798" spans="3:3">
      <c r="C13798" s="125"/>
    </row>
    <row r="13799" spans="3:3">
      <c r="C13799" s="125"/>
    </row>
    <row r="13800" spans="3:3">
      <c r="C13800" s="125"/>
    </row>
    <row r="13801" spans="3:3">
      <c r="C13801" s="125"/>
    </row>
    <row r="13802" spans="3:3">
      <c r="C13802" s="125"/>
    </row>
    <row r="13803" spans="3:3">
      <c r="C13803" s="125"/>
    </row>
    <row r="13804" spans="3:3">
      <c r="C13804" s="125"/>
    </row>
    <row r="13805" spans="3:3">
      <c r="C13805" s="125"/>
    </row>
    <row r="13806" spans="3:3">
      <c r="C13806" s="125"/>
    </row>
    <row r="13807" spans="3:3">
      <c r="C13807" s="125"/>
    </row>
    <row r="13808" spans="3:3">
      <c r="C13808" s="125"/>
    </row>
    <row r="13809" spans="3:3">
      <c r="C13809" s="125"/>
    </row>
    <row r="13810" spans="3:3">
      <c r="C13810" s="125"/>
    </row>
    <row r="13811" spans="3:3">
      <c r="C13811" s="125"/>
    </row>
    <row r="13812" spans="3:3">
      <c r="C13812" s="125"/>
    </row>
    <row r="13813" spans="3:3">
      <c r="C13813" s="125"/>
    </row>
    <row r="13814" spans="3:3">
      <c r="C13814" s="125"/>
    </row>
    <row r="13815" spans="3:3">
      <c r="C13815" s="125"/>
    </row>
    <row r="13816" spans="3:3">
      <c r="C13816" s="125"/>
    </row>
    <row r="13817" spans="3:3">
      <c r="C13817" s="125"/>
    </row>
    <row r="13818" spans="3:3">
      <c r="C13818" s="125"/>
    </row>
    <row r="13819" spans="3:3">
      <c r="C13819" s="125"/>
    </row>
    <row r="13820" spans="3:3">
      <c r="C13820" s="125"/>
    </row>
    <row r="13821" spans="3:3">
      <c r="C13821" s="125"/>
    </row>
    <row r="13822" spans="3:3">
      <c r="C13822" s="125"/>
    </row>
    <row r="13823" spans="3:3">
      <c r="C13823" s="125"/>
    </row>
    <row r="13824" spans="3:3">
      <c r="C13824" s="125"/>
    </row>
    <row r="13825" spans="3:3">
      <c r="C13825" s="125"/>
    </row>
    <row r="13826" spans="3:3">
      <c r="C13826" s="125"/>
    </row>
    <row r="13827" spans="3:3">
      <c r="C13827" s="125"/>
    </row>
    <row r="13828" spans="3:3">
      <c r="C13828" s="125"/>
    </row>
    <row r="13829" spans="3:3">
      <c r="C13829" s="125"/>
    </row>
    <row r="13830" spans="3:3">
      <c r="C13830" s="125"/>
    </row>
    <row r="13831" spans="3:3">
      <c r="C13831" s="125"/>
    </row>
    <row r="13832" spans="3:3">
      <c r="C13832" s="125"/>
    </row>
    <row r="13833" spans="3:3">
      <c r="C13833" s="125"/>
    </row>
    <row r="13834" spans="3:3">
      <c r="C13834" s="125"/>
    </row>
    <row r="13835" spans="3:3">
      <c r="C13835" s="125"/>
    </row>
    <row r="13836" spans="3:3">
      <c r="C13836" s="125"/>
    </row>
    <row r="13837" spans="3:3">
      <c r="C13837" s="125"/>
    </row>
    <row r="13838" spans="3:3">
      <c r="C13838" s="125"/>
    </row>
    <row r="13839" spans="3:3">
      <c r="C13839" s="125"/>
    </row>
    <row r="13840" spans="3:3">
      <c r="C13840" s="125"/>
    </row>
    <row r="13841" spans="3:3">
      <c r="C13841" s="125"/>
    </row>
    <row r="13842" spans="3:3">
      <c r="C13842" s="125"/>
    </row>
    <row r="13843" spans="3:3">
      <c r="C13843" s="125"/>
    </row>
    <row r="13844" spans="3:3">
      <c r="C13844" s="125"/>
    </row>
    <row r="13845" spans="3:3">
      <c r="C13845" s="125"/>
    </row>
    <row r="13846" spans="3:3">
      <c r="C13846" s="125"/>
    </row>
    <row r="13847" spans="3:3">
      <c r="C13847" s="125"/>
    </row>
    <row r="13848" spans="3:3">
      <c r="C13848" s="125"/>
    </row>
    <row r="13849" spans="3:3">
      <c r="C13849" s="125"/>
    </row>
    <row r="13850" spans="3:3">
      <c r="C13850" s="125"/>
    </row>
    <row r="13851" spans="3:3">
      <c r="C13851" s="125"/>
    </row>
    <row r="13852" spans="3:3">
      <c r="C13852" s="125"/>
    </row>
    <row r="13853" spans="3:3">
      <c r="C13853" s="125"/>
    </row>
    <row r="13854" spans="3:3">
      <c r="C13854" s="125"/>
    </row>
    <row r="13855" spans="3:3">
      <c r="C13855" s="125"/>
    </row>
    <row r="13856" spans="3:3">
      <c r="C13856" s="125"/>
    </row>
    <row r="13857" spans="3:3">
      <c r="C13857" s="125"/>
    </row>
    <row r="13858" spans="3:3">
      <c r="C13858" s="125"/>
    </row>
    <row r="13859" spans="3:3">
      <c r="C13859" s="125"/>
    </row>
    <row r="13860" spans="3:3">
      <c r="C13860" s="125"/>
    </row>
    <row r="13861" spans="3:3">
      <c r="C13861" s="125"/>
    </row>
    <row r="13862" spans="3:3">
      <c r="C13862" s="125"/>
    </row>
    <row r="13863" spans="3:3">
      <c r="C13863" s="125"/>
    </row>
    <row r="13864" spans="3:3">
      <c r="C13864" s="125"/>
    </row>
    <row r="13865" spans="3:3">
      <c r="C13865" s="125"/>
    </row>
    <row r="13866" spans="3:3">
      <c r="C13866" s="125"/>
    </row>
    <row r="13867" spans="3:3">
      <c r="C13867" s="125"/>
    </row>
    <row r="13868" spans="3:3">
      <c r="C13868" s="125"/>
    </row>
    <row r="13869" spans="3:3">
      <c r="C13869" s="125"/>
    </row>
    <row r="13870" spans="3:3">
      <c r="C13870" s="125"/>
    </row>
    <row r="13871" spans="3:3">
      <c r="C13871" s="125"/>
    </row>
    <row r="13872" spans="3:3">
      <c r="C13872" s="125"/>
    </row>
    <row r="13873" spans="3:3">
      <c r="C13873" s="125"/>
    </row>
    <row r="13874" spans="3:3">
      <c r="C13874" s="125"/>
    </row>
    <row r="13875" spans="3:3">
      <c r="C13875" s="125"/>
    </row>
    <row r="13876" spans="3:3">
      <c r="C13876" s="125"/>
    </row>
    <row r="13877" spans="3:3">
      <c r="C13877" s="125"/>
    </row>
    <row r="13878" spans="3:3">
      <c r="C13878" s="125"/>
    </row>
    <row r="13879" spans="3:3">
      <c r="C13879" s="125"/>
    </row>
    <row r="13880" spans="3:3">
      <c r="C13880" s="125"/>
    </row>
    <row r="13881" spans="3:3">
      <c r="C13881" s="125"/>
    </row>
    <row r="13882" spans="3:3">
      <c r="C13882" s="125"/>
    </row>
    <row r="13883" spans="3:3">
      <c r="C13883" s="125"/>
    </row>
    <row r="13884" spans="3:3">
      <c r="C13884" s="125"/>
    </row>
    <row r="13885" spans="3:3">
      <c r="C13885" s="125"/>
    </row>
    <row r="13886" spans="3:3">
      <c r="C13886" s="125"/>
    </row>
    <row r="13887" spans="3:3">
      <c r="C13887" s="125"/>
    </row>
    <row r="13888" spans="3:3">
      <c r="C13888" s="125"/>
    </row>
    <row r="13889" spans="3:3">
      <c r="C13889" s="125"/>
    </row>
    <row r="13890" spans="3:3">
      <c r="C13890" s="125"/>
    </row>
    <row r="13891" spans="3:3">
      <c r="C13891" s="125"/>
    </row>
    <row r="13892" spans="3:3">
      <c r="C13892" s="125"/>
    </row>
    <row r="13893" spans="3:3">
      <c r="C13893" s="125"/>
    </row>
    <row r="13894" spans="3:3">
      <c r="C13894" s="125"/>
    </row>
    <row r="13895" spans="3:3">
      <c r="C13895" s="125"/>
    </row>
    <row r="13896" spans="3:3">
      <c r="C13896" s="125"/>
    </row>
    <row r="13897" spans="3:3">
      <c r="C13897" s="125"/>
    </row>
    <row r="13898" spans="3:3">
      <c r="C13898" s="125"/>
    </row>
    <row r="13899" spans="3:3">
      <c r="C13899" s="125"/>
    </row>
    <row r="13900" spans="3:3">
      <c r="C13900" s="125"/>
    </row>
    <row r="13901" spans="3:3">
      <c r="C13901" s="125"/>
    </row>
    <row r="13902" spans="3:3">
      <c r="C13902" s="125"/>
    </row>
    <row r="13903" spans="3:3">
      <c r="C13903" s="125"/>
    </row>
    <row r="13904" spans="3:3">
      <c r="C13904" s="125"/>
    </row>
    <row r="13905" spans="3:3">
      <c r="C13905" s="125"/>
    </row>
    <row r="13906" spans="3:3">
      <c r="C13906" s="125"/>
    </row>
    <row r="13907" spans="3:3">
      <c r="C13907" s="125"/>
    </row>
    <row r="13908" spans="3:3">
      <c r="C13908" s="125"/>
    </row>
    <row r="13909" spans="3:3">
      <c r="C13909" s="125"/>
    </row>
    <row r="13910" spans="3:3">
      <c r="C13910" s="125"/>
    </row>
    <row r="13911" spans="3:3">
      <c r="C13911" s="125"/>
    </row>
    <row r="13912" spans="3:3">
      <c r="C13912" s="125"/>
    </row>
    <row r="13913" spans="3:3">
      <c r="C13913" s="125"/>
    </row>
    <row r="13914" spans="3:3">
      <c r="C13914" s="125"/>
    </row>
    <row r="13915" spans="3:3">
      <c r="C13915" s="125"/>
    </row>
    <row r="13916" spans="3:3">
      <c r="C13916" s="125"/>
    </row>
    <row r="13917" spans="3:3">
      <c r="C13917" s="125"/>
    </row>
    <row r="13918" spans="3:3">
      <c r="C13918" s="125"/>
    </row>
    <row r="13919" spans="3:3">
      <c r="C13919" s="125"/>
    </row>
    <row r="13920" spans="3:3">
      <c r="C13920" s="125"/>
    </row>
    <row r="13921" spans="3:3">
      <c r="C13921" s="125"/>
    </row>
    <row r="13922" spans="3:3">
      <c r="C13922" s="125"/>
    </row>
    <row r="13923" spans="3:3">
      <c r="C13923" s="125"/>
    </row>
    <row r="13924" spans="3:3">
      <c r="C13924" s="125"/>
    </row>
    <row r="13925" spans="3:3">
      <c r="C13925" s="125"/>
    </row>
    <row r="13926" spans="3:3">
      <c r="C13926" s="125"/>
    </row>
    <row r="13927" spans="3:3">
      <c r="C13927" s="125"/>
    </row>
    <row r="13928" spans="3:3">
      <c r="C13928" s="125"/>
    </row>
    <row r="13929" spans="3:3">
      <c r="C13929" s="125"/>
    </row>
    <row r="13930" spans="3:3">
      <c r="C13930" s="125"/>
    </row>
    <row r="13931" spans="3:3">
      <c r="C13931" s="125"/>
    </row>
    <row r="13932" spans="3:3">
      <c r="C13932" s="125"/>
    </row>
    <row r="13933" spans="3:3">
      <c r="C13933" s="125"/>
    </row>
    <row r="13934" spans="3:3">
      <c r="C13934" s="125"/>
    </row>
    <row r="13935" spans="3:3">
      <c r="C13935" s="125"/>
    </row>
    <row r="13936" spans="3:3">
      <c r="C13936" s="125"/>
    </row>
    <row r="13937" spans="3:3">
      <c r="C13937" s="125"/>
    </row>
    <row r="13938" spans="3:3">
      <c r="C13938" s="125"/>
    </row>
    <row r="13939" spans="3:3">
      <c r="C13939" s="125"/>
    </row>
    <row r="13940" spans="3:3">
      <c r="C13940" s="125"/>
    </row>
    <row r="13941" spans="3:3">
      <c r="C13941" s="125"/>
    </row>
    <row r="13942" spans="3:3">
      <c r="C13942" s="125"/>
    </row>
    <row r="13943" spans="3:3">
      <c r="C13943" s="125"/>
    </row>
    <row r="13944" spans="3:3">
      <c r="C13944" s="125"/>
    </row>
    <row r="13945" spans="3:3">
      <c r="C13945" s="125"/>
    </row>
    <row r="13946" spans="3:3">
      <c r="C13946" s="125"/>
    </row>
    <row r="13947" spans="3:3">
      <c r="C13947" s="125"/>
    </row>
    <row r="13948" spans="3:3">
      <c r="C13948" s="125"/>
    </row>
    <row r="13949" spans="3:3">
      <c r="C13949" s="125"/>
    </row>
    <row r="13950" spans="3:3">
      <c r="C13950" s="125"/>
    </row>
    <row r="13951" spans="3:3">
      <c r="C13951" s="125"/>
    </row>
    <row r="13952" spans="3:3">
      <c r="C13952" s="125"/>
    </row>
    <row r="13953" spans="3:3">
      <c r="C13953" s="125"/>
    </row>
    <row r="13954" spans="3:3">
      <c r="C13954" s="125"/>
    </row>
    <row r="13955" spans="3:3">
      <c r="C13955" s="125"/>
    </row>
    <row r="13956" spans="3:3">
      <c r="C13956" s="125"/>
    </row>
    <row r="13957" spans="3:3">
      <c r="C13957" s="125"/>
    </row>
    <row r="13958" spans="3:3">
      <c r="C13958" s="125"/>
    </row>
    <row r="13959" spans="3:3">
      <c r="C13959" s="125"/>
    </row>
    <row r="13960" spans="3:3">
      <c r="C13960" s="125"/>
    </row>
    <row r="13961" spans="3:3">
      <c r="C13961" s="125"/>
    </row>
    <row r="13962" spans="3:3">
      <c r="C13962" s="125"/>
    </row>
    <row r="13963" spans="3:3">
      <c r="C13963" s="125"/>
    </row>
    <row r="13964" spans="3:3">
      <c r="C13964" s="125"/>
    </row>
    <row r="13965" spans="3:3">
      <c r="C13965" s="125"/>
    </row>
    <row r="13966" spans="3:3">
      <c r="C13966" s="125"/>
    </row>
    <row r="13967" spans="3:3">
      <c r="C13967" s="125"/>
    </row>
    <row r="13968" spans="3:3">
      <c r="C13968" s="125"/>
    </row>
    <row r="13969" spans="3:3">
      <c r="C13969" s="125"/>
    </row>
    <row r="13970" spans="3:3">
      <c r="C13970" s="125"/>
    </row>
    <row r="13971" spans="3:3">
      <c r="C13971" s="125"/>
    </row>
    <row r="13972" spans="3:3">
      <c r="C13972" s="125"/>
    </row>
    <row r="13973" spans="3:3">
      <c r="C13973" s="125"/>
    </row>
    <row r="13974" spans="3:3">
      <c r="C13974" s="125"/>
    </row>
    <row r="13975" spans="3:3">
      <c r="C13975" s="125"/>
    </row>
    <row r="13976" spans="3:3">
      <c r="C13976" s="125"/>
    </row>
    <row r="13977" spans="3:3">
      <c r="C13977" s="125"/>
    </row>
    <row r="13978" spans="3:3">
      <c r="C13978" s="125"/>
    </row>
    <row r="13979" spans="3:3">
      <c r="C13979" s="125"/>
    </row>
    <row r="13980" spans="3:3">
      <c r="C13980" s="125"/>
    </row>
    <row r="13981" spans="3:3">
      <c r="C13981" s="125"/>
    </row>
    <row r="13982" spans="3:3">
      <c r="C13982" s="125"/>
    </row>
    <row r="13983" spans="3:3">
      <c r="C13983" s="125"/>
    </row>
    <row r="13984" spans="3:3">
      <c r="C13984" s="125"/>
    </row>
    <row r="13985" spans="3:3">
      <c r="C13985" s="125"/>
    </row>
    <row r="13986" spans="3:3">
      <c r="C13986" s="125"/>
    </row>
    <row r="13987" spans="3:3">
      <c r="C13987" s="125"/>
    </row>
    <row r="13988" spans="3:3">
      <c r="C13988" s="125"/>
    </row>
    <row r="13989" spans="3:3">
      <c r="C13989" s="125"/>
    </row>
    <row r="13990" spans="3:3">
      <c r="C13990" s="125"/>
    </row>
    <row r="13991" spans="3:3">
      <c r="C13991" s="125"/>
    </row>
    <row r="13992" spans="3:3">
      <c r="C13992" s="125"/>
    </row>
    <row r="13993" spans="3:3">
      <c r="C13993" s="125"/>
    </row>
    <row r="13994" spans="3:3">
      <c r="C13994" s="125"/>
    </row>
    <row r="13995" spans="3:3">
      <c r="C13995" s="125"/>
    </row>
    <row r="13996" spans="3:3">
      <c r="C13996" s="125"/>
    </row>
    <row r="13997" spans="3:3">
      <c r="C13997" s="125"/>
    </row>
    <row r="13998" spans="3:3">
      <c r="C13998" s="125"/>
    </row>
    <row r="13999" spans="3:3">
      <c r="C13999" s="125"/>
    </row>
    <row r="14000" spans="3:3">
      <c r="C14000" s="125"/>
    </row>
    <row r="14001" spans="3:3">
      <c r="C14001" s="125"/>
    </row>
    <row r="14002" spans="3:3">
      <c r="C14002" s="125"/>
    </row>
    <row r="14003" spans="3:3">
      <c r="C14003" s="125"/>
    </row>
    <row r="14004" spans="3:3">
      <c r="C14004" s="125"/>
    </row>
    <row r="14005" spans="3:3">
      <c r="C14005" s="125"/>
    </row>
    <row r="14006" spans="3:3">
      <c r="C14006" s="125"/>
    </row>
    <row r="14007" spans="3:3">
      <c r="C14007" s="125"/>
    </row>
    <row r="14008" spans="3:3">
      <c r="C14008" s="125"/>
    </row>
    <row r="14009" spans="3:3">
      <c r="C14009" s="125"/>
    </row>
    <row r="14010" spans="3:3">
      <c r="C14010" s="125"/>
    </row>
    <row r="14011" spans="3:3">
      <c r="C14011" s="125"/>
    </row>
    <row r="14012" spans="3:3">
      <c r="C14012" s="125"/>
    </row>
    <row r="14013" spans="3:3">
      <c r="C14013" s="125"/>
    </row>
    <row r="14014" spans="3:3">
      <c r="C14014" s="125"/>
    </row>
    <row r="14015" spans="3:3">
      <c r="C14015" s="125"/>
    </row>
    <row r="14016" spans="3:3">
      <c r="C14016" s="125"/>
    </row>
    <row r="14017" spans="3:3">
      <c r="C14017" s="125"/>
    </row>
    <row r="14018" spans="3:3">
      <c r="C14018" s="125"/>
    </row>
    <row r="14019" spans="3:3">
      <c r="C14019" s="125"/>
    </row>
    <row r="14020" spans="3:3">
      <c r="C14020" s="125"/>
    </row>
    <row r="14021" spans="3:3">
      <c r="C14021" s="125"/>
    </row>
    <row r="14022" spans="3:3">
      <c r="C14022" s="125"/>
    </row>
    <row r="14023" spans="3:3">
      <c r="C14023" s="125"/>
    </row>
    <row r="14024" spans="3:3">
      <c r="C14024" s="125"/>
    </row>
    <row r="14025" spans="3:3">
      <c r="C14025" s="125"/>
    </row>
    <row r="14026" spans="3:3">
      <c r="C14026" s="125"/>
    </row>
    <row r="14027" spans="3:3">
      <c r="C14027" s="125"/>
    </row>
    <row r="14028" spans="3:3">
      <c r="C14028" s="125"/>
    </row>
    <row r="14029" spans="3:3">
      <c r="C14029" s="125"/>
    </row>
    <row r="14030" spans="3:3">
      <c r="C14030" s="125"/>
    </row>
    <row r="14031" spans="3:3">
      <c r="C14031" s="125"/>
    </row>
    <row r="14032" spans="3:3">
      <c r="C14032" s="125"/>
    </row>
    <row r="14033" spans="3:3">
      <c r="C14033" s="125"/>
    </row>
    <row r="14034" spans="3:3">
      <c r="C14034" s="125"/>
    </row>
    <row r="14035" spans="3:3">
      <c r="C14035" s="125"/>
    </row>
    <row r="14036" spans="3:3">
      <c r="C14036" s="125"/>
    </row>
    <row r="14037" spans="3:3">
      <c r="C14037" s="125"/>
    </row>
    <row r="14038" spans="3:3">
      <c r="C14038" s="125"/>
    </row>
    <row r="14039" spans="3:3">
      <c r="C14039" s="125"/>
    </row>
    <row r="14040" spans="3:3">
      <c r="C14040" s="125"/>
    </row>
    <row r="14041" spans="3:3">
      <c r="C14041" s="125"/>
    </row>
    <row r="14042" spans="3:3">
      <c r="C14042" s="125"/>
    </row>
    <row r="14043" spans="3:3">
      <c r="C14043" s="125"/>
    </row>
    <row r="14044" spans="3:3">
      <c r="C14044" s="125"/>
    </row>
    <row r="14045" spans="3:3">
      <c r="C14045" s="125"/>
    </row>
    <row r="14046" spans="3:3">
      <c r="C14046" s="125"/>
    </row>
    <row r="14047" spans="3:3">
      <c r="C14047" s="125"/>
    </row>
    <row r="14048" spans="3:3">
      <c r="C14048" s="125"/>
    </row>
    <row r="14049" spans="3:3">
      <c r="C14049" s="125"/>
    </row>
    <row r="14050" spans="3:3">
      <c r="C14050" s="125"/>
    </row>
    <row r="14051" spans="3:3">
      <c r="C14051" s="125"/>
    </row>
    <row r="14052" spans="3:3">
      <c r="C14052" s="125"/>
    </row>
    <row r="14053" spans="3:3">
      <c r="C14053" s="125"/>
    </row>
    <row r="14054" spans="3:3">
      <c r="C14054" s="125"/>
    </row>
    <row r="14055" spans="3:3">
      <c r="C14055" s="125"/>
    </row>
    <row r="14056" spans="3:3">
      <c r="C14056" s="125"/>
    </row>
    <row r="14057" spans="3:3">
      <c r="C14057" s="125"/>
    </row>
    <row r="14058" spans="3:3">
      <c r="C14058" s="125"/>
    </row>
    <row r="14059" spans="3:3">
      <c r="C14059" s="125"/>
    </row>
    <row r="14060" spans="3:3">
      <c r="C14060" s="125"/>
    </row>
    <row r="14061" spans="3:3">
      <c r="C14061" s="125"/>
    </row>
    <row r="14062" spans="3:3">
      <c r="C14062" s="125"/>
    </row>
    <row r="14063" spans="3:3">
      <c r="C14063" s="125"/>
    </row>
    <row r="14064" spans="3:3">
      <c r="C14064" s="125"/>
    </row>
    <row r="14065" spans="3:3">
      <c r="C14065" s="125"/>
    </row>
    <row r="14066" spans="3:3">
      <c r="C14066" s="125"/>
    </row>
    <row r="14067" spans="3:3">
      <c r="C14067" s="125"/>
    </row>
    <row r="14068" spans="3:3">
      <c r="C14068" s="125"/>
    </row>
    <row r="14069" spans="3:3">
      <c r="C14069" s="125"/>
    </row>
    <row r="14070" spans="3:3">
      <c r="C14070" s="125"/>
    </row>
    <row r="14071" spans="3:3">
      <c r="C14071" s="125"/>
    </row>
    <row r="14072" spans="3:3">
      <c r="C14072" s="125"/>
    </row>
    <row r="14073" spans="3:3">
      <c r="C14073" s="125"/>
    </row>
    <row r="14074" spans="3:3">
      <c r="C14074" s="125"/>
    </row>
    <row r="14075" spans="3:3">
      <c r="C14075" s="125"/>
    </row>
    <row r="14076" spans="3:3">
      <c r="C14076" s="125"/>
    </row>
    <row r="14077" spans="3:3">
      <c r="C14077" s="125"/>
    </row>
    <row r="14078" spans="3:3">
      <c r="C14078" s="125"/>
    </row>
    <row r="14079" spans="3:3">
      <c r="C14079" s="125"/>
    </row>
    <row r="14080" spans="3:3">
      <c r="C14080" s="125"/>
    </row>
    <row r="14081" spans="3:3">
      <c r="C14081" s="125"/>
    </row>
    <row r="14082" spans="3:3">
      <c r="C14082" s="125"/>
    </row>
    <row r="14083" spans="3:3">
      <c r="C14083" s="125"/>
    </row>
    <row r="14084" spans="3:3">
      <c r="C14084" s="125"/>
    </row>
    <row r="14085" spans="3:3">
      <c r="C14085" s="125"/>
    </row>
    <row r="14086" spans="3:3">
      <c r="C14086" s="125"/>
    </row>
    <row r="14087" spans="3:3">
      <c r="C14087" s="125"/>
    </row>
    <row r="14088" spans="3:3">
      <c r="C14088" s="125"/>
    </row>
    <row r="14089" spans="3:3">
      <c r="C14089" s="125"/>
    </row>
    <row r="14090" spans="3:3">
      <c r="C14090" s="125"/>
    </row>
    <row r="14091" spans="3:3">
      <c r="C14091" s="125"/>
    </row>
    <row r="14092" spans="3:3">
      <c r="C14092" s="125"/>
    </row>
    <row r="14093" spans="3:3">
      <c r="C14093" s="125"/>
    </row>
    <row r="14094" spans="3:3">
      <c r="C14094" s="125"/>
    </row>
    <row r="14095" spans="3:3">
      <c r="C14095" s="125"/>
    </row>
    <row r="14096" spans="3:3">
      <c r="C14096" s="125"/>
    </row>
    <row r="14097" spans="3:3">
      <c r="C14097" s="125"/>
    </row>
    <row r="14098" spans="3:3">
      <c r="C14098" s="125"/>
    </row>
    <row r="14099" spans="3:3">
      <c r="C14099" s="125"/>
    </row>
    <row r="14100" spans="3:3">
      <c r="C14100" s="125"/>
    </row>
    <row r="14101" spans="3:3">
      <c r="C14101" s="125"/>
    </row>
    <row r="14102" spans="3:3">
      <c r="C14102" s="125"/>
    </row>
    <row r="14103" spans="3:3">
      <c r="C14103" s="125"/>
    </row>
    <row r="14104" spans="3:3">
      <c r="C14104" s="125"/>
    </row>
    <row r="14105" spans="3:3">
      <c r="C14105" s="125"/>
    </row>
    <row r="14106" spans="3:3">
      <c r="C14106" s="125"/>
    </row>
    <row r="14107" spans="3:3">
      <c r="C14107" s="125"/>
    </row>
    <row r="14108" spans="3:3">
      <c r="C14108" s="125"/>
    </row>
    <row r="14109" spans="3:3">
      <c r="C14109" s="125"/>
    </row>
    <row r="14110" spans="3:3">
      <c r="C14110" s="125"/>
    </row>
    <row r="14111" spans="3:3">
      <c r="C14111" s="125"/>
    </row>
    <row r="14112" spans="3:3">
      <c r="C14112" s="125"/>
    </row>
    <row r="14113" spans="3:3">
      <c r="C14113" s="125"/>
    </row>
    <row r="14114" spans="3:3">
      <c r="C14114" s="125"/>
    </row>
    <row r="14115" spans="3:3">
      <c r="C14115" s="125"/>
    </row>
    <row r="14116" spans="3:3">
      <c r="C14116" s="125"/>
    </row>
    <row r="14117" spans="3:3">
      <c r="C14117" s="125"/>
    </row>
    <row r="14118" spans="3:3">
      <c r="C14118" s="125"/>
    </row>
    <row r="14119" spans="3:3">
      <c r="C14119" s="125"/>
    </row>
    <row r="14120" spans="3:3">
      <c r="C14120" s="125"/>
    </row>
    <row r="14121" spans="3:3">
      <c r="C14121" s="125"/>
    </row>
    <row r="14122" spans="3:3">
      <c r="C14122" s="125"/>
    </row>
    <row r="14123" spans="3:3">
      <c r="C14123" s="125"/>
    </row>
    <row r="14124" spans="3:3">
      <c r="C14124" s="125"/>
    </row>
    <row r="14125" spans="3:3">
      <c r="C14125" s="125"/>
    </row>
    <row r="14126" spans="3:3">
      <c r="C14126" s="125"/>
    </row>
    <row r="14127" spans="3:3">
      <c r="C14127" s="125"/>
    </row>
    <row r="14128" spans="3:3">
      <c r="C14128" s="125"/>
    </row>
    <row r="14129" spans="3:3">
      <c r="C14129" s="125"/>
    </row>
    <row r="14130" spans="3:3">
      <c r="C14130" s="125"/>
    </row>
    <row r="14131" spans="3:3">
      <c r="C14131" s="125"/>
    </row>
    <row r="14132" spans="3:3">
      <c r="C14132" s="125"/>
    </row>
    <row r="14133" spans="3:3">
      <c r="C14133" s="125"/>
    </row>
    <row r="14134" spans="3:3">
      <c r="C14134" s="125"/>
    </row>
    <row r="14135" spans="3:3">
      <c r="C14135" s="125"/>
    </row>
    <row r="14136" spans="3:3">
      <c r="C14136" s="125"/>
    </row>
    <row r="14137" spans="3:3">
      <c r="C14137" s="125"/>
    </row>
    <row r="14138" spans="3:3">
      <c r="C14138" s="125"/>
    </row>
    <row r="14139" spans="3:3">
      <c r="C14139" s="125"/>
    </row>
    <row r="14140" spans="3:3">
      <c r="C14140" s="125"/>
    </row>
    <row r="14141" spans="3:3">
      <c r="C14141" s="125"/>
    </row>
    <row r="14142" spans="3:3">
      <c r="C14142" s="125"/>
    </row>
    <row r="14143" spans="3:3">
      <c r="C14143" s="125"/>
    </row>
    <row r="14144" spans="3:3">
      <c r="C14144" s="125"/>
    </row>
    <row r="14145" spans="3:3">
      <c r="C14145" s="125"/>
    </row>
    <row r="14146" spans="3:3">
      <c r="C14146" s="125"/>
    </row>
    <row r="14147" spans="3:3">
      <c r="C14147" s="125"/>
    </row>
    <row r="14148" spans="3:3">
      <c r="C14148" s="125"/>
    </row>
    <row r="14149" spans="3:3">
      <c r="C14149" s="125"/>
    </row>
    <row r="14150" spans="3:3">
      <c r="C14150" s="125"/>
    </row>
    <row r="14151" spans="3:3">
      <c r="C14151" s="125"/>
    </row>
    <row r="14152" spans="3:3">
      <c r="C14152" s="125"/>
    </row>
    <row r="14153" spans="3:3">
      <c r="C14153" s="125"/>
    </row>
    <row r="14154" spans="3:3">
      <c r="C14154" s="125"/>
    </row>
    <row r="14155" spans="3:3">
      <c r="C14155" s="125"/>
    </row>
    <row r="14156" spans="3:3">
      <c r="C14156" s="125"/>
    </row>
    <row r="14157" spans="3:3">
      <c r="C14157" s="125"/>
    </row>
    <row r="14158" spans="3:3">
      <c r="C14158" s="125"/>
    </row>
    <row r="14159" spans="3:3">
      <c r="C14159" s="125"/>
    </row>
    <row r="14160" spans="3:3">
      <c r="C14160" s="125"/>
    </row>
    <row r="14161" spans="3:3">
      <c r="C14161" s="125"/>
    </row>
    <row r="14162" spans="3:3">
      <c r="C14162" s="125"/>
    </row>
    <row r="14163" spans="3:3">
      <c r="C14163" s="125"/>
    </row>
    <row r="14164" spans="3:3">
      <c r="C14164" s="125"/>
    </row>
    <row r="14165" spans="3:3">
      <c r="C14165" s="125"/>
    </row>
    <row r="14166" spans="3:3">
      <c r="C14166" s="125"/>
    </row>
    <row r="14167" spans="3:3">
      <c r="C14167" s="125"/>
    </row>
    <row r="14168" spans="3:3">
      <c r="C14168" s="125"/>
    </row>
    <row r="14169" spans="3:3">
      <c r="C14169" s="125"/>
    </row>
    <row r="14170" spans="3:3">
      <c r="C14170" s="125"/>
    </row>
    <row r="14171" spans="3:3">
      <c r="C14171" s="125"/>
    </row>
    <row r="14172" spans="3:3">
      <c r="C14172" s="125"/>
    </row>
    <row r="14173" spans="3:3">
      <c r="C14173" s="125"/>
    </row>
    <row r="14174" spans="3:3">
      <c r="C14174" s="125"/>
    </row>
    <row r="14175" spans="3:3">
      <c r="C14175" s="125"/>
    </row>
    <row r="14176" spans="3:3">
      <c r="C14176" s="125"/>
    </row>
    <row r="14177" spans="3:3">
      <c r="C14177" s="125"/>
    </row>
    <row r="14178" spans="3:3">
      <c r="C14178" s="125"/>
    </row>
    <row r="14179" spans="3:3">
      <c r="C14179" s="125"/>
    </row>
    <row r="14180" spans="3:3">
      <c r="C14180" s="125"/>
    </row>
    <row r="14181" spans="3:3">
      <c r="C14181" s="125"/>
    </row>
    <row r="14182" spans="3:3">
      <c r="C14182" s="125"/>
    </row>
    <row r="14183" spans="3:3">
      <c r="C14183" s="125"/>
    </row>
    <row r="14184" spans="3:3">
      <c r="C14184" s="125"/>
    </row>
    <row r="14185" spans="3:3">
      <c r="C14185" s="125"/>
    </row>
    <row r="14186" spans="3:3">
      <c r="C14186" s="125"/>
    </row>
    <row r="14187" spans="3:3">
      <c r="C14187" s="125"/>
    </row>
    <row r="14188" spans="3:3">
      <c r="C14188" s="125"/>
    </row>
    <row r="14189" spans="3:3">
      <c r="C14189" s="125"/>
    </row>
    <row r="14190" spans="3:3">
      <c r="C14190" s="125"/>
    </row>
    <row r="14191" spans="3:3">
      <c r="C14191" s="125"/>
    </row>
    <row r="14192" spans="3:3">
      <c r="C14192" s="125"/>
    </row>
    <row r="14193" spans="3:3">
      <c r="C14193" s="125"/>
    </row>
    <row r="14194" spans="3:3">
      <c r="C14194" s="125"/>
    </row>
    <row r="14195" spans="3:3">
      <c r="C14195" s="125"/>
    </row>
    <row r="14196" spans="3:3">
      <c r="C14196" s="125"/>
    </row>
    <row r="14197" spans="3:3">
      <c r="C14197" s="125"/>
    </row>
    <row r="14198" spans="3:3">
      <c r="C14198" s="125"/>
    </row>
    <row r="14199" spans="3:3">
      <c r="C14199" s="125"/>
    </row>
    <row r="14200" spans="3:3">
      <c r="C14200" s="125"/>
    </row>
    <row r="14201" spans="3:3">
      <c r="C14201" s="125"/>
    </row>
    <row r="14202" spans="3:3">
      <c r="C14202" s="125"/>
    </row>
    <row r="14203" spans="3:3">
      <c r="C14203" s="125"/>
    </row>
    <row r="14204" spans="3:3">
      <c r="C14204" s="125"/>
    </row>
    <row r="14205" spans="3:3">
      <c r="C14205" s="125"/>
    </row>
    <row r="14206" spans="3:3">
      <c r="C14206" s="125"/>
    </row>
    <row r="14207" spans="3:3">
      <c r="C14207" s="125"/>
    </row>
    <row r="14208" spans="3:3">
      <c r="C14208" s="125"/>
    </row>
    <row r="14209" spans="3:3">
      <c r="C14209" s="125"/>
    </row>
    <row r="14210" spans="3:3">
      <c r="C14210" s="125"/>
    </row>
    <row r="14211" spans="3:3">
      <c r="C14211" s="125"/>
    </row>
    <row r="14212" spans="3:3">
      <c r="C14212" s="125"/>
    </row>
    <row r="14213" spans="3:3">
      <c r="C14213" s="125"/>
    </row>
    <row r="14214" spans="3:3">
      <c r="C14214" s="125"/>
    </row>
    <row r="14215" spans="3:3">
      <c r="C14215" s="125"/>
    </row>
    <row r="14216" spans="3:3">
      <c r="C14216" s="125"/>
    </row>
    <row r="14217" spans="3:3">
      <c r="C14217" s="125"/>
    </row>
    <row r="14218" spans="3:3">
      <c r="C14218" s="125"/>
    </row>
    <row r="14219" spans="3:3">
      <c r="C14219" s="125"/>
    </row>
    <row r="14220" spans="3:3">
      <c r="C14220" s="125"/>
    </row>
    <row r="14221" spans="3:3">
      <c r="C14221" s="125"/>
    </row>
    <row r="14222" spans="3:3">
      <c r="C14222" s="125"/>
    </row>
    <row r="14223" spans="3:3">
      <c r="C14223" s="125"/>
    </row>
    <row r="14224" spans="3:3">
      <c r="C14224" s="125"/>
    </row>
    <row r="14225" spans="3:3">
      <c r="C14225" s="125"/>
    </row>
    <row r="14226" spans="3:3">
      <c r="C14226" s="125"/>
    </row>
    <row r="14227" spans="3:3">
      <c r="C14227" s="125"/>
    </row>
    <row r="14228" spans="3:3">
      <c r="C14228" s="125"/>
    </row>
    <row r="14229" spans="3:3">
      <c r="C14229" s="125"/>
    </row>
    <row r="14230" spans="3:3">
      <c r="C14230" s="125"/>
    </row>
    <row r="14231" spans="3:3">
      <c r="C14231" s="125"/>
    </row>
    <row r="14232" spans="3:3">
      <c r="C14232" s="125"/>
    </row>
    <row r="14233" spans="3:3">
      <c r="C14233" s="125"/>
    </row>
    <row r="14234" spans="3:3">
      <c r="C14234" s="125"/>
    </row>
    <row r="14235" spans="3:3">
      <c r="C14235" s="125"/>
    </row>
    <row r="14236" spans="3:3">
      <c r="C14236" s="125"/>
    </row>
    <row r="14237" spans="3:3">
      <c r="C14237" s="125"/>
    </row>
    <row r="14238" spans="3:3">
      <c r="C14238" s="125"/>
    </row>
    <row r="14239" spans="3:3">
      <c r="C14239" s="125"/>
    </row>
    <row r="14240" spans="3:3">
      <c r="C14240" s="125"/>
    </row>
    <row r="14241" spans="3:3">
      <c r="C14241" s="125"/>
    </row>
    <row r="14242" spans="3:3">
      <c r="C14242" s="125"/>
    </row>
    <row r="14243" spans="3:3">
      <c r="C14243" s="125"/>
    </row>
    <row r="14244" spans="3:3">
      <c r="C14244" s="125"/>
    </row>
    <row r="14245" spans="3:3">
      <c r="C14245" s="125"/>
    </row>
    <row r="14246" spans="3:3">
      <c r="C14246" s="125"/>
    </row>
    <row r="14247" spans="3:3">
      <c r="C14247" s="125"/>
    </row>
    <row r="14248" spans="3:3">
      <c r="C14248" s="125"/>
    </row>
    <row r="14249" spans="3:3">
      <c r="C14249" s="125"/>
    </row>
    <row r="14250" spans="3:3">
      <c r="C14250" s="125"/>
    </row>
    <row r="14251" spans="3:3">
      <c r="C14251" s="125"/>
    </row>
    <row r="14252" spans="3:3">
      <c r="C14252" s="125"/>
    </row>
    <row r="14253" spans="3:3">
      <c r="C14253" s="125"/>
    </row>
    <row r="14254" spans="3:3">
      <c r="C14254" s="125"/>
    </row>
    <row r="14255" spans="3:3">
      <c r="C14255" s="125"/>
    </row>
    <row r="14256" spans="3:3">
      <c r="C14256" s="125"/>
    </row>
    <row r="14257" spans="3:3">
      <c r="C14257" s="125"/>
    </row>
    <row r="14258" spans="3:3">
      <c r="C14258" s="125"/>
    </row>
    <row r="14259" spans="3:3">
      <c r="C14259" s="125"/>
    </row>
    <row r="14260" spans="3:3">
      <c r="C14260" s="125"/>
    </row>
    <row r="14261" spans="3:3">
      <c r="C14261" s="125"/>
    </row>
    <row r="14262" spans="3:3">
      <c r="C14262" s="125"/>
    </row>
    <row r="14263" spans="3:3">
      <c r="C14263" s="125"/>
    </row>
    <row r="14264" spans="3:3">
      <c r="C14264" s="125"/>
    </row>
    <row r="14265" spans="3:3">
      <c r="C14265" s="125"/>
    </row>
    <row r="14266" spans="3:3">
      <c r="C14266" s="125"/>
    </row>
    <row r="14267" spans="3:3">
      <c r="C14267" s="125"/>
    </row>
    <row r="14268" spans="3:3">
      <c r="C14268" s="125"/>
    </row>
    <row r="14269" spans="3:3">
      <c r="C14269" s="125"/>
    </row>
    <row r="14270" spans="3:3">
      <c r="C14270" s="125"/>
    </row>
    <row r="14271" spans="3:3">
      <c r="C14271" s="125"/>
    </row>
    <row r="14272" spans="3:3">
      <c r="C14272" s="125"/>
    </row>
    <row r="14273" spans="3:3">
      <c r="C14273" s="125"/>
    </row>
    <row r="14274" spans="3:3">
      <c r="C14274" s="125"/>
    </row>
    <row r="14275" spans="3:3">
      <c r="C14275" s="125"/>
    </row>
    <row r="14276" spans="3:3">
      <c r="C14276" s="125"/>
    </row>
    <row r="14277" spans="3:3">
      <c r="C14277" s="125"/>
    </row>
    <row r="14278" spans="3:3">
      <c r="C14278" s="125"/>
    </row>
    <row r="14279" spans="3:3">
      <c r="C14279" s="125"/>
    </row>
    <row r="14280" spans="3:3">
      <c r="C14280" s="125"/>
    </row>
    <row r="14281" spans="3:3">
      <c r="C14281" s="125"/>
    </row>
    <row r="14282" spans="3:3">
      <c r="C14282" s="125"/>
    </row>
    <row r="14283" spans="3:3">
      <c r="C14283" s="125"/>
    </row>
    <row r="14284" spans="3:3">
      <c r="C14284" s="125"/>
    </row>
    <row r="14285" spans="3:3">
      <c r="C14285" s="125"/>
    </row>
    <row r="14286" spans="3:3">
      <c r="C14286" s="125"/>
    </row>
    <row r="14287" spans="3:3">
      <c r="C14287" s="125"/>
    </row>
    <row r="14288" spans="3:3">
      <c r="C14288" s="125"/>
    </row>
    <row r="14289" spans="3:3">
      <c r="C14289" s="125"/>
    </row>
    <row r="14290" spans="3:3">
      <c r="C14290" s="125"/>
    </row>
    <row r="14291" spans="3:3">
      <c r="C14291" s="125"/>
    </row>
    <row r="14292" spans="3:3">
      <c r="C14292" s="125"/>
    </row>
    <row r="14293" spans="3:3">
      <c r="C14293" s="125"/>
    </row>
    <row r="14294" spans="3:3">
      <c r="C14294" s="125"/>
    </row>
    <row r="14295" spans="3:3">
      <c r="C14295" s="125"/>
    </row>
    <row r="14296" spans="3:3">
      <c r="C14296" s="125"/>
    </row>
    <row r="14297" spans="3:3">
      <c r="C14297" s="125"/>
    </row>
    <row r="14298" spans="3:3">
      <c r="C14298" s="125"/>
    </row>
    <row r="14299" spans="3:3">
      <c r="C14299" s="125"/>
    </row>
    <row r="14300" spans="3:3">
      <c r="C14300" s="125"/>
    </row>
    <row r="14301" spans="3:3">
      <c r="C14301" s="125"/>
    </row>
    <row r="14302" spans="3:3">
      <c r="C14302" s="125"/>
    </row>
    <row r="14303" spans="3:3">
      <c r="C14303" s="125"/>
    </row>
    <row r="14304" spans="3:3">
      <c r="C14304" s="125"/>
    </row>
    <row r="14305" spans="3:3">
      <c r="C14305" s="125"/>
    </row>
    <row r="14306" spans="3:3">
      <c r="C14306" s="125"/>
    </row>
    <row r="14307" spans="3:3">
      <c r="C14307" s="125"/>
    </row>
    <row r="14308" spans="3:3">
      <c r="C14308" s="125"/>
    </row>
    <row r="14309" spans="3:3">
      <c r="C14309" s="125"/>
    </row>
    <row r="14310" spans="3:3">
      <c r="C14310" s="125"/>
    </row>
    <row r="14311" spans="3:3">
      <c r="C14311" s="125"/>
    </row>
    <row r="14312" spans="3:3">
      <c r="C14312" s="125"/>
    </row>
    <row r="14313" spans="3:3">
      <c r="C14313" s="125"/>
    </row>
    <row r="14314" spans="3:3">
      <c r="C14314" s="125"/>
    </row>
    <row r="14315" spans="3:3">
      <c r="C14315" s="125"/>
    </row>
    <row r="14316" spans="3:3">
      <c r="C14316" s="125"/>
    </row>
    <row r="14317" spans="3:3">
      <c r="C14317" s="125"/>
    </row>
    <row r="14318" spans="3:3">
      <c r="C14318" s="125"/>
    </row>
    <row r="14319" spans="3:3">
      <c r="C14319" s="125"/>
    </row>
    <row r="14320" spans="3:3">
      <c r="C14320" s="125"/>
    </row>
    <row r="14321" spans="3:3">
      <c r="C14321" s="125"/>
    </row>
    <row r="14322" spans="3:3">
      <c r="C14322" s="125"/>
    </row>
    <row r="14323" spans="3:3">
      <c r="C14323" s="125"/>
    </row>
    <row r="14324" spans="3:3">
      <c r="C14324" s="125"/>
    </row>
    <row r="14325" spans="3:3">
      <c r="C14325" s="125"/>
    </row>
    <row r="14326" spans="3:3">
      <c r="C14326" s="125"/>
    </row>
    <row r="14327" spans="3:3">
      <c r="C14327" s="125"/>
    </row>
    <row r="14328" spans="3:3">
      <c r="C14328" s="125"/>
    </row>
    <row r="14329" spans="3:3">
      <c r="C14329" s="125"/>
    </row>
    <row r="14330" spans="3:3">
      <c r="C14330" s="125"/>
    </row>
    <row r="14331" spans="3:3">
      <c r="C14331" s="125"/>
    </row>
    <row r="14332" spans="3:3">
      <c r="C14332" s="125"/>
    </row>
    <row r="14333" spans="3:3">
      <c r="C14333" s="125"/>
    </row>
    <row r="14334" spans="3:3">
      <c r="C14334" s="125"/>
    </row>
    <row r="14335" spans="3:3">
      <c r="C14335" s="125"/>
    </row>
    <row r="14336" spans="3:3">
      <c r="C14336" s="125"/>
    </row>
    <row r="14337" spans="3:3">
      <c r="C14337" s="125"/>
    </row>
    <row r="14338" spans="3:3">
      <c r="C14338" s="125"/>
    </row>
    <row r="14339" spans="3:3">
      <c r="C14339" s="125"/>
    </row>
    <row r="14340" spans="3:3">
      <c r="C14340" s="125"/>
    </row>
    <row r="14341" spans="3:3">
      <c r="C14341" s="125"/>
    </row>
    <row r="14342" spans="3:3">
      <c r="C14342" s="125"/>
    </row>
    <row r="14343" spans="3:3">
      <c r="C14343" s="125"/>
    </row>
    <row r="14344" spans="3:3">
      <c r="C14344" s="125"/>
    </row>
    <row r="14345" spans="3:3">
      <c r="C14345" s="125"/>
    </row>
    <row r="14346" spans="3:3">
      <c r="C14346" s="125"/>
    </row>
    <row r="14347" spans="3:3">
      <c r="C14347" s="125"/>
    </row>
    <row r="14348" spans="3:3">
      <c r="C14348" s="125"/>
    </row>
    <row r="14349" spans="3:3">
      <c r="C14349" s="125"/>
    </row>
    <row r="14350" spans="3:3">
      <c r="C14350" s="125"/>
    </row>
    <row r="14351" spans="3:3">
      <c r="C14351" s="125"/>
    </row>
    <row r="14352" spans="3:3">
      <c r="C14352" s="125"/>
    </row>
    <row r="14353" spans="3:3">
      <c r="C14353" s="125"/>
    </row>
    <row r="14354" spans="3:3">
      <c r="C14354" s="125"/>
    </row>
    <row r="14355" spans="3:3">
      <c r="C14355" s="125"/>
    </row>
    <row r="14356" spans="3:3">
      <c r="C14356" s="125"/>
    </row>
    <row r="14357" spans="3:3">
      <c r="C14357" s="125"/>
    </row>
    <row r="14358" spans="3:3">
      <c r="C14358" s="125"/>
    </row>
    <row r="14359" spans="3:3">
      <c r="C14359" s="125"/>
    </row>
    <row r="14360" spans="3:3">
      <c r="C14360" s="125"/>
    </row>
    <row r="14361" spans="3:3">
      <c r="C14361" s="125"/>
    </row>
    <row r="14362" spans="3:3">
      <c r="C14362" s="125"/>
    </row>
    <row r="14363" spans="3:3">
      <c r="C14363" s="125"/>
    </row>
    <row r="14364" spans="3:3">
      <c r="C14364" s="125"/>
    </row>
    <row r="14365" spans="3:3">
      <c r="C14365" s="125"/>
    </row>
    <row r="14366" spans="3:3">
      <c r="C14366" s="125"/>
    </row>
    <row r="14367" spans="3:3">
      <c r="C14367" s="125"/>
    </row>
    <row r="14368" spans="3:3">
      <c r="C14368" s="125"/>
    </row>
    <row r="14369" spans="3:3">
      <c r="C14369" s="125"/>
    </row>
    <row r="14370" spans="3:3">
      <c r="C14370" s="125"/>
    </row>
    <row r="14371" spans="3:3">
      <c r="C14371" s="125"/>
    </row>
    <row r="14372" spans="3:3">
      <c r="C14372" s="125"/>
    </row>
    <row r="14373" spans="3:3">
      <c r="C14373" s="125"/>
    </row>
    <row r="14374" spans="3:3">
      <c r="C14374" s="125"/>
    </row>
    <row r="14375" spans="3:3">
      <c r="C14375" s="125"/>
    </row>
    <row r="14376" spans="3:3">
      <c r="C14376" s="125"/>
    </row>
    <row r="14377" spans="3:3">
      <c r="C14377" s="125"/>
    </row>
    <row r="14378" spans="3:3">
      <c r="C14378" s="125"/>
    </row>
    <row r="14379" spans="3:3">
      <c r="C14379" s="125"/>
    </row>
    <row r="14380" spans="3:3">
      <c r="C14380" s="125"/>
    </row>
    <row r="14381" spans="3:3">
      <c r="C14381" s="125"/>
    </row>
    <row r="14382" spans="3:3">
      <c r="C14382" s="125"/>
    </row>
    <row r="14383" spans="3:3">
      <c r="C14383" s="125"/>
    </row>
    <row r="14384" spans="3:3">
      <c r="C14384" s="125"/>
    </row>
    <row r="14385" spans="3:3">
      <c r="C14385" s="125"/>
    </row>
    <row r="14386" spans="3:3">
      <c r="C14386" s="125"/>
    </row>
    <row r="14387" spans="3:3">
      <c r="C14387" s="125"/>
    </row>
    <row r="14388" spans="3:3">
      <c r="C14388" s="125"/>
    </row>
    <row r="14389" spans="3:3">
      <c r="C14389" s="125"/>
    </row>
    <row r="14390" spans="3:3">
      <c r="C14390" s="125"/>
    </row>
    <row r="14391" spans="3:3">
      <c r="C14391" s="125"/>
    </row>
    <row r="14392" spans="3:3">
      <c r="C14392" s="125"/>
    </row>
    <row r="14393" spans="3:3">
      <c r="C14393" s="125"/>
    </row>
    <row r="14394" spans="3:3">
      <c r="C14394" s="125"/>
    </row>
    <row r="14395" spans="3:3">
      <c r="C14395" s="125"/>
    </row>
    <row r="14396" spans="3:3">
      <c r="C14396" s="125"/>
    </row>
    <row r="14397" spans="3:3">
      <c r="C14397" s="125"/>
    </row>
    <row r="14398" spans="3:3">
      <c r="C14398" s="125"/>
    </row>
    <row r="14399" spans="3:3">
      <c r="C14399" s="125"/>
    </row>
    <row r="14400" spans="3:3">
      <c r="C14400" s="125"/>
    </row>
    <row r="14401" spans="3:3">
      <c r="C14401" s="125"/>
    </row>
    <row r="14402" spans="3:3">
      <c r="C14402" s="125"/>
    </row>
    <row r="14403" spans="3:3">
      <c r="C14403" s="125"/>
    </row>
    <row r="14404" spans="3:3">
      <c r="C14404" s="125"/>
    </row>
    <row r="14405" spans="3:3">
      <c r="C14405" s="125"/>
    </row>
    <row r="14406" spans="3:3">
      <c r="C14406" s="125"/>
    </row>
    <row r="14407" spans="3:3">
      <c r="C14407" s="125"/>
    </row>
    <row r="14408" spans="3:3">
      <c r="C14408" s="125"/>
    </row>
    <row r="14409" spans="3:3">
      <c r="C14409" s="125"/>
    </row>
    <row r="14410" spans="3:3">
      <c r="C14410" s="125"/>
    </row>
    <row r="14411" spans="3:3">
      <c r="C14411" s="125"/>
    </row>
    <row r="14412" spans="3:3">
      <c r="C14412" s="125"/>
    </row>
    <row r="14413" spans="3:3">
      <c r="C14413" s="125"/>
    </row>
    <row r="14414" spans="3:3">
      <c r="C14414" s="125"/>
    </row>
    <row r="14415" spans="3:3">
      <c r="C14415" s="125"/>
    </row>
    <row r="14416" spans="3:3">
      <c r="C14416" s="125"/>
    </row>
    <row r="14417" spans="3:3">
      <c r="C14417" s="125"/>
    </row>
    <row r="14418" spans="3:3">
      <c r="C14418" s="125"/>
    </row>
    <row r="14419" spans="3:3">
      <c r="C14419" s="125"/>
    </row>
    <row r="14420" spans="3:3">
      <c r="C14420" s="125"/>
    </row>
    <row r="14421" spans="3:3">
      <c r="C14421" s="125"/>
    </row>
    <row r="14422" spans="3:3">
      <c r="C14422" s="125"/>
    </row>
    <row r="14423" spans="3:3">
      <c r="C14423" s="125"/>
    </row>
    <row r="14424" spans="3:3">
      <c r="C14424" s="125"/>
    </row>
    <row r="14425" spans="3:3">
      <c r="C14425" s="125"/>
    </row>
    <row r="14426" spans="3:3">
      <c r="C14426" s="125"/>
    </row>
    <row r="14427" spans="3:3">
      <c r="C14427" s="125"/>
    </row>
    <row r="14428" spans="3:3">
      <c r="C14428" s="125"/>
    </row>
    <row r="14429" spans="3:3">
      <c r="C14429" s="125"/>
    </row>
    <row r="14430" spans="3:3">
      <c r="C14430" s="125"/>
    </row>
    <row r="14431" spans="3:3">
      <c r="C14431" s="125"/>
    </row>
    <row r="14432" spans="3:3">
      <c r="C14432" s="125"/>
    </row>
    <row r="14433" spans="3:3">
      <c r="C14433" s="125"/>
    </row>
    <row r="14434" spans="3:3">
      <c r="C14434" s="125"/>
    </row>
    <row r="14435" spans="3:3">
      <c r="C14435" s="125"/>
    </row>
    <row r="14436" spans="3:3">
      <c r="C14436" s="125"/>
    </row>
    <row r="14437" spans="3:3">
      <c r="C14437" s="125"/>
    </row>
    <row r="14438" spans="3:3">
      <c r="C14438" s="125"/>
    </row>
    <row r="14439" spans="3:3">
      <c r="C14439" s="125"/>
    </row>
    <row r="14440" spans="3:3">
      <c r="C14440" s="125"/>
    </row>
    <row r="14441" spans="3:3">
      <c r="C14441" s="125"/>
    </row>
    <row r="14442" spans="3:3">
      <c r="C14442" s="125"/>
    </row>
    <row r="14443" spans="3:3">
      <c r="C14443" s="125"/>
    </row>
    <row r="14444" spans="3:3">
      <c r="C14444" s="125"/>
    </row>
    <row r="14445" spans="3:3">
      <c r="C14445" s="125"/>
    </row>
    <row r="14446" spans="3:3">
      <c r="C14446" s="125"/>
    </row>
    <row r="14447" spans="3:3">
      <c r="C14447" s="125"/>
    </row>
    <row r="14448" spans="3:3">
      <c r="C14448" s="125"/>
    </row>
    <row r="14449" spans="3:3">
      <c r="C14449" s="125"/>
    </row>
    <row r="14450" spans="3:3">
      <c r="C14450" s="125"/>
    </row>
    <row r="14451" spans="3:3">
      <c r="C14451" s="125"/>
    </row>
    <row r="14452" spans="3:3">
      <c r="C14452" s="125"/>
    </row>
    <row r="14453" spans="3:3">
      <c r="C14453" s="125"/>
    </row>
    <row r="14454" spans="3:3">
      <c r="C14454" s="125"/>
    </row>
    <row r="14455" spans="3:3">
      <c r="C14455" s="125"/>
    </row>
    <row r="14456" spans="3:3">
      <c r="C14456" s="125"/>
    </row>
    <row r="14457" spans="3:3">
      <c r="C14457" s="125"/>
    </row>
    <row r="14458" spans="3:3">
      <c r="C14458" s="125"/>
    </row>
    <row r="14459" spans="3:3">
      <c r="C14459" s="125"/>
    </row>
    <row r="14460" spans="3:3">
      <c r="C14460" s="125"/>
    </row>
    <row r="14461" spans="3:3">
      <c r="C14461" s="125"/>
    </row>
    <row r="14462" spans="3:3">
      <c r="C14462" s="125"/>
    </row>
    <row r="14463" spans="3:3">
      <c r="C14463" s="125"/>
    </row>
    <row r="14464" spans="3:3">
      <c r="C14464" s="125"/>
    </row>
    <row r="14465" spans="3:3">
      <c r="C14465" s="125"/>
    </row>
    <row r="14466" spans="3:3">
      <c r="C14466" s="125"/>
    </row>
    <row r="14467" spans="3:3">
      <c r="C14467" s="125"/>
    </row>
    <row r="14468" spans="3:3">
      <c r="C14468" s="125"/>
    </row>
    <row r="14469" spans="3:3">
      <c r="C14469" s="125"/>
    </row>
    <row r="14470" spans="3:3">
      <c r="C14470" s="125"/>
    </row>
    <row r="14471" spans="3:3">
      <c r="C14471" s="125"/>
    </row>
    <row r="14472" spans="3:3">
      <c r="C14472" s="125"/>
    </row>
    <row r="14473" spans="3:3">
      <c r="C14473" s="125"/>
    </row>
    <row r="14474" spans="3:3">
      <c r="C14474" s="125"/>
    </row>
    <row r="14475" spans="3:3">
      <c r="C14475" s="125"/>
    </row>
    <row r="14476" spans="3:3">
      <c r="C14476" s="125"/>
    </row>
    <row r="14477" spans="3:3">
      <c r="C14477" s="125"/>
    </row>
    <row r="14478" spans="3:3">
      <c r="C14478" s="125"/>
    </row>
    <row r="14479" spans="3:3">
      <c r="C14479" s="125"/>
    </row>
    <row r="14480" spans="3:3">
      <c r="C14480" s="125"/>
    </row>
    <row r="14481" spans="3:3">
      <c r="C14481" s="125"/>
    </row>
    <row r="14482" spans="3:3">
      <c r="C14482" s="125"/>
    </row>
    <row r="14483" spans="3:3">
      <c r="C14483" s="125"/>
    </row>
    <row r="14484" spans="3:3">
      <c r="C14484" s="125"/>
    </row>
    <row r="14485" spans="3:3">
      <c r="C14485" s="125"/>
    </row>
    <row r="14486" spans="3:3">
      <c r="C14486" s="125"/>
    </row>
    <row r="14487" spans="3:3">
      <c r="C14487" s="125"/>
    </row>
    <row r="14488" spans="3:3">
      <c r="C14488" s="125"/>
    </row>
    <row r="14489" spans="3:3">
      <c r="C14489" s="125"/>
    </row>
    <row r="14490" spans="3:3">
      <c r="C14490" s="125"/>
    </row>
    <row r="14491" spans="3:3">
      <c r="C14491" s="125"/>
    </row>
    <row r="14492" spans="3:3">
      <c r="C14492" s="125"/>
    </row>
    <row r="14493" spans="3:3">
      <c r="C14493" s="125"/>
    </row>
    <row r="14494" spans="3:3">
      <c r="C14494" s="125"/>
    </row>
    <row r="14495" spans="3:3">
      <c r="C14495" s="125"/>
    </row>
    <row r="14496" spans="3:3">
      <c r="C14496" s="125"/>
    </row>
    <row r="14497" spans="3:3">
      <c r="C14497" s="125"/>
    </row>
    <row r="14498" spans="3:3">
      <c r="C14498" s="125"/>
    </row>
    <row r="14499" spans="3:3">
      <c r="C14499" s="125"/>
    </row>
    <row r="14500" spans="3:3">
      <c r="C14500" s="125"/>
    </row>
    <row r="14501" spans="3:3">
      <c r="C14501" s="125"/>
    </row>
    <row r="14502" spans="3:3">
      <c r="C14502" s="125"/>
    </row>
    <row r="14503" spans="3:3">
      <c r="C14503" s="125"/>
    </row>
    <row r="14504" spans="3:3">
      <c r="C14504" s="125"/>
    </row>
    <row r="14505" spans="3:3">
      <c r="C14505" s="125"/>
    </row>
    <row r="14506" spans="3:3">
      <c r="C14506" s="125"/>
    </row>
    <row r="14507" spans="3:3">
      <c r="C14507" s="125"/>
    </row>
    <row r="14508" spans="3:3">
      <c r="C14508" s="125"/>
    </row>
    <row r="14509" spans="3:3">
      <c r="C14509" s="125"/>
    </row>
    <row r="14510" spans="3:3">
      <c r="C14510" s="125"/>
    </row>
    <row r="14511" spans="3:3">
      <c r="C14511" s="125"/>
    </row>
    <row r="14512" spans="3:3">
      <c r="C14512" s="125"/>
    </row>
    <row r="14513" spans="3:3">
      <c r="C14513" s="125"/>
    </row>
    <row r="14514" spans="3:3">
      <c r="C14514" s="125"/>
    </row>
    <row r="14515" spans="3:3">
      <c r="C14515" s="125"/>
    </row>
    <row r="14516" spans="3:3">
      <c r="C14516" s="125"/>
    </row>
    <row r="14517" spans="3:3">
      <c r="C14517" s="125"/>
    </row>
    <row r="14518" spans="3:3">
      <c r="C14518" s="125"/>
    </row>
    <row r="14519" spans="3:3">
      <c r="C14519" s="125"/>
    </row>
    <row r="14520" spans="3:3">
      <c r="C14520" s="125"/>
    </row>
    <row r="14521" spans="3:3">
      <c r="C14521" s="125"/>
    </row>
    <row r="14522" spans="3:3">
      <c r="C14522" s="125"/>
    </row>
    <row r="14523" spans="3:3">
      <c r="C14523" s="125"/>
    </row>
    <row r="14524" spans="3:3">
      <c r="C14524" s="125"/>
    </row>
    <row r="14525" spans="3:3">
      <c r="C14525" s="125"/>
    </row>
    <row r="14526" spans="3:3">
      <c r="C14526" s="125"/>
    </row>
    <row r="14527" spans="3:3">
      <c r="C14527" s="125"/>
    </row>
    <row r="14528" spans="3:3">
      <c r="C14528" s="125"/>
    </row>
    <row r="14529" spans="3:3">
      <c r="C14529" s="125"/>
    </row>
    <row r="14530" spans="3:3">
      <c r="C14530" s="125"/>
    </row>
    <row r="14531" spans="3:3">
      <c r="C14531" s="125"/>
    </row>
    <row r="14532" spans="3:3">
      <c r="C14532" s="125"/>
    </row>
    <row r="14533" spans="3:3">
      <c r="C14533" s="125"/>
    </row>
    <row r="14534" spans="3:3">
      <c r="C14534" s="125"/>
    </row>
    <row r="14535" spans="3:3">
      <c r="C14535" s="125"/>
    </row>
    <row r="14536" spans="3:3">
      <c r="C14536" s="125"/>
    </row>
    <row r="14537" spans="3:3">
      <c r="C14537" s="125"/>
    </row>
    <row r="14538" spans="3:3">
      <c r="C14538" s="125"/>
    </row>
    <row r="14539" spans="3:3">
      <c r="C14539" s="125"/>
    </row>
    <row r="14540" spans="3:3">
      <c r="C14540" s="125"/>
    </row>
    <row r="14541" spans="3:3">
      <c r="C14541" s="125"/>
    </row>
    <row r="14542" spans="3:3">
      <c r="C14542" s="125"/>
    </row>
    <row r="14543" spans="3:3">
      <c r="C14543" s="125"/>
    </row>
    <row r="14544" spans="3:3">
      <c r="C14544" s="125"/>
    </row>
    <row r="14545" spans="3:3">
      <c r="C14545" s="125"/>
    </row>
    <row r="14546" spans="3:3">
      <c r="C14546" s="125"/>
    </row>
    <row r="14547" spans="3:3">
      <c r="C14547" s="125"/>
    </row>
    <row r="14548" spans="3:3">
      <c r="C14548" s="125"/>
    </row>
    <row r="14549" spans="3:3">
      <c r="C14549" s="125"/>
    </row>
    <row r="14550" spans="3:3">
      <c r="C14550" s="125"/>
    </row>
    <row r="14551" spans="3:3">
      <c r="C14551" s="125"/>
    </row>
    <row r="14552" spans="3:3">
      <c r="C14552" s="125"/>
    </row>
    <row r="14553" spans="3:3">
      <c r="C14553" s="125"/>
    </row>
    <row r="14554" spans="3:3">
      <c r="C14554" s="125"/>
    </row>
    <row r="14555" spans="3:3">
      <c r="C14555" s="125"/>
    </row>
    <row r="14556" spans="3:3">
      <c r="C14556" s="125"/>
    </row>
    <row r="14557" spans="3:3">
      <c r="C14557" s="125"/>
    </row>
    <row r="14558" spans="3:3">
      <c r="C14558" s="125"/>
    </row>
    <row r="14559" spans="3:3">
      <c r="C14559" s="125"/>
    </row>
    <row r="14560" spans="3:3">
      <c r="C14560" s="125"/>
    </row>
    <row r="14561" spans="3:3">
      <c r="C14561" s="125"/>
    </row>
    <row r="14562" spans="3:3">
      <c r="C14562" s="125"/>
    </row>
    <row r="14563" spans="3:3">
      <c r="C14563" s="125"/>
    </row>
    <row r="14564" spans="3:3">
      <c r="C14564" s="125"/>
    </row>
    <row r="14565" spans="3:3">
      <c r="C14565" s="125"/>
    </row>
    <row r="14566" spans="3:3">
      <c r="C14566" s="125"/>
    </row>
    <row r="14567" spans="3:3">
      <c r="C14567" s="125"/>
    </row>
    <row r="14568" spans="3:3">
      <c r="C14568" s="125"/>
    </row>
    <row r="14569" spans="3:3">
      <c r="C14569" s="125"/>
    </row>
    <row r="14570" spans="3:3">
      <c r="C14570" s="125"/>
    </row>
    <row r="14571" spans="3:3">
      <c r="C14571" s="125"/>
    </row>
    <row r="14572" spans="3:3">
      <c r="C14572" s="125"/>
    </row>
    <row r="14573" spans="3:3">
      <c r="C14573" s="125"/>
    </row>
    <row r="14574" spans="3:3">
      <c r="C14574" s="125"/>
    </row>
    <row r="14575" spans="3:3">
      <c r="C14575" s="125"/>
    </row>
    <row r="14576" spans="3:3">
      <c r="C14576" s="125"/>
    </row>
    <row r="14577" spans="3:3">
      <c r="C14577" s="125"/>
    </row>
    <row r="14578" spans="3:3">
      <c r="C14578" s="125"/>
    </row>
    <row r="14579" spans="3:3">
      <c r="C14579" s="125"/>
    </row>
    <row r="14580" spans="3:3">
      <c r="C14580" s="125"/>
    </row>
    <row r="14581" spans="3:3">
      <c r="C14581" s="125"/>
    </row>
    <row r="14582" spans="3:3">
      <c r="C14582" s="125"/>
    </row>
    <row r="14583" spans="3:3">
      <c r="C14583" s="125"/>
    </row>
    <row r="14584" spans="3:3">
      <c r="C14584" s="125"/>
    </row>
    <row r="14585" spans="3:3">
      <c r="C14585" s="125"/>
    </row>
    <row r="14586" spans="3:3">
      <c r="C14586" s="125"/>
    </row>
    <row r="14587" spans="3:3">
      <c r="C14587" s="125"/>
    </row>
    <row r="14588" spans="3:3">
      <c r="C14588" s="125"/>
    </row>
    <row r="14589" spans="3:3">
      <c r="C14589" s="125"/>
    </row>
    <row r="14590" spans="3:3">
      <c r="C14590" s="125"/>
    </row>
    <row r="14591" spans="3:3">
      <c r="C14591" s="125"/>
    </row>
    <row r="14592" spans="3:3">
      <c r="C14592" s="125"/>
    </row>
    <row r="14593" spans="3:3">
      <c r="C14593" s="125"/>
    </row>
    <row r="14594" spans="3:3">
      <c r="C14594" s="125"/>
    </row>
    <row r="14595" spans="3:3">
      <c r="C14595" s="125"/>
    </row>
    <row r="14596" spans="3:3">
      <c r="C14596" s="125"/>
    </row>
    <row r="14597" spans="3:3">
      <c r="C14597" s="125"/>
    </row>
    <row r="14598" spans="3:3">
      <c r="C14598" s="125"/>
    </row>
    <row r="14599" spans="3:3">
      <c r="C14599" s="125"/>
    </row>
    <row r="14600" spans="3:3">
      <c r="C14600" s="125"/>
    </row>
    <row r="14601" spans="3:3">
      <c r="C14601" s="125"/>
    </row>
    <row r="14602" spans="3:3">
      <c r="C14602" s="125"/>
    </row>
    <row r="14603" spans="3:3">
      <c r="C14603" s="125"/>
    </row>
    <row r="14604" spans="3:3">
      <c r="C14604" s="125"/>
    </row>
    <row r="14605" spans="3:3">
      <c r="C14605" s="125"/>
    </row>
    <row r="14606" spans="3:3">
      <c r="C14606" s="125"/>
    </row>
    <row r="14607" spans="3:3">
      <c r="C14607" s="125"/>
    </row>
    <row r="14608" spans="3:3">
      <c r="C14608" s="125"/>
    </row>
    <row r="14609" spans="3:3">
      <c r="C14609" s="125"/>
    </row>
    <row r="14610" spans="3:3">
      <c r="C14610" s="125"/>
    </row>
    <row r="14611" spans="3:3">
      <c r="C14611" s="125"/>
    </row>
    <row r="14612" spans="3:3">
      <c r="C14612" s="125"/>
    </row>
    <row r="14613" spans="3:3">
      <c r="C14613" s="125"/>
    </row>
    <row r="14614" spans="3:3">
      <c r="C14614" s="125"/>
    </row>
    <row r="14615" spans="3:3">
      <c r="C14615" s="125"/>
    </row>
    <row r="14616" spans="3:3">
      <c r="C14616" s="125"/>
    </row>
    <row r="14617" spans="3:3">
      <c r="C14617" s="125"/>
    </row>
    <row r="14618" spans="3:3">
      <c r="C14618" s="125"/>
    </row>
    <row r="14619" spans="3:3">
      <c r="C14619" s="125"/>
    </row>
    <row r="14620" spans="3:3">
      <c r="C14620" s="125"/>
    </row>
    <row r="14621" spans="3:3">
      <c r="C14621" s="125"/>
    </row>
    <row r="14622" spans="3:3">
      <c r="C14622" s="125"/>
    </row>
    <row r="14623" spans="3:3">
      <c r="C14623" s="125"/>
    </row>
    <row r="14624" spans="3:3">
      <c r="C14624" s="125"/>
    </row>
    <row r="14625" spans="3:3">
      <c r="C14625" s="125"/>
    </row>
    <row r="14626" spans="3:3">
      <c r="C14626" s="125"/>
    </row>
    <row r="14627" spans="3:3">
      <c r="C14627" s="125"/>
    </row>
    <row r="14628" spans="3:3">
      <c r="C14628" s="125"/>
    </row>
    <row r="14629" spans="3:3">
      <c r="C14629" s="125"/>
    </row>
    <row r="14630" spans="3:3">
      <c r="C14630" s="125"/>
    </row>
    <row r="14631" spans="3:3">
      <c r="C14631" s="125"/>
    </row>
    <row r="14632" spans="3:3">
      <c r="C14632" s="125"/>
    </row>
    <row r="14633" spans="3:3">
      <c r="C14633" s="125"/>
    </row>
    <row r="14634" spans="3:3">
      <c r="C14634" s="125"/>
    </row>
    <row r="14635" spans="3:3">
      <c r="C14635" s="125"/>
    </row>
    <row r="14636" spans="3:3">
      <c r="C14636" s="125"/>
    </row>
    <row r="14637" spans="3:3">
      <c r="C14637" s="125"/>
    </row>
    <row r="14638" spans="3:3">
      <c r="C14638" s="125"/>
    </row>
    <row r="14639" spans="3:3">
      <c r="C14639" s="125"/>
    </row>
    <row r="14640" spans="3:3">
      <c r="C14640" s="125"/>
    </row>
    <row r="14641" spans="3:3">
      <c r="C14641" s="125"/>
    </row>
    <row r="14642" spans="3:3">
      <c r="C14642" s="125"/>
    </row>
    <row r="14643" spans="3:3">
      <c r="C14643" s="125"/>
    </row>
    <row r="14644" spans="3:3">
      <c r="C14644" s="125"/>
    </row>
    <row r="14645" spans="3:3">
      <c r="C14645" s="125"/>
    </row>
    <row r="14646" spans="3:3">
      <c r="C14646" s="125"/>
    </row>
    <row r="14647" spans="3:3">
      <c r="C14647" s="125"/>
    </row>
    <row r="14648" spans="3:3">
      <c r="C14648" s="125"/>
    </row>
    <row r="14649" spans="3:3">
      <c r="C14649" s="125"/>
    </row>
    <row r="14650" spans="3:3">
      <c r="C14650" s="125"/>
    </row>
    <row r="14651" spans="3:3">
      <c r="C14651" s="125"/>
    </row>
    <row r="14652" spans="3:3">
      <c r="C14652" s="125"/>
    </row>
    <row r="14653" spans="3:3">
      <c r="C14653" s="125"/>
    </row>
    <row r="14654" spans="3:3">
      <c r="C14654" s="125"/>
    </row>
    <row r="14655" spans="3:3">
      <c r="C14655" s="125"/>
    </row>
    <row r="14656" spans="3:3">
      <c r="C14656" s="125"/>
    </row>
    <row r="14657" spans="3:3">
      <c r="C14657" s="125"/>
    </row>
    <row r="14658" spans="3:3">
      <c r="C14658" s="125"/>
    </row>
    <row r="14659" spans="3:3">
      <c r="C14659" s="125"/>
    </row>
    <row r="14660" spans="3:3">
      <c r="C14660" s="125"/>
    </row>
    <row r="14661" spans="3:3">
      <c r="C14661" s="125"/>
    </row>
    <row r="14662" spans="3:3">
      <c r="C14662" s="125"/>
    </row>
    <row r="14663" spans="3:3">
      <c r="C14663" s="125"/>
    </row>
    <row r="14664" spans="3:3">
      <c r="C14664" s="125"/>
    </row>
    <row r="14665" spans="3:3">
      <c r="C14665" s="125"/>
    </row>
    <row r="14666" spans="3:3">
      <c r="C14666" s="125"/>
    </row>
    <row r="14667" spans="3:3">
      <c r="C14667" s="125"/>
    </row>
    <row r="14668" spans="3:3">
      <c r="C14668" s="125"/>
    </row>
    <row r="14669" spans="3:3">
      <c r="C14669" s="125"/>
    </row>
    <row r="14670" spans="3:3">
      <c r="C14670" s="125"/>
    </row>
    <row r="14671" spans="3:3">
      <c r="C14671" s="125"/>
    </row>
    <row r="14672" spans="3:3">
      <c r="C14672" s="125"/>
    </row>
    <row r="14673" spans="3:3">
      <c r="C14673" s="125"/>
    </row>
    <row r="14674" spans="3:3">
      <c r="C14674" s="125"/>
    </row>
    <row r="14675" spans="3:3">
      <c r="C14675" s="125"/>
    </row>
    <row r="14676" spans="3:3">
      <c r="C14676" s="125"/>
    </row>
    <row r="14677" spans="3:3">
      <c r="C14677" s="125"/>
    </row>
    <row r="14678" spans="3:3">
      <c r="C14678" s="125"/>
    </row>
    <row r="14679" spans="3:3">
      <c r="C14679" s="125"/>
    </row>
    <row r="14680" spans="3:3">
      <c r="C14680" s="125"/>
    </row>
    <row r="14681" spans="3:3">
      <c r="C14681" s="125"/>
    </row>
    <row r="14682" spans="3:3">
      <c r="C14682" s="125"/>
    </row>
    <row r="14683" spans="3:3">
      <c r="C14683" s="125"/>
    </row>
    <row r="14684" spans="3:3">
      <c r="C14684" s="125"/>
    </row>
    <row r="14685" spans="3:3">
      <c r="C14685" s="125"/>
    </row>
    <row r="14686" spans="3:3">
      <c r="C14686" s="125"/>
    </row>
    <row r="14687" spans="3:3">
      <c r="C14687" s="125"/>
    </row>
    <row r="14688" spans="3:3">
      <c r="C14688" s="125"/>
    </row>
    <row r="14689" spans="3:3">
      <c r="C14689" s="125"/>
    </row>
    <row r="14690" spans="3:3">
      <c r="C14690" s="125"/>
    </row>
    <row r="14691" spans="3:3">
      <c r="C14691" s="125"/>
    </row>
    <row r="14692" spans="3:3">
      <c r="C14692" s="125"/>
    </row>
    <row r="14693" spans="3:3">
      <c r="C14693" s="125"/>
    </row>
    <row r="14694" spans="3:3">
      <c r="C14694" s="125"/>
    </row>
    <row r="14695" spans="3:3">
      <c r="C14695" s="125"/>
    </row>
    <row r="14696" spans="3:3">
      <c r="C14696" s="125"/>
    </row>
    <row r="14697" spans="3:3">
      <c r="C14697" s="125"/>
    </row>
    <row r="14698" spans="3:3">
      <c r="C14698" s="125"/>
    </row>
    <row r="14699" spans="3:3">
      <c r="C14699" s="125"/>
    </row>
    <row r="14700" spans="3:3">
      <c r="C14700" s="125"/>
    </row>
    <row r="14701" spans="3:3">
      <c r="C14701" s="125"/>
    </row>
    <row r="14702" spans="3:3">
      <c r="C14702" s="125"/>
    </row>
    <row r="14703" spans="3:3">
      <c r="C14703" s="125"/>
    </row>
    <row r="14704" spans="3:3">
      <c r="C14704" s="125"/>
    </row>
    <row r="14705" spans="3:3">
      <c r="C14705" s="125"/>
    </row>
    <row r="14706" spans="3:3">
      <c r="C14706" s="125"/>
    </row>
    <row r="14707" spans="3:3">
      <c r="C14707" s="125"/>
    </row>
    <row r="14708" spans="3:3">
      <c r="C14708" s="125"/>
    </row>
    <row r="14709" spans="3:3">
      <c r="C14709" s="125"/>
    </row>
    <row r="14710" spans="3:3">
      <c r="C14710" s="125"/>
    </row>
    <row r="14711" spans="3:3">
      <c r="C14711" s="125"/>
    </row>
    <row r="14712" spans="3:3">
      <c r="C14712" s="125"/>
    </row>
    <row r="14713" spans="3:3">
      <c r="C14713" s="125"/>
    </row>
    <row r="14714" spans="3:3">
      <c r="C14714" s="125"/>
    </row>
    <row r="14715" spans="3:3">
      <c r="C14715" s="125"/>
    </row>
    <row r="14716" spans="3:3">
      <c r="C14716" s="125"/>
    </row>
    <row r="14717" spans="3:3">
      <c r="C14717" s="125"/>
    </row>
    <row r="14718" spans="3:3">
      <c r="C14718" s="125"/>
    </row>
    <row r="14719" spans="3:3">
      <c r="C14719" s="125"/>
    </row>
    <row r="14720" spans="3:3">
      <c r="C14720" s="125"/>
    </row>
    <row r="14721" spans="3:3">
      <c r="C14721" s="125"/>
    </row>
    <row r="14722" spans="3:3">
      <c r="C14722" s="125"/>
    </row>
    <row r="14723" spans="3:3">
      <c r="C14723" s="125"/>
    </row>
    <row r="14724" spans="3:3">
      <c r="C14724" s="125"/>
    </row>
    <row r="14725" spans="3:3">
      <c r="C14725" s="125"/>
    </row>
    <row r="14726" spans="3:3">
      <c r="C14726" s="125"/>
    </row>
    <row r="14727" spans="3:3">
      <c r="C14727" s="125"/>
    </row>
    <row r="14728" spans="3:3">
      <c r="C14728" s="125"/>
    </row>
    <row r="14729" spans="3:3">
      <c r="C14729" s="125"/>
    </row>
    <row r="14730" spans="3:3">
      <c r="C14730" s="125"/>
    </row>
    <row r="14731" spans="3:3">
      <c r="C14731" s="125"/>
    </row>
    <row r="14732" spans="3:3">
      <c r="C14732" s="125"/>
    </row>
    <row r="14733" spans="3:3">
      <c r="C14733" s="125"/>
    </row>
    <row r="14734" spans="3:3">
      <c r="C14734" s="125"/>
    </row>
    <row r="14735" spans="3:3">
      <c r="C14735" s="125"/>
    </row>
    <row r="14736" spans="3:3">
      <c r="C14736" s="125"/>
    </row>
    <row r="14737" spans="3:3">
      <c r="C14737" s="125"/>
    </row>
    <row r="14738" spans="3:3">
      <c r="C14738" s="125"/>
    </row>
    <row r="14739" spans="3:3">
      <c r="C14739" s="125"/>
    </row>
    <row r="14740" spans="3:3">
      <c r="C14740" s="125"/>
    </row>
    <row r="14741" spans="3:3">
      <c r="C14741" s="125"/>
    </row>
    <row r="14742" spans="3:3">
      <c r="C14742" s="125"/>
    </row>
    <row r="14743" spans="3:3">
      <c r="C14743" s="125"/>
    </row>
    <row r="14744" spans="3:3">
      <c r="C14744" s="125"/>
    </row>
    <row r="14745" spans="3:3">
      <c r="C14745" s="125"/>
    </row>
    <row r="14746" spans="3:3">
      <c r="C14746" s="125"/>
    </row>
    <row r="14747" spans="3:3">
      <c r="C14747" s="125"/>
    </row>
    <row r="14748" spans="3:3">
      <c r="C14748" s="125"/>
    </row>
    <row r="14749" spans="3:3">
      <c r="C14749" s="125"/>
    </row>
    <row r="14750" spans="3:3">
      <c r="C14750" s="125"/>
    </row>
    <row r="14751" spans="3:3">
      <c r="C14751" s="125"/>
    </row>
    <row r="14752" spans="3:3">
      <c r="C14752" s="125"/>
    </row>
    <row r="14753" spans="3:3">
      <c r="C14753" s="125"/>
    </row>
    <row r="14754" spans="3:3">
      <c r="C14754" s="125"/>
    </row>
    <row r="14755" spans="3:3">
      <c r="C14755" s="125"/>
    </row>
    <row r="14756" spans="3:3">
      <c r="C14756" s="125"/>
    </row>
    <row r="14757" spans="3:3">
      <c r="C14757" s="125"/>
    </row>
    <row r="14758" spans="3:3">
      <c r="C14758" s="125"/>
    </row>
    <row r="14759" spans="3:3">
      <c r="C14759" s="125"/>
    </row>
    <row r="14760" spans="3:3">
      <c r="C14760" s="125"/>
    </row>
    <row r="14761" spans="3:3">
      <c r="C14761" s="125"/>
    </row>
    <row r="14762" spans="3:3">
      <c r="C14762" s="125"/>
    </row>
    <row r="14763" spans="3:3">
      <c r="C14763" s="125"/>
    </row>
    <row r="14764" spans="3:3">
      <c r="C14764" s="125"/>
    </row>
    <row r="14765" spans="3:3">
      <c r="C14765" s="125"/>
    </row>
    <row r="14766" spans="3:3">
      <c r="C14766" s="125"/>
    </row>
    <row r="14767" spans="3:3">
      <c r="C14767" s="125"/>
    </row>
    <row r="14768" spans="3:3">
      <c r="C14768" s="125"/>
    </row>
    <row r="14769" spans="3:3">
      <c r="C14769" s="125"/>
    </row>
    <row r="14770" spans="3:3">
      <c r="C14770" s="125"/>
    </row>
    <row r="14771" spans="3:3">
      <c r="C14771" s="125"/>
    </row>
    <row r="14772" spans="3:3">
      <c r="C14772" s="125"/>
    </row>
    <row r="14773" spans="3:3">
      <c r="C14773" s="125"/>
    </row>
    <row r="14774" spans="3:3">
      <c r="C14774" s="125"/>
    </row>
    <row r="14775" spans="3:3">
      <c r="C14775" s="125"/>
    </row>
    <row r="14776" spans="3:3">
      <c r="C14776" s="125"/>
    </row>
    <row r="14777" spans="3:3">
      <c r="C14777" s="125"/>
    </row>
    <row r="14778" spans="3:3">
      <c r="C14778" s="125"/>
    </row>
    <row r="14779" spans="3:3">
      <c r="C14779" s="125"/>
    </row>
    <row r="14780" spans="3:3">
      <c r="C14780" s="125"/>
    </row>
    <row r="14781" spans="3:3">
      <c r="C14781" s="125"/>
    </row>
    <row r="14782" spans="3:3">
      <c r="C14782" s="125"/>
    </row>
    <row r="14783" spans="3:3">
      <c r="C14783" s="125"/>
    </row>
    <row r="14784" spans="3:3">
      <c r="C14784" s="125"/>
    </row>
    <row r="14785" spans="3:3">
      <c r="C14785" s="125"/>
    </row>
    <row r="14786" spans="3:3">
      <c r="C14786" s="125"/>
    </row>
    <row r="14787" spans="3:3">
      <c r="C14787" s="125"/>
    </row>
    <row r="14788" spans="3:3">
      <c r="C14788" s="125"/>
    </row>
    <row r="14789" spans="3:3">
      <c r="C14789" s="125"/>
    </row>
    <row r="14790" spans="3:3">
      <c r="C14790" s="125"/>
    </row>
    <row r="14791" spans="3:3">
      <c r="C14791" s="125"/>
    </row>
    <row r="14792" spans="3:3">
      <c r="C14792" s="125"/>
    </row>
    <row r="14793" spans="3:3">
      <c r="C14793" s="125"/>
    </row>
    <row r="14794" spans="3:3">
      <c r="C14794" s="125"/>
    </row>
    <row r="14795" spans="3:3">
      <c r="C14795" s="125"/>
    </row>
    <row r="14796" spans="3:3">
      <c r="C14796" s="125"/>
    </row>
    <row r="14797" spans="3:3">
      <c r="C14797" s="125"/>
    </row>
    <row r="14798" spans="3:3">
      <c r="C14798" s="125"/>
    </row>
    <row r="14799" spans="3:3">
      <c r="C14799" s="125"/>
    </row>
    <row r="14800" spans="3:3">
      <c r="C14800" s="125"/>
    </row>
    <row r="14801" spans="3:3">
      <c r="C14801" s="125"/>
    </row>
    <row r="14802" spans="3:3">
      <c r="C14802" s="125"/>
    </row>
    <row r="14803" spans="3:3">
      <c r="C14803" s="125"/>
    </row>
    <row r="14804" spans="3:3">
      <c r="C14804" s="125"/>
    </row>
    <row r="14805" spans="3:3">
      <c r="C14805" s="125"/>
    </row>
    <row r="14806" spans="3:3">
      <c r="C14806" s="125"/>
    </row>
    <row r="14807" spans="3:3">
      <c r="C14807" s="125"/>
    </row>
    <row r="14808" spans="3:3">
      <c r="C14808" s="125"/>
    </row>
    <row r="14809" spans="3:3">
      <c r="C14809" s="125"/>
    </row>
    <row r="14810" spans="3:3">
      <c r="C14810" s="125"/>
    </row>
    <row r="14811" spans="3:3">
      <c r="C14811" s="125"/>
    </row>
    <row r="14812" spans="3:3">
      <c r="C14812" s="125"/>
    </row>
    <row r="14813" spans="3:3">
      <c r="C14813" s="125"/>
    </row>
    <row r="14814" spans="3:3">
      <c r="C14814" s="125"/>
    </row>
    <row r="14815" spans="3:3">
      <c r="C14815" s="125"/>
    </row>
    <row r="14816" spans="3:3">
      <c r="C14816" s="125"/>
    </row>
    <row r="14817" spans="3:3">
      <c r="C14817" s="125"/>
    </row>
    <row r="14818" spans="3:3">
      <c r="C14818" s="125"/>
    </row>
    <row r="14819" spans="3:3">
      <c r="C14819" s="125"/>
    </row>
    <row r="14820" spans="3:3">
      <c r="C14820" s="125"/>
    </row>
    <row r="14821" spans="3:3">
      <c r="C14821" s="125"/>
    </row>
    <row r="14822" spans="3:3">
      <c r="C14822" s="125"/>
    </row>
    <row r="14823" spans="3:3">
      <c r="C14823" s="125"/>
    </row>
    <row r="14824" spans="3:3">
      <c r="C14824" s="125"/>
    </row>
    <row r="14825" spans="3:3">
      <c r="C14825" s="125"/>
    </row>
    <row r="14826" spans="3:3">
      <c r="C14826" s="125"/>
    </row>
    <row r="14827" spans="3:3">
      <c r="C14827" s="125"/>
    </row>
    <row r="14828" spans="3:3">
      <c r="C14828" s="125"/>
    </row>
    <row r="14829" spans="3:3">
      <c r="C14829" s="125"/>
    </row>
    <row r="14830" spans="3:3">
      <c r="C14830" s="125"/>
    </row>
    <row r="14831" spans="3:3">
      <c r="C14831" s="125"/>
    </row>
    <row r="14832" spans="3:3">
      <c r="C14832" s="125"/>
    </row>
    <row r="14833" spans="3:3">
      <c r="C14833" s="125"/>
    </row>
    <row r="14834" spans="3:3">
      <c r="C14834" s="125"/>
    </row>
    <row r="14835" spans="3:3">
      <c r="C14835" s="125"/>
    </row>
    <row r="14836" spans="3:3">
      <c r="C14836" s="125"/>
    </row>
    <row r="14837" spans="3:3">
      <c r="C14837" s="125"/>
    </row>
    <row r="14838" spans="3:3">
      <c r="C14838" s="125"/>
    </row>
    <row r="14839" spans="3:3">
      <c r="C14839" s="125"/>
    </row>
    <row r="14840" spans="3:3">
      <c r="C14840" s="125"/>
    </row>
    <row r="14841" spans="3:3">
      <c r="C14841" s="125"/>
    </row>
    <row r="14842" spans="3:3">
      <c r="C14842" s="125"/>
    </row>
    <row r="14843" spans="3:3">
      <c r="C14843" s="125"/>
    </row>
    <row r="14844" spans="3:3">
      <c r="C14844" s="125"/>
    </row>
    <row r="14845" spans="3:3">
      <c r="C14845" s="125"/>
    </row>
    <row r="14846" spans="3:3">
      <c r="C14846" s="125"/>
    </row>
    <row r="14847" spans="3:3">
      <c r="C14847" s="125"/>
    </row>
    <row r="14848" spans="3:3">
      <c r="C14848" s="125"/>
    </row>
    <row r="14849" spans="3:3">
      <c r="C14849" s="125"/>
    </row>
    <row r="14850" spans="3:3">
      <c r="C14850" s="125"/>
    </row>
    <row r="14851" spans="3:3">
      <c r="C14851" s="125"/>
    </row>
    <row r="14852" spans="3:3">
      <c r="C14852" s="125"/>
    </row>
    <row r="14853" spans="3:3">
      <c r="C14853" s="125"/>
    </row>
    <row r="14854" spans="3:3">
      <c r="C14854" s="125"/>
    </row>
    <row r="14855" spans="3:3">
      <c r="C14855" s="125"/>
    </row>
    <row r="14856" spans="3:3">
      <c r="C14856" s="125"/>
    </row>
    <row r="14857" spans="3:3">
      <c r="C14857" s="125"/>
    </row>
    <row r="14858" spans="3:3">
      <c r="C14858" s="125"/>
    </row>
    <row r="14859" spans="3:3">
      <c r="C14859" s="125"/>
    </row>
    <row r="14860" spans="3:3">
      <c r="C14860" s="125"/>
    </row>
    <row r="14861" spans="3:3">
      <c r="C14861" s="125"/>
    </row>
    <row r="14862" spans="3:3">
      <c r="C14862" s="125"/>
    </row>
    <row r="14863" spans="3:3">
      <c r="C14863" s="125"/>
    </row>
    <row r="14864" spans="3:3">
      <c r="C14864" s="125"/>
    </row>
    <row r="14865" spans="3:3">
      <c r="C14865" s="125"/>
    </row>
    <row r="14866" spans="3:3">
      <c r="C14866" s="125"/>
    </row>
    <row r="14867" spans="3:3">
      <c r="C14867" s="125"/>
    </row>
    <row r="14868" spans="3:3">
      <c r="C14868" s="125"/>
    </row>
    <row r="14869" spans="3:3">
      <c r="C14869" s="125"/>
    </row>
    <row r="14870" spans="3:3">
      <c r="C14870" s="125"/>
    </row>
    <row r="14871" spans="3:3">
      <c r="C14871" s="125"/>
    </row>
    <row r="14872" spans="3:3">
      <c r="C14872" s="125"/>
    </row>
    <row r="14873" spans="3:3">
      <c r="C14873" s="125"/>
    </row>
    <row r="14874" spans="3:3">
      <c r="C14874" s="125"/>
    </row>
    <row r="14875" spans="3:3">
      <c r="C14875" s="125"/>
    </row>
    <row r="14876" spans="3:3">
      <c r="C14876" s="125"/>
    </row>
    <row r="14877" spans="3:3">
      <c r="C14877" s="125"/>
    </row>
    <row r="14878" spans="3:3">
      <c r="C14878" s="125"/>
    </row>
    <row r="14879" spans="3:3">
      <c r="C14879" s="125"/>
    </row>
    <row r="14880" spans="3:3">
      <c r="C14880" s="125"/>
    </row>
    <row r="14881" spans="3:3">
      <c r="C14881" s="125"/>
    </row>
    <row r="14882" spans="3:3">
      <c r="C14882" s="125"/>
    </row>
    <row r="14883" spans="3:3">
      <c r="C14883" s="125"/>
    </row>
    <row r="14884" spans="3:3">
      <c r="C14884" s="125"/>
    </row>
    <row r="14885" spans="3:3">
      <c r="C14885" s="125"/>
    </row>
    <row r="14886" spans="3:3">
      <c r="C14886" s="125"/>
    </row>
    <row r="14887" spans="3:3">
      <c r="C14887" s="125"/>
    </row>
    <row r="14888" spans="3:3">
      <c r="C14888" s="125"/>
    </row>
    <row r="14889" spans="3:3">
      <c r="C14889" s="125"/>
    </row>
    <row r="14890" spans="3:3">
      <c r="C14890" s="125"/>
    </row>
    <row r="14891" spans="3:3">
      <c r="C14891" s="125"/>
    </row>
    <row r="14892" spans="3:3">
      <c r="C14892" s="125"/>
    </row>
    <row r="14893" spans="3:3">
      <c r="C14893" s="125"/>
    </row>
    <row r="14894" spans="3:3">
      <c r="C14894" s="125"/>
    </row>
    <row r="14895" spans="3:3">
      <c r="C14895" s="125"/>
    </row>
    <row r="14896" spans="3:3">
      <c r="C14896" s="125"/>
    </row>
    <row r="14897" spans="3:3">
      <c r="C14897" s="125"/>
    </row>
    <row r="14898" spans="3:3">
      <c r="C14898" s="125"/>
    </row>
    <row r="14899" spans="3:3">
      <c r="C14899" s="125"/>
    </row>
    <row r="14900" spans="3:3">
      <c r="C14900" s="125"/>
    </row>
    <row r="14901" spans="3:3">
      <c r="C14901" s="125"/>
    </row>
    <row r="14902" spans="3:3">
      <c r="C14902" s="125"/>
    </row>
    <row r="14903" spans="3:3">
      <c r="C14903" s="125"/>
    </row>
    <row r="14904" spans="3:3">
      <c r="C14904" s="125"/>
    </row>
    <row r="14905" spans="3:3">
      <c r="C14905" s="125"/>
    </row>
    <row r="14906" spans="3:3">
      <c r="C14906" s="125"/>
    </row>
    <row r="14907" spans="3:3">
      <c r="C14907" s="125"/>
    </row>
    <row r="14908" spans="3:3">
      <c r="C14908" s="125"/>
    </row>
    <row r="14909" spans="3:3">
      <c r="C14909" s="125"/>
    </row>
    <row r="14910" spans="3:3">
      <c r="C14910" s="125"/>
    </row>
    <row r="14911" spans="3:3">
      <c r="C14911" s="125"/>
    </row>
    <row r="14912" spans="3:3">
      <c r="C14912" s="125"/>
    </row>
    <row r="14913" spans="3:3">
      <c r="C14913" s="125"/>
    </row>
    <row r="14914" spans="3:3">
      <c r="C14914" s="125"/>
    </row>
    <row r="14915" spans="3:3">
      <c r="C14915" s="125"/>
    </row>
    <row r="14916" spans="3:3">
      <c r="C14916" s="125"/>
    </row>
    <row r="14917" spans="3:3">
      <c r="C14917" s="125"/>
    </row>
    <row r="14918" spans="3:3">
      <c r="C14918" s="125"/>
    </row>
    <row r="14919" spans="3:3">
      <c r="C14919" s="125"/>
    </row>
    <row r="14920" spans="3:3">
      <c r="C14920" s="125"/>
    </row>
    <row r="14921" spans="3:3">
      <c r="C14921" s="125"/>
    </row>
    <row r="14922" spans="3:3">
      <c r="C14922" s="125"/>
    </row>
    <row r="14923" spans="3:3">
      <c r="C14923" s="125"/>
    </row>
    <row r="14924" spans="3:3">
      <c r="C14924" s="125"/>
    </row>
    <row r="14925" spans="3:3">
      <c r="C14925" s="125"/>
    </row>
    <row r="14926" spans="3:3">
      <c r="C14926" s="125"/>
    </row>
    <row r="14927" spans="3:3">
      <c r="C14927" s="125"/>
    </row>
    <row r="14928" spans="3:3">
      <c r="C14928" s="125"/>
    </row>
    <row r="14929" spans="3:3">
      <c r="C14929" s="125"/>
    </row>
    <row r="14930" spans="3:3">
      <c r="C14930" s="125"/>
    </row>
    <row r="14931" spans="3:3">
      <c r="C14931" s="125"/>
    </row>
    <row r="14932" spans="3:3">
      <c r="C14932" s="125"/>
    </row>
    <row r="14933" spans="3:3">
      <c r="C14933" s="125"/>
    </row>
    <row r="14934" spans="3:3">
      <c r="C14934" s="125"/>
    </row>
    <row r="14935" spans="3:3">
      <c r="C14935" s="125"/>
    </row>
    <row r="14936" spans="3:3">
      <c r="C14936" s="125"/>
    </row>
    <row r="14937" spans="3:3">
      <c r="C14937" s="125"/>
    </row>
    <row r="14938" spans="3:3">
      <c r="C14938" s="125"/>
    </row>
    <row r="14939" spans="3:3">
      <c r="C14939" s="125"/>
    </row>
    <row r="14940" spans="3:3">
      <c r="C14940" s="125"/>
    </row>
    <row r="14941" spans="3:3">
      <c r="C14941" s="125"/>
    </row>
    <row r="14942" spans="3:3">
      <c r="C14942" s="125"/>
    </row>
    <row r="14943" spans="3:3">
      <c r="C14943" s="125"/>
    </row>
    <row r="14944" spans="3:3">
      <c r="C14944" s="125"/>
    </row>
    <row r="14945" spans="3:3">
      <c r="C14945" s="125"/>
    </row>
    <row r="14946" spans="3:3">
      <c r="C14946" s="125"/>
    </row>
    <row r="14947" spans="3:3">
      <c r="C14947" s="125"/>
    </row>
    <row r="14948" spans="3:3">
      <c r="C14948" s="125"/>
    </row>
    <row r="14949" spans="3:3">
      <c r="C14949" s="125"/>
    </row>
    <row r="14950" spans="3:3">
      <c r="C14950" s="125"/>
    </row>
    <row r="14951" spans="3:3">
      <c r="C14951" s="125"/>
    </row>
    <row r="14952" spans="3:3">
      <c r="C14952" s="125"/>
    </row>
    <row r="14953" spans="3:3">
      <c r="C14953" s="125"/>
    </row>
    <row r="14954" spans="3:3">
      <c r="C14954" s="125"/>
    </row>
    <row r="14955" spans="3:3">
      <c r="C14955" s="125"/>
    </row>
    <row r="14956" spans="3:3">
      <c r="C14956" s="125"/>
    </row>
    <row r="14957" spans="3:3">
      <c r="C14957" s="125"/>
    </row>
    <row r="14958" spans="3:3">
      <c r="C14958" s="125"/>
    </row>
    <row r="14959" spans="3:3">
      <c r="C14959" s="125"/>
    </row>
    <row r="14960" spans="3:3">
      <c r="C14960" s="125"/>
    </row>
    <row r="14961" spans="3:3">
      <c r="C14961" s="125"/>
    </row>
    <row r="14962" spans="3:3">
      <c r="C14962" s="125"/>
    </row>
    <row r="14963" spans="3:3">
      <c r="C14963" s="125"/>
    </row>
    <row r="14964" spans="3:3">
      <c r="C14964" s="125"/>
    </row>
    <row r="14965" spans="3:3">
      <c r="C14965" s="125"/>
    </row>
    <row r="14966" spans="3:3">
      <c r="C14966" s="125"/>
    </row>
    <row r="14967" spans="3:3">
      <c r="C14967" s="125"/>
    </row>
    <row r="14968" spans="3:3">
      <c r="C14968" s="125"/>
    </row>
    <row r="14969" spans="3:3">
      <c r="C14969" s="125"/>
    </row>
    <row r="14970" spans="3:3">
      <c r="C14970" s="125"/>
    </row>
    <row r="14971" spans="3:3">
      <c r="C14971" s="125"/>
    </row>
    <row r="14972" spans="3:3">
      <c r="C14972" s="125"/>
    </row>
    <row r="14973" spans="3:3">
      <c r="C14973" s="125"/>
    </row>
    <row r="14974" spans="3:3">
      <c r="C14974" s="125"/>
    </row>
    <row r="14975" spans="3:3">
      <c r="C14975" s="125"/>
    </row>
    <row r="14976" spans="3:3">
      <c r="C14976" s="125"/>
    </row>
    <row r="14977" spans="3:3">
      <c r="C14977" s="125"/>
    </row>
    <row r="14978" spans="3:3">
      <c r="C14978" s="125"/>
    </row>
    <row r="14979" spans="3:3">
      <c r="C14979" s="125"/>
    </row>
    <row r="14980" spans="3:3">
      <c r="C14980" s="125"/>
    </row>
    <row r="14981" spans="3:3">
      <c r="C14981" s="125"/>
    </row>
    <row r="14982" spans="3:3">
      <c r="C14982" s="125"/>
    </row>
    <row r="14983" spans="3:3">
      <c r="C14983" s="125"/>
    </row>
    <row r="14984" spans="3:3">
      <c r="C14984" s="125"/>
    </row>
    <row r="14985" spans="3:3">
      <c r="C14985" s="125"/>
    </row>
    <row r="14986" spans="3:3">
      <c r="C14986" s="125"/>
    </row>
    <row r="14987" spans="3:3">
      <c r="C14987" s="125"/>
    </row>
    <row r="14988" spans="3:3">
      <c r="C14988" s="125"/>
    </row>
    <row r="14989" spans="3:3">
      <c r="C14989" s="125"/>
    </row>
    <row r="14990" spans="3:3">
      <c r="C14990" s="125"/>
    </row>
    <row r="14991" spans="3:3">
      <c r="C14991" s="125"/>
    </row>
    <row r="14992" spans="3:3">
      <c r="C14992" s="125"/>
    </row>
    <row r="14993" spans="3:3">
      <c r="C14993" s="125"/>
    </row>
    <row r="14994" spans="3:3">
      <c r="C14994" s="125"/>
    </row>
    <row r="14995" spans="3:3">
      <c r="C14995" s="125"/>
    </row>
    <row r="14996" spans="3:3">
      <c r="C14996" s="125"/>
    </row>
    <row r="14997" spans="3:3">
      <c r="C14997" s="125"/>
    </row>
    <row r="14998" spans="3:3">
      <c r="C14998" s="125"/>
    </row>
    <row r="14999" spans="3:3">
      <c r="C14999" s="125"/>
    </row>
    <row r="15000" spans="3:3">
      <c r="C15000" s="125"/>
    </row>
    <row r="15001" spans="3:3">
      <c r="C15001" s="125"/>
    </row>
    <row r="15002" spans="3:3">
      <c r="C15002" s="125"/>
    </row>
    <row r="15003" spans="3:3">
      <c r="C15003" s="125"/>
    </row>
    <row r="15004" spans="3:3">
      <c r="C15004" s="125"/>
    </row>
    <row r="15005" spans="3:3">
      <c r="C15005" s="125"/>
    </row>
    <row r="15006" spans="3:3">
      <c r="C15006" s="125"/>
    </row>
    <row r="15007" spans="3:3">
      <c r="C15007" s="125"/>
    </row>
    <row r="15008" spans="3:3">
      <c r="C15008" s="125"/>
    </row>
    <row r="15009" spans="3:3">
      <c r="C15009" s="125"/>
    </row>
    <row r="15010" spans="3:3">
      <c r="C15010" s="125"/>
    </row>
    <row r="15011" spans="3:3">
      <c r="C15011" s="125"/>
    </row>
    <row r="15012" spans="3:3">
      <c r="C15012" s="125"/>
    </row>
    <row r="15013" spans="3:3">
      <c r="C15013" s="125"/>
    </row>
    <row r="15014" spans="3:3">
      <c r="C15014" s="125"/>
    </row>
    <row r="15015" spans="3:3">
      <c r="C15015" s="125"/>
    </row>
    <row r="15016" spans="3:3">
      <c r="C15016" s="125"/>
    </row>
    <row r="15017" spans="3:3">
      <c r="C15017" s="125"/>
    </row>
    <row r="15018" spans="3:3">
      <c r="C15018" s="125"/>
    </row>
    <row r="15019" spans="3:3">
      <c r="C15019" s="125"/>
    </row>
    <row r="15020" spans="3:3">
      <c r="C15020" s="125"/>
    </row>
    <row r="15021" spans="3:3">
      <c r="C15021" s="125"/>
    </row>
    <row r="15022" spans="3:3">
      <c r="C15022" s="125"/>
    </row>
    <row r="15023" spans="3:3">
      <c r="C15023" s="125"/>
    </row>
    <row r="15024" spans="3:3">
      <c r="C15024" s="125"/>
    </row>
    <row r="15025" spans="3:3">
      <c r="C15025" s="125"/>
    </row>
    <row r="15026" spans="3:3">
      <c r="C15026" s="125"/>
    </row>
    <row r="15027" spans="3:3">
      <c r="C15027" s="125"/>
    </row>
    <row r="15028" spans="3:3">
      <c r="C15028" s="125"/>
    </row>
    <row r="15029" spans="3:3">
      <c r="C15029" s="125"/>
    </row>
    <row r="15030" spans="3:3">
      <c r="C15030" s="125"/>
    </row>
    <row r="15031" spans="3:3">
      <c r="C15031" s="125"/>
    </row>
    <row r="15032" spans="3:3">
      <c r="C15032" s="125"/>
    </row>
    <row r="15033" spans="3:3">
      <c r="C15033" s="125"/>
    </row>
    <row r="15034" spans="3:3">
      <c r="C15034" s="125"/>
    </row>
    <row r="15035" spans="3:3">
      <c r="C15035" s="125"/>
    </row>
    <row r="15036" spans="3:3">
      <c r="C15036" s="125"/>
    </row>
    <row r="15037" spans="3:3">
      <c r="C15037" s="125"/>
    </row>
    <row r="15038" spans="3:3">
      <c r="C15038" s="125"/>
    </row>
    <row r="15039" spans="3:3">
      <c r="C15039" s="125"/>
    </row>
    <row r="15040" spans="3:3">
      <c r="C15040" s="125"/>
    </row>
    <row r="15041" spans="3:3">
      <c r="C15041" s="125"/>
    </row>
    <row r="15042" spans="3:3">
      <c r="C15042" s="125"/>
    </row>
    <row r="15043" spans="3:3">
      <c r="C15043" s="125"/>
    </row>
    <row r="15044" spans="3:3">
      <c r="C15044" s="125"/>
    </row>
    <row r="15045" spans="3:3">
      <c r="C15045" s="125"/>
    </row>
    <row r="15046" spans="3:3">
      <c r="C15046" s="125"/>
    </row>
    <row r="15047" spans="3:3">
      <c r="C15047" s="125"/>
    </row>
    <row r="15048" spans="3:3">
      <c r="C15048" s="125"/>
    </row>
    <row r="15049" spans="3:3">
      <c r="C15049" s="125"/>
    </row>
    <row r="15050" spans="3:3">
      <c r="C15050" s="125"/>
    </row>
    <row r="15051" spans="3:3">
      <c r="C15051" s="125"/>
    </row>
    <row r="15052" spans="3:3">
      <c r="C15052" s="125"/>
    </row>
    <row r="15053" spans="3:3">
      <c r="C15053" s="125"/>
    </row>
    <row r="15054" spans="3:3">
      <c r="C15054" s="125"/>
    </row>
    <row r="15055" spans="3:3">
      <c r="C15055" s="125"/>
    </row>
    <row r="15056" spans="3:3">
      <c r="C15056" s="125"/>
    </row>
    <row r="15057" spans="3:3">
      <c r="C15057" s="125"/>
    </row>
    <row r="15058" spans="3:3">
      <c r="C15058" s="125"/>
    </row>
    <row r="15059" spans="3:3">
      <c r="C15059" s="125"/>
    </row>
    <row r="15060" spans="3:3">
      <c r="C15060" s="125"/>
    </row>
    <row r="15061" spans="3:3">
      <c r="C15061" s="125"/>
    </row>
    <row r="15062" spans="3:3">
      <c r="C15062" s="125"/>
    </row>
    <row r="15063" spans="3:3">
      <c r="C15063" s="125"/>
    </row>
    <row r="15064" spans="3:3">
      <c r="C15064" s="125"/>
    </row>
    <row r="15065" spans="3:3">
      <c r="C15065" s="125"/>
    </row>
    <row r="15066" spans="3:3">
      <c r="C15066" s="125"/>
    </row>
    <row r="15067" spans="3:3">
      <c r="C15067" s="125"/>
    </row>
    <row r="15068" spans="3:3">
      <c r="C15068" s="125"/>
    </row>
    <row r="15069" spans="3:3">
      <c r="C15069" s="125"/>
    </row>
    <row r="15070" spans="3:3">
      <c r="C15070" s="125"/>
    </row>
    <row r="15071" spans="3:3">
      <c r="C15071" s="125"/>
    </row>
    <row r="15072" spans="3:3">
      <c r="C15072" s="125"/>
    </row>
    <row r="15073" spans="3:3">
      <c r="C15073" s="125"/>
    </row>
    <row r="15074" spans="3:3">
      <c r="C15074" s="125"/>
    </row>
    <row r="15075" spans="3:3">
      <c r="C15075" s="125"/>
    </row>
    <row r="15076" spans="3:3">
      <c r="C15076" s="125"/>
    </row>
    <row r="15077" spans="3:3">
      <c r="C15077" s="125"/>
    </row>
    <row r="15078" spans="3:3">
      <c r="C15078" s="125"/>
    </row>
    <row r="15079" spans="3:3">
      <c r="C15079" s="125"/>
    </row>
    <row r="15080" spans="3:3">
      <c r="C15080" s="125"/>
    </row>
    <row r="15081" spans="3:3">
      <c r="C15081" s="125"/>
    </row>
    <row r="15082" spans="3:3">
      <c r="C15082" s="125"/>
    </row>
    <row r="15083" spans="3:3">
      <c r="C15083" s="125"/>
    </row>
    <row r="15084" spans="3:3">
      <c r="C15084" s="125"/>
    </row>
    <row r="15085" spans="3:3">
      <c r="C15085" s="125"/>
    </row>
    <row r="15086" spans="3:3">
      <c r="C15086" s="125"/>
    </row>
    <row r="15087" spans="3:3">
      <c r="C15087" s="125"/>
    </row>
    <row r="15088" spans="3:3">
      <c r="C15088" s="125"/>
    </row>
    <row r="15089" spans="3:3">
      <c r="C15089" s="125"/>
    </row>
    <row r="15090" spans="3:3">
      <c r="C15090" s="125"/>
    </row>
    <row r="15091" spans="3:3">
      <c r="C15091" s="125"/>
    </row>
    <row r="15092" spans="3:3">
      <c r="C15092" s="125"/>
    </row>
    <row r="15093" spans="3:3">
      <c r="C15093" s="125"/>
    </row>
    <row r="15094" spans="3:3">
      <c r="C15094" s="125"/>
    </row>
    <row r="15095" spans="3:3">
      <c r="C15095" s="125"/>
    </row>
    <row r="15096" spans="3:3">
      <c r="C15096" s="125"/>
    </row>
    <row r="15097" spans="3:3">
      <c r="C15097" s="125"/>
    </row>
    <row r="15098" spans="3:3">
      <c r="C15098" s="125"/>
    </row>
    <row r="15099" spans="3:3">
      <c r="C15099" s="125"/>
    </row>
    <row r="15100" spans="3:3">
      <c r="C15100" s="125"/>
    </row>
    <row r="15101" spans="3:3">
      <c r="C15101" s="125"/>
    </row>
    <row r="15102" spans="3:3">
      <c r="C15102" s="125"/>
    </row>
    <row r="15103" spans="3:3">
      <c r="C15103" s="125"/>
    </row>
    <row r="15104" spans="3:3">
      <c r="C15104" s="125"/>
    </row>
    <row r="15105" spans="3:3">
      <c r="C15105" s="125"/>
    </row>
    <row r="15106" spans="3:3">
      <c r="C15106" s="125"/>
    </row>
    <row r="15107" spans="3:3">
      <c r="C15107" s="125"/>
    </row>
    <row r="15108" spans="3:3">
      <c r="C15108" s="125"/>
    </row>
    <row r="15109" spans="3:3">
      <c r="C15109" s="125"/>
    </row>
    <row r="15110" spans="3:3">
      <c r="C15110" s="125"/>
    </row>
    <row r="15111" spans="3:3">
      <c r="C15111" s="125"/>
    </row>
    <row r="15112" spans="3:3">
      <c r="C15112" s="125"/>
    </row>
    <row r="15113" spans="3:3">
      <c r="C15113" s="125"/>
    </row>
    <row r="15114" spans="3:3">
      <c r="C15114" s="125"/>
    </row>
    <row r="15115" spans="3:3">
      <c r="C15115" s="125"/>
    </row>
    <row r="15116" spans="3:3">
      <c r="C15116" s="125"/>
    </row>
    <row r="15117" spans="3:3">
      <c r="C15117" s="125"/>
    </row>
    <row r="15118" spans="3:3">
      <c r="C15118" s="125"/>
    </row>
    <row r="15119" spans="3:3">
      <c r="C15119" s="125"/>
    </row>
    <row r="15120" spans="3:3">
      <c r="C15120" s="125"/>
    </row>
    <row r="15121" spans="3:3">
      <c r="C15121" s="125"/>
    </row>
    <row r="15122" spans="3:3">
      <c r="C15122" s="125"/>
    </row>
    <row r="15123" spans="3:3">
      <c r="C15123" s="125"/>
    </row>
    <row r="15124" spans="3:3">
      <c r="C15124" s="125"/>
    </row>
    <row r="15125" spans="3:3">
      <c r="C15125" s="125"/>
    </row>
    <row r="15126" spans="3:3">
      <c r="C15126" s="125"/>
    </row>
    <row r="15127" spans="3:3">
      <c r="C15127" s="125"/>
    </row>
    <row r="15128" spans="3:3">
      <c r="C15128" s="125"/>
    </row>
    <row r="15129" spans="3:3">
      <c r="C15129" s="125"/>
    </row>
    <row r="15130" spans="3:3">
      <c r="C15130" s="125"/>
    </row>
    <row r="15131" spans="3:3">
      <c r="C15131" s="125"/>
    </row>
    <row r="15132" spans="3:3">
      <c r="C15132" s="125"/>
    </row>
    <row r="15133" spans="3:3">
      <c r="C15133" s="125"/>
    </row>
    <row r="15134" spans="3:3">
      <c r="C15134" s="125"/>
    </row>
    <row r="15135" spans="3:3">
      <c r="C15135" s="125"/>
    </row>
    <row r="15136" spans="3:3">
      <c r="C15136" s="125"/>
    </row>
    <row r="15137" spans="3:3">
      <c r="C15137" s="125"/>
    </row>
    <row r="15138" spans="3:3">
      <c r="C15138" s="125"/>
    </row>
    <row r="15139" spans="3:3">
      <c r="C15139" s="125"/>
    </row>
    <row r="15140" spans="3:3">
      <c r="C15140" s="125"/>
    </row>
    <row r="15141" spans="3:3">
      <c r="C15141" s="125"/>
    </row>
    <row r="15142" spans="3:3">
      <c r="C15142" s="125"/>
    </row>
    <row r="15143" spans="3:3">
      <c r="C15143" s="125"/>
    </row>
    <row r="15144" spans="3:3">
      <c r="C15144" s="125"/>
    </row>
    <row r="15145" spans="3:3">
      <c r="C15145" s="125"/>
    </row>
    <row r="15146" spans="3:3">
      <c r="C15146" s="125"/>
    </row>
    <row r="15147" spans="3:3">
      <c r="C15147" s="125"/>
    </row>
    <row r="15148" spans="3:3">
      <c r="C15148" s="125"/>
    </row>
    <row r="15149" spans="3:3">
      <c r="C15149" s="125"/>
    </row>
    <row r="15150" spans="3:3">
      <c r="C15150" s="125"/>
    </row>
    <row r="15151" spans="3:3">
      <c r="C15151" s="125"/>
    </row>
    <row r="15152" spans="3:3">
      <c r="C15152" s="125"/>
    </row>
    <row r="15153" spans="3:3">
      <c r="C15153" s="125"/>
    </row>
    <row r="15154" spans="3:3">
      <c r="C15154" s="125"/>
    </row>
    <row r="15155" spans="3:3">
      <c r="C15155" s="125"/>
    </row>
    <row r="15156" spans="3:3">
      <c r="C15156" s="125"/>
    </row>
    <row r="15157" spans="3:3">
      <c r="C15157" s="125"/>
    </row>
    <row r="15158" spans="3:3">
      <c r="C15158" s="125"/>
    </row>
    <row r="15159" spans="3:3">
      <c r="C15159" s="125"/>
    </row>
    <row r="15160" spans="3:3">
      <c r="C15160" s="125"/>
    </row>
    <row r="15161" spans="3:3">
      <c r="C15161" s="125"/>
    </row>
    <row r="15162" spans="3:3">
      <c r="C15162" s="125"/>
    </row>
    <row r="15163" spans="3:3">
      <c r="C15163" s="125"/>
    </row>
    <row r="15164" spans="3:3">
      <c r="C15164" s="125"/>
    </row>
    <row r="15165" spans="3:3">
      <c r="C15165" s="125"/>
    </row>
    <row r="15166" spans="3:3">
      <c r="C15166" s="125"/>
    </row>
    <row r="15167" spans="3:3">
      <c r="C15167" s="125"/>
    </row>
    <row r="15168" spans="3:3">
      <c r="C15168" s="125"/>
    </row>
    <row r="15169" spans="3:3">
      <c r="C15169" s="125"/>
    </row>
    <row r="15170" spans="3:3">
      <c r="C15170" s="125"/>
    </row>
    <row r="15171" spans="3:3">
      <c r="C15171" s="125"/>
    </row>
    <row r="15172" spans="3:3">
      <c r="C15172" s="125"/>
    </row>
    <row r="15173" spans="3:3">
      <c r="C15173" s="125"/>
    </row>
    <row r="15174" spans="3:3">
      <c r="C15174" s="125"/>
    </row>
    <row r="15175" spans="3:3">
      <c r="C15175" s="125"/>
    </row>
    <row r="15176" spans="3:3">
      <c r="C15176" s="125"/>
    </row>
    <row r="15177" spans="3:3">
      <c r="C15177" s="125"/>
    </row>
    <row r="15178" spans="3:3">
      <c r="C15178" s="125"/>
    </row>
    <row r="15179" spans="3:3">
      <c r="C15179" s="125"/>
    </row>
    <row r="15180" spans="3:3">
      <c r="C15180" s="125"/>
    </row>
    <row r="15181" spans="3:3">
      <c r="C15181" s="125"/>
    </row>
    <row r="15182" spans="3:3">
      <c r="C15182" s="125"/>
    </row>
    <row r="15183" spans="3:3">
      <c r="C15183" s="125"/>
    </row>
    <row r="15184" spans="3:3">
      <c r="C15184" s="125"/>
    </row>
    <row r="15185" spans="3:3">
      <c r="C15185" s="125"/>
    </row>
    <row r="15186" spans="3:3">
      <c r="C15186" s="125"/>
    </row>
    <row r="15187" spans="3:3">
      <c r="C15187" s="125"/>
    </row>
    <row r="15188" spans="3:3">
      <c r="C15188" s="125"/>
    </row>
    <row r="15189" spans="3:3">
      <c r="C15189" s="125"/>
    </row>
    <row r="15190" spans="3:3">
      <c r="C15190" s="125"/>
    </row>
    <row r="15191" spans="3:3">
      <c r="C15191" s="125"/>
    </row>
    <row r="15192" spans="3:3">
      <c r="C15192" s="125"/>
    </row>
    <row r="15193" spans="3:3">
      <c r="C15193" s="125"/>
    </row>
    <row r="15194" spans="3:3">
      <c r="C15194" s="125"/>
    </row>
    <row r="15195" spans="3:3">
      <c r="C15195" s="125"/>
    </row>
    <row r="15196" spans="3:3">
      <c r="C15196" s="125"/>
    </row>
    <row r="15197" spans="3:3">
      <c r="C15197" s="125"/>
    </row>
    <row r="15198" spans="3:3">
      <c r="C15198" s="125"/>
    </row>
    <row r="15199" spans="3:3">
      <c r="C15199" s="125"/>
    </row>
    <row r="15200" spans="3:3">
      <c r="C15200" s="125"/>
    </row>
    <row r="15201" spans="3:3">
      <c r="C15201" s="125"/>
    </row>
    <row r="15202" spans="3:3">
      <c r="C15202" s="125"/>
    </row>
    <row r="15203" spans="3:3">
      <c r="C15203" s="125"/>
    </row>
    <row r="15204" spans="3:3">
      <c r="C15204" s="125"/>
    </row>
    <row r="15205" spans="3:3">
      <c r="C15205" s="125"/>
    </row>
    <row r="15206" spans="3:3">
      <c r="C15206" s="125"/>
    </row>
    <row r="15207" spans="3:3">
      <c r="C15207" s="125"/>
    </row>
    <row r="15208" spans="3:3">
      <c r="C15208" s="125"/>
    </row>
    <row r="15209" spans="3:3">
      <c r="C15209" s="125"/>
    </row>
    <row r="15210" spans="3:3">
      <c r="C15210" s="125"/>
    </row>
    <row r="15211" spans="3:3">
      <c r="C15211" s="125"/>
    </row>
    <row r="15212" spans="3:3">
      <c r="C15212" s="125"/>
    </row>
    <row r="15213" spans="3:3">
      <c r="C15213" s="125"/>
    </row>
    <row r="15214" spans="3:3">
      <c r="C15214" s="125"/>
    </row>
    <row r="15215" spans="3:3">
      <c r="C15215" s="125"/>
    </row>
    <row r="15216" spans="3:3">
      <c r="C15216" s="125"/>
    </row>
    <row r="15217" spans="3:3">
      <c r="C15217" s="125"/>
    </row>
    <row r="15218" spans="3:3">
      <c r="C15218" s="125"/>
    </row>
    <row r="15219" spans="3:3">
      <c r="C15219" s="125"/>
    </row>
    <row r="15220" spans="3:3">
      <c r="C15220" s="125"/>
    </row>
    <row r="15221" spans="3:3">
      <c r="C15221" s="125"/>
    </row>
    <row r="15222" spans="3:3">
      <c r="C15222" s="125"/>
    </row>
    <row r="15223" spans="3:3">
      <c r="C15223" s="125"/>
    </row>
    <row r="15224" spans="3:3">
      <c r="C15224" s="125"/>
    </row>
    <row r="15225" spans="3:3">
      <c r="C15225" s="125"/>
    </row>
    <row r="15226" spans="3:3">
      <c r="C15226" s="125"/>
    </row>
    <row r="15227" spans="3:3">
      <c r="C15227" s="125"/>
    </row>
    <row r="15228" spans="3:3">
      <c r="C15228" s="125"/>
    </row>
    <row r="15229" spans="3:3">
      <c r="C15229" s="125"/>
    </row>
    <row r="15230" spans="3:3">
      <c r="C15230" s="125"/>
    </row>
    <row r="15231" spans="3:3">
      <c r="C15231" s="125"/>
    </row>
    <row r="15232" spans="3:3">
      <c r="C15232" s="125"/>
    </row>
    <row r="15233" spans="3:3">
      <c r="C15233" s="125"/>
    </row>
    <row r="15234" spans="3:3">
      <c r="C15234" s="125"/>
    </row>
    <row r="15235" spans="3:3">
      <c r="C15235" s="125"/>
    </row>
    <row r="15236" spans="3:3">
      <c r="C15236" s="125"/>
    </row>
    <row r="15237" spans="3:3">
      <c r="C15237" s="125"/>
    </row>
    <row r="15238" spans="3:3">
      <c r="C15238" s="125"/>
    </row>
    <row r="15239" spans="3:3">
      <c r="C15239" s="125"/>
    </row>
    <row r="15240" spans="3:3">
      <c r="C15240" s="125"/>
    </row>
    <row r="15241" spans="3:3">
      <c r="C15241" s="125"/>
    </row>
    <row r="15242" spans="3:3">
      <c r="C15242" s="125"/>
    </row>
    <row r="15243" spans="3:3">
      <c r="C15243" s="125"/>
    </row>
    <row r="15244" spans="3:3">
      <c r="C15244" s="125"/>
    </row>
    <row r="15245" spans="3:3">
      <c r="C15245" s="125"/>
    </row>
    <row r="15246" spans="3:3">
      <c r="C15246" s="125"/>
    </row>
    <row r="15247" spans="3:3">
      <c r="C15247" s="125"/>
    </row>
    <row r="15248" spans="3:3">
      <c r="C15248" s="125"/>
    </row>
    <row r="15249" spans="3:3">
      <c r="C15249" s="125"/>
    </row>
    <row r="15250" spans="3:3">
      <c r="C15250" s="125"/>
    </row>
    <row r="15251" spans="3:3">
      <c r="C15251" s="125"/>
    </row>
    <row r="15252" spans="3:3">
      <c r="C15252" s="125"/>
    </row>
    <row r="15253" spans="3:3">
      <c r="C15253" s="125"/>
    </row>
    <row r="15254" spans="3:3">
      <c r="C15254" s="125"/>
    </row>
    <row r="15255" spans="3:3">
      <c r="C15255" s="125"/>
    </row>
    <row r="15256" spans="3:3">
      <c r="C15256" s="125"/>
    </row>
    <row r="15257" spans="3:3">
      <c r="C15257" s="125"/>
    </row>
    <row r="15258" spans="3:3">
      <c r="C15258" s="125"/>
    </row>
    <row r="15259" spans="3:3">
      <c r="C15259" s="125"/>
    </row>
    <row r="15260" spans="3:3">
      <c r="C15260" s="125"/>
    </row>
    <row r="15261" spans="3:3">
      <c r="C15261" s="125"/>
    </row>
    <row r="15262" spans="3:3">
      <c r="C15262" s="125"/>
    </row>
    <row r="15263" spans="3:3">
      <c r="C15263" s="125"/>
    </row>
    <row r="15264" spans="3:3">
      <c r="C15264" s="125"/>
    </row>
    <row r="15265" spans="3:3">
      <c r="C15265" s="125"/>
    </row>
    <row r="15266" spans="3:3">
      <c r="C15266" s="125"/>
    </row>
    <row r="15267" spans="3:3">
      <c r="C15267" s="125"/>
    </row>
    <row r="15268" spans="3:3">
      <c r="C15268" s="125"/>
    </row>
    <row r="15269" spans="3:3">
      <c r="C15269" s="125"/>
    </row>
    <row r="15270" spans="3:3">
      <c r="C15270" s="125"/>
    </row>
    <row r="15271" spans="3:3">
      <c r="C15271" s="125"/>
    </row>
    <row r="15272" spans="3:3">
      <c r="C15272" s="125"/>
    </row>
    <row r="15273" spans="3:3">
      <c r="C15273" s="125"/>
    </row>
    <row r="15274" spans="3:3">
      <c r="C15274" s="125"/>
    </row>
    <row r="15275" spans="3:3">
      <c r="C15275" s="125"/>
    </row>
    <row r="15276" spans="3:3">
      <c r="C15276" s="125"/>
    </row>
    <row r="15277" spans="3:3">
      <c r="C15277" s="125"/>
    </row>
    <row r="15278" spans="3:3">
      <c r="C15278" s="125"/>
    </row>
    <row r="15279" spans="3:3">
      <c r="C15279" s="125"/>
    </row>
    <row r="15280" spans="3:3">
      <c r="C15280" s="125"/>
    </row>
    <row r="15281" spans="3:3">
      <c r="C15281" s="125"/>
    </row>
    <row r="15282" spans="3:3">
      <c r="C15282" s="125"/>
    </row>
    <row r="15283" spans="3:3">
      <c r="C15283" s="125"/>
    </row>
    <row r="15284" spans="3:3">
      <c r="C15284" s="125"/>
    </row>
    <row r="15285" spans="3:3">
      <c r="C15285" s="125"/>
    </row>
    <row r="15286" spans="3:3">
      <c r="C15286" s="125"/>
    </row>
    <row r="15287" spans="3:3">
      <c r="C15287" s="125"/>
    </row>
    <row r="15288" spans="3:3">
      <c r="C15288" s="125"/>
    </row>
    <row r="15289" spans="3:3">
      <c r="C15289" s="125"/>
    </row>
    <row r="15290" spans="3:3">
      <c r="C15290" s="125"/>
    </row>
    <row r="15291" spans="3:3">
      <c r="C15291" s="125"/>
    </row>
    <row r="15292" spans="3:3">
      <c r="C15292" s="125"/>
    </row>
    <row r="15293" spans="3:3">
      <c r="C15293" s="125"/>
    </row>
    <row r="15294" spans="3:3">
      <c r="C15294" s="125"/>
    </row>
    <row r="15295" spans="3:3">
      <c r="C15295" s="125"/>
    </row>
    <row r="15296" spans="3:3">
      <c r="C15296" s="125"/>
    </row>
    <row r="15297" spans="3:3">
      <c r="C15297" s="125"/>
    </row>
    <row r="15298" spans="3:3">
      <c r="C15298" s="125"/>
    </row>
    <row r="15299" spans="3:3">
      <c r="C15299" s="125"/>
    </row>
    <row r="15300" spans="3:3">
      <c r="C15300" s="125"/>
    </row>
    <row r="15301" spans="3:3">
      <c r="C15301" s="125"/>
    </row>
    <row r="15302" spans="3:3">
      <c r="C15302" s="125"/>
    </row>
    <row r="15303" spans="3:3">
      <c r="C15303" s="125"/>
    </row>
    <row r="15304" spans="3:3">
      <c r="C15304" s="125"/>
    </row>
    <row r="15305" spans="3:3">
      <c r="C15305" s="125"/>
    </row>
    <row r="15306" spans="3:3">
      <c r="C15306" s="125"/>
    </row>
    <row r="15307" spans="3:3">
      <c r="C15307" s="125"/>
    </row>
    <row r="15308" spans="3:3">
      <c r="C15308" s="125"/>
    </row>
    <row r="15309" spans="3:3">
      <c r="C15309" s="125"/>
    </row>
    <row r="15310" spans="3:3">
      <c r="C15310" s="125"/>
    </row>
    <row r="15311" spans="3:3">
      <c r="C15311" s="125"/>
    </row>
    <row r="15312" spans="3:3">
      <c r="C15312" s="125"/>
    </row>
    <row r="15313" spans="3:3">
      <c r="C15313" s="125"/>
    </row>
    <row r="15314" spans="3:3">
      <c r="C15314" s="125"/>
    </row>
    <row r="15315" spans="3:3">
      <c r="C15315" s="125"/>
    </row>
    <row r="15316" spans="3:3">
      <c r="C15316" s="125"/>
    </row>
    <row r="15317" spans="3:3">
      <c r="C15317" s="125"/>
    </row>
    <row r="15318" spans="3:3">
      <c r="C15318" s="125"/>
    </row>
    <row r="15319" spans="3:3">
      <c r="C15319" s="125"/>
    </row>
    <row r="15320" spans="3:3">
      <c r="C15320" s="125"/>
    </row>
    <row r="15321" spans="3:3">
      <c r="C15321" s="125"/>
    </row>
    <row r="15322" spans="3:3">
      <c r="C15322" s="125"/>
    </row>
    <row r="15323" spans="3:3">
      <c r="C15323" s="125"/>
    </row>
    <row r="15324" spans="3:3">
      <c r="C15324" s="125"/>
    </row>
    <row r="15325" spans="3:3">
      <c r="C15325" s="125"/>
    </row>
    <row r="15326" spans="3:3">
      <c r="C15326" s="125"/>
    </row>
    <row r="15327" spans="3:3">
      <c r="C15327" s="125"/>
    </row>
    <row r="15328" spans="3:3">
      <c r="C15328" s="125"/>
    </row>
    <row r="15329" spans="3:3">
      <c r="C15329" s="125"/>
    </row>
    <row r="15330" spans="3:3">
      <c r="C15330" s="125"/>
    </row>
    <row r="15331" spans="3:3">
      <c r="C15331" s="125"/>
    </row>
    <row r="15332" spans="3:3">
      <c r="C15332" s="125"/>
    </row>
    <row r="15333" spans="3:3">
      <c r="C15333" s="125"/>
    </row>
    <row r="15334" spans="3:3">
      <c r="C15334" s="125"/>
    </row>
    <row r="15335" spans="3:3">
      <c r="C15335" s="125"/>
    </row>
    <row r="15336" spans="3:3">
      <c r="C15336" s="125"/>
    </row>
    <row r="15337" spans="3:3">
      <c r="C15337" s="125"/>
    </row>
    <row r="15338" spans="3:3">
      <c r="C15338" s="125"/>
    </row>
    <row r="15339" spans="3:3">
      <c r="C15339" s="125"/>
    </row>
    <row r="15340" spans="3:3">
      <c r="C15340" s="125"/>
    </row>
    <row r="15341" spans="3:3">
      <c r="C15341" s="125"/>
    </row>
    <row r="15342" spans="3:3">
      <c r="C15342" s="125"/>
    </row>
    <row r="15343" spans="3:3">
      <c r="C15343" s="125"/>
    </row>
    <row r="15344" spans="3:3">
      <c r="C15344" s="125"/>
    </row>
    <row r="15345" spans="3:3">
      <c r="C15345" s="125"/>
    </row>
    <row r="15346" spans="3:3">
      <c r="C15346" s="125"/>
    </row>
    <row r="15347" spans="3:3">
      <c r="C15347" s="125"/>
    </row>
    <row r="15348" spans="3:3">
      <c r="C15348" s="125"/>
    </row>
    <row r="15349" spans="3:3">
      <c r="C15349" s="125"/>
    </row>
    <row r="15350" spans="3:3">
      <c r="C15350" s="125"/>
    </row>
    <row r="15351" spans="3:3">
      <c r="C15351" s="125"/>
    </row>
    <row r="15352" spans="3:3">
      <c r="C15352" s="125"/>
    </row>
    <row r="15353" spans="3:3">
      <c r="C15353" s="125"/>
    </row>
    <row r="15354" spans="3:3">
      <c r="C15354" s="125"/>
    </row>
    <row r="15355" spans="3:3">
      <c r="C15355" s="125"/>
    </row>
    <row r="15356" spans="3:3">
      <c r="C15356" s="125"/>
    </row>
    <row r="15357" spans="3:3">
      <c r="C15357" s="125"/>
    </row>
    <row r="15358" spans="3:3">
      <c r="C15358" s="125"/>
    </row>
    <row r="15359" spans="3:3">
      <c r="C15359" s="125"/>
    </row>
    <row r="15360" spans="3:3">
      <c r="C15360" s="125"/>
    </row>
    <row r="15361" spans="3:3">
      <c r="C15361" s="125"/>
    </row>
    <row r="15362" spans="3:3">
      <c r="C15362" s="125"/>
    </row>
    <row r="15363" spans="3:3">
      <c r="C15363" s="125"/>
    </row>
    <row r="15364" spans="3:3">
      <c r="C15364" s="125"/>
    </row>
    <row r="15365" spans="3:3">
      <c r="C15365" s="125"/>
    </row>
    <row r="15366" spans="3:3">
      <c r="C15366" s="125"/>
    </row>
    <row r="15367" spans="3:3">
      <c r="C15367" s="125"/>
    </row>
    <row r="15368" spans="3:3">
      <c r="C15368" s="125"/>
    </row>
    <row r="15369" spans="3:3">
      <c r="C15369" s="125"/>
    </row>
    <row r="15370" spans="3:3">
      <c r="C15370" s="125"/>
    </row>
    <row r="15371" spans="3:3">
      <c r="C15371" s="125"/>
    </row>
    <row r="15372" spans="3:3">
      <c r="C15372" s="125"/>
    </row>
    <row r="15373" spans="3:3">
      <c r="C15373" s="125"/>
    </row>
    <row r="15374" spans="3:3">
      <c r="C15374" s="125"/>
    </row>
    <row r="15375" spans="3:3">
      <c r="C15375" s="125"/>
    </row>
    <row r="15376" spans="3:3">
      <c r="C15376" s="125"/>
    </row>
    <row r="15377" spans="3:3">
      <c r="C15377" s="125"/>
    </row>
    <row r="15378" spans="3:3">
      <c r="C15378" s="125"/>
    </row>
    <row r="15379" spans="3:3">
      <c r="C15379" s="125"/>
    </row>
    <row r="15380" spans="3:3">
      <c r="C15380" s="125"/>
    </row>
    <row r="15381" spans="3:3">
      <c r="C15381" s="125"/>
    </row>
    <row r="15382" spans="3:3">
      <c r="C15382" s="125"/>
    </row>
    <row r="15383" spans="3:3">
      <c r="C15383" s="125"/>
    </row>
    <row r="15384" spans="3:3">
      <c r="C15384" s="125"/>
    </row>
    <row r="15385" spans="3:3">
      <c r="C15385" s="125"/>
    </row>
    <row r="15386" spans="3:3">
      <c r="C15386" s="125"/>
    </row>
    <row r="15387" spans="3:3">
      <c r="C15387" s="125"/>
    </row>
    <row r="15388" spans="3:3">
      <c r="C15388" s="125"/>
    </row>
    <row r="15389" spans="3:3">
      <c r="C15389" s="125"/>
    </row>
    <row r="15390" spans="3:3">
      <c r="C15390" s="125"/>
    </row>
    <row r="15391" spans="3:3">
      <c r="C15391" s="125"/>
    </row>
    <row r="15392" spans="3:3">
      <c r="C15392" s="125"/>
    </row>
    <row r="15393" spans="3:3">
      <c r="C15393" s="125"/>
    </row>
    <row r="15394" spans="3:3">
      <c r="C15394" s="125"/>
    </row>
    <row r="15395" spans="3:3">
      <c r="C15395" s="125"/>
    </row>
    <row r="15396" spans="3:3">
      <c r="C15396" s="125"/>
    </row>
    <row r="15397" spans="3:3">
      <c r="C15397" s="125"/>
    </row>
    <row r="15398" spans="3:3">
      <c r="C15398" s="125"/>
    </row>
    <row r="15399" spans="3:3">
      <c r="C15399" s="125"/>
    </row>
    <row r="15400" spans="3:3">
      <c r="C15400" s="125"/>
    </row>
    <row r="15401" spans="3:3">
      <c r="C15401" s="125"/>
    </row>
    <row r="15402" spans="3:3">
      <c r="C15402" s="125"/>
    </row>
    <row r="15403" spans="3:3">
      <c r="C15403" s="125"/>
    </row>
    <row r="15404" spans="3:3">
      <c r="C15404" s="125"/>
    </row>
    <row r="15405" spans="3:3">
      <c r="C15405" s="125"/>
    </row>
    <row r="15406" spans="3:3">
      <c r="C15406" s="125"/>
    </row>
    <row r="15407" spans="3:3">
      <c r="C15407" s="125"/>
    </row>
    <row r="15408" spans="3:3">
      <c r="C15408" s="125"/>
    </row>
    <row r="15409" spans="3:3">
      <c r="C15409" s="125"/>
    </row>
    <row r="15410" spans="3:3">
      <c r="C15410" s="125"/>
    </row>
    <row r="15411" spans="3:3">
      <c r="C15411" s="125"/>
    </row>
    <row r="15412" spans="3:3">
      <c r="C15412" s="125"/>
    </row>
    <row r="15413" spans="3:3">
      <c r="C15413" s="125"/>
    </row>
    <row r="15414" spans="3:3">
      <c r="C15414" s="125"/>
    </row>
    <row r="15415" spans="3:3">
      <c r="C15415" s="125"/>
    </row>
    <row r="15416" spans="3:3">
      <c r="C15416" s="125"/>
    </row>
    <row r="15417" spans="3:3">
      <c r="C15417" s="125"/>
    </row>
    <row r="15418" spans="3:3">
      <c r="C15418" s="125"/>
    </row>
    <row r="15419" spans="3:3">
      <c r="C15419" s="125"/>
    </row>
    <row r="15420" spans="3:3">
      <c r="C15420" s="125"/>
    </row>
    <row r="15421" spans="3:3">
      <c r="C15421" s="125"/>
    </row>
    <row r="15422" spans="3:3">
      <c r="C15422" s="125"/>
    </row>
    <row r="15423" spans="3:3">
      <c r="C15423" s="125"/>
    </row>
    <row r="15424" spans="3:3">
      <c r="C15424" s="125"/>
    </row>
    <row r="15425" spans="3:3">
      <c r="C15425" s="125"/>
    </row>
    <row r="15426" spans="3:3">
      <c r="C15426" s="125"/>
    </row>
    <row r="15427" spans="3:3">
      <c r="C15427" s="125"/>
    </row>
    <row r="15428" spans="3:3">
      <c r="C15428" s="125"/>
    </row>
    <row r="15429" spans="3:3">
      <c r="C15429" s="125"/>
    </row>
    <row r="15430" spans="3:3">
      <c r="C15430" s="125"/>
    </row>
    <row r="15431" spans="3:3">
      <c r="C15431" s="125"/>
    </row>
    <row r="15432" spans="3:3">
      <c r="C15432" s="125"/>
    </row>
    <row r="15433" spans="3:3">
      <c r="C15433" s="125"/>
    </row>
    <row r="15434" spans="3:3">
      <c r="C15434" s="125"/>
    </row>
    <row r="15435" spans="3:3">
      <c r="C15435" s="125"/>
    </row>
    <row r="15436" spans="3:3">
      <c r="C15436" s="125"/>
    </row>
    <row r="15437" spans="3:3">
      <c r="C15437" s="125"/>
    </row>
    <row r="15438" spans="3:3">
      <c r="C15438" s="125"/>
    </row>
    <row r="15439" spans="3:3">
      <c r="C15439" s="125"/>
    </row>
    <row r="15440" spans="3:3">
      <c r="C15440" s="125"/>
    </row>
    <row r="15441" spans="3:3">
      <c r="C15441" s="125"/>
    </row>
    <row r="15442" spans="3:3">
      <c r="C15442" s="125"/>
    </row>
    <row r="15443" spans="3:3">
      <c r="C15443" s="125"/>
    </row>
    <row r="15444" spans="3:3">
      <c r="C15444" s="125"/>
    </row>
    <row r="15445" spans="3:3">
      <c r="C15445" s="125"/>
    </row>
    <row r="15446" spans="3:3">
      <c r="C15446" s="125"/>
    </row>
    <row r="15447" spans="3:3">
      <c r="C15447" s="125"/>
    </row>
    <row r="15448" spans="3:3">
      <c r="C15448" s="125"/>
    </row>
    <row r="15449" spans="3:3">
      <c r="C15449" s="125"/>
    </row>
    <row r="15450" spans="3:3">
      <c r="C15450" s="125"/>
    </row>
    <row r="15451" spans="3:3">
      <c r="C15451" s="125"/>
    </row>
    <row r="15452" spans="3:3">
      <c r="C15452" s="125"/>
    </row>
    <row r="15453" spans="3:3">
      <c r="C15453" s="125"/>
    </row>
    <row r="15454" spans="3:3">
      <c r="C15454" s="125"/>
    </row>
    <row r="15455" spans="3:3">
      <c r="C15455" s="125"/>
    </row>
    <row r="15456" spans="3:3">
      <c r="C15456" s="125"/>
    </row>
    <row r="15457" spans="3:3">
      <c r="C15457" s="125"/>
    </row>
    <row r="15458" spans="3:3">
      <c r="C15458" s="125"/>
    </row>
    <row r="15459" spans="3:3">
      <c r="C15459" s="125"/>
    </row>
    <row r="15460" spans="3:3">
      <c r="C15460" s="125"/>
    </row>
    <row r="15461" spans="3:3">
      <c r="C15461" s="125"/>
    </row>
    <row r="15462" spans="3:3">
      <c r="C15462" s="125"/>
    </row>
    <row r="15463" spans="3:3">
      <c r="C15463" s="125"/>
    </row>
    <row r="15464" spans="3:3">
      <c r="C15464" s="125"/>
    </row>
    <row r="15465" spans="3:3">
      <c r="C15465" s="125"/>
    </row>
    <row r="15466" spans="3:3">
      <c r="C15466" s="125"/>
    </row>
    <row r="15467" spans="3:3">
      <c r="C15467" s="125"/>
    </row>
    <row r="15468" spans="3:3">
      <c r="C15468" s="125"/>
    </row>
    <row r="15469" spans="3:3">
      <c r="C15469" s="125"/>
    </row>
    <row r="15470" spans="3:3">
      <c r="C15470" s="125"/>
    </row>
    <row r="15471" spans="3:3">
      <c r="C15471" s="125"/>
    </row>
    <row r="15472" spans="3:3">
      <c r="C15472" s="125"/>
    </row>
    <row r="15473" spans="3:3">
      <c r="C15473" s="125"/>
    </row>
    <row r="15474" spans="3:3">
      <c r="C15474" s="125"/>
    </row>
    <row r="15475" spans="3:3">
      <c r="C15475" s="125"/>
    </row>
    <row r="15476" spans="3:3">
      <c r="C15476" s="125"/>
    </row>
    <row r="15477" spans="3:3">
      <c r="C15477" s="125"/>
    </row>
    <row r="15478" spans="3:3">
      <c r="C15478" s="125"/>
    </row>
    <row r="15479" spans="3:3">
      <c r="C15479" s="125"/>
    </row>
    <row r="15480" spans="3:3">
      <c r="C15480" s="125"/>
    </row>
    <row r="15481" spans="3:3">
      <c r="C15481" s="125"/>
    </row>
    <row r="15482" spans="3:3">
      <c r="C15482" s="125"/>
    </row>
    <row r="15483" spans="3:3">
      <c r="C15483" s="125"/>
    </row>
    <row r="15484" spans="3:3">
      <c r="C15484" s="125"/>
    </row>
    <row r="15485" spans="3:3">
      <c r="C15485" s="125"/>
    </row>
    <row r="15486" spans="3:3">
      <c r="C15486" s="125"/>
    </row>
    <row r="15487" spans="3:3">
      <c r="C15487" s="125"/>
    </row>
    <row r="15488" spans="3:3">
      <c r="C15488" s="125"/>
    </row>
    <row r="15489" spans="3:3">
      <c r="C15489" s="125"/>
    </row>
    <row r="15490" spans="3:3">
      <c r="C15490" s="125"/>
    </row>
    <row r="15491" spans="3:3">
      <c r="C15491" s="125"/>
    </row>
    <row r="15492" spans="3:3">
      <c r="C15492" s="125"/>
    </row>
    <row r="15493" spans="3:3">
      <c r="C15493" s="125"/>
    </row>
    <row r="15494" spans="3:3">
      <c r="C15494" s="125"/>
    </row>
    <row r="15495" spans="3:3">
      <c r="C15495" s="125"/>
    </row>
    <row r="15496" spans="3:3">
      <c r="C15496" s="125"/>
    </row>
    <row r="15497" spans="3:3">
      <c r="C15497" s="125"/>
    </row>
    <row r="15498" spans="3:3">
      <c r="C15498" s="125"/>
    </row>
    <row r="15499" spans="3:3">
      <c r="C15499" s="125"/>
    </row>
    <row r="15500" spans="3:3">
      <c r="C15500" s="125"/>
    </row>
    <row r="15501" spans="3:3">
      <c r="C15501" s="125"/>
    </row>
    <row r="15502" spans="3:3">
      <c r="C15502" s="125"/>
    </row>
    <row r="15503" spans="3:3">
      <c r="C15503" s="125"/>
    </row>
    <row r="15504" spans="3:3">
      <c r="C15504" s="125"/>
    </row>
    <row r="15505" spans="3:3">
      <c r="C15505" s="125"/>
    </row>
    <row r="15506" spans="3:3">
      <c r="C15506" s="125"/>
    </row>
    <row r="15507" spans="3:3">
      <c r="C15507" s="125"/>
    </row>
    <row r="15508" spans="3:3">
      <c r="C15508" s="125"/>
    </row>
    <row r="15509" spans="3:3">
      <c r="C15509" s="125"/>
    </row>
    <row r="15510" spans="3:3">
      <c r="C15510" s="125"/>
    </row>
    <row r="15511" spans="3:3">
      <c r="C15511" s="125"/>
    </row>
    <row r="15512" spans="3:3">
      <c r="C15512" s="125"/>
    </row>
    <row r="15513" spans="3:3">
      <c r="C15513" s="125"/>
    </row>
    <row r="15514" spans="3:3">
      <c r="C15514" s="125"/>
    </row>
    <row r="15515" spans="3:3">
      <c r="C15515" s="125"/>
    </row>
    <row r="15516" spans="3:3">
      <c r="C15516" s="125"/>
    </row>
    <row r="15517" spans="3:3">
      <c r="C15517" s="125"/>
    </row>
    <row r="15518" spans="3:3">
      <c r="C15518" s="125"/>
    </row>
    <row r="15519" spans="3:3">
      <c r="C15519" s="125"/>
    </row>
    <row r="15520" spans="3:3">
      <c r="C15520" s="125"/>
    </row>
    <row r="15521" spans="3:3">
      <c r="C15521" s="125"/>
    </row>
    <row r="15522" spans="3:3">
      <c r="C15522" s="125"/>
    </row>
    <row r="15523" spans="3:3">
      <c r="C15523" s="125"/>
    </row>
    <row r="15524" spans="3:3">
      <c r="C15524" s="125"/>
    </row>
    <row r="15525" spans="3:3">
      <c r="C15525" s="125"/>
    </row>
    <row r="15526" spans="3:3">
      <c r="C15526" s="125"/>
    </row>
    <row r="15527" spans="3:3">
      <c r="C15527" s="125"/>
    </row>
    <row r="15528" spans="3:3">
      <c r="C15528" s="125"/>
    </row>
    <row r="15529" spans="3:3">
      <c r="C15529" s="125"/>
    </row>
    <row r="15530" spans="3:3">
      <c r="C15530" s="125"/>
    </row>
    <row r="15531" spans="3:3">
      <c r="C15531" s="125"/>
    </row>
    <row r="15532" spans="3:3">
      <c r="C15532" s="125"/>
    </row>
    <row r="15533" spans="3:3">
      <c r="C15533" s="125"/>
    </row>
    <row r="15534" spans="3:3">
      <c r="C15534" s="125"/>
    </row>
    <row r="15535" spans="3:3">
      <c r="C15535" s="125"/>
    </row>
    <row r="15536" spans="3:3">
      <c r="C15536" s="125"/>
    </row>
    <row r="15537" spans="3:3">
      <c r="C15537" s="125"/>
    </row>
    <row r="15538" spans="3:3">
      <c r="C15538" s="125"/>
    </row>
    <row r="15539" spans="3:3">
      <c r="C15539" s="125"/>
    </row>
    <row r="15540" spans="3:3">
      <c r="C15540" s="125"/>
    </row>
    <row r="15541" spans="3:3">
      <c r="C15541" s="125"/>
    </row>
    <row r="15542" spans="3:3">
      <c r="C15542" s="125"/>
    </row>
    <row r="15543" spans="3:3">
      <c r="C15543" s="125"/>
    </row>
    <row r="15544" spans="3:3">
      <c r="C15544" s="125"/>
    </row>
    <row r="15545" spans="3:3">
      <c r="C15545" s="125"/>
    </row>
    <row r="15546" spans="3:3">
      <c r="C15546" s="125"/>
    </row>
    <row r="15547" spans="3:3">
      <c r="C15547" s="125"/>
    </row>
    <row r="15548" spans="3:3">
      <c r="C15548" s="125"/>
    </row>
    <row r="15549" spans="3:3">
      <c r="C15549" s="125"/>
    </row>
    <row r="15550" spans="3:3">
      <c r="C15550" s="125"/>
    </row>
    <row r="15551" spans="3:3">
      <c r="C15551" s="125"/>
    </row>
    <row r="15552" spans="3:3">
      <c r="C15552" s="125"/>
    </row>
    <row r="15553" spans="3:3">
      <c r="C15553" s="125"/>
    </row>
    <row r="15554" spans="3:3">
      <c r="C15554" s="125"/>
    </row>
    <row r="15555" spans="3:3">
      <c r="C15555" s="125"/>
    </row>
    <row r="15556" spans="3:3">
      <c r="C15556" s="125"/>
    </row>
    <row r="15557" spans="3:3">
      <c r="C15557" s="125"/>
    </row>
    <row r="15558" spans="3:3">
      <c r="C15558" s="125"/>
    </row>
    <row r="15559" spans="3:3">
      <c r="C15559" s="125"/>
    </row>
    <row r="15560" spans="3:3">
      <c r="C15560" s="125"/>
    </row>
    <row r="15561" spans="3:3">
      <c r="C15561" s="125"/>
    </row>
    <row r="15562" spans="3:3">
      <c r="C15562" s="125"/>
    </row>
    <row r="15563" spans="3:3">
      <c r="C15563" s="125"/>
    </row>
    <row r="15564" spans="3:3">
      <c r="C15564" s="125"/>
    </row>
    <row r="15565" spans="3:3">
      <c r="C15565" s="125"/>
    </row>
    <row r="15566" spans="3:3">
      <c r="C15566" s="125"/>
    </row>
    <row r="15567" spans="3:3">
      <c r="C15567" s="125"/>
    </row>
    <row r="15568" spans="3:3">
      <c r="C15568" s="125"/>
    </row>
    <row r="15569" spans="3:3">
      <c r="C15569" s="125"/>
    </row>
    <row r="15570" spans="3:3">
      <c r="C15570" s="125"/>
    </row>
    <row r="15571" spans="3:3">
      <c r="C15571" s="125"/>
    </row>
    <row r="15572" spans="3:3">
      <c r="C15572" s="125"/>
    </row>
    <row r="15573" spans="3:3">
      <c r="C15573" s="125"/>
    </row>
    <row r="15574" spans="3:3">
      <c r="C15574" s="125"/>
    </row>
    <row r="15575" spans="3:3">
      <c r="C15575" s="125"/>
    </row>
    <row r="15576" spans="3:3">
      <c r="C15576" s="125"/>
    </row>
    <row r="15577" spans="3:3">
      <c r="C15577" s="125"/>
    </row>
    <row r="15578" spans="3:3">
      <c r="C15578" s="125"/>
    </row>
    <row r="15579" spans="3:3">
      <c r="C15579" s="125"/>
    </row>
    <row r="15580" spans="3:3">
      <c r="C15580" s="125"/>
    </row>
    <row r="15581" spans="3:3">
      <c r="C15581" s="125"/>
    </row>
    <row r="15582" spans="3:3">
      <c r="C15582" s="125"/>
    </row>
    <row r="15583" spans="3:3">
      <c r="C15583" s="125"/>
    </row>
    <row r="15584" spans="3:3">
      <c r="C15584" s="125"/>
    </row>
    <row r="15585" spans="3:3">
      <c r="C15585" s="125"/>
    </row>
    <row r="15586" spans="3:3">
      <c r="C15586" s="125"/>
    </row>
    <row r="15587" spans="3:3">
      <c r="C15587" s="125"/>
    </row>
    <row r="15588" spans="3:3">
      <c r="C15588" s="125"/>
    </row>
    <row r="15589" spans="3:3">
      <c r="C15589" s="125"/>
    </row>
    <row r="15590" spans="3:3">
      <c r="C15590" s="125"/>
    </row>
    <row r="15591" spans="3:3">
      <c r="C15591" s="125"/>
    </row>
    <row r="15592" spans="3:3">
      <c r="C15592" s="125"/>
    </row>
    <row r="15593" spans="3:3">
      <c r="C15593" s="125"/>
    </row>
    <row r="15594" spans="3:3">
      <c r="C15594" s="125"/>
    </row>
    <row r="15595" spans="3:3">
      <c r="C15595" s="125"/>
    </row>
    <row r="15596" spans="3:3">
      <c r="C15596" s="125"/>
    </row>
    <row r="15597" spans="3:3">
      <c r="C15597" s="125"/>
    </row>
    <row r="15598" spans="3:3">
      <c r="C15598" s="125"/>
    </row>
    <row r="15599" spans="3:3">
      <c r="C15599" s="125"/>
    </row>
    <row r="15600" spans="3:3">
      <c r="C15600" s="125"/>
    </row>
    <row r="15601" spans="3:3">
      <c r="C15601" s="125"/>
    </row>
    <row r="15602" spans="3:3">
      <c r="C15602" s="125"/>
    </row>
    <row r="15603" spans="3:3">
      <c r="C15603" s="125"/>
    </row>
    <row r="15604" spans="3:3">
      <c r="C15604" s="125"/>
    </row>
    <row r="15605" spans="3:3">
      <c r="C15605" s="125"/>
    </row>
    <row r="15606" spans="3:3">
      <c r="C15606" s="125"/>
    </row>
    <row r="15607" spans="3:3">
      <c r="C15607" s="125"/>
    </row>
    <row r="15608" spans="3:3">
      <c r="C15608" s="125"/>
    </row>
    <row r="15609" spans="3:3">
      <c r="C15609" s="125"/>
    </row>
    <row r="15610" spans="3:3">
      <c r="C15610" s="125"/>
    </row>
    <row r="15611" spans="3:3">
      <c r="C15611" s="125"/>
    </row>
    <row r="15612" spans="3:3">
      <c r="C15612" s="125"/>
    </row>
    <row r="15613" spans="3:3">
      <c r="C15613" s="125"/>
    </row>
    <row r="15614" spans="3:3">
      <c r="C15614" s="125"/>
    </row>
    <row r="15615" spans="3:3">
      <c r="C15615" s="125"/>
    </row>
    <row r="15616" spans="3:3">
      <c r="C15616" s="125"/>
    </row>
    <row r="15617" spans="3:3">
      <c r="C15617" s="125"/>
    </row>
    <row r="15618" spans="3:3">
      <c r="C15618" s="125"/>
    </row>
    <row r="15619" spans="3:3">
      <c r="C15619" s="125"/>
    </row>
    <row r="15620" spans="3:3">
      <c r="C15620" s="125"/>
    </row>
    <row r="15621" spans="3:3">
      <c r="C15621" s="125"/>
    </row>
    <row r="15622" spans="3:3">
      <c r="C15622" s="125"/>
    </row>
    <row r="15623" spans="3:3">
      <c r="C15623" s="125"/>
    </row>
    <row r="15624" spans="3:3">
      <c r="C15624" s="125"/>
    </row>
    <row r="15625" spans="3:3">
      <c r="C15625" s="125"/>
    </row>
    <row r="15626" spans="3:3">
      <c r="C15626" s="125"/>
    </row>
    <row r="15627" spans="3:3">
      <c r="C15627" s="125"/>
    </row>
    <row r="15628" spans="3:3">
      <c r="C15628" s="125"/>
    </row>
    <row r="15629" spans="3:3">
      <c r="C15629" s="125"/>
    </row>
    <row r="15630" spans="3:3">
      <c r="C15630" s="125"/>
    </row>
    <row r="15631" spans="3:3">
      <c r="C15631" s="125"/>
    </row>
    <row r="15632" spans="3:3">
      <c r="C15632" s="125"/>
    </row>
    <row r="15633" spans="3:3">
      <c r="C15633" s="125"/>
    </row>
    <row r="15634" spans="3:3">
      <c r="C15634" s="125"/>
    </row>
    <row r="15635" spans="3:3">
      <c r="C15635" s="125"/>
    </row>
    <row r="15636" spans="3:3">
      <c r="C15636" s="125"/>
    </row>
    <row r="15637" spans="3:3">
      <c r="C15637" s="125"/>
    </row>
    <row r="15638" spans="3:3">
      <c r="C15638" s="125"/>
    </row>
    <row r="15639" spans="3:3">
      <c r="C15639" s="125"/>
    </row>
    <row r="15640" spans="3:3">
      <c r="C15640" s="125"/>
    </row>
    <row r="15641" spans="3:3">
      <c r="C15641" s="125"/>
    </row>
    <row r="15642" spans="3:3">
      <c r="C15642" s="125"/>
    </row>
    <row r="15643" spans="3:3">
      <c r="C15643" s="125"/>
    </row>
    <row r="15644" spans="3:3">
      <c r="C15644" s="125"/>
    </row>
    <row r="15645" spans="3:3">
      <c r="C15645" s="125"/>
    </row>
    <row r="15646" spans="3:3">
      <c r="C15646" s="125"/>
    </row>
    <row r="15647" spans="3:3">
      <c r="C15647" s="125"/>
    </row>
    <row r="15648" spans="3:3">
      <c r="C15648" s="125"/>
    </row>
    <row r="15649" spans="3:3">
      <c r="C15649" s="125"/>
    </row>
    <row r="15650" spans="3:3">
      <c r="C15650" s="125"/>
    </row>
    <row r="15651" spans="3:3">
      <c r="C15651" s="125"/>
    </row>
    <row r="15652" spans="3:3">
      <c r="C15652" s="125"/>
    </row>
    <row r="15653" spans="3:3">
      <c r="C15653" s="125"/>
    </row>
    <row r="15654" spans="3:3">
      <c r="C15654" s="125"/>
    </row>
    <row r="15655" spans="3:3">
      <c r="C15655" s="125"/>
    </row>
    <row r="15656" spans="3:3">
      <c r="C15656" s="125"/>
    </row>
    <row r="15657" spans="3:3">
      <c r="C15657" s="125"/>
    </row>
    <row r="15658" spans="3:3">
      <c r="C15658" s="125"/>
    </row>
    <row r="15659" spans="3:3">
      <c r="C15659" s="125"/>
    </row>
    <row r="15660" spans="3:3">
      <c r="C15660" s="125"/>
    </row>
    <row r="15661" spans="3:3">
      <c r="C15661" s="125"/>
    </row>
    <row r="15662" spans="3:3">
      <c r="C15662" s="125"/>
    </row>
    <row r="15663" spans="3:3">
      <c r="C15663" s="125"/>
    </row>
    <row r="15664" spans="3:3">
      <c r="C15664" s="125"/>
    </row>
    <row r="15665" spans="3:3">
      <c r="C15665" s="125"/>
    </row>
    <row r="15666" spans="3:3">
      <c r="C15666" s="125"/>
    </row>
    <row r="15667" spans="3:3">
      <c r="C15667" s="125"/>
    </row>
    <row r="15668" spans="3:3">
      <c r="C15668" s="125"/>
    </row>
    <row r="15669" spans="3:3">
      <c r="C15669" s="125"/>
    </row>
    <row r="15670" spans="3:3">
      <c r="C15670" s="125"/>
    </row>
    <row r="15671" spans="3:3">
      <c r="C15671" s="125"/>
    </row>
    <row r="15672" spans="3:3">
      <c r="C15672" s="125"/>
    </row>
    <row r="15673" spans="3:3">
      <c r="C15673" s="125"/>
    </row>
    <row r="15674" spans="3:3">
      <c r="C15674" s="125"/>
    </row>
    <row r="15675" spans="3:3">
      <c r="C15675" s="125"/>
    </row>
    <row r="15676" spans="3:3">
      <c r="C15676" s="125"/>
    </row>
    <row r="15677" spans="3:3">
      <c r="C15677" s="125"/>
    </row>
    <row r="15678" spans="3:3">
      <c r="C15678" s="125"/>
    </row>
    <row r="15679" spans="3:3">
      <c r="C15679" s="125"/>
    </row>
    <row r="15680" spans="3:3">
      <c r="C15680" s="125"/>
    </row>
    <row r="15681" spans="3:3">
      <c r="C15681" s="125"/>
    </row>
    <row r="15682" spans="3:3">
      <c r="C15682" s="125"/>
    </row>
    <row r="15683" spans="3:3">
      <c r="C15683" s="125"/>
    </row>
    <row r="15684" spans="3:3">
      <c r="C15684" s="125"/>
    </row>
    <row r="15685" spans="3:3">
      <c r="C15685" s="125"/>
    </row>
    <row r="15686" spans="3:3">
      <c r="C15686" s="125"/>
    </row>
    <row r="15687" spans="3:3">
      <c r="C15687" s="125"/>
    </row>
    <row r="15688" spans="3:3">
      <c r="C15688" s="125"/>
    </row>
    <row r="15689" spans="3:3">
      <c r="C15689" s="125"/>
    </row>
    <row r="15690" spans="3:3">
      <c r="C15690" s="125"/>
    </row>
    <row r="15691" spans="3:3">
      <c r="C15691" s="125"/>
    </row>
    <row r="15692" spans="3:3">
      <c r="C15692" s="125"/>
    </row>
    <row r="15693" spans="3:3">
      <c r="C15693" s="125"/>
    </row>
    <row r="15694" spans="3:3">
      <c r="C15694" s="125"/>
    </row>
    <row r="15695" spans="3:3">
      <c r="C15695" s="125"/>
    </row>
    <row r="15696" spans="3:3">
      <c r="C15696" s="125"/>
    </row>
    <row r="15697" spans="3:3">
      <c r="C15697" s="125"/>
    </row>
    <row r="15698" spans="3:3">
      <c r="C15698" s="125"/>
    </row>
    <row r="15699" spans="3:3">
      <c r="C15699" s="125"/>
    </row>
    <row r="15700" spans="3:3">
      <c r="C15700" s="125"/>
    </row>
    <row r="15701" spans="3:3">
      <c r="C15701" s="125"/>
    </row>
    <row r="15702" spans="3:3">
      <c r="C15702" s="125"/>
    </row>
    <row r="15703" spans="3:3">
      <c r="C15703" s="125"/>
    </row>
    <row r="15704" spans="3:3">
      <c r="C15704" s="125"/>
    </row>
    <row r="15705" spans="3:3">
      <c r="C15705" s="125"/>
    </row>
    <row r="15706" spans="3:3">
      <c r="C15706" s="125"/>
    </row>
    <row r="15707" spans="3:3">
      <c r="C15707" s="125"/>
    </row>
    <row r="15708" spans="3:3">
      <c r="C15708" s="125"/>
    </row>
    <row r="15709" spans="3:3">
      <c r="C15709" s="125"/>
    </row>
    <row r="15710" spans="3:3">
      <c r="C15710" s="125"/>
    </row>
    <row r="15711" spans="3:3">
      <c r="C15711" s="125"/>
    </row>
    <row r="15712" spans="3:3">
      <c r="C15712" s="125"/>
    </row>
    <row r="15713" spans="3:3">
      <c r="C15713" s="125"/>
    </row>
    <row r="15714" spans="3:3">
      <c r="C15714" s="125"/>
    </row>
    <row r="15715" spans="3:3">
      <c r="C15715" s="125"/>
    </row>
    <row r="15716" spans="3:3">
      <c r="C15716" s="125"/>
    </row>
    <row r="15717" spans="3:3">
      <c r="C15717" s="125"/>
    </row>
    <row r="15718" spans="3:3">
      <c r="C15718" s="125"/>
    </row>
    <row r="15719" spans="3:3">
      <c r="C15719" s="125"/>
    </row>
    <row r="15720" spans="3:3">
      <c r="C15720" s="125"/>
    </row>
    <row r="15721" spans="3:3">
      <c r="C15721" s="125"/>
    </row>
    <row r="15722" spans="3:3">
      <c r="C15722" s="125"/>
    </row>
    <row r="15723" spans="3:3">
      <c r="C15723" s="125"/>
    </row>
    <row r="15724" spans="3:3">
      <c r="C15724" s="125"/>
    </row>
    <row r="15725" spans="3:3">
      <c r="C15725" s="125"/>
    </row>
    <row r="15726" spans="3:3">
      <c r="C15726" s="125"/>
    </row>
    <row r="15727" spans="3:3">
      <c r="C15727" s="125"/>
    </row>
    <row r="15728" spans="3:3">
      <c r="C15728" s="125"/>
    </row>
    <row r="15729" spans="3:3">
      <c r="C15729" s="125"/>
    </row>
    <row r="15730" spans="3:3">
      <c r="C15730" s="125"/>
    </row>
    <row r="15731" spans="3:3">
      <c r="C15731" s="125"/>
    </row>
    <row r="15732" spans="3:3">
      <c r="C15732" s="125"/>
    </row>
    <row r="15733" spans="3:3">
      <c r="C15733" s="125"/>
    </row>
    <row r="15734" spans="3:3">
      <c r="C15734" s="125"/>
    </row>
    <row r="15735" spans="3:3">
      <c r="C15735" s="125"/>
    </row>
    <row r="15736" spans="3:3">
      <c r="C15736" s="125"/>
    </row>
    <row r="15737" spans="3:3">
      <c r="C15737" s="125"/>
    </row>
    <row r="15738" spans="3:3">
      <c r="C15738" s="125"/>
    </row>
    <row r="15739" spans="3:3">
      <c r="C15739" s="125"/>
    </row>
    <row r="15740" spans="3:3">
      <c r="C15740" s="125"/>
    </row>
    <row r="15741" spans="3:3">
      <c r="C15741" s="125"/>
    </row>
    <row r="15742" spans="3:3">
      <c r="C15742" s="125"/>
    </row>
    <row r="15743" spans="3:3">
      <c r="C15743" s="125"/>
    </row>
    <row r="15744" spans="3:3">
      <c r="C15744" s="125"/>
    </row>
    <row r="15745" spans="3:3">
      <c r="C15745" s="125"/>
    </row>
    <row r="15746" spans="3:3">
      <c r="C15746" s="125"/>
    </row>
    <row r="15747" spans="3:3">
      <c r="C15747" s="125"/>
    </row>
    <row r="15748" spans="3:3">
      <c r="C15748" s="125"/>
    </row>
    <row r="15749" spans="3:3">
      <c r="C15749" s="125"/>
    </row>
    <row r="15750" spans="3:3">
      <c r="C15750" s="125"/>
    </row>
    <row r="15751" spans="3:3">
      <c r="C15751" s="125"/>
    </row>
    <row r="15752" spans="3:3">
      <c r="C15752" s="125"/>
    </row>
    <row r="15753" spans="3:3">
      <c r="C15753" s="125"/>
    </row>
    <row r="15754" spans="3:3">
      <c r="C15754" s="125"/>
    </row>
    <row r="15755" spans="3:3">
      <c r="C15755" s="125"/>
    </row>
    <row r="15756" spans="3:3">
      <c r="C15756" s="125"/>
    </row>
    <row r="15757" spans="3:3">
      <c r="C15757" s="125"/>
    </row>
    <row r="15758" spans="3:3">
      <c r="C15758" s="125"/>
    </row>
    <row r="15759" spans="3:3">
      <c r="C15759" s="125"/>
    </row>
    <row r="15760" spans="3:3">
      <c r="C15760" s="125"/>
    </row>
    <row r="15761" spans="3:3">
      <c r="C15761" s="125"/>
    </row>
    <row r="15762" spans="3:3">
      <c r="C15762" s="125"/>
    </row>
    <row r="15763" spans="3:3">
      <c r="C15763" s="125"/>
    </row>
    <row r="15764" spans="3:3">
      <c r="C15764" s="125"/>
    </row>
    <row r="15765" spans="3:3">
      <c r="C15765" s="125"/>
    </row>
    <row r="15766" spans="3:3">
      <c r="C15766" s="125"/>
    </row>
    <row r="15767" spans="3:3">
      <c r="C15767" s="125"/>
    </row>
    <row r="15768" spans="3:3">
      <c r="C15768" s="125"/>
    </row>
    <row r="15769" spans="3:3">
      <c r="C15769" s="125"/>
    </row>
    <row r="15770" spans="3:3">
      <c r="C15770" s="125"/>
    </row>
    <row r="15771" spans="3:3">
      <c r="C15771" s="125"/>
    </row>
    <row r="15772" spans="3:3">
      <c r="C15772" s="125"/>
    </row>
    <row r="15773" spans="3:3">
      <c r="C15773" s="125"/>
    </row>
    <row r="15774" spans="3:3">
      <c r="C15774" s="125"/>
    </row>
    <row r="15775" spans="3:3">
      <c r="C15775" s="125"/>
    </row>
    <row r="15776" spans="3:3">
      <c r="C15776" s="125"/>
    </row>
    <row r="15777" spans="3:3">
      <c r="C15777" s="125"/>
    </row>
    <row r="15778" spans="3:3">
      <c r="C15778" s="125"/>
    </row>
    <row r="15779" spans="3:3">
      <c r="C15779" s="125"/>
    </row>
    <row r="15780" spans="3:3">
      <c r="C15780" s="125"/>
    </row>
    <row r="15781" spans="3:3">
      <c r="C15781" s="125"/>
    </row>
    <row r="15782" spans="3:3">
      <c r="C15782" s="125"/>
    </row>
    <row r="15783" spans="3:3">
      <c r="C15783" s="125"/>
    </row>
    <row r="15784" spans="3:3">
      <c r="C15784" s="125"/>
    </row>
    <row r="15785" spans="3:3">
      <c r="C15785" s="125"/>
    </row>
    <row r="15786" spans="3:3">
      <c r="C15786" s="125"/>
    </row>
    <row r="15787" spans="3:3">
      <c r="C15787" s="125"/>
    </row>
    <row r="15788" spans="3:3">
      <c r="C15788" s="125"/>
    </row>
    <row r="15789" spans="3:3">
      <c r="C15789" s="125"/>
    </row>
    <row r="15790" spans="3:3">
      <c r="C15790" s="125"/>
    </row>
    <row r="15791" spans="3:3">
      <c r="C15791" s="125"/>
    </row>
    <row r="15792" spans="3:3">
      <c r="C15792" s="125"/>
    </row>
    <row r="15793" spans="3:3">
      <c r="C15793" s="125"/>
    </row>
    <row r="15794" spans="3:3">
      <c r="C15794" s="125"/>
    </row>
    <row r="15795" spans="3:3">
      <c r="C15795" s="125"/>
    </row>
    <row r="15796" spans="3:3">
      <c r="C15796" s="125"/>
    </row>
    <row r="15797" spans="3:3">
      <c r="C15797" s="125"/>
    </row>
    <row r="15798" spans="3:3">
      <c r="C15798" s="125"/>
    </row>
    <row r="15799" spans="3:3">
      <c r="C15799" s="125"/>
    </row>
    <row r="15800" spans="3:3">
      <c r="C15800" s="125"/>
    </row>
    <row r="15801" spans="3:3">
      <c r="C15801" s="125"/>
    </row>
    <row r="15802" spans="3:3">
      <c r="C15802" s="125"/>
    </row>
    <row r="15803" spans="3:3">
      <c r="C15803" s="125"/>
    </row>
    <row r="15804" spans="3:3">
      <c r="C15804" s="125"/>
    </row>
    <row r="15805" spans="3:3">
      <c r="C15805" s="125"/>
    </row>
    <row r="15806" spans="3:3">
      <c r="C15806" s="125"/>
    </row>
    <row r="15807" spans="3:3">
      <c r="C15807" s="125"/>
    </row>
    <row r="15808" spans="3:3">
      <c r="C15808" s="125"/>
    </row>
    <row r="15809" spans="3:3">
      <c r="C15809" s="125"/>
    </row>
    <row r="15810" spans="3:3">
      <c r="C15810" s="125"/>
    </row>
    <row r="15811" spans="3:3">
      <c r="C15811" s="125"/>
    </row>
    <row r="15812" spans="3:3">
      <c r="C15812" s="125"/>
    </row>
    <row r="15813" spans="3:3">
      <c r="C15813" s="125"/>
    </row>
    <row r="15814" spans="3:3">
      <c r="C15814" s="125"/>
    </row>
    <row r="15815" spans="3:3">
      <c r="C15815" s="125"/>
    </row>
    <row r="15816" spans="3:3">
      <c r="C15816" s="125"/>
    </row>
    <row r="15817" spans="3:3">
      <c r="C15817" s="125"/>
    </row>
    <row r="15818" spans="3:3">
      <c r="C15818" s="125"/>
    </row>
    <row r="15819" spans="3:3">
      <c r="C15819" s="125"/>
    </row>
    <row r="15820" spans="3:3">
      <c r="C15820" s="125"/>
    </row>
    <row r="15821" spans="3:3">
      <c r="C15821" s="125"/>
    </row>
    <row r="15822" spans="3:3">
      <c r="C15822" s="125"/>
    </row>
    <row r="15823" spans="3:3">
      <c r="C15823" s="125"/>
    </row>
    <row r="15824" spans="3:3">
      <c r="C15824" s="125"/>
    </row>
    <row r="15825" spans="3:3">
      <c r="C15825" s="125"/>
    </row>
    <row r="15826" spans="3:3">
      <c r="C15826" s="125"/>
    </row>
    <row r="15827" spans="3:3">
      <c r="C15827" s="125"/>
    </row>
    <row r="15828" spans="3:3">
      <c r="C15828" s="125"/>
    </row>
    <row r="15829" spans="3:3">
      <c r="C15829" s="125"/>
    </row>
    <row r="15830" spans="3:3">
      <c r="C15830" s="125"/>
    </row>
    <row r="15831" spans="3:3">
      <c r="C15831" s="125"/>
    </row>
    <row r="15832" spans="3:3">
      <c r="C15832" s="125"/>
    </row>
    <row r="15833" spans="3:3">
      <c r="C15833" s="125"/>
    </row>
    <row r="15834" spans="3:3">
      <c r="C15834" s="125"/>
    </row>
    <row r="15835" spans="3:3">
      <c r="C15835" s="125"/>
    </row>
    <row r="15836" spans="3:3">
      <c r="C15836" s="125"/>
    </row>
    <row r="15837" spans="3:3">
      <c r="C15837" s="125"/>
    </row>
    <row r="15838" spans="3:3">
      <c r="C15838" s="125"/>
    </row>
    <row r="15839" spans="3:3">
      <c r="C15839" s="125"/>
    </row>
    <row r="15840" spans="3:3">
      <c r="C15840" s="125"/>
    </row>
    <row r="15841" spans="3:3">
      <c r="C15841" s="125"/>
    </row>
    <row r="15842" spans="3:3">
      <c r="C15842" s="125"/>
    </row>
    <row r="15843" spans="3:3">
      <c r="C15843" s="125"/>
    </row>
    <row r="15844" spans="3:3">
      <c r="C15844" s="125"/>
    </row>
    <row r="15845" spans="3:3">
      <c r="C15845" s="125"/>
    </row>
    <row r="15846" spans="3:3">
      <c r="C15846" s="125"/>
    </row>
    <row r="15847" spans="3:3">
      <c r="C15847" s="125"/>
    </row>
    <row r="15848" spans="3:3">
      <c r="C15848" s="125"/>
    </row>
    <row r="15849" spans="3:3">
      <c r="C15849" s="125"/>
    </row>
    <row r="15850" spans="3:3">
      <c r="C15850" s="125"/>
    </row>
    <row r="15851" spans="3:3">
      <c r="C15851" s="125"/>
    </row>
    <row r="15852" spans="3:3">
      <c r="C15852" s="125"/>
    </row>
    <row r="15853" spans="3:3">
      <c r="C15853" s="125"/>
    </row>
    <row r="15854" spans="3:3">
      <c r="C15854" s="125"/>
    </row>
    <row r="15855" spans="3:3">
      <c r="C15855" s="125"/>
    </row>
    <row r="15856" spans="3:3">
      <c r="C15856" s="125"/>
    </row>
    <row r="15857" spans="3:3">
      <c r="C15857" s="125"/>
    </row>
    <row r="15858" spans="3:3">
      <c r="C15858" s="125"/>
    </row>
    <row r="15859" spans="3:3">
      <c r="C15859" s="125"/>
    </row>
    <row r="15860" spans="3:3">
      <c r="C15860" s="125"/>
    </row>
    <row r="15861" spans="3:3">
      <c r="C15861" s="125"/>
    </row>
    <row r="15862" spans="3:3">
      <c r="C15862" s="125"/>
    </row>
    <row r="15863" spans="3:3">
      <c r="C15863" s="125"/>
    </row>
    <row r="15864" spans="3:3">
      <c r="C15864" s="125"/>
    </row>
    <row r="15865" spans="3:3">
      <c r="C15865" s="125"/>
    </row>
    <row r="15866" spans="3:3">
      <c r="C15866" s="125"/>
    </row>
    <row r="15867" spans="3:3">
      <c r="C15867" s="125"/>
    </row>
    <row r="15868" spans="3:3">
      <c r="C15868" s="125"/>
    </row>
    <row r="15869" spans="3:3">
      <c r="C15869" s="125"/>
    </row>
    <row r="15870" spans="3:3">
      <c r="C15870" s="125"/>
    </row>
    <row r="15871" spans="3:3">
      <c r="C15871" s="125"/>
    </row>
    <row r="15872" spans="3:3">
      <c r="C15872" s="125"/>
    </row>
    <row r="15873" spans="3:3">
      <c r="C15873" s="125"/>
    </row>
    <row r="15874" spans="3:3">
      <c r="C15874" s="125"/>
    </row>
    <row r="15875" spans="3:3">
      <c r="C15875" s="125"/>
    </row>
    <row r="15876" spans="3:3">
      <c r="C15876" s="125"/>
    </row>
    <row r="15877" spans="3:3">
      <c r="C15877" s="125"/>
    </row>
    <row r="15878" spans="3:3">
      <c r="C15878" s="125"/>
    </row>
    <row r="15879" spans="3:3">
      <c r="C15879" s="125"/>
    </row>
    <row r="15880" spans="3:3">
      <c r="C15880" s="125"/>
    </row>
    <row r="15881" spans="3:3">
      <c r="C15881" s="125"/>
    </row>
    <row r="15882" spans="3:3">
      <c r="C15882" s="125"/>
    </row>
    <row r="15883" spans="3:3">
      <c r="C15883" s="125"/>
    </row>
    <row r="15884" spans="3:3">
      <c r="C15884" s="125"/>
    </row>
    <row r="15885" spans="3:3">
      <c r="C15885" s="125"/>
    </row>
    <row r="15886" spans="3:3">
      <c r="C15886" s="125"/>
    </row>
    <row r="15887" spans="3:3">
      <c r="C15887" s="125"/>
    </row>
    <row r="15888" spans="3:3">
      <c r="C15888" s="125"/>
    </row>
    <row r="15889" spans="3:3">
      <c r="C15889" s="125"/>
    </row>
    <row r="15890" spans="3:3">
      <c r="C15890" s="125"/>
    </row>
    <row r="15891" spans="3:3">
      <c r="C15891" s="125"/>
    </row>
    <row r="15892" spans="3:3">
      <c r="C15892" s="125"/>
    </row>
    <row r="15893" spans="3:3">
      <c r="C15893" s="125"/>
    </row>
    <row r="15894" spans="3:3">
      <c r="C15894" s="125"/>
    </row>
    <row r="15895" spans="3:3">
      <c r="C15895" s="125"/>
    </row>
    <row r="15896" spans="3:3">
      <c r="C15896" s="125"/>
    </row>
    <row r="15897" spans="3:3">
      <c r="C15897" s="125"/>
    </row>
    <row r="15898" spans="3:3">
      <c r="C15898" s="125"/>
    </row>
    <row r="15899" spans="3:3">
      <c r="C15899" s="125"/>
    </row>
    <row r="15900" spans="3:3">
      <c r="C15900" s="125"/>
    </row>
    <row r="15901" spans="3:3">
      <c r="C15901" s="125"/>
    </row>
    <row r="15902" spans="3:3">
      <c r="C15902" s="125"/>
    </row>
    <row r="15903" spans="3:3">
      <c r="C15903" s="125"/>
    </row>
    <row r="15904" spans="3:3">
      <c r="C15904" s="125"/>
    </row>
    <row r="15905" spans="3:3">
      <c r="C15905" s="125"/>
    </row>
    <row r="15906" spans="3:3">
      <c r="C15906" s="125"/>
    </row>
    <row r="15907" spans="3:3">
      <c r="C15907" s="125"/>
    </row>
    <row r="15908" spans="3:3">
      <c r="C15908" s="125"/>
    </row>
    <row r="15909" spans="3:3">
      <c r="C15909" s="125"/>
    </row>
    <row r="15910" spans="3:3">
      <c r="C15910" s="125"/>
    </row>
    <row r="15911" spans="3:3">
      <c r="C15911" s="125"/>
    </row>
    <row r="15912" spans="3:3">
      <c r="C15912" s="125"/>
    </row>
    <row r="15913" spans="3:3">
      <c r="C15913" s="125"/>
    </row>
    <row r="15914" spans="3:3">
      <c r="C15914" s="125"/>
    </row>
    <row r="15915" spans="3:3">
      <c r="C15915" s="125"/>
    </row>
    <row r="15916" spans="3:3">
      <c r="C15916" s="125"/>
    </row>
    <row r="15917" spans="3:3">
      <c r="C15917" s="125"/>
    </row>
    <row r="15918" spans="3:3">
      <c r="C15918" s="125"/>
    </row>
    <row r="15919" spans="3:3">
      <c r="C15919" s="125"/>
    </row>
    <row r="15920" spans="3:3">
      <c r="C15920" s="125"/>
    </row>
    <row r="15921" spans="3:3">
      <c r="C15921" s="125"/>
    </row>
    <row r="15922" spans="3:3">
      <c r="C15922" s="125"/>
    </row>
    <row r="15923" spans="3:3">
      <c r="C15923" s="125"/>
    </row>
    <row r="15924" spans="3:3">
      <c r="C15924" s="125"/>
    </row>
    <row r="15925" spans="3:3">
      <c r="C15925" s="125"/>
    </row>
    <row r="15926" spans="3:3">
      <c r="C15926" s="125"/>
    </row>
    <row r="15927" spans="3:3">
      <c r="C15927" s="125"/>
    </row>
    <row r="15928" spans="3:3">
      <c r="C15928" s="125"/>
    </row>
    <row r="15929" spans="3:3">
      <c r="C15929" s="125"/>
    </row>
    <row r="15930" spans="3:3">
      <c r="C15930" s="125"/>
    </row>
    <row r="15931" spans="3:3">
      <c r="C15931" s="125"/>
    </row>
    <row r="15932" spans="3:3">
      <c r="C15932" s="125"/>
    </row>
    <row r="15933" spans="3:3">
      <c r="C15933" s="125"/>
    </row>
    <row r="15934" spans="3:3">
      <c r="C15934" s="125"/>
    </row>
    <row r="15935" spans="3:3">
      <c r="C15935" s="125"/>
    </row>
    <row r="15936" spans="3:3">
      <c r="C15936" s="125"/>
    </row>
    <row r="15937" spans="3:3">
      <c r="C15937" s="125"/>
    </row>
    <row r="15938" spans="3:3">
      <c r="C15938" s="125"/>
    </row>
    <row r="15939" spans="3:3">
      <c r="C15939" s="125"/>
    </row>
    <row r="15940" spans="3:3">
      <c r="C15940" s="125"/>
    </row>
    <row r="15941" spans="3:3">
      <c r="C15941" s="125"/>
    </row>
    <row r="15942" spans="3:3">
      <c r="C15942" s="125"/>
    </row>
    <row r="15943" spans="3:3">
      <c r="C15943" s="125"/>
    </row>
    <row r="15944" spans="3:3">
      <c r="C15944" s="125"/>
    </row>
    <row r="15945" spans="3:3">
      <c r="C15945" s="125"/>
    </row>
    <row r="15946" spans="3:3">
      <c r="C15946" s="125"/>
    </row>
    <row r="15947" spans="3:3">
      <c r="C15947" s="125"/>
    </row>
    <row r="15948" spans="3:3">
      <c r="C15948" s="125"/>
    </row>
    <row r="15949" spans="3:3">
      <c r="C15949" s="125"/>
    </row>
    <row r="15950" spans="3:3">
      <c r="C15950" s="125"/>
    </row>
    <row r="15951" spans="3:3">
      <c r="C15951" s="125"/>
    </row>
    <row r="15952" spans="3:3">
      <c r="C15952" s="125"/>
    </row>
    <row r="15953" spans="3:3">
      <c r="C15953" s="125"/>
    </row>
    <row r="15954" spans="3:3">
      <c r="C15954" s="125"/>
    </row>
    <row r="15955" spans="3:3">
      <c r="C15955" s="125"/>
    </row>
    <row r="15956" spans="3:3">
      <c r="C15956" s="125"/>
    </row>
    <row r="15957" spans="3:3">
      <c r="C15957" s="125"/>
    </row>
    <row r="15958" spans="3:3">
      <c r="C15958" s="125"/>
    </row>
    <row r="15959" spans="3:3">
      <c r="C15959" s="125"/>
    </row>
    <row r="15960" spans="3:3">
      <c r="C15960" s="125"/>
    </row>
    <row r="15961" spans="3:3">
      <c r="C15961" s="125"/>
    </row>
    <row r="15962" spans="3:3">
      <c r="C15962" s="125"/>
    </row>
    <row r="15963" spans="3:3">
      <c r="C15963" s="125"/>
    </row>
    <row r="15964" spans="3:3">
      <c r="C15964" s="125"/>
    </row>
    <row r="15965" spans="3:3">
      <c r="C15965" s="125"/>
    </row>
    <row r="15966" spans="3:3">
      <c r="C15966" s="125"/>
    </row>
    <row r="15967" spans="3:3">
      <c r="C15967" s="125"/>
    </row>
    <row r="15968" spans="3:3">
      <c r="C15968" s="125"/>
    </row>
    <row r="15969" spans="3:3">
      <c r="C15969" s="125"/>
    </row>
    <row r="15970" spans="3:3">
      <c r="C15970" s="125"/>
    </row>
    <row r="15971" spans="3:3">
      <c r="C15971" s="125"/>
    </row>
    <row r="15972" spans="3:3">
      <c r="C15972" s="125"/>
    </row>
    <row r="15973" spans="3:3">
      <c r="C15973" s="125"/>
    </row>
    <row r="15974" spans="3:3">
      <c r="C15974" s="125"/>
    </row>
    <row r="15975" spans="3:3">
      <c r="C15975" s="125"/>
    </row>
    <row r="15976" spans="3:3">
      <c r="C15976" s="125"/>
    </row>
    <row r="15977" spans="3:3">
      <c r="C15977" s="125"/>
    </row>
    <row r="15978" spans="3:3">
      <c r="C15978" s="125"/>
    </row>
    <row r="15979" spans="3:3">
      <c r="C15979" s="125"/>
    </row>
    <row r="15980" spans="3:3">
      <c r="C15980" s="125"/>
    </row>
    <row r="15981" spans="3:3">
      <c r="C15981" s="125"/>
    </row>
    <row r="15982" spans="3:3">
      <c r="C15982" s="125"/>
    </row>
    <row r="15983" spans="3:3">
      <c r="C15983" s="125"/>
    </row>
    <row r="15984" spans="3:3">
      <c r="C15984" s="125"/>
    </row>
    <row r="15985" spans="3:3">
      <c r="C15985" s="125"/>
    </row>
    <row r="15986" spans="3:3">
      <c r="C15986" s="125"/>
    </row>
    <row r="15987" spans="3:3">
      <c r="C15987" s="125"/>
    </row>
    <row r="15988" spans="3:3">
      <c r="C15988" s="125"/>
    </row>
    <row r="15989" spans="3:3">
      <c r="C15989" s="125"/>
    </row>
    <row r="15990" spans="3:3">
      <c r="C15990" s="125"/>
    </row>
    <row r="15991" spans="3:3">
      <c r="C15991" s="125"/>
    </row>
    <row r="15992" spans="3:3">
      <c r="C15992" s="125"/>
    </row>
    <row r="15993" spans="3:3">
      <c r="C15993" s="125"/>
    </row>
    <row r="15994" spans="3:3">
      <c r="C15994" s="125"/>
    </row>
    <row r="15995" spans="3:3">
      <c r="C15995" s="125"/>
    </row>
    <row r="15996" spans="3:3">
      <c r="C15996" s="125"/>
    </row>
    <row r="15997" spans="3:3">
      <c r="C15997" s="125"/>
    </row>
    <row r="15998" spans="3:3">
      <c r="C15998" s="125"/>
    </row>
    <row r="15999" spans="3:3">
      <c r="C15999" s="125"/>
    </row>
    <row r="16000" spans="3:3">
      <c r="C16000" s="125"/>
    </row>
    <row r="16001" spans="3:3">
      <c r="C16001" s="125"/>
    </row>
    <row r="16002" spans="3:3">
      <c r="C16002" s="125"/>
    </row>
    <row r="16003" spans="3:3">
      <c r="C16003" s="125"/>
    </row>
    <row r="16004" spans="3:3">
      <c r="C16004" s="125"/>
    </row>
    <row r="16005" spans="3:3">
      <c r="C16005" s="125"/>
    </row>
    <row r="16006" spans="3:3">
      <c r="C16006" s="125"/>
    </row>
    <row r="16007" spans="3:3">
      <c r="C16007" s="125"/>
    </row>
    <row r="16008" spans="3:3">
      <c r="C16008" s="125"/>
    </row>
    <row r="16009" spans="3:3">
      <c r="C16009" s="125"/>
    </row>
    <row r="16010" spans="3:3">
      <c r="C16010" s="125"/>
    </row>
    <row r="16011" spans="3:3">
      <c r="C16011" s="125"/>
    </row>
    <row r="16012" spans="3:3">
      <c r="C16012" s="125"/>
    </row>
    <row r="16013" spans="3:3">
      <c r="C16013" s="125"/>
    </row>
    <row r="16014" spans="3:3">
      <c r="C16014" s="125"/>
    </row>
    <row r="16015" spans="3:3">
      <c r="C16015" s="125"/>
    </row>
    <row r="16016" spans="3:3">
      <c r="C16016" s="125"/>
    </row>
    <row r="16017" spans="3:3">
      <c r="C16017" s="125"/>
    </row>
    <row r="16018" spans="3:3">
      <c r="C16018" s="125"/>
    </row>
    <row r="16019" spans="3:3">
      <c r="C16019" s="125"/>
    </row>
    <row r="16020" spans="3:3">
      <c r="C16020" s="125"/>
    </row>
    <row r="16021" spans="3:3">
      <c r="C16021" s="125"/>
    </row>
    <row r="16022" spans="3:3">
      <c r="C16022" s="125"/>
    </row>
    <row r="16023" spans="3:3">
      <c r="C16023" s="125"/>
    </row>
    <row r="16024" spans="3:3">
      <c r="C16024" s="125"/>
    </row>
    <row r="16025" spans="3:3">
      <c r="C16025" s="125"/>
    </row>
    <row r="16026" spans="3:3">
      <c r="C16026" s="125"/>
    </row>
    <row r="16027" spans="3:3">
      <c r="C16027" s="125"/>
    </row>
    <row r="16028" spans="3:3">
      <c r="C16028" s="125"/>
    </row>
    <row r="16029" spans="3:3">
      <c r="C16029" s="125"/>
    </row>
    <row r="16030" spans="3:3">
      <c r="C16030" s="125"/>
    </row>
    <row r="16031" spans="3:3">
      <c r="C16031" s="125"/>
    </row>
    <row r="16032" spans="3:3">
      <c r="C16032" s="125"/>
    </row>
    <row r="16033" spans="3:3">
      <c r="C16033" s="125"/>
    </row>
    <row r="16034" spans="3:3">
      <c r="C16034" s="125"/>
    </row>
    <row r="16035" spans="3:3">
      <c r="C16035" s="125"/>
    </row>
    <row r="16036" spans="3:3">
      <c r="C16036" s="125"/>
    </row>
    <row r="16037" spans="3:3">
      <c r="C16037" s="125"/>
    </row>
    <row r="16038" spans="3:3">
      <c r="C16038" s="125"/>
    </row>
    <row r="16039" spans="3:3">
      <c r="C16039" s="125"/>
    </row>
    <row r="16040" spans="3:3">
      <c r="C16040" s="125"/>
    </row>
    <row r="16041" spans="3:3">
      <c r="C16041" s="125"/>
    </row>
    <row r="16042" spans="3:3">
      <c r="C16042" s="125"/>
    </row>
    <row r="16043" spans="3:3">
      <c r="C16043" s="125"/>
    </row>
    <row r="16044" spans="3:3">
      <c r="C16044" s="125"/>
    </row>
    <row r="16045" spans="3:3">
      <c r="C16045" s="125"/>
    </row>
    <row r="16046" spans="3:3">
      <c r="C16046" s="125"/>
    </row>
    <row r="16047" spans="3:3">
      <c r="C16047" s="125"/>
    </row>
    <row r="16048" spans="3:3">
      <c r="C16048" s="125"/>
    </row>
    <row r="16049" spans="3:3">
      <c r="C16049" s="125"/>
    </row>
    <row r="16050" spans="3:3">
      <c r="C16050" s="125"/>
    </row>
    <row r="16051" spans="3:3">
      <c r="C16051" s="125"/>
    </row>
    <row r="16052" spans="3:3">
      <c r="C16052" s="125"/>
    </row>
    <row r="16053" spans="3:3">
      <c r="C16053" s="125"/>
    </row>
    <row r="16054" spans="3:3">
      <c r="C16054" s="125"/>
    </row>
    <row r="16055" spans="3:3">
      <c r="C16055" s="125"/>
    </row>
    <row r="16056" spans="3:3">
      <c r="C16056" s="125"/>
    </row>
    <row r="16057" spans="3:3">
      <c r="C16057" s="125"/>
    </row>
    <row r="16058" spans="3:3">
      <c r="C16058" s="125"/>
    </row>
    <row r="16059" spans="3:3">
      <c r="C16059" s="125"/>
    </row>
    <row r="16060" spans="3:3">
      <c r="C16060" s="125"/>
    </row>
    <row r="16061" spans="3:3">
      <c r="C16061" s="125"/>
    </row>
    <row r="16062" spans="3:3">
      <c r="C16062" s="125"/>
    </row>
    <row r="16063" spans="3:3">
      <c r="C16063" s="125"/>
    </row>
    <row r="16064" spans="3:3">
      <c r="C16064" s="125"/>
    </row>
    <row r="16065" spans="3:3">
      <c r="C16065" s="125"/>
    </row>
    <row r="16066" spans="3:3">
      <c r="C16066" s="125"/>
    </row>
    <row r="16067" spans="3:3">
      <c r="C16067" s="125"/>
    </row>
    <row r="16068" spans="3:3">
      <c r="C16068" s="125"/>
    </row>
    <row r="16069" spans="3:3">
      <c r="C16069" s="125"/>
    </row>
    <row r="16070" spans="3:3">
      <c r="C16070" s="125"/>
    </row>
    <row r="16071" spans="3:3">
      <c r="C16071" s="125"/>
    </row>
    <row r="16072" spans="3:3">
      <c r="C16072" s="125"/>
    </row>
    <row r="16073" spans="3:3">
      <c r="C16073" s="125"/>
    </row>
    <row r="16074" spans="3:3">
      <c r="C16074" s="125"/>
    </row>
    <row r="16075" spans="3:3">
      <c r="C16075" s="125"/>
    </row>
    <row r="16076" spans="3:3">
      <c r="C16076" s="125"/>
    </row>
    <row r="16077" spans="3:3">
      <c r="C16077" s="125"/>
    </row>
    <row r="16078" spans="3:3">
      <c r="C16078" s="125"/>
    </row>
    <row r="16079" spans="3:3">
      <c r="C16079" s="125"/>
    </row>
    <row r="16080" spans="3:3">
      <c r="C16080" s="125"/>
    </row>
    <row r="16081" spans="3:3">
      <c r="C16081" s="125"/>
    </row>
    <row r="16082" spans="3:3">
      <c r="C16082" s="125"/>
    </row>
    <row r="16083" spans="3:3">
      <c r="C16083" s="125"/>
    </row>
    <row r="16084" spans="3:3">
      <c r="C16084" s="125"/>
    </row>
    <row r="16085" spans="3:3">
      <c r="C16085" s="125"/>
    </row>
    <row r="16086" spans="3:3">
      <c r="C16086" s="125"/>
    </row>
    <row r="16087" spans="3:3">
      <c r="C16087" s="125"/>
    </row>
    <row r="16088" spans="3:3">
      <c r="C16088" s="125"/>
    </row>
    <row r="16089" spans="3:3">
      <c r="C16089" s="125"/>
    </row>
    <row r="16090" spans="3:3">
      <c r="C16090" s="125"/>
    </row>
    <row r="16091" spans="3:3">
      <c r="C16091" s="125"/>
    </row>
    <row r="16092" spans="3:3">
      <c r="C16092" s="125"/>
    </row>
    <row r="16093" spans="3:3">
      <c r="C16093" s="125"/>
    </row>
    <row r="16094" spans="3:3">
      <c r="C16094" s="125"/>
    </row>
    <row r="16095" spans="3:3">
      <c r="C16095" s="125"/>
    </row>
    <row r="16096" spans="3:3">
      <c r="C16096" s="125"/>
    </row>
    <row r="16097" spans="3:3">
      <c r="C16097" s="125"/>
    </row>
    <row r="16098" spans="3:3">
      <c r="C16098" s="125"/>
    </row>
    <row r="16099" spans="3:3">
      <c r="C16099" s="125"/>
    </row>
    <row r="16100" spans="3:3">
      <c r="C16100" s="125"/>
    </row>
    <row r="16101" spans="3:3">
      <c r="C16101" s="125"/>
    </row>
    <row r="16102" spans="3:3">
      <c r="C16102" s="125"/>
    </row>
    <row r="16103" spans="3:3">
      <c r="C16103" s="125"/>
    </row>
    <row r="16104" spans="3:3">
      <c r="C16104" s="125"/>
    </row>
    <row r="16105" spans="3:3">
      <c r="C16105" s="125"/>
    </row>
    <row r="16106" spans="3:3">
      <c r="C16106" s="125"/>
    </row>
    <row r="16107" spans="3:3">
      <c r="C16107" s="125"/>
    </row>
    <row r="16108" spans="3:3">
      <c r="C16108" s="125"/>
    </row>
    <row r="16109" spans="3:3">
      <c r="C16109" s="125"/>
    </row>
    <row r="16110" spans="3:3">
      <c r="C16110" s="125"/>
    </row>
    <row r="16111" spans="3:3">
      <c r="C16111" s="125"/>
    </row>
    <row r="16112" spans="3:3">
      <c r="C16112" s="125"/>
    </row>
    <row r="16113" spans="3:3">
      <c r="C16113" s="125"/>
    </row>
    <row r="16114" spans="3:3">
      <c r="C16114" s="125"/>
    </row>
    <row r="16115" spans="3:3">
      <c r="C16115" s="125"/>
    </row>
    <row r="16116" spans="3:3">
      <c r="C16116" s="125"/>
    </row>
    <row r="16117" spans="3:3">
      <c r="C16117" s="125"/>
    </row>
    <row r="16118" spans="3:3">
      <c r="C16118" s="125"/>
    </row>
    <row r="16119" spans="3:3">
      <c r="C16119" s="125"/>
    </row>
    <row r="16120" spans="3:3">
      <c r="C16120" s="125"/>
    </row>
    <row r="16121" spans="3:3">
      <c r="C16121" s="125"/>
    </row>
    <row r="16122" spans="3:3">
      <c r="C16122" s="125"/>
    </row>
    <row r="16123" spans="3:3">
      <c r="C16123" s="125"/>
    </row>
    <row r="16124" spans="3:3">
      <c r="C16124" s="125"/>
    </row>
    <row r="16125" spans="3:3">
      <c r="C16125" s="125"/>
    </row>
    <row r="16126" spans="3:3">
      <c r="C16126" s="125"/>
    </row>
    <row r="16127" spans="3:3">
      <c r="C16127" s="125"/>
    </row>
    <row r="16128" spans="3:3">
      <c r="C16128" s="125"/>
    </row>
    <row r="16129" spans="3:3">
      <c r="C16129" s="125"/>
    </row>
    <row r="16130" spans="3:3">
      <c r="C16130" s="125"/>
    </row>
    <row r="16131" spans="3:3">
      <c r="C16131" s="125"/>
    </row>
    <row r="16132" spans="3:3">
      <c r="C16132" s="125"/>
    </row>
    <row r="16133" spans="3:3">
      <c r="C16133" s="125"/>
    </row>
    <row r="16134" spans="3:3">
      <c r="C16134" s="125"/>
    </row>
    <row r="16135" spans="3:3">
      <c r="C16135" s="125"/>
    </row>
    <row r="16136" spans="3:3">
      <c r="C16136" s="125"/>
    </row>
    <row r="16137" spans="3:3">
      <c r="C16137" s="125"/>
    </row>
    <row r="16138" spans="3:3">
      <c r="C16138" s="125"/>
    </row>
    <row r="16139" spans="3:3">
      <c r="C16139" s="125"/>
    </row>
    <row r="16140" spans="3:3">
      <c r="C16140" s="125"/>
    </row>
    <row r="16141" spans="3:3">
      <c r="C16141" s="125"/>
    </row>
    <row r="16142" spans="3:3">
      <c r="C16142" s="125"/>
    </row>
    <row r="16143" spans="3:3">
      <c r="C16143" s="125"/>
    </row>
    <row r="16144" spans="3:3">
      <c r="C16144" s="125"/>
    </row>
    <row r="16145" spans="3:3">
      <c r="C16145" s="125"/>
    </row>
    <row r="16146" spans="3:3">
      <c r="C16146" s="125"/>
    </row>
    <row r="16147" spans="3:3">
      <c r="C16147" s="125"/>
    </row>
    <row r="16148" spans="3:3">
      <c r="C16148" s="125"/>
    </row>
    <row r="16149" spans="3:3">
      <c r="C16149" s="125"/>
    </row>
    <row r="16150" spans="3:3">
      <c r="C16150" s="125"/>
    </row>
    <row r="16151" spans="3:3">
      <c r="C16151" s="125"/>
    </row>
    <row r="16152" spans="3:3">
      <c r="C16152" s="125"/>
    </row>
    <row r="16153" spans="3:3">
      <c r="C16153" s="125"/>
    </row>
    <row r="16154" spans="3:3">
      <c r="C16154" s="125"/>
    </row>
    <row r="16155" spans="3:3">
      <c r="C16155" s="125"/>
    </row>
    <row r="16156" spans="3:3">
      <c r="C16156" s="125"/>
    </row>
    <row r="16157" spans="3:3">
      <c r="C16157" s="125"/>
    </row>
    <row r="16158" spans="3:3">
      <c r="C16158" s="125"/>
    </row>
    <row r="16159" spans="3:3">
      <c r="C16159" s="125"/>
    </row>
    <row r="16160" spans="3:3">
      <c r="C16160" s="125"/>
    </row>
    <row r="16161" spans="3:3">
      <c r="C16161" s="125"/>
    </row>
    <row r="16162" spans="3:3">
      <c r="C16162" s="125"/>
    </row>
    <row r="16163" spans="3:3">
      <c r="C16163" s="125"/>
    </row>
    <row r="16164" spans="3:3">
      <c r="C16164" s="125"/>
    </row>
    <row r="16165" spans="3:3">
      <c r="C16165" s="125"/>
    </row>
    <row r="16166" spans="3:3">
      <c r="C16166" s="125"/>
    </row>
    <row r="16167" spans="3:3">
      <c r="C16167" s="125"/>
    </row>
    <row r="16168" spans="3:3">
      <c r="C16168" s="125"/>
    </row>
    <row r="16169" spans="3:3">
      <c r="C16169" s="125"/>
    </row>
    <row r="16170" spans="3:3">
      <c r="C16170" s="125"/>
    </row>
    <row r="16171" spans="3:3">
      <c r="C16171" s="125"/>
    </row>
    <row r="16172" spans="3:3">
      <c r="C16172" s="125"/>
    </row>
    <row r="16173" spans="3:3">
      <c r="C16173" s="125"/>
    </row>
    <row r="16174" spans="3:3">
      <c r="C16174" s="125"/>
    </row>
    <row r="16175" spans="3:3">
      <c r="C16175" s="125"/>
    </row>
    <row r="16176" spans="3:3">
      <c r="C16176" s="125"/>
    </row>
    <row r="16177" spans="3:3">
      <c r="C16177" s="125"/>
    </row>
    <row r="16178" spans="3:3">
      <c r="C16178" s="125"/>
    </row>
    <row r="16179" spans="3:3">
      <c r="C16179" s="125"/>
    </row>
    <row r="16180" spans="3:3">
      <c r="C16180" s="125"/>
    </row>
    <row r="16181" spans="3:3">
      <c r="C16181" s="125"/>
    </row>
    <row r="16182" spans="3:3">
      <c r="C16182" s="125"/>
    </row>
    <row r="16183" spans="3:3">
      <c r="C16183" s="125"/>
    </row>
    <row r="16184" spans="3:3">
      <c r="C16184" s="125"/>
    </row>
    <row r="16185" spans="3:3">
      <c r="C16185" s="125"/>
    </row>
    <row r="16186" spans="3:3">
      <c r="C16186" s="125"/>
    </row>
    <row r="16187" spans="3:3">
      <c r="C16187" s="125"/>
    </row>
    <row r="16188" spans="3:3">
      <c r="C16188" s="125"/>
    </row>
    <row r="16189" spans="3:3">
      <c r="C16189" s="125"/>
    </row>
    <row r="16190" spans="3:3">
      <c r="C16190" s="125"/>
    </row>
    <row r="16191" spans="3:3">
      <c r="C16191" s="125"/>
    </row>
    <row r="16192" spans="3:3">
      <c r="C16192" s="125"/>
    </row>
    <row r="16193" spans="3:3">
      <c r="C16193" s="125"/>
    </row>
    <row r="16194" spans="3:3">
      <c r="C16194" s="125"/>
    </row>
    <row r="16195" spans="3:3">
      <c r="C16195" s="125"/>
    </row>
    <row r="16196" spans="3:3">
      <c r="C16196" s="125"/>
    </row>
    <row r="16197" spans="3:3">
      <c r="C16197" s="125"/>
    </row>
    <row r="16198" spans="3:3">
      <c r="C16198" s="125"/>
    </row>
    <row r="16199" spans="3:3">
      <c r="C16199" s="125"/>
    </row>
    <row r="16200" spans="3:3">
      <c r="C16200" s="125"/>
    </row>
    <row r="16201" spans="3:3">
      <c r="C16201" s="125"/>
    </row>
    <row r="16202" spans="3:3">
      <c r="C16202" s="125"/>
    </row>
    <row r="16203" spans="3:3">
      <c r="C16203" s="125"/>
    </row>
    <row r="16204" spans="3:3">
      <c r="C16204" s="125"/>
    </row>
    <row r="16205" spans="3:3">
      <c r="C16205" s="125"/>
    </row>
    <row r="16206" spans="3:3">
      <c r="C16206" s="125"/>
    </row>
    <row r="16207" spans="3:3">
      <c r="C16207" s="125"/>
    </row>
    <row r="16208" spans="3:3">
      <c r="C16208" s="125"/>
    </row>
    <row r="16209" spans="3:3">
      <c r="C16209" s="125"/>
    </row>
    <row r="16210" spans="3:3">
      <c r="C16210" s="125"/>
    </row>
    <row r="16211" spans="3:3">
      <c r="C16211" s="125"/>
    </row>
    <row r="16212" spans="3:3">
      <c r="C16212" s="125"/>
    </row>
    <row r="16213" spans="3:3">
      <c r="C16213" s="125"/>
    </row>
    <row r="16214" spans="3:3">
      <c r="C16214" s="125"/>
    </row>
    <row r="16215" spans="3:3">
      <c r="C16215" s="125"/>
    </row>
    <row r="16216" spans="3:3">
      <c r="C16216" s="125"/>
    </row>
    <row r="16217" spans="3:3">
      <c r="C16217" s="125"/>
    </row>
    <row r="16218" spans="3:3">
      <c r="C16218" s="125"/>
    </row>
    <row r="16219" spans="3:3">
      <c r="C16219" s="125"/>
    </row>
    <row r="16220" spans="3:3">
      <c r="C16220" s="125"/>
    </row>
    <row r="16221" spans="3:3">
      <c r="C16221" s="125"/>
    </row>
    <row r="16222" spans="3:3">
      <c r="C16222" s="125"/>
    </row>
    <row r="16223" spans="3:3">
      <c r="C16223" s="125"/>
    </row>
    <row r="16224" spans="3:3">
      <c r="C16224" s="125"/>
    </row>
    <row r="16225" spans="3:3">
      <c r="C16225" s="125"/>
    </row>
    <row r="16226" spans="3:3">
      <c r="C16226" s="125"/>
    </row>
    <row r="16227" spans="3:3">
      <c r="C16227" s="125"/>
    </row>
    <row r="16228" spans="3:3">
      <c r="C16228" s="125"/>
    </row>
    <row r="16229" spans="3:3">
      <c r="C16229" s="125"/>
    </row>
    <row r="16230" spans="3:3">
      <c r="C16230" s="125"/>
    </row>
    <row r="16231" spans="3:3">
      <c r="C16231" s="125"/>
    </row>
    <row r="16232" spans="3:3">
      <c r="C16232" s="125"/>
    </row>
    <row r="16233" spans="3:3">
      <c r="C16233" s="125"/>
    </row>
    <row r="16234" spans="3:3">
      <c r="C16234" s="125"/>
    </row>
    <row r="16235" spans="3:3">
      <c r="C16235" s="125"/>
    </row>
    <row r="16236" spans="3:3">
      <c r="C16236" s="125"/>
    </row>
    <row r="16237" spans="3:3">
      <c r="C16237" s="125"/>
    </row>
    <row r="16238" spans="3:3">
      <c r="C16238" s="125"/>
    </row>
    <row r="16239" spans="3:3">
      <c r="C16239" s="125"/>
    </row>
    <row r="16240" spans="3:3">
      <c r="C16240" s="125"/>
    </row>
    <row r="16241" spans="3:3">
      <c r="C16241" s="125"/>
    </row>
    <row r="16242" spans="3:3">
      <c r="C16242" s="125"/>
    </row>
    <row r="16243" spans="3:3">
      <c r="C16243" s="125"/>
    </row>
    <row r="16244" spans="3:3">
      <c r="C16244" s="125"/>
    </row>
    <row r="16245" spans="3:3">
      <c r="C16245" s="125"/>
    </row>
    <row r="16246" spans="3:3">
      <c r="C16246" s="125"/>
    </row>
    <row r="16247" spans="3:3">
      <c r="C16247" s="125"/>
    </row>
    <row r="16248" spans="3:3">
      <c r="C16248" s="125"/>
    </row>
    <row r="16249" spans="3:3">
      <c r="C16249" s="125"/>
    </row>
    <row r="16250" spans="3:3">
      <c r="C16250" s="125"/>
    </row>
    <row r="16251" spans="3:3">
      <c r="C16251" s="125"/>
    </row>
    <row r="16252" spans="3:3">
      <c r="C16252" s="125"/>
    </row>
    <row r="16253" spans="3:3">
      <c r="C16253" s="125"/>
    </row>
    <row r="16254" spans="3:3">
      <c r="C16254" s="125"/>
    </row>
    <row r="16255" spans="3:3">
      <c r="C16255" s="125"/>
    </row>
    <row r="16256" spans="3:3">
      <c r="C16256" s="125"/>
    </row>
    <row r="16257" spans="3:3">
      <c r="C16257" s="125"/>
    </row>
    <row r="16258" spans="3:3">
      <c r="C16258" s="125"/>
    </row>
    <row r="16259" spans="3:3">
      <c r="C16259" s="125"/>
    </row>
    <row r="16260" spans="3:3">
      <c r="C16260" s="125"/>
    </row>
    <row r="16261" spans="3:3">
      <c r="C16261" s="125"/>
    </row>
    <row r="16262" spans="3:3">
      <c r="C16262" s="125"/>
    </row>
    <row r="16263" spans="3:3">
      <c r="C16263" s="125"/>
    </row>
    <row r="16264" spans="3:3">
      <c r="C16264" s="125"/>
    </row>
    <row r="16265" spans="3:3">
      <c r="C16265" s="125"/>
    </row>
    <row r="16266" spans="3:3">
      <c r="C16266" s="125"/>
    </row>
    <row r="16267" spans="3:3">
      <c r="C16267" s="125"/>
    </row>
    <row r="16268" spans="3:3">
      <c r="C16268" s="125"/>
    </row>
    <row r="16269" spans="3:3">
      <c r="C16269" s="125"/>
    </row>
    <row r="16270" spans="3:3">
      <c r="C16270" s="125"/>
    </row>
    <row r="16271" spans="3:3">
      <c r="C16271" s="125"/>
    </row>
    <row r="16272" spans="3:3">
      <c r="C16272" s="125"/>
    </row>
    <row r="16273" spans="3:3">
      <c r="C16273" s="125"/>
    </row>
    <row r="16274" spans="3:3">
      <c r="C16274" s="125"/>
    </row>
    <row r="16275" spans="3:3">
      <c r="C16275" s="125"/>
    </row>
    <row r="16276" spans="3:3">
      <c r="C16276" s="125"/>
    </row>
    <row r="16277" spans="3:3">
      <c r="C16277" s="125"/>
    </row>
    <row r="16278" spans="3:3">
      <c r="C16278" s="125"/>
    </row>
    <row r="16279" spans="3:3">
      <c r="C16279" s="125"/>
    </row>
    <row r="16280" spans="3:3">
      <c r="C16280" s="125"/>
    </row>
    <row r="16281" spans="3:3">
      <c r="C16281" s="125"/>
    </row>
    <row r="16282" spans="3:3">
      <c r="C16282" s="125"/>
    </row>
    <row r="16283" spans="3:3">
      <c r="C16283" s="125"/>
    </row>
    <row r="16284" spans="3:3">
      <c r="C16284" s="125"/>
    </row>
    <row r="16285" spans="3:3">
      <c r="C16285" s="125"/>
    </row>
    <row r="16286" spans="3:3">
      <c r="C16286" s="125"/>
    </row>
    <row r="16287" spans="3:3">
      <c r="C16287" s="125"/>
    </row>
    <row r="16288" spans="3:3">
      <c r="C16288" s="125"/>
    </row>
    <row r="16289" spans="3:3">
      <c r="C16289" s="125"/>
    </row>
    <row r="16290" spans="3:3">
      <c r="C16290" s="125"/>
    </row>
    <row r="16291" spans="3:3">
      <c r="C16291" s="125"/>
    </row>
    <row r="16292" spans="3:3">
      <c r="C16292" s="125"/>
    </row>
    <row r="16293" spans="3:3">
      <c r="C16293" s="125"/>
    </row>
    <row r="16294" spans="3:3">
      <c r="C16294" s="125"/>
    </row>
    <row r="16295" spans="3:3">
      <c r="C16295" s="125"/>
    </row>
    <row r="16296" spans="3:3">
      <c r="C16296" s="125"/>
    </row>
    <row r="16297" spans="3:3">
      <c r="C16297" s="125"/>
    </row>
    <row r="16298" spans="3:3">
      <c r="C16298" s="125"/>
    </row>
    <row r="16299" spans="3:3">
      <c r="C16299" s="125"/>
    </row>
    <row r="16300" spans="3:3">
      <c r="C16300" s="125"/>
    </row>
    <row r="16301" spans="3:3">
      <c r="C16301" s="125"/>
    </row>
    <row r="16302" spans="3:3">
      <c r="C16302" s="125"/>
    </row>
    <row r="16303" spans="3:3">
      <c r="C16303" s="125"/>
    </row>
    <row r="16304" spans="3:3">
      <c r="C16304" s="125"/>
    </row>
    <row r="16305" spans="3:3">
      <c r="C16305" s="125"/>
    </row>
    <row r="16306" spans="3:3">
      <c r="C16306" s="125"/>
    </row>
    <row r="16307" spans="3:3">
      <c r="C16307" s="125"/>
    </row>
    <row r="16308" spans="3:3">
      <c r="C16308" s="125"/>
    </row>
    <row r="16309" spans="3:3">
      <c r="C16309" s="125"/>
    </row>
    <row r="16310" spans="3:3">
      <c r="C16310" s="125"/>
    </row>
    <row r="16311" spans="3:3">
      <c r="C16311" s="125"/>
    </row>
    <row r="16312" spans="3:3">
      <c r="C16312" s="125"/>
    </row>
    <row r="16313" spans="3:3">
      <c r="C16313" s="125"/>
    </row>
    <row r="16314" spans="3:3">
      <c r="C16314" s="125"/>
    </row>
    <row r="16315" spans="3:3">
      <c r="C16315" s="125"/>
    </row>
    <row r="16316" spans="3:3">
      <c r="C16316" s="125"/>
    </row>
    <row r="16317" spans="3:3">
      <c r="C16317" s="125"/>
    </row>
    <row r="16318" spans="3:3">
      <c r="C16318" s="125"/>
    </row>
    <row r="16319" spans="3:3">
      <c r="C16319" s="125"/>
    </row>
    <row r="16320" spans="3:3">
      <c r="C16320" s="125"/>
    </row>
    <row r="16321" spans="3:3">
      <c r="C16321" s="125"/>
    </row>
    <row r="16322" spans="3:3">
      <c r="C16322" s="125"/>
    </row>
    <row r="16323" spans="3:3">
      <c r="C16323" s="125"/>
    </row>
    <row r="16324" spans="3:3">
      <c r="C16324" s="125"/>
    </row>
    <row r="16325" spans="3:3">
      <c r="C16325" s="125"/>
    </row>
    <row r="16326" spans="3:3">
      <c r="C16326" s="125"/>
    </row>
    <row r="16327" spans="3:3">
      <c r="C16327" s="125"/>
    </row>
    <row r="16328" spans="3:3">
      <c r="C16328" s="125"/>
    </row>
    <row r="16329" spans="3:3">
      <c r="C16329" s="125"/>
    </row>
    <row r="16330" spans="3:3">
      <c r="C16330" s="125"/>
    </row>
    <row r="16331" spans="3:3">
      <c r="C16331" s="125"/>
    </row>
    <row r="16332" spans="3:3">
      <c r="C16332" s="125"/>
    </row>
    <row r="16333" spans="3:3">
      <c r="C16333" s="125"/>
    </row>
    <row r="16334" spans="3:3">
      <c r="C16334" s="125"/>
    </row>
    <row r="16335" spans="3:3">
      <c r="C16335" s="125"/>
    </row>
    <row r="16336" spans="3:3">
      <c r="C16336" s="125"/>
    </row>
    <row r="16337" spans="3:3">
      <c r="C16337" s="125"/>
    </row>
    <row r="16338" spans="3:3">
      <c r="C16338" s="125"/>
    </row>
    <row r="16339" spans="3:3">
      <c r="C16339" s="125"/>
    </row>
    <row r="16340" spans="3:3">
      <c r="C16340" s="125"/>
    </row>
    <row r="16341" spans="3:3">
      <c r="C16341" s="125"/>
    </row>
    <row r="16342" spans="3:3">
      <c r="C16342" s="125"/>
    </row>
    <row r="16343" spans="3:3">
      <c r="C16343" s="125"/>
    </row>
    <row r="16344" spans="3:3">
      <c r="C16344" s="125"/>
    </row>
    <row r="16345" spans="3:3">
      <c r="C16345" s="125"/>
    </row>
    <row r="16346" spans="3:3">
      <c r="C16346" s="125"/>
    </row>
    <row r="16347" spans="3:3">
      <c r="C16347" s="125"/>
    </row>
    <row r="16348" spans="3:3">
      <c r="C16348" s="125"/>
    </row>
    <row r="16349" spans="3:3">
      <c r="C16349" s="125"/>
    </row>
    <row r="16350" spans="3:3">
      <c r="C16350" s="125"/>
    </row>
    <row r="16351" spans="3:3">
      <c r="C16351" s="125"/>
    </row>
    <row r="16352" spans="3:3">
      <c r="C16352" s="125"/>
    </row>
    <row r="16353" spans="3:3">
      <c r="C16353" s="125"/>
    </row>
    <row r="16354" spans="3:3">
      <c r="C16354" s="125"/>
    </row>
    <row r="16355" spans="3:3">
      <c r="C16355" s="125"/>
    </row>
    <row r="16356" spans="3:3">
      <c r="C16356" s="125"/>
    </row>
    <row r="16357" spans="3:3">
      <c r="C16357" s="125"/>
    </row>
    <row r="16358" spans="3:3">
      <c r="C16358" s="125"/>
    </row>
    <row r="16359" spans="3:3">
      <c r="C16359" s="125"/>
    </row>
    <row r="16360" spans="3:3">
      <c r="C16360" s="125"/>
    </row>
    <row r="16361" spans="3:3">
      <c r="C16361" s="125"/>
    </row>
    <row r="16362" spans="3:3">
      <c r="C16362" s="125"/>
    </row>
    <row r="16363" spans="3:3">
      <c r="C16363" s="125"/>
    </row>
    <row r="16364" spans="3:3">
      <c r="C16364" s="125"/>
    </row>
    <row r="16365" spans="3:3">
      <c r="C16365" s="125"/>
    </row>
    <row r="16366" spans="3:3">
      <c r="C16366" s="125"/>
    </row>
    <row r="16367" spans="3:3">
      <c r="C16367" s="125"/>
    </row>
    <row r="16368" spans="3:3">
      <c r="C16368" s="125"/>
    </row>
    <row r="16369" spans="3:3">
      <c r="C16369" s="125"/>
    </row>
    <row r="16370" spans="3:3">
      <c r="C16370" s="125"/>
    </row>
    <row r="16371" spans="3:3">
      <c r="C16371" s="125"/>
    </row>
    <row r="16372" spans="3:3">
      <c r="C16372" s="125"/>
    </row>
    <row r="16373" spans="3:3">
      <c r="C16373" s="125"/>
    </row>
    <row r="16374" spans="3:3">
      <c r="C16374" s="125"/>
    </row>
    <row r="16375" spans="3:3">
      <c r="C16375" s="125"/>
    </row>
    <row r="16376" spans="3:3">
      <c r="C16376" s="125"/>
    </row>
    <row r="16377" spans="3:3">
      <c r="C16377" s="125"/>
    </row>
    <row r="16378" spans="3:3">
      <c r="C16378" s="125"/>
    </row>
    <row r="16379" spans="3:3">
      <c r="C16379" s="125"/>
    </row>
    <row r="16380" spans="3:3">
      <c r="C16380" s="125"/>
    </row>
    <row r="16381" spans="3:3">
      <c r="C16381" s="125"/>
    </row>
    <row r="16382" spans="3:3">
      <c r="C16382" s="125"/>
    </row>
    <row r="16383" spans="3:3">
      <c r="C16383" s="125"/>
    </row>
    <row r="16384" spans="3:3">
      <c r="C16384" s="125"/>
    </row>
    <row r="16385" spans="3:3">
      <c r="C16385" s="125"/>
    </row>
    <row r="16386" spans="3:3">
      <c r="C16386" s="125"/>
    </row>
    <row r="16387" spans="3:3">
      <c r="C16387" s="125"/>
    </row>
    <row r="16388" spans="3:3">
      <c r="C16388" s="125"/>
    </row>
    <row r="16389" spans="3:3">
      <c r="C16389" s="125"/>
    </row>
    <row r="16390" spans="3:3">
      <c r="C16390" s="125"/>
    </row>
    <row r="16391" spans="3:3">
      <c r="C16391" s="125"/>
    </row>
    <row r="16392" spans="3:3">
      <c r="C16392" s="125"/>
    </row>
    <row r="16393" spans="3:3">
      <c r="C16393" s="125"/>
    </row>
    <row r="16394" spans="3:3">
      <c r="C16394" s="125"/>
    </row>
    <row r="16395" spans="3:3">
      <c r="C16395" s="125"/>
    </row>
    <row r="16396" spans="3:3">
      <c r="C16396" s="125"/>
    </row>
    <row r="16397" spans="3:3">
      <c r="C16397" s="125"/>
    </row>
    <row r="16398" spans="3:3">
      <c r="C16398" s="125"/>
    </row>
    <row r="16399" spans="3:3">
      <c r="C16399" s="125"/>
    </row>
    <row r="16400" spans="3:3">
      <c r="C16400" s="125"/>
    </row>
    <row r="16401" spans="3:3">
      <c r="C16401" s="125"/>
    </row>
    <row r="16402" spans="3:3">
      <c r="C16402" s="125"/>
    </row>
    <row r="16403" spans="3:3">
      <c r="C16403" s="125"/>
    </row>
    <row r="16404" spans="3:3">
      <c r="C16404" s="125"/>
    </row>
    <row r="16405" spans="3:3">
      <c r="C16405" s="125"/>
    </row>
    <row r="16406" spans="3:3">
      <c r="C16406" s="125"/>
    </row>
    <row r="16407" spans="3:3">
      <c r="C16407" s="125"/>
    </row>
    <row r="16408" spans="3:3">
      <c r="C16408" s="125"/>
    </row>
    <row r="16409" spans="3:3">
      <c r="C16409" s="125"/>
    </row>
    <row r="16410" spans="3:3">
      <c r="C16410" s="125"/>
    </row>
    <row r="16411" spans="3:3">
      <c r="C16411" s="125"/>
    </row>
    <row r="16412" spans="3:3">
      <c r="C16412" s="125"/>
    </row>
    <row r="16413" spans="3:3">
      <c r="C16413" s="125"/>
    </row>
    <row r="16414" spans="3:3">
      <c r="C16414" s="125"/>
    </row>
    <row r="16415" spans="3:3">
      <c r="C16415" s="125"/>
    </row>
    <row r="16416" spans="3:3">
      <c r="C16416" s="125"/>
    </row>
    <row r="16417" spans="3:3">
      <c r="C16417" s="125"/>
    </row>
    <row r="16418" spans="3:3">
      <c r="C16418" s="125"/>
    </row>
    <row r="16419" spans="3:3">
      <c r="C16419" s="125"/>
    </row>
    <row r="16420" spans="3:3">
      <c r="C16420" s="125"/>
    </row>
    <row r="16421" spans="3:3">
      <c r="C16421" s="125"/>
    </row>
    <row r="16422" spans="3:3">
      <c r="C16422" s="125"/>
    </row>
    <row r="16423" spans="3:3">
      <c r="C16423" s="125"/>
    </row>
    <row r="16424" spans="3:3">
      <c r="C16424" s="125"/>
    </row>
    <row r="16425" spans="3:3">
      <c r="C16425" s="125"/>
    </row>
    <row r="16426" spans="3:3">
      <c r="C16426" s="125"/>
    </row>
    <row r="16427" spans="3:3">
      <c r="C16427" s="125"/>
    </row>
    <row r="16428" spans="3:3">
      <c r="C16428" s="125"/>
    </row>
    <row r="16429" spans="3:3">
      <c r="C16429" s="125"/>
    </row>
    <row r="16430" spans="3:3">
      <c r="C16430" s="125"/>
    </row>
    <row r="16431" spans="3:3">
      <c r="C16431" s="125"/>
    </row>
    <row r="16432" spans="3:3">
      <c r="C16432" s="125"/>
    </row>
    <row r="16433" spans="3:3">
      <c r="C16433" s="125"/>
    </row>
    <row r="16434" spans="3:3">
      <c r="C16434" s="125"/>
    </row>
    <row r="16435" spans="3:3">
      <c r="C16435" s="125"/>
    </row>
    <row r="16436" spans="3:3">
      <c r="C16436" s="125"/>
    </row>
    <row r="16437" spans="3:3">
      <c r="C16437" s="125"/>
    </row>
    <row r="16438" spans="3:3">
      <c r="C16438" s="125"/>
    </row>
    <row r="16439" spans="3:3">
      <c r="C16439" s="125"/>
    </row>
    <row r="16440" spans="3:3">
      <c r="C16440" s="125"/>
    </row>
    <row r="16441" spans="3:3">
      <c r="C16441" s="125"/>
    </row>
    <row r="16442" spans="3:3">
      <c r="C16442" s="125"/>
    </row>
    <row r="16443" spans="3:3">
      <c r="C16443" s="125"/>
    </row>
    <row r="16444" spans="3:3">
      <c r="C16444" s="125"/>
    </row>
    <row r="16445" spans="3:3">
      <c r="C16445" s="125"/>
    </row>
    <row r="16446" spans="3:3">
      <c r="C16446" s="125"/>
    </row>
    <row r="16447" spans="3:3">
      <c r="C16447" s="125"/>
    </row>
    <row r="16448" spans="3:3">
      <c r="C16448" s="125"/>
    </row>
    <row r="16449" spans="3:3">
      <c r="C16449" s="125"/>
    </row>
    <row r="16450" spans="3:3">
      <c r="C16450" s="125"/>
    </row>
    <row r="16451" spans="3:3">
      <c r="C16451" s="125"/>
    </row>
    <row r="16452" spans="3:3">
      <c r="C16452" s="125"/>
    </row>
    <row r="16453" spans="3:3">
      <c r="C16453" s="125"/>
    </row>
    <row r="16454" spans="3:3">
      <c r="C16454" s="125"/>
    </row>
    <row r="16455" spans="3:3">
      <c r="C16455" s="125"/>
    </row>
    <row r="16456" spans="3:3">
      <c r="C16456" s="125"/>
    </row>
    <row r="16457" spans="3:3">
      <c r="C16457" s="125"/>
    </row>
    <row r="16458" spans="3:3">
      <c r="C16458" s="125"/>
    </row>
    <row r="16459" spans="3:3">
      <c r="C16459" s="125"/>
    </row>
    <row r="16460" spans="3:3">
      <c r="C16460" s="125"/>
    </row>
    <row r="16461" spans="3:3">
      <c r="C16461" s="125"/>
    </row>
    <row r="16462" spans="3:3">
      <c r="C16462" s="125"/>
    </row>
    <row r="16463" spans="3:3">
      <c r="C16463" s="125"/>
    </row>
    <row r="16464" spans="3:3">
      <c r="C16464" s="125"/>
    </row>
    <row r="16465" spans="3:3">
      <c r="C16465" s="125"/>
    </row>
    <row r="16466" spans="3:3">
      <c r="C16466" s="125"/>
    </row>
    <row r="16467" spans="3:3">
      <c r="C16467" s="125"/>
    </row>
    <row r="16468" spans="3:3">
      <c r="C16468" s="125"/>
    </row>
    <row r="16469" spans="3:3">
      <c r="C16469" s="125"/>
    </row>
    <row r="16470" spans="3:3">
      <c r="C16470" s="125"/>
    </row>
    <row r="16471" spans="3:3">
      <c r="C16471" s="125"/>
    </row>
    <row r="16472" spans="3:3">
      <c r="C16472" s="125"/>
    </row>
    <row r="16473" spans="3:3">
      <c r="C16473" s="125"/>
    </row>
    <row r="16474" spans="3:3">
      <c r="C16474" s="125"/>
    </row>
    <row r="16475" spans="3:3">
      <c r="C16475" s="125"/>
    </row>
    <row r="16476" spans="3:3">
      <c r="C16476" s="125"/>
    </row>
    <row r="16477" spans="3:3">
      <c r="C16477" s="125"/>
    </row>
    <row r="16478" spans="3:3">
      <c r="C16478" s="125"/>
    </row>
    <row r="16479" spans="3:3">
      <c r="C16479" s="125"/>
    </row>
    <row r="16480" spans="3:3">
      <c r="C16480" s="125"/>
    </row>
    <row r="16481" spans="3:3">
      <c r="C16481" s="125"/>
    </row>
    <row r="16482" spans="3:3">
      <c r="C16482" s="125"/>
    </row>
    <row r="16483" spans="3:3">
      <c r="C16483" s="125"/>
    </row>
    <row r="16484" spans="3:3">
      <c r="C16484" s="125"/>
    </row>
    <row r="16485" spans="3:3">
      <c r="C16485" s="125"/>
    </row>
    <row r="16486" spans="3:3">
      <c r="C16486" s="125"/>
    </row>
    <row r="16487" spans="3:3">
      <c r="C16487" s="125"/>
    </row>
    <row r="16488" spans="3:3">
      <c r="C16488" s="125"/>
    </row>
    <row r="16489" spans="3:3">
      <c r="C16489" s="125"/>
    </row>
    <row r="16490" spans="3:3">
      <c r="C16490" s="125"/>
    </row>
    <row r="16491" spans="3:3">
      <c r="C16491" s="125"/>
    </row>
    <row r="16492" spans="3:3">
      <c r="C16492" s="125"/>
    </row>
    <row r="16493" spans="3:3">
      <c r="C16493" s="125"/>
    </row>
    <row r="16494" spans="3:3">
      <c r="C16494" s="125"/>
    </row>
    <row r="16495" spans="3:3">
      <c r="C16495" s="125"/>
    </row>
    <row r="16496" spans="3:3">
      <c r="C16496" s="125"/>
    </row>
    <row r="16497" spans="3:3">
      <c r="C16497" s="125"/>
    </row>
    <row r="16498" spans="3:3">
      <c r="C16498" s="125"/>
    </row>
    <row r="16499" spans="3:3">
      <c r="C16499" s="125"/>
    </row>
    <row r="16500" spans="3:3">
      <c r="C16500" s="125"/>
    </row>
    <row r="16501" spans="3:3">
      <c r="C16501" s="125"/>
    </row>
    <row r="16502" spans="3:3">
      <c r="C16502" s="125"/>
    </row>
    <row r="16503" spans="3:3">
      <c r="C16503" s="125"/>
    </row>
    <row r="16504" spans="3:3">
      <c r="C16504" s="125"/>
    </row>
    <row r="16505" spans="3:3">
      <c r="C16505" s="125"/>
    </row>
    <row r="16506" spans="3:3">
      <c r="C16506" s="125"/>
    </row>
    <row r="16507" spans="3:3">
      <c r="C16507" s="125"/>
    </row>
    <row r="16508" spans="3:3">
      <c r="C16508" s="125"/>
    </row>
    <row r="16509" spans="3:3">
      <c r="C16509" s="125"/>
    </row>
    <row r="16510" spans="3:3">
      <c r="C16510" s="125"/>
    </row>
    <row r="16511" spans="3:3">
      <c r="C16511" s="125"/>
    </row>
    <row r="16512" spans="3:3">
      <c r="C16512" s="125"/>
    </row>
    <row r="16513" spans="3:3">
      <c r="C16513" s="125"/>
    </row>
    <row r="16514" spans="3:3">
      <c r="C16514" s="125"/>
    </row>
    <row r="16515" spans="3:3">
      <c r="C16515" s="125"/>
    </row>
    <row r="16516" spans="3:3">
      <c r="C16516" s="125"/>
    </row>
    <row r="16517" spans="3:3">
      <c r="C16517" s="125"/>
    </row>
    <row r="16518" spans="3:3">
      <c r="C16518" s="125"/>
    </row>
    <row r="16519" spans="3:3">
      <c r="C16519" s="125"/>
    </row>
    <row r="16520" spans="3:3">
      <c r="C16520" s="125"/>
    </row>
    <row r="16521" spans="3:3">
      <c r="C16521" s="125"/>
    </row>
    <row r="16522" spans="3:3">
      <c r="C16522" s="125"/>
    </row>
    <row r="16523" spans="3:3">
      <c r="C16523" s="125"/>
    </row>
    <row r="16524" spans="3:3">
      <c r="C16524" s="125"/>
    </row>
    <row r="16525" spans="3:3">
      <c r="C16525" s="125"/>
    </row>
    <row r="16526" spans="3:3">
      <c r="C16526" s="125"/>
    </row>
    <row r="16527" spans="3:3">
      <c r="C16527" s="125"/>
    </row>
    <row r="16528" spans="3:3">
      <c r="C16528" s="125"/>
    </row>
    <row r="16529" spans="3:3">
      <c r="C16529" s="125"/>
    </row>
    <row r="16530" spans="3:3">
      <c r="C16530" s="125"/>
    </row>
    <row r="16531" spans="3:3">
      <c r="C16531" s="125"/>
    </row>
    <row r="16532" spans="3:3">
      <c r="C16532" s="125"/>
    </row>
    <row r="16533" spans="3:3">
      <c r="C16533" s="125"/>
    </row>
    <row r="16534" spans="3:3">
      <c r="C16534" s="125"/>
    </row>
    <row r="16535" spans="3:3">
      <c r="C16535" s="125"/>
    </row>
    <row r="16536" spans="3:3">
      <c r="C16536" s="125"/>
    </row>
    <row r="16537" spans="3:3">
      <c r="C16537" s="125"/>
    </row>
    <row r="16538" spans="3:3">
      <c r="C16538" s="125"/>
    </row>
    <row r="16539" spans="3:3">
      <c r="C16539" s="125"/>
    </row>
    <row r="16540" spans="3:3">
      <c r="C16540" s="125"/>
    </row>
    <row r="16541" spans="3:3">
      <c r="C16541" s="125"/>
    </row>
    <row r="16542" spans="3:3">
      <c r="C16542" s="125"/>
    </row>
    <row r="16543" spans="3:3">
      <c r="C16543" s="125"/>
    </row>
    <row r="16544" spans="3:3">
      <c r="C16544" s="125"/>
    </row>
    <row r="16545" spans="3:3">
      <c r="C16545" s="125"/>
    </row>
    <row r="16546" spans="3:3">
      <c r="C16546" s="125"/>
    </row>
    <row r="16547" spans="3:3">
      <c r="C16547" s="125"/>
    </row>
    <row r="16548" spans="3:3">
      <c r="C16548" s="125"/>
    </row>
    <row r="16549" spans="3:3">
      <c r="C16549" s="125"/>
    </row>
    <row r="16550" spans="3:3">
      <c r="C16550" s="125"/>
    </row>
    <row r="16551" spans="3:3">
      <c r="C16551" s="125"/>
    </row>
    <row r="16552" spans="3:3">
      <c r="C16552" s="125"/>
    </row>
    <row r="16553" spans="3:3">
      <c r="C16553" s="125"/>
    </row>
    <row r="16554" spans="3:3">
      <c r="C16554" s="125"/>
    </row>
    <row r="16555" spans="3:3">
      <c r="C16555" s="125"/>
    </row>
    <row r="16556" spans="3:3">
      <c r="C16556" s="125"/>
    </row>
    <row r="16557" spans="3:3">
      <c r="C16557" s="125"/>
    </row>
    <row r="16558" spans="3:3">
      <c r="C16558" s="125"/>
    </row>
    <row r="16559" spans="3:3">
      <c r="C16559" s="125"/>
    </row>
    <row r="16560" spans="3:3">
      <c r="C16560" s="125"/>
    </row>
    <row r="16561" spans="3:3">
      <c r="C16561" s="125"/>
    </row>
    <row r="16562" spans="3:3">
      <c r="C16562" s="125"/>
    </row>
    <row r="16563" spans="3:3">
      <c r="C16563" s="125"/>
    </row>
    <row r="16564" spans="3:3">
      <c r="C16564" s="125"/>
    </row>
    <row r="16565" spans="3:3">
      <c r="C16565" s="125"/>
    </row>
    <row r="16566" spans="3:3">
      <c r="C16566" s="125"/>
    </row>
    <row r="16567" spans="3:3">
      <c r="C16567" s="125"/>
    </row>
    <row r="16568" spans="3:3">
      <c r="C16568" s="125"/>
    </row>
    <row r="16569" spans="3:3">
      <c r="C16569" s="125"/>
    </row>
    <row r="16570" spans="3:3">
      <c r="C16570" s="125"/>
    </row>
    <row r="16571" spans="3:3">
      <c r="C16571" s="125"/>
    </row>
    <row r="16572" spans="3:3">
      <c r="C16572" s="125"/>
    </row>
    <row r="16573" spans="3:3">
      <c r="C16573" s="125"/>
    </row>
    <row r="16574" spans="3:3">
      <c r="C16574" s="125"/>
    </row>
    <row r="16575" spans="3:3">
      <c r="C16575" s="125"/>
    </row>
    <row r="16576" spans="3:3">
      <c r="C16576" s="125"/>
    </row>
    <row r="16577" spans="3:3">
      <c r="C16577" s="125"/>
    </row>
    <row r="16578" spans="3:3">
      <c r="C16578" s="125"/>
    </row>
    <row r="16579" spans="3:3">
      <c r="C16579" s="125"/>
    </row>
    <row r="16580" spans="3:3">
      <c r="C16580" s="125"/>
    </row>
    <row r="16581" spans="3:3">
      <c r="C16581" s="125"/>
    </row>
    <row r="16582" spans="3:3">
      <c r="C16582" s="125"/>
    </row>
    <row r="16583" spans="3:3">
      <c r="C16583" s="125"/>
    </row>
    <row r="16584" spans="3:3">
      <c r="C16584" s="125"/>
    </row>
    <row r="16585" spans="3:3">
      <c r="C16585" s="125"/>
    </row>
    <row r="16586" spans="3:3">
      <c r="C16586" s="125"/>
    </row>
    <row r="16587" spans="3:3">
      <c r="C16587" s="125"/>
    </row>
    <row r="16588" spans="3:3">
      <c r="C16588" s="125"/>
    </row>
    <row r="16589" spans="3:3">
      <c r="C16589" s="125"/>
    </row>
    <row r="16590" spans="3:3">
      <c r="C16590" s="125"/>
    </row>
    <row r="16591" spans="3:3">
      <c r="C16591" s="125"/>
    </row>
    <row r="16592" spans="3:3">
      <c r="C16592" s="125"/>
    </row>
    <row r="16593" spans="3:3">
      <c r="C16593" s="125"/>
    </row>
    <row r="16594" spans="3:3">
      <c r="C16594" s="125"/>
    </row>
    <row r="16595" spans="3:3">
      <c r="C16595" s="125"/>
    </row>
    <row r="16596" spans="3:3">
      <c r="C16596" s="125"/>
    </row>
    <row r="16597" spans="3:3">
      <c r="C16597" s="125"/>
    </row>
    <row r="16598" spans="3:3">
      <c r="C16598" s="125"/>
    </row>
    <row r="16599" spans="3:3">
      <c r="C16599" s="125"/>
    </row>
    <row r="16600" spans="3:3">
      <c r="C16600" s="125"/>
    </row>
    <row r="16601" spans="3:3">
      <c r="C16601" s="125"/>
    </row>
    <row r="16602" spans="3:3">
      <c r="C16602" s="125"/>
    </row>
    <row r="16603" spans="3:3">
      <c r="C16603" s="125"/>
    </row>
    <row r="16604" spans="3:3">
      <c r="C16604" s="125"/>
    </row>
    <row r="16605" spans="3:3">
      <c r="C16605" s="125"/>
    </row>
    <row r="16606" spans="3:3">
      <c r="C16606" s="125"/>
    </row>
    <row r="16607" spans="3:3">
      <c r="C16607" s="125"/>
    </row>
    <row r="16608" spans="3:3">
      <c r="C16608" s="125"/>
    </row>
    <row r="16609" spans="3:3">
      <c r="C16609" s="125"/>
    </row>
    <row r="16610" spans="3:3">
      <c r="C16610" s="125"/>
    </row>
    <row r="16611" spans="3:3">
      <c r="C16611" s="125"/>
    </row>
    <row r="16612" spans="3:3">
      <c r="C16612" s="125"/>
    </row>
    <row r="16613" spans="3:3">
      <c r="C16613" s="125"/>
    </row>
    <row r="16614" spans="3:3">
      <c r="C16614" s="125"/>
    </row>
    <row r="16615" spans="3:3">
      <c r="C16615" s="125"/>
    </row>
    <row r="16616" spans="3:3">
      <c r="C16616" s="125"/>
    </row>
    <row r="16617" spans="3:3">
      <c r="C16617" s="125"/>
    </row>
    <row r="16618" spans="3:3">
      <c r="C16618" s="125"/>
    </row>
    <row r="16619" spans="3:3">
      <c r="C16619" s="125"/>
    </row>
    <row r="16620" spans="3:3">
      <c r="C16620" s="125"/>
    </row>
    <row r="16621" spans="3:3">
      <c r="C16621" s="125"/>
    </row>
    <row r="16622" spans="3:3">
      <c r="C16622" s="125"/>
    </row>
    <row r="16623" spans="3:3">
      <c r="C16623" s="125"/>
    </row>
    <row r="16624" spans="3:3">
      <c r="C16624" s="125"/>
    </row>
    <row r="16625" spans="3:3">
      <c r="C16625" s="125"/>
    </row>
    <row r="16626" spans="3:3">
      <c r="C16626" s="125"/>
    </row>
    <row r="16627" spans="3:3">
      <c r="C16627" s="125"/>
    </row>
    <row r="16628" spans="3:3">
      <c r="C16628" s="125"/>
    </row>
    <row r="16629" spans="3:3">
      <c r="C16629" s="125"/>
    </row>
    <row r="16630" spans="3:3">
      <c r="C16630" s="125"/>
    </row>
    <row r="16631" spans="3:3">
      <c r="C16631" s="125"/>
    </row>
    <row r="16632" spans="3:3">
      <c r="C16632" s="125"/>
    </row>
    <row r="16633" spans="3:3">
      <c r="C16633" s="125"/>
    </row>
    <row r="16634" spans="3:3">
      <c r="C16634" s="125"/>
    </row>
    <row r="16635" spans="3:3">
      <c r="C16635" s="125"/>
    </row>
    <row r="16636" spans="3:3">
      <c r="C16636" s="125"/>
    </row>
    <row r="16637" spans="3:3">
      <c r="C16637" s="125"/>
    </row>
    <row r="16638" spans="3:3">
      <c r="C16638" s="125"/>
    </row>
    <row r="16639" spans="3:3">
      <c r="C16639" s="125"/>
    </row>
    <row r="16640" spans="3:3">
      <c r="C16640" s="125"/>
    </row>
    <row r="16641" spans="3:3">
      <c r="C16641" s="125"/>
    </row>
    <row r="16642" spans="3:3">
      <c r="C16642" s="125"/>
    </row>
    <row r="16643" spans="3:3">
      <c r="C16643" s="125"/>
    </row>
    <row r="16644" spans="3:3">
      <c r="C16644" s="125"/>
    </row>
    <row r="16645" spans="3:3">
      <c r="C16645" s="125"/>
    </row>
    <row r="16646" spans="3:3">
      <c r="C16646" s="125"/>
    </row>
    <row r="16647" spans="3:3">
      <c r="C16647" s="125"/>
    </row>
    <row r="16648" spans="3:3">
      <c r="C16648" s="125"/>
    </row>
    <row r="16649" spans="3:3">
      <c r="C16649" s="125"/>
    </row>
    <row r="16650" spans="3:3">
      <c r="C16650" s="125"/>
    </row>
    <row r="16651" spans="3:3">
      <c r="C16651" s="125"/>
    </row>
    <row r="16652" spans="3:3">
      <c r="C16652" s="125"/>
    </row>
    <row r="16653" spans="3:3">
      <c r="C16653" s="125"/>
    </row>
    <row r="16654" spans="3:3">
      <c r="C16654" s="125"/>
    </row>
    <row r="16655" spans="3:3">
      <c r="C16655" s="125"/>
    </row>
    <row r="16656" spans="3:3">
      <c r="C16656" s="125"/>
    </row>
    <row r="16657" spans="3:3">
      <c r="C16657" s="125"/>
    </row>
    <row r="16658" spans="3:3">
      <c r="C16658" s="125"/>
    </row>
    <row r="16659" spans="3:3">
      <c r="C16659" s="125"/>
    </row>
    <row r="16660" spans="3:3">
      <c r="C16660" s="125"/>
    </row>
    <row r="16661" spans="3:3">
      <c r="C16661" s="125"/>
    </row>
    <row r="16662" spans="3:3">
      <c r="C16662" s="125"/>
    </row>
    <row r="16663" spans="3:3">
      <c r="C16663" s="125"/>
    </row>
    <row r="16664" spans="3:3">
      <c r="C16664" s="125"/>
    </row>
    <row r="16665" spans="3:3">
      <c r="C16665" s="125"/>
    </row>
    <row r="16666" spans="3:3">
      <c r="C16666" s="125"/>
    </row>
    <row r="16667" spans="3:3">
      <c r="C16667" s="125"/>
    </row>
    <row r="16668" spans="3:3">
      <c r="C16668" s="125"/>
    </row>
    <row r="16669" spans="3:3">
      <c r="C16669" s="125"/>
    </row>
    <row r="16670" spans="3:3">
      <c r="C16670" s="125"/>
    </row>
    <row r="16671" spans="3:3">
      <c r="C16671" s="125"/>
    </row>
    <row r="16672" spans="3:3">
      <c r="C16672" s="125"/>
    </row>
    <row r="16673" spans="3:3">
      <c r="C16673" s="125"/>
    </row>
    <row r="16674" spans="3:3">
      <c r="C16674" s="125"/>
    </row>
    <row r="16675" spans="3:3">
      <c r="C16675" s="125"/>
    </row>
    <row r="16676" spans="3:3">
      <c r="C16676" s="125"/>
    </row>
    <row r="16677" spans="3:3">
      <c r="C16677" s="125"/>
    </row>
    <row r="16678" spans="3:3">
      <c r="C16678" s="125"/>
    </row>
    <row r="16679" spans="3:3">
      <c r="C16679" s="125"/>
    </row>
    <row r="16680" spans="3:3">
      <c r="C16680" s="125"/>
    </row>
    <row r="16681" spans="3:3">
      <c r="C16681" s="125"/>
    </row>
    <row r="16682" spans="3:3">
      <c r="C16682" s="125"/>
    </row>
    <row r="16683" spans="3:3">
      <c r="C16683" s="125"/>
    </row>
    <row r="16684" spans="3:3">
      <c r="C16684" s="125"/>
    </row>
    <row r="16685" spans="3:3">
      <c r="C16685" s="125"/>
    </row>
    <row r="16686" spans="3:3">
      <c r="C16686" s="125"/>
    </row>
    <row r="16687" spans="3:3">
      <c r="C16687" s="125"/>
    </row>
    <row r="16688" spans="3:3">
      <c r="C16688" s="125"/>
    </row>
    <row r="16689" spans="3:3">
      <c r="C16689" s="125"/>
    </row>
    <row r="16690" spans="3:3">
      <c r="C16690" s="125"/>
    </row>
    <row r="16691" spans="3:3">
      <c r="C16691" s="125"/>
    </row>
    <row r="16692" spans="3:3">
      <c r="C16692" s="125"/>
    </row>
    <row r="16693" spans="3:3">
      <c r="C16693" s="125"/>
    </row>
    <row r="16694" spans="3:3">
      <c r="C16694" s="125"/>
    </row>
    <row r="16695" spans="3:3">
      <c r="C16695" s="125"/>
    </row>
    <row r="16696" spans="3:3">
      <c r="C16696" s="125"/>
    </row>
    <row r="16697" spans="3:3">
      <c r="C16697" s="125"/>
    </row>
    <row r="16698" spans="3:3">
      <c r="C16698" s="125"/>
    </row>
    <row r="16699" spans="3:3">
      <c r="C16699" s="125"/>
    </row>
    <row r="16700" spans="3:3">
      <c r="C16700" s="125"/>
    </row>
    <row r="16701" spans="3:3">
      <c r="C16701" s="125"/>
    </row>
    <row r="16702" spans="3:3">
      <c r="C16702" s="125"/>
    </row>
    <row r="16703" spans="3:3">
      <c r="C16703" s="125"/>
    </row>
    <row r="16704" spans="3:3">
      <c r="C16704" s="125"/>
    </row>
    <row r="16705" spans="3:3">
      <c r="C16705" s="125"/>
    </row>
    <row r="16706" spans="3:3">
      <c r="C16706" s="125"/>
    </row>
    <row r="16707" spans="3:3">
      <c r="C16707" s="125"/>
    </row>
    <row r="16708" spans="3:3">
      <c r="C16708" s="125"/>
    </row>
    <row r="16709" spans="3:3">
      <c r="C16709" s="125"/>
    </row>
    <row r="16710" spans="3:3">
      <c r="C16710" s="125"/>
    </row>
    <row r="16711" spans="3:3">
      <c r="C16711" s="125"/>
    </row>
    <row r="16712" spans="3:3">
      <c r="C16712" s="125"/>
    </row>
    <row r="16713" spans="3:3">
      <c r="C16713" s="125"/>
    </row>
    <row r="16714" spans="3:3">
      <c r="C16714" s="125"/>
    </row>
    <row r="16715" spans="3:3">
      <c r="C16715" s="125"/>
    </row>
    <row r="16716" spans="3:3">
      <c r="C16716" s="125"/>
    </row>
    <row r="16717" spans="3:3">
      <c r="C16717" s="125"/>
    </row>
    <row r="16718" spans="3:3">
      <c r="C16718" s="125"/>
    </row>
    <row r="16719" spans="3:3">
      <c r="C16719" s="125"/>
    </row>
    <row r="16720" spans="3:3">
      <c r="C16720" s="125"/>
    </row>
    <row r="16721" spans="3:3">
      <c r="C16721" s="125"/>
    </row>
    <row r="16722" spans="3:3">
      <c r="C16722" s="125"/>
    </row>
    <row r="16723" spans="3:3">
      <c r="C16723" s="125"/>
    </row>
    <row r="16724" spans="3:3">
      <c r="C16724" s="125"/>
    </row>
    <row r="16725" spans="3:3">
      <c r="C16725" s="125"/>
    </row>
    <row r="16726" spans="3:3">
      <c r="C16726" s="125"/>
    </row>
    <row r="16727" spans="3:3">
      <c r="C16727" s="125"/>
    </row>
    <row r="16728" spans="3:3">
      <c r="C16728" s="125"/>
    </row>
    <row r="16729" spans="3:3">
      <c r="C16729" s="125"/>
    </row>
    <row r="16730" spans="3:3">
      <c r="C16730" s="125"/>
    </row>
    <row r="16731" spans="3:3">
      <c r="C16731" s="125"/>
    </row>
    <row r="16732" spans="3:3">
      <c r="C16732" s="125"/>
    </row>
    <row r="16733" spans="3:3">
      <c r="C16733" s="125"/>
    </row>
    <row r="16734" spans="3:3">
      <c r="C16734" s="125"/>
    </row>
    <row r="16735" spans="3:3">
      <c r="C16735" s="125"/>
    </row>
    <row r="16736" spans="3:3">
      <c r="C16736" s="125"/>
    </row>
    <row r="16737" spans="3:3">
      <c r="C16737" s="125"/>
    </row>
    <row r="16738" spans="3:3">
      <c r="C16738" s="125"/>
    </row>
    <row r="16739" spans="3:3">
      <c r="C16739" s="125"/>
    </row>
    <row r="16740" spans="3:3">
      <c r="C16740" s="125"/>
    </row>
    <row r="16741" spans="3:3">
      <c r="C16741" s="125"/>
    </row>
    <row r="16742" spans="3:3">
      <c r="C16742" s="125"/>
    </row>
    <row r="16743" spans="3:3">
      <c r="C16743" s="125"/>
    </row>
    <row r="16744" spans="3:3">
      <c r="C16744" s="125"/>
    </row>
    <row r="16745" spans="3:3">
      <c r="C16745" s="125"/>
    </row>
    <row r="16746" spans="3:3">
      <c r="C16746" s="125"/>
    </row>
    <row r="16747" spans="3:3">
      <c r="C16747" s="125"/>
    </row>
    <row r="16748" spans="3:3">
      <c r="C16748" s="125"/>
    </row>
    <row r="16749" spans="3:3">
      <c r="C16749" s="125"/>
    </row>
    <row r="16750" spans="3:3">
      <c r="C16750" s="125"/>
    </row>
    <row r="16751" spans="3:3">
      <c r="C16751" s="125"/>
    </row>
    <row r="16752" spans="3:3">
      <c r="C16752" s="125"/>
    </row>
    <row r="16753" spans="3:3">
      <c r="C16753" s="125"/>
    </row>
    <row r="16754" spans="3:3">
      <c r="C16754" s="125"/>
    </row>
    <row r="16755" spans="3:3">
      <c r="C16755" s="125"/>
    </row>
    <row r="16756" spans="3:3">
      <c r="C16756" s="125"/>
    </row>
    <row r="16757" spans="3:3">
      <c r="C16757" s="125"/>
    </row>
    <row r="16758" spans="3:3">
      <c r="C16758" s="125"/>
    </row>
    <row r="16759" spans="3:3">
      <c r="C16759" s="125"/>
    </row>
    <row r="16760" spans="3:3">
      <c r="C16760" s="125"/>
    </row>
    <row r="16761" spans="3:3">
      <c r="C16761" s="125"/>
    </row>
    <row r="16762" spans="3:3">
      <c r="C16762" s="125"/>
    </row>
    <row r="16763" spans="3:3">
      <c r="C16763" s="125"/>
    </row>
    <row r="16764" spans="3:3">
      <c r="C16764" s="125"/>
    </row>
    <row r="16765" spans="3:3">
      <c r="C16765" s="125"/>
    </row>
    <row r="16766" spans="3:3">
      <c r="C16766" s="125"/>
    </row>
    <row r="16767" spans="3:3">
      <c r="C16767" s="125"/>
    </row>
    <row r="16768" spans="3:3">
      <c r="C16768" s="125"/>
    </row>
    <row r="16769" spans="3:3">
      <c r="C16769" s="125"/>
    </row>
    <row r="16770" spans="3:3">
      <c r="C16770" s="125"/>
    </row>
    <row r="16771" spans="3:3">
      <c r="C16771" s="125"/>
    </row>
    <row r="16772" spans="3:3">
      <c r="C16772" s="125"/>
    </row>
    <row r="16773" spans="3:3">
      <c r="C16773" s="125"/>
    </row>
    <row r="16774" spans="3:3">
      <c r="C16774" s="125"/>
    </row>
    <row r="16775" spans="3:3">
      <c r="C16775" s="125"/>
    </row>
    <row r="16776" spans="3:3">
      <c r="C16776" s="125"/>
    </row>
    <row r="16777" spans="3:3">
      <c r="C16777" s="125"/>
    </row>
    <row r="16778" spans="3:3">
      <c r="C16778" s="125"/>
    </row>
    <row r="16779" spans="3:3">
      <c r="C16779" s="125"/>
    </row>
    <row r="16780" spans="3:3">
      <c r="C16780" s="125"/>
    </row>
    <row r="16781" spans="3:3">
      <c r="C16781" s="125"/>
    </row>
    <row r="16782" spans="3:3">
      <c r="C16782" s="125"/>
    </row>
    <row r="16783" spans="3:3">
      <c r="C16783" s="125"/>
    </row>
    <row r="16784" spans="3:3">
      <c r="C16784" s="125"/>
    </row>
    <row r="16785" spans="3:3">
      <c r="C16785" s="125"/>
    </row>
    <row r="16786" spans="3:3">
      <c r="C16786" s="125"/>
    </row>
    <row r="16787" spans="3:3">
      <c r="C16787" s="125"/>
    </row>
    <row r="16788" spans="3:3">
      <c r="C16788" s="125"/>
    </row>
    <row r="16789" spans="3:3">
      <c r="C16789" s="125"/>
    </row>
    <row r="16790" spans="3:3">
      <c r="C16790" s="125"/>
    </row>
    <row r="16791" spans="3:3">
      <c r="C16791" s="125"/>
    </row>
    <row r="16792" spans="3:3">
      <c r="C16792" s="125"/>
    </row>
    <row r="16793" spans="3:3">
      <c r="C16793" s="125"/>
    </row>
    <row r="16794" spans="3:3">
      <c r="C16794" s="125"/>
    </row>
    <row r="16795" spans="3:3">
      <c r="C16795" s="125"/>
    </row>
    <row r="16796" spans="3:3">
      <c r="C16796" s="125"/>
    </row>
    <row r="16797" spans="3:3">
      <c r="C16797" s="125"/>
    </row>
    <row r="16798" spans="3:3">
      <c r="C16798" s="125"/>
    </row>
    <row r="16799" spans="3:3">
      <c r="C16799" s="125"/>
    </row>
    <row r="16800" spans="3:3">
      <c r="C16800" s="125"/>
    </row>
    <row r="16801" spans="3:3">
      <c r="C16801" s="125"/>
    </row>
    <row r="16802" spans="3:3">
      <c r="C16802" s="125"/>
    </row>
    <row r="16803" spans="3:3">
      <c r="C16803" s="125"/>
    </row>
    <row r="16804" spans="3:3">
      <c r="C16804" s="125"/>
    </row>
    <row r="16805" spans="3:3">
      <c r="C16805" s="125"/>
    </row>
    <row r="16806" spans="3:3">
      <c r="C16806" s="125"/>
    </row>
    <row r="16807" spans="3:3">
      <c r="C16807" s="125"/>
    </row>
    <row r="16808" spans="3:3">
      <c r="C16808" s="125"/>
    </row>
    <row r="16809" spans="3:3">
      <c r="C16809" s="125"/>
    </row>
    <row r="16810" spans="3:3">
      <c r="C16810" s="125"/>
    </row>
    <row r="16811" spans="3:3">
      <c r="C16811" s="125"/>
    </row>
    <row r="16812" spans="3:3">
      <c r="C16812" s="125"/>
    </row>
    <row r="16813" spans="3:3">
      <c r="C16813" s="125"/>
    </row>
    <row r="16814" spans="3:3">
      <c r="C16814" s="125"/>
    </row>
    <row r="16815" spans="3:3">
      <c r="C16815" s="125"/>
    </row>
    <row r="16816" spans="3:3">
      <c r="C16816" s="125"/>
    </row>
    <row r="16817" spans="3:3">
      <c r="C16817" s="125"/>
    </row>
    <row r="16818" spans="3:3">
      <c r="C16818" s="125"/>
    </row>
    <row r="16819" spans="3:3">
      <c r="C16819" s="125"/>
    </row>
    <row r="16820" spans="3:3">
      <c r="C16820" s="125"/>
    </row>
    <row r="16821" spans="3:3">
      <c r="C16821" s="125"/>
    </row>
    <row r="16822" spans="3:3">
      <c r="C16822" s="125"/>
    </row>
    <row r="16823" spans="3:3">
      <c r="C16823" s="125"/>
    </row>
    <row r="16824" spans="3:3">
      <c r="C16824" s="125"/>
    </row>
    <row r="16825" spans="3:3">
      <c r="C16825" s="125"/>
    </row>
    <row r="16826" spans="3:3">
      <c r="C16826" s="125"/>
    </row>
    <row r="16827" spans="3:3">
      <c r="C16827" s="125"/>
    </row>
    <row r="16828" spans="3:3">
      <c r="C16828" s="125"/>
    </row>
    <row r="16829" spans="3:3">
      <c r="C16829" s="125"/>
    </row>
    <row r="16830" spans="3:3">
      <c r="C16830" s="125"/>
    </row>
    <row r="16831" spans="3:3">
      <c r="C16831" s="125"/>
    </row>
    <row r="16832" spans="3:3">
      <c r="C16832" s="125"/>
    </row>
    <row r="16833" spans="3:3">
      <c r="C16833" s="125"/>
    </row>
    <row r="16834" spans="3:3">
      <c r="C16834" s="125"/>
    </row>
    <row r="16835" spans="3:3">
      <c r="C16835" s="125"/>
    </row>
    <row r="16836" spans="3:3">
      <c r="C16836" s="125"/>
    </row>
    <row r="16837" spans="3:3">
      <c r="C16837" s="125"/>
    </row>
    <row r="16838" spans="3:3">
      <c r="C16838" s="125"/>
    </row>
    <row r="16839" spans="3:3">
      <c r="C16839" s="125"/>
    </row>
    <row r="16840" spans="3:3">
      <c r="C16840" s="125"/>
    </row>
    <row r="16841" spans="3:3">
      <c r="C16841" s="125"/>
    </row>
    <row r="16842" spans="3:3">
      <c r="C16842" s="125"/>
    </row>
    <row r="16843" spans="3:3">
      <c r="C16843" s="125"/>
    </row>
    <row r="16844" spans="3:3">
      <c r="C16844" s="125"/>
    </row>
    <row r="16845" spans="3:3">
      <c r="C16845" s="125"/>
    </row>
    <row r="16846" spans="3:3">
      <c r="C16846" s="125"/>
    </row>
    <row r="16847" spans="3:3">
      <c r="C16847" s="125"/>
    </row>
    <row r="16848" spans="3:3">
      <c r="C16848" s="125"/>
    </row>
    <row r="16849" spans="3:3">
      <c r="C16849" s="125"/>
    </row>
    <row r="16850" spans="3:3">
      <c r="C16850" s="125"/>
    </row>
    <row r="16851" spans="3:3">
      <c r="C16851" s="125"/>
    </row>
    <row r="16852" spans="3:3">
      <c r="C16852" s="125"/>
    </row>
    <row r="16853" spans="3:3">
      <c r="C16853" s="125"/>
    </row>
    <row r="16854" spans="3:3">
      <c r="C16854" s="125"/>
    </row>
    <row r="16855" spans="3:3">
      <c r="C16855" s="125"/>
    </row>
    <row r="16856" spans="3:3">
      <c r="C16856" s="125"/>
    </row>
    <row r="16857" spans="3:3">
      <c r="C16857" s="125"/>
    </row>
    <row r="16858" spans="3:3">
      <c r="C16858" s="125"/>
    </row>
    <row r="16859" spans="3:3">
      <c r="C16859" s="125"/>
    </row>
    <row r="16860" spans="3:3">
      <c r="C16860" s="125"/>
    </row>
    <row r="16861" spans="3:3">
      <c r="C16861" s="125"/>
    </row>
    <row r="16862" spans="3:3">
      <c r="C16862" s="125"/>
    </row>
    <row r="16863" spans="3:3">
      <c r="C16863" s="125"/>
    </row>
    <row r="16864" spans="3:3">
      <c r="C16864" s="125"/>
    </row>
    <row r="16865" spans="3:3">
      <c r="C16865" s="125"/>
    </row>
    <row r="16866" spans="3:3">
      <c r="C16866" s="125"/>
    </row>
    <row r="16867" spans="3:3">
      <c r="C16867" s="125"/>
    </row>
    <row r="16868" spans="3:3">
      <c r="C16868" s="125"/>
    </row>
    <row r="16869" spans="3:3">
      <c r="C16869" s="125"/>
    </row>
    <row r="16870" spans="3:3">
      <c r="C16870" s="125"/>
    </row>
    <row r="16871" spans="3:3">
      <c r="C16871" s="125"/>
    </row>
    <row r="16872" spans="3:3">
      <c r="C16872" s="125"/>
    </row>
    <row r="16873" spans="3:3">
      <c r="C16873" s="125"/>
    </row>
    <row r="16874" spans="3:3">
      <c r="C16874" s="125"/>
    </row>
    <row r="16875" spans="3:3">
      <c r="C16875" s="125"/>
    </row>
    <row r="16876" spans="3:3">
      <c r="C16876" s="125"/>
    </row>
    <row r="16877" spans="3:3">
      <c r="C16877" s="125"/>
    </row>
    <row r="16878" spans="3:3">
      <c r="C16878" s="125"/>
    </row>
    <row r="16879" spans="3:3">
      <c r="C16879" s="125"/>
    </row>
    <row r="16880" spans="3:3">
      <c r="C16880" s="125"/>
    </row>
    <row r="16881" spans="3:3">
      <c r="C16881" s="125"/>
    </row>
    <row r="16882" spans="3:3">
      <c r="C16882" s="125"/>
    </row>
    <row r="16883" spans="3:3">
      <c r="C16883" s="125"/>
    </row>
    <row r="16884" spans="3:3">
      <c r="C16884" s="125"/>
    </row>
    <row r="16885" spans="3:3">
      <c r="C16885" s="125"/>
    </row>
    <row r="16886" spans="3:3">
      <c r="C16886" s="125"/>
    </row>
    <row r="16887" spans="3:3">
      <c r="C16887" s="125"/>
    </row>
    <row r="16888" spans="3:3">
      <c r="C16888" s="125"/>
    </row>
    <row r="16889" spans="3:3">
      <c r="C16889" s="125"/>
    </row>
    <row r="16890" spans="3:3">
      <c r="C16890" s="125"/>
    </row>
    <row r="16891" spans="3:3">
      <c r="C16891" s="125"/>
    </row>
    <row r="16892" spans="3:3">
      <c r="C16892" s="125"/>
    </row>
    <row r="16893" spans="3:3">
      <c r="C16893" s="125"/>
    </row>
    <row r="16894" spans="3:3">
      <c r="C16894" s="125"/>
    </row>
    <row r="16895" spans="3:3">
      <c r="C16895" s="125"/>
    </row>
    <row r="16896" spans="3:3">
      <c r="C16896" s="125"/>
    </row>
    <row r="16897" spans="3:3">
      <c r="C16897" s="125"/>
    </row>
    <row r="16898" spans="3:3">
      <c r="C16898" s="125"/>
    </row>
    <row r="16899" spans="3:3">
      <c r="C16899" s="125"/>
    </row>
    <row r="16900" spans="3:3">
      <c r="C16900" s="125"/>
    </row>
    <row r="16901" spans="3:3">
      <c r="C16901" s="125"/>
    </row>
    <row r="16902" spans="3:3">
      <c r="C16902" s="125"/>
    </row>
    <row r="16903" spans="3:3">
      <c r="C16903" s="125"/>
    </row>
    <row r="16904" spans="3:3">
      <c r="C16904" s="125"/>
    </row>
    <row r="16905" spans="3:3">
      <c r="C16905" s="125"/>
    </row>
    <row r="16906" spans="3:3">
      <c r="C16906" s="125"/>
    </row>
    <row r="16907" spans="3:3">
      <c r="C16907" s="125"/>
    </row>
    <row r="16908" spans="3:3">
      <c r="C16908" s="125"/>
    </row>
    <row r="16909" spans="3:3">
      <c r="C16909" s="125"/>
    </row>
    <row r="16910" spans="3:3">
      <c r="C16910" s="125"/>
    </row>
    <row r="16911" spans="3:3">
      <c r="C16911" s="125"/>
    </row>
    <row r="16912" spans="3:3">
      <c r="C16912" s="125"/>
    </row>
    <row r="16913" spans="3:3">
      <c r="C16913" s="125"/>
    </row>
    <row r="16914" spans="3:3">
      <c r="C16914" s="125"/>
    </row>
    <row r="16915" spans="3:3">
      <c r="C16915" s="125"/>
    </row>
    <row r="16916" spans="3:3">
      <c r="C16916" s="125"/>
    </row>
    <row r="16917" spans="3:3">
      <c r="C16917" s="125"/>
    </row>
    <row r="16918" spans="3:3">
      <c r="C16918" s="125"/>
    </row>
    <row r="16919" spans="3:3">
      <c r="C16919" s="125"/>
    </row>
    <row r="16920" spans="3:3">
      <c r="C16920" s="125"/>
    </row>
    <row r="16921" spans="3:3">
      <c r="C16921" s="125"/>
    </row>
    <row r="16922" spans="3:3">
      <c r="C16922" s="125"/>
    </row>
    <row r="16923" spans="3:3">
      <c r="C16923" s="125"/>
    </row>
    <row r="16924" spans="3:3">
      <c r="C16924" s="125"/>
    </row>
    <row r="16925" spans="3:3">
      <c r="C16925" s="125"/>
    </row>
    <row r="16926" spans="3:3">
      <c r="C16926" s="125"/>
    </row>
    <row r="16927" spans="3:3">
      <c r="C16927" s="125"/>
    </row>
    <row r="16928" spans="3:3">
      <c r="C16928" s="125"/>
    </row>
    <row r="16929" spans="3:3">
      <c r="C16929" s="125"/>
    </row>
    <row r="16930" spans="3:3">
      <c r="C16930" s="125"/>
    </row>
    <row r="16931" spans="3:3">
      <c r="C16931" s="125"/>
    </row>
    <row r="16932" spans="3:3">
      <c r="C16932" s="125"/>
    </row>
    <row r="16933" spans="3:3">
      <c r="C16933" s="125"/>
    </row>
    <row r="16934" spans="3:3">
      <c r="C16934" s="125"/>
    </row>
    <row r="16935" spans="3:3">
      <c r="C16935" s="125"/>
    </row>
    <row r="16936" spans="3:3">
      <c r="C16936" s="125"/>
    </row>
    <row r="16937" spans="3:3">
      <c r="C16937" s="125"/>
    </row>
    <row r="16938" spans="3:3">
      <c r="C16938" s="125"/>
    </row>
    <row r="16939" spans="3:3">
      <c r="C16939" s="125"/>
    </row>
    <row r="16940" spans="3:3">
      <c r="C16940" s="125"/>
    </row>
    <row r="16941" spans="3:3">
      <c r="C16941" s="125"/>
    </row>
    <row r="16942" spans="3:3">
      <c r="C16942" s="125"/>
    </row>
    <row r="16943" spans="3:3">
      <c r="C16943" s="125"/>
    </row>
    <row r="16944" spans="3:3">
      <c r="C16944" s="125"/>
    </row>
    <row r="16945" spans="3:3">
      <c r="C16945" s="125"/>
    </row>
    <row r="16946" spans="3:3">
      <c r="C16946" s="125"/>
    </row>
    <row r="16947" spans="3:3">
      <c r="C16947" s="125"/>
    </row>
    <row r="16948" spans="3:3">
      <c r="C16948" s="125"/>
    </row>
    <row r="16949" spans="3:3">
      <c r="C16949" s="125"/>
    </row>
    <row r="16950" spans="3:3">
      <c r="C16950" s="125"/>
    </row>
    <row r="16951" spans="3:3">
      <c r="C16951" s="125"/>
    </row>
    <row r="16952" spans="3:3">
      <c r="C16952" s="125"/>
    </row>
    <row r="16953" spans="3:3">
      <c r="C16953" s="125"/>
    </row>
    <row r="16954" spans="3:3">
      <c r="C16954" s="125"/>
    </row>
    <row r="16955" spans="3:3">
      <c r="C16955" s="125"/>
    </row>
    <row r="16956" spans="3:3">
      <c r="C16956" s="125"/>
    </row>
    <row r="16957" spans="3:3">
      <c r="C16957" s="125"/>
    </row>
    <row r="16958" spans="3:3">
      <c r="C16958" s="125"/>
    </row>
    <row r="16959" spans="3:3">
      <c r="C16959" s="125"/>
    </row>
    <row r="16960" spans="3:3">
      <c r="C16960" s="125"/>
    </row>
    <row r="16961" spans="3:3">
      <c r="C16961" s="125"/>
    </row>
    <row r="16962" spans="3:3">
      <c r="C16962" s="125"/>
    </row>
    <row r="16963" spans="3:3">
      <c r="C16963" s="125"/>
    </row>
    <row r="16964" spans="3:3">
      <c r="C16964" s="125"/>
    </row>
    <row r="16965" spans="3:3">
      <c r="C16965" s="125"/>
    </row>
    <row r="16966" spans="3:3">
      <c r="C16966" s="125"/>
    </row>
    <row r="16967" spans="3:3">
      <c r="C16967" s="125"/>
    </row>
    <row r="16968" spans="3:3">
      <c r="C16968" s="125"/>
    </row>
    <row r="16969" spans="3:3">
      <c r="C16969" s="125"/>
    </row>
    <row r="16970" spans="3:3">
      <c r="C16970" s="125"/>
    </row>
    <row r="16971" spans="3:3">
      <c r="C16971" s="125"/>
    </row>
    <row r="16972" spans="3:3">
      <c r="C16972" s="125"/>
    </row>
    <row r="16973" spans="3:3">
      <c r="C16973" s="125"/>
    </row>
    <row r="16974" spans="3:3">
      <c r="C16974" s="125"/>
    </row>
    <row r="16975" spans="3:3">
      <c r="C16975" s="125"/>
    </row>
    <row r="16976" spans="3:3">
      <c r="C16976" s="125"/>
    </row>
    <row r="16977" spans="3:3">
      <c r="C16977" s="125"/>
    </row>
    <row r="16978" spans="3:3">
      <c r="C16978" s="125"/>
    </row>
    <row r="16979" spans="3:3">
      <c r="C16979" s="125"/>
    </row>
    <row r="16980" spans="3:3">
      <c r="C16980" s="125"/>
    </row>
    <row r="16981" spans="3:3">
      <c r="C16981" s="125"/>
    </row>
    <row r="16982" spans="3:3">
      <c r="C16982" s="125"/>
    </row>
    <row r="16983" spans="3:3">
      <c r="C16983" s="125"/>
    </row>
    <row r="16984" spans="3:3">
      <c r="C16984" s="125"/>
    </row>
    <row r="16985" spans="3:3">
      <c r="C16985" s="125"/>
    </row>
    <row r="16986" spans="3:3">
      <c r="C16986" s="125"/>
    </row>
    <row r="16987" spans="3:3">
      <c r="C16987" s="125"/>
    </row>
    <row r="16988" spans="3:3">
      <c r="C16988" s="125"/>
    </row>
    <row r="16989" spans="3:3">
      <c r="C16989" s="125"/>
    </row>
    <row r="16990" spans="3:3">
      <c r="C16990" s="125"/>
    </row>
    <row r="16991" spans="3:3">
      <c r="C16991" s="125"/>
    </row>
    <row r="16992" spans="3:3">
      <c r="C16992" s="125"/>
    </row>
    <row r="16993" spans="3:3">
      <c r="C16993" s="125"/>
    </row>
    <row r="16994" spans="3:3">
      <c r="C16994" s="125"/>
    </row>
    <row r="16995" spans="3:3">
      <c r="C16995" s="125"/>
    </row>
    <row r="16996" spans="3:3">
      <c r="C16996" s="125"/>
    </row>
    <row r="16997" spans="3:3">
      <c r="C16997" s="125"/>
    </row>
    <row r="16998" spans="3:3">
      <c r="C16998" s="125"/>
    </row>
    <row r="16999" spans="3:3">
      <c r="C16999" s="125"/>
    </row>
    <row r="17000" spans="3:3">
      <c r="C17000" s="125"/>
    </row>
    <row r="17001" spans="3:3">
      <c r="C17001" s="125"/>
    </row>
    <row r="17002" spans="3:3">
      <c r="C17002" s="125"/>
    </row>
    <row r="17003" spans="3:3">
      <c r="C17003" s="125"/>
    </row>
    <row r="17004" spans="3:3">
      <c r="C17004" s="125"/>
    </row>
    <row r="17005" spans="3:3">
      <c r="C17005" s="125"/>
    </row>
    <row r="17006" spans="3:3">
      <c r="C17006" s="125"/>
    </row>
    <row r="17007" spans="3:3">
      <c r="C17007" s="125"/>
    </row>
    <row r="17008" spans="3:3">
      <c r="C17008" s="125"/>
    </row>
    <row r="17009" spans="3:3">
      <c r="C17009" s="125"/>
    </row>
    <row r="17010" spans="3:3">
      <c r="C17010" s="125"/>
    </row>
    <row r="17011" spans="3:3">
      <c r="C17011" s="125"/>
    </row>
    <row r="17012" spans="3:3">
      <c r="C17012" s="125"/>
    </row>
    <row r="17013" spans="3:3">
      <c r="C17013" s="125"/>
    </row>
    <row r="17014" spans="3:3">
      <c r="C17014" s="125"/>
    </row>
    <row r="17015" spans="3:3">
      <c r="C17015" s="125"/>
    </row>
    <row r="17016" spans="3:3">
      <c r="C17016" s="125"/>
    </row>
    <row r="17017" spans="3:3">
      <c r="C17017" s="125"/>
    </row>
    <row r="17018" spans="3:3">
      <c r="C17018" s="125"/>
    </row>
    <row r="17019" spans="3:3">
      <c r="C17019" s="125"/>
    </row>
    <row r="17020" spans="3:3">
      <c r="C17020" s="125"/>
    </row>
    <row r="17021" spans="3:3">
      <c r="C17021" s="125"/>
    </row>
    <row r="17022" spans="3:3">
      <c r="C17022" s="125"/>
    </row>
    <row r="17023" spans="3:3">
      <c r="C17023" s="125"/>
    </row>
    <row r="17024" spans="3:3">
      <c r="C17024" s="125"/>
    </row>
    <row r="17025" spans="3:3">
      <c r="C17025" s="125"/>
    </row>
    <row r="17026" spans="3:3">
      <c r="C17026" s="125"/>
    </row>
    <row r="17027" spans="3:3">
      <c r="C17027" s="125"/>
    </row>
    <row r="17028" spans="3:3">
      <c r="C17028" s="125"/>
    </row>
    <row r="17029" spans="3:3">
      <c r="C17029" s="125"/>
    </row>
    <row r="17030" spans="3:3">
      <c r="C17030" s="125"/>
    </row>
    <row r="17031" spans="3:3">
      <c r="C17031" s="125"/>
    </row>
    <row r="17032" spans="3:3">
      <c r="C17032" s="125"/>
    </row>
    <row r="17033" spans="3:3">
      <c r="C17033" s="125"/>
    </row>
    <row r="17034" spans="3:3">
      <c r="C17034" s="125"/>
    </row>
    <row r="17035" spans="3:3">
      <c r="C17035" s="125"/>
    </row>
    <row r="17036" spans="3:3">
      <c r="C17036" s="125"/>
    </row>
    <row r="17037" spans="3:3">
      <c r="C17037" s="125"/>
    </row>
    <row r="17038" spans="3:3">
      <c r="C17038" s="125"/>
    </row>
    <row r="17039" spans="3:3">
      <c r="C17039" s="125"/>
    </row>
    <row r="17040" spans="3:3">
      <c r="C17040" s="125"/>
    </row>
    <row r="17041" spans="3:3">
      <c r="C17041" s="125"/>
    </row>
    <row r="17042" spans="3:3">
      <c r="C17042" s="125"/>
    </row>
    <row r="17043" spans="3:3">
      <c r="C17043" s="125"/>
    </row>
    <row r="17044" spans="3:3">
      <c r="C17044" s="125"/>
    </row>
    <row r="17045" spans="3:3">
      <c r="C17045" s="125"/>
    </row>
    <row r="17046" spans="3:3">
      <c r="C17046" s="125"/>
    </row>
    <row r="17047" spans="3:3">
      <c r="C17047" s="125"/>
    </row>
    <row r="17048" spans="3:3">
      <c r="C17048" s="125"/>
    </row>
    <row r="17049" spans="3:3">
      <c r="C17049" s="125"/>
    </row>
    <row r="17050" spans="3:3">
      <c r="C17050" s="125"/>
    </row>
    <row r="17051" spans="3:3">
      <c r="C17051" s="125"/>
    </row>
    <row r="17052" spans="3:3">
      <c r="C17052" s="125"/>
    </row>
    <row r="17053" spans="3:3">
      <c r="C17053" s="125"/>
    </row>
    <row r="17054" spans="3:3">
      <c r="C17054" s="125"/>
    </row>
    <row r="17055" spans="3:3">
      <c r="C17055" s="125"/>
    </row>
    <row r="17056" spans="3:3">
      <c r="C17056" s="125"/>
    </row>
    <row r="17057" spans="3:3">
      <c r="C17057" s="125"/>
    </row>
    <row r="17058" spans="3:3">
      <c r="C17058" s="125"/>
    </row>
    <row r="17059" spans="3:3">
      <c r="C17059" s="125"/>
    </row>
    <row r="17060" spans="3:3">
      <c r="C17060" s="125"/>
    </row>
    <row r="17061" spans="3:3">
      <c r="C17061" s="125"/>
    </row>
    <row r="17062" spans="3:3">
      <c r="C17062" s="125"/>
    </row>
    <row r="17063" spans="3:3">
      <c r="C17063" s="125"/>
    </row>
    <row r="17064" spans="3:3">
      <c r="C17064" s="125"/>
    </row>
    <row r="17065" spans="3:3">
      <c r="C17065" s="125"/>
    </row>
    <row r="17066" spans="3:3">
      <c r="C17066" s="125"/>
    </row>
    <row r="17067" spans="3:3">
      <c r="C17067" s="125"/>
    </row>
    <row r="17068" spans="3:3">
      <c r="C17068" s="125"/>
    </row>
    <row r="17069" spans="3:3">
      <c r="C17069" s="125"/>
    </row>
    <row r="17070" spans="3:3">
      <c r="C17070" s="125"/>
    </row>
    <row r="17071" spans="3:3">
      <c r="C17071" s="125"/>
    </row>
    <row r="17072" spans="3:3">
      <c r="C17072" s="125"/>
    </row>
    <row r="17073" spans="3:3">
      <c r="C17073" s="125"/>
    </row>
    <row r="17074" spans="3:3">
      <c r="C17074" s="125"/>
    </row>
    <row r="17075" spans="3:3">
      <c r="C17075" s="125"/>
    </row>
    <row r="17076" spans="3:3">
      <c r="C17076" s="125"/>
    </row>
    <row r="17077" spans="3:3">
      <c r="C17077" s="125"/>
    </row>
    <row r="17078" spans="3:3">
      <c r="C17078" s="125"/>
    </row>
    <row r="17079" spans="3:3">
      <c r="C17079" s="125"/>
    </row>
    <row r="17080" spans="3:3">
      <c r="C17080" s="125"/>
    </row>
    <row r="17081" spans="3:3">
      <c r="C17081" s="125"/>
    </row>
    <row r="17082" spans="3:3">
      <c r="C17082" s="125"/>
    </row>
    <row r="17083" spans="3:3">
      <c r="C17083" s="125"/>
    </row>
    <row r="17084" spans="3:3">
      <c r="C17084" s="125"/>
    </row>
    <row r="17085" spans="3:3">
      <c r="C17085" s="125"/>
    </row>
    <row r="17086" spans="3:3">
      <c r="C17086" s="125"/>
    </row>
    <row r="17087" spans="3:3">
      <c r="C17087" s="125"/>
    </row>
    <row r="17088" spans="3:3">
      <c r="C17088" s="125"/>
    </row>
    <row r="17089" spans="3:3">
      <c r="C17089" s="125"/>
    </row>
    <row r="17090" spans="3:3">
      <c r="C17090" s="125"/>
    </row>
    <row r="17091" spans="3:3">
      <c r="C17091" s="125"/>
    </row>
    <row r="17092" spans="3:3">
      <c r="C17092" s="125"/>
    </row>
    <row r="17093" spans="3:3">
      <c r="C17093" s="125"/>
    </row>
    <row r="17094" spans="3:3">
      <c r="C17094" s="125"/>
    </row>
    <row r="17095" spans="3:3">
      <c r="C17095" s="125"/>
    </row>
    <row r="17096" spans="3:3">
      <c r="C17096" s="125"/>
    </row>
    <row r="17097" spans="3:3">
      <c r="C17097" s="125"/>
    </row>
    <row r="17098" spans="3:3">
      <c r="C17098" s="125"/>
    </row>
    <row r="17099" spans="3:3">
      <c r="C17099" s="125"/>
    </row>
    <row r="17100" spans="3:3">
      <c r="C17100" s="125"/>
    </row>
    <row r="17101" spans="3:3">
      <c r="C17101" s="125"/>
    </row>
    <row r="17102" spans="3:3">
      <c r="C17102" s="125"/>
    </row>
    <row r="17103" spans="3:3">
      <c r="C17103" s="125"/>
    </row>
    <row r="17104" spans="3:3">
      <c r="C17104" s="125"/>
    </row>
    <row r="17105" spans="3:3">
      <c r="C17105" s="125"/>
    </row>
    <row r="17106" spans="3:3">
      <c r="C17106" s="125"/>
    </row>
    <row r="17107" spans="3:3">
      <c r="C17107" s="125"/>
    </row>
    <row r="17108" spans="3:3">
      <c r="C17108" s="125"/>
    </row>
    <row r="17109" spans="3:3">
      <c r="C17109" s="125"/>
    </row>
    <row r="17110" spans="3:3">
      <c r="C17110" s="125"/>
    </row>
    <row r="17111" spans="3:3">
      <c r="C17111" s="125"/>
    </row>
    <row r="17112" spans="3:3">
      <c r="C17112" s="125"/>
    </row>
    <row r="17113" spans="3:3">
      <c r="C17113" s="125"/>
    </row>
    <row r="17114" spans="3:3">
      <c r="C17114" s="125"/>
    </row>
    <row r="17115" spans="3:3">
      <c r="C17115" s="125"/>
    </row>
    <row r="17116" spans="3:3">
      <c r="C17116" s="125"/>
    </row>
    <row r="17117" spans="3:3">
      <c r="C17117" s="125"/>
    </row>
    <row r="17118" spans="3:3">
      <c r="C17118" s="125"/>
    </row>
    <row r="17119" spans="3:3">
      <c r="C17119" s="125"/>
    </row>
    <row r="17120" spans="3:3">
      <c r="C17120" s="125"/>
    </row>
    <row r="17121" spans="3:3">
      <c r="C17121" s="125"/>
    </row>
    <row r="17122" spans="3:3">
      <c r="C17122" s="125"/>
    </row>
    <row r="17123" spans="3:3">
      <c r="C17123" s="125"/>
    </row>
    <row r="17124" spans="3:3">
      <c r="C17124" s="125"/>
    </row>
    <row r="17125" spans="3:3">
      <c r="C17125" s="125"/>
    </row>
    <row r="17126" spans="3:3">
      <c r="C17126" s="125"/>
    </row>
    <row r="17127" spans="3:3">
      <c r="C17127" s="125"/>
    </row>
    <row r="17128" spans="3:3">
      <c r="C17128" s="125"/>
    </row>
    <row r="17129" spans="3:3">
      <c r="C17129" s="125"/>
    </row>
    <row r="17130" spans="3:3">
      <c r="C17130" s="125"/>
    </row>
    <row r="17131" spans="3:3">
      <c r="C17131" s="125"/>
    </row>
    <row r="17132" spans="3:3">
      <c r="C17132" s="125"/>
    </row>
    <row r="17133" spans="3:3">
      <c r="C17133" s="125"/>
    </row>
    <row r="17134" spans="3:3">
      <c r="C17134" s="125"/>
    </row>
    <row r="17135" spans="3:3">
      <c r="C17135" s="125"/>
    </row>
    <row r="17136" spans="3:3">
      <c r="C17136" s="125"/>
    </row>
    <row r="17137" spans="3:3">
      <c r="C17137" s="125"/>
    </row>
    <row r="17138" spans="3:3">
      <c r="C17138" s="125"/>
    </row>
    <row r="17139" spans="3:3">
      <c r="C17139" s="125"/>
    </row>
    <row r="17140" spans="3:3">
      <c r="C17140" s="125"/>
    </row>
    <row r="17141" spans="3:3">
      <c r="C17141" s="125"/>
    </row>
    <row r="17142" spans="3:3">
      <c r="C17142" s="125"/>
    </row>
    <row r="17143" spans="3:3">
      <c r="C17143" s="125"/>
    </row>
    <row r="17144" spans="3:3">
      <c r="C17144" s="125"/>
    </row>
    <row r="17145" spans="3:3">
      <c r="C17145" s="125"/>
    </row>
    <row r="17146" spans="3:3">
      <c r="C17146" s="125"/>
    </row>
    <row r="17147" spans="3:3">
      <c r="C17147" s="125"/>
    </row>
    <row r="17148" spans="3:3">
      <c r="C17148" s="125"/>
    </row>
    <row r="17149" spans="3:3">
      <c r="C17149" s="125"/>
    </row>
    <row r="17150" spans="3:3">
      <c r="C17150" s="125"/>
    </row>
    <row r="17151" spans="3:3">
      <c r="C17151" s="125"/>
    </row>
    <row r="17152" spans="3:3">
      <c r="C17152" s="125"/>
    </row>
    <row r="17153" spans="3:3">
      <c r="C17153" s="125"/>
    </row>
    <row r="17154" spans="3:3">
      <c r="C17154" s="125"/>
    </row>
    <row r="17155" spans="3:3">
      <c r="C17155" s="125"/>
    </row>
    <row r="17156" spans="3:3">
      <c r="C17156" s="125"/>
    </row>
    <row r="17157" spans="3:3">
      <c r="C17157" s="125"/>
    </row>
    <row r="17158" spans="3:3">
      <c r="C17158" s="125"/>
    </row>
    <row r="17159" spans="3:3">
      <c r="C17159" s="125"/>
    </row>
    <row r="17160" spans="3:3">
      <c r="C17160" s="125"/>
    </row>
    <row r="17161" spans="3:3">
      <c r="C17161" s="125"/>
    </row>
    <row r="17162" spans="3:3">
      <c r="C17162" s="125"/>
    </row>
    <row r="17163" spans="3:3">
      <c r="C17163" s="125"/>
    </row>
    <row r="17164" spans="3:3">
      <c r="C17164" s="125"/>
    </row>
    <row r="17165" spans="3:3">
      <c r="C17165" s="125"/>
    </row>
    <row r="17166" spans="3:3">
      <c r="C17166" s="125"/>
    </row>
    <row r="17167" spans="3:3">
      <c r="C17167" s="125"/>
    </row>
    <row r="17168" spans="3:3">
      <c r="C17168" s="125"/>
    </row>
    <row r="17169" spans="3:3">
      <c r="C17169" s="125"/>
    </row>
    <row r="17170" spans="3:3">
      <c r="C17170" s="125"/>
    </row>
    <row r="17171" spans="3:3">
      <c r="C17171" s="125"/>
    </row>
    <row r="17172" spans="3:3">
      <c r="C17172" s="125"/>
    </row>
    <row r="17173" spans="3:3">
      <c r="C17173" s="125"/>
    </row>
    <row r="17174" spans="3:3">
      <c r="C17174" s="125"/>
    </row>
    <row r="17175" spans="3:3">
      <c r="C17175" s="125"/>
    </row>
    <row r="17176" spans="3:3">
      <c r="C17176" s="125"/>
    </row>
    <row r="17177" spans="3:3">
      <c r="C17177" s="125"/>
    </row>
    <row r="17178" spans="3:3">
      <c r="C17178" s="125"/>
    </row>
    <row r="17179" spans="3:3">
      <c r="C17179" s="125"/>
    </row>
    <row r="17180" spans="3:3">
      <c r="C17180" s="125"/>
    </row>
    <row r="17181" spans="3:3">
      <c r="C17181" s="125"/>
    </row>
    <row r="17182" spans="3:3">
      <c r="C17182" s="125"/>
    </row>
    <row r="17183" spans="3:3">
      <c r="C17183" s="125"/>
    </row>
    <row r="17184" spans="3:3">
      <c r="C17184" s="125"/>
    </row>
    <row r="17185" spans="3:3">
      <c r="C17185" s="125"/>
    </row>
    <row r="17186" spans="3:3">
      <c r="C17186" s="125"/>
    </row>
    <row r="17187" spans="3:3">
      <c r="C17187" s="125"/>
    </row>
    <row r="17188" spans="3:3">
      <c r="C17188" s="125"/>
    </row>
    <row r="17189" spans="3:3">
      <c r="C17189" s="125"/>
    </row>
    <row r="17190" spans="3:3">
      <c r="C17190" s="125"/>
    </row>
    <row r="17191" spans="3:3">
      <c r="C17191" s="125"/>
    </row>
    <row r="17192" spans="3:3">
      <c r="C17192" s="125"/>
    </row>
    <row r="17193" spans="3:3">
      <c r="C17193" s="125"/>
    </row>
    <row r="17194" spans="3:3">
      <c r="C17194" s="125"/>
    </row>
    <row r="17195" spans="3:3">
      <c r="C17195" s="125"/>
    </row>
    <row r="17196" spans="3:3">
      <c r="C17196" s="125"/>
    </row>
    <row r="17197" spans="3:3">
      <c r="C17197" s="125"/>
    </row>
    <row r="17198" spans="3:3">
      <c r="C17198" s="125"/>
    </row>
    <row r="17199" spans="3:3">
      <c r="C17199" s="125"/>
    </row>
    <row r="17200" spans="3:3">
      <c r="C17200" s="125"/>
    </row>
    <row r="17201" spans="3:3">
      <c r="C17201" s="125"/>
    </row>
    <row r="17202" spans="3:3">
      <c r="C17202" s="125"/>
    </row>
    <row r="17203" spans="3:3">
      <c r="C17203" s="125"/>
    </row>
    <row r="17204" spans="3:3">
      <c r="C17204" s="125"/>
    </row>
    <row r="17205" spans="3:3">
      <c r="C17205" s="125"/>
    </row>
    <row r="17206" spans="3:3">
      <c r="C17206" s="125"/>
    </row>
    <row r="17207" spans="3:3">
      <c r="C17207" s="125"/>
    </row>
    <row r="17208" spans="3:3">
      <c r="C17208" s="125"/>
    </row>
    <row r="17209" spans="3:3">
      <c r="C17209" s="125"/>
    </row>
    <row r="17210" spans="3:3">
      <c r="C17210" s="125"/>
    </row>
    <row r="17211" spans="3:3">
      <c r="C17211" s="125"/>
    </row>
    <row r="17212" spans="3:3">
      <c r="C17212" s="125"/>
    </row>
    <row r="17213" spans="3:3">
      <c r="C17213" s="125"/>
    </row>
    <row r="17214" spans="3:3">
      <c r="C17214" s="125"/>
    </row>
    <row r="17215" spans="3:3">
      <c r="C17215" s="125"/>
    </row>
    <row r="17216" spans="3:3">
      <c r="C17216" s="125"/>
    </row>
    <row r="17217" spans="3:3">
      <c r="C17217" s="125"/>
    </row>
    <row r="17218" spans="3:3">
      <c r="C17218" s="125"/>
    </row>
    <row r="17219" spans="3:3">
      <c r="C17219" s="125"/>
    </row>
    <row r="17220" spans="3:3">
      <c r="C17220" s="125"/>
    </row>
    <row r="17221" spans="3:3">
      <c r="C17221" s="125"/>
    </row>
    <row r="17222" spans="3:3">
      <c r="C17222" s="125"/>
    </row>
    <row r="17223" spans="3:3">
      <c r="C17223" s="125"/>
    </row>
    <row r="17224" spans="3:3">
      <c r="C17224" s="125"/>
    </row>
    <row r="17225" spans="3:3">
      <c r="C17225" s="125"/>
    </row>
    <row r="17226" spans="3:3">
      <c r="C17226" s="125"/>
    </row>
    <row r="17227" spans="3:3">
      <c r="C17227" s="125"/>
    </row>
    <row r="17228" spans="3:3">
      <c r="C17228" s="125"/>
    </row>
    <row r="17229" spans="3:3">
      <c r="C17229" s="125"/>
    </row>
    <row r="17230" spans="3:3">
      <c r="C17230" s="125"/>
    </row>
    <row r="17231" spans="3:3">
      <c r="C17231" s="125"/>
    </row>
    <row r="17232" spans="3:3">
      <c r="C17232" s="125"/>
    </row>
    <row r="17233" spans="3:3">
      <c r="C17233" s="125"/>
    </row>
    <row r="17234" spans="3:3">
      <c r="C17234" s="125"/>
    </row>
    <row r="17235" spans="3:3">
      <c r="C17235" s="125"/>
    </row>
    <row r="17236" spans="3:3">
      <c r="C17236" s="125"/>
    </row>
    <row r="17237" spans="3:3">
      <c r="C17237" s="125"/>
    </row>
    <row r="17238" spans="3:3">
      <c r="C17238" s="125"/>
    </row>
    <row r="17239" spans="3:3">
      <c r="C17239" s="125"/>
    </row>
    <row r="17240" spans="3:3">
      <c r="C17240" s="125"/>
    </row>
    <row r="17241" spans="3:3">
      <c r="C17241" s="125"/>
    </row>
    <row r="17242" spans="3:3">
      <c r="C17242" s="125"/>
    </row>
    <row r="17243" spans="3:3">
      <c r="C17243" s="125"/>
    </row>
    <row r="17244" spans="3:3">
      <c r="C17244" s="125"/>
    </row>
    <row r="17245" spans="3:3">
      <c r="C17245" s="125"/>
    </row>
    <row r="17246" spans="3:3">
      <c r="C17246" s="125"/>
    </row>
    <row r="17247" spans="3:3">
      <c r="C17247" s="125"/>
    </row>
    <row r="17248" spans="3:3">
      <c r="C17248" s="125"/>
    </row>
    <row r="17249" spans="3:3">
      <c r="C17249" s="125"/>
    </row>
    <row r="17250" spans="3:3">
      <c r="C17250" s="125"/>
    </row>
    <row r="17251" spans="3:3">
      <c r="C17251" s="125"/>
    </row>
    <row r="17252" spans="3:3">
      <c r="C17252" s="125"/>
    </row>
    <row r="17253" spans="3:3">
      <c r="C17253" s="125"/>
    </row>
    <row r="17254" spans="3:3">
      <c r="C17254" s="125"/>
    </row>
    <row r="17255" spans="3:3">
      <c r="C17255" s="125"/>
    </row>
    <row r="17256" spans="3:3">
      <c r="C17256" s="125"/>
    </row>
    <row r="17257" spans="3:3">
      <c r="C17257" s="125"/>
    </row>
    <row r="17258" spans="3:3">
      <c r="C17258" s="125"/>
    </row>
    <row r="17259" spans="3:3">
      <c r="C17259" s="125"/>
    </row>
    <row r="17260" spans="3:3">
      <c r="C17260" s="125"/>
    </row>
    <row r="17261" spans="3:3">
      <c r="C17261" s="125"/>
    </row>
    <row r="17262" spans="3:3">
      <c r="C17262" s="125"/>
    </row>
    <row r="17263" spans="3:3">
      <c r="C17263" s="125"/>
    </row>
    <row r="17264" spans="3:3">
      <c r="C17264" s="125"/>
    </row>
    <row r="17265" spans="3:3">
      <c r="C17265" s="125"/>
    </row>
    <row r="17266" spans="3:3">
      <c r="C17266" s="125"/>
    </row>
    <row r="17267" spans="3:3">
      <c r="C17267" s="125"/>
    </row>
    <row r="17268" spans="3:3">
      <c r="C17268" s="125"/>
    </row>
    <row r="17269" spans="3:3">
      <c r="C17269" s="125"/>
    </row>
    <row r="17270" spans="3:3">
      <c r="C17270" s="125"/>
    </row>
    <row r="17271" spans="3:3">
      <c r="C17271" s="125"/>
    </row>
    <row r="17272" spans="3:3">
      <c r="C17272" s="125"/>
    </row>
    <row r="17273" spans="3:3">
      <c r="C17273" s="125"/>
    </row>
    <row r="17274" spans="3:3">
      <c r="C17274" s="125"/>
    </row>
    <row r="17275" spans="3:3">
      <c r="C17275" s="125"/>
    </row>
    <row r="17276" spans="3:3">
      <c r="C17276" s="125"/>
    </row>
    <row r="17277" spans="3:3">
      <c r="C17277" s="125"/>
    </row>
    <row r="17278" spans="3:3">
      <c r="C17278" s="125"/>
    </row>
    <row r="17279" spans="3:3">
      <c r="C17279" s="125"/>
    </row>
    <row r="17280" spans="3:3">
      <c r="C17280" s="125"/>
    </row>
    <row r="17281" spans="3:3">
      <c r="C17281" s="125"/>
    </row>
    <row r="17282" spans="3:3">
      <c r="C17282" s="125"/>
    </row>
    <row r="17283" spans="3:3">
      <c r="C17283" s="125"/>
    </row>
    <row r="17284" spans="3:3">
      <c r="C17284" s="125"/>
    </row>
    <row r="17285" spans="3:3">
      <c r="C17285" s="125"/>
    </row>
    <row r="17286" spans="3:3">
      <c r="C17286" s="125"/>
    </row>
    <row r="17287" spans="3:3">
      <c r="C17287" s="125"/>
    </row>
    <row r="17288" spans="3:3">
      <c r="C17288" s="125"/>
    </row>
    <row r="17289" spans="3:3">
      <c r="C17289" s="125"/>
    </row>
    <row r="17290" spans="3:3">
      <c r="C17290" s="125"/>
    </row>
    <row r="17291" spans="3:3">
      <c r="C17291" s="125"/>
    </row>
    <row r="17292" spans="3:3">
      <c r="C17292" s="125"/>
    </row>
    <row r="17293" spans="3:3">
      <c r="C17293" s="125"/>
    </row>
    <row r="17294" spans="3:3">
      <c r="C17294" s="125"/>
    </row>
    <row r="17295" spans="3:3">
      <c r="C17295" s="125"/>
    </row>
    <row r="17296" spans="3:3">
      <c r="C17296" s="125"/>
    </row>
    <row r="17297" spans="3:3">
      <c r="C17297" s="125"/>
    </row>
    <row r="17298" spans="3:3">
      <c r="C17298" s="125"/>
    </row>
    <row r="17299" spans="3:3">
      <c r="C17299" s="125"/>
    </row>
    <row r="17300" spans="3:3">
      <c r="C17300" s="125"/>
    </row>
    <row r="17301" spans="3:3">
      <c r="C17301" s="125"/>
    </row>
    <row r="17302" spans="3:3">
      <c r="C17302" s="125"/>
    </row>
    <row r="17303" spans="3:3">
      <c r="C17303" s="125"/>
    </row>
    <row r="17304" spans="3:3">
      <c r="C17304" s="125"/>
    </row>
    <row r="17305" spans="3:3">
      <c r="C17305" s="125"/>
    </row>
    <row r="17306" spans="3:3">
      <c r="C17306" s="125"/>
    </row>
    <row r="17307" spans="3:3">
      <c r="C17307" s="125"/>
    </row>
    <row r="17308" spans="3:3">
      <c r="C17308" s="125"/>
    </row>
    <row r="17309" spans="3:3">
      <c r="C17309" s="125"/>
    </row>
    <row r="17310" spans="3:3">
      <c r="C17310" s="125"/>
    </row>
    <row r="17311" spans="3:3">
      <c r="C17311" s="125"/>
    </row>
    <row r="17312" spans="3:3">
      <c r="C17312" s="125"/>
    </row>
    <row r="17313" spans="3:3">
      <c r="C17313" s="125"/>
    </row>
    <row r="17314" spans="3:3">
      <c r="C17314" s="125"/>
    </row>
    <row r="17315" spans="3:3">
      <c r="C17315" s="125"/>
    </row>
    <row r="17316" spans="3:3">
      <c r="C17316" s="125"/>
    </row>
    <row r="17317" spans="3:3">
      <c r="C17317" s="125"/>
    </row>
    <row r="17318" spans="3:3">
      <c r="C17318" s="125"/>
    </row>
    <row r="17319" spans="3:3">
      <c r="C17319" s="125"/>
    </row>
    <row r="17320" spans="3:3">
      <c r="C17320" s="125"/>
    </row>
    <row r="17321" spans="3:3">
      <c r="C17321" s="125"/>
    </row>
    <row r="17322" spans="3:3">
      <c r="C17322" s="125"/>
    </row>
    <row r="17323" spans="3:3">
      <c r="C17323" s="125"/>
    </row>
    <row r="17324" spans="3:3">
      <c r="C17324" s="125"/>
    </row>
    <row r="17325" spans="3:3">
      <c r="C17325" s="125"/>
    </row>
    <row r="17326" spans="3:3">
      <c r="C17326" s="125"/>
    </row>
    <row r="17327" spans="3:3">
      <c r="C17327" s="125"/>
    </row>
    <row r="17328" spans="3:3">
      <c r="C17328" s="125"/>
    </row>
    <row r="17329" spans="3:3">
      <c r="C17329" s="125"/>
    </row>
    <row r="17330" spans="3:3">
      <c r="C17330" s="125"/>
    </row>
    <row r="17331" spans="3:3">
      <c r="C17331" s="125"/>
    </row>
    <row r="17332" spans="3:3">
      <c r="C17332" s="125"/>
    </row>
    <row r="17333" spans="3:3">
      <c r="C17333" s="125"/>
    </row>
    <row r="17334" spans="3:3">
      <c r="C17334" s="125"/>
    </row>
    <row r="17335" spans="3:3">
      <c r="C17335" s="125"/>
    </row>
    <row r="17336" spans="3:3">
      <c r="C17336" s="125"/>
    </row>
    <row r="17337" spans="3:3">
      <c r="C17337" s="125"/>
    </row>
    <row r="17338" spans="3:3">
      <c r="C17338" s="125"/>
    </row>
    <row r="17339" spans="3:3">
      <c r="C17339" s="125"/>
    </row>
    <row r="17340" spans="3:3">
      <c r="C17340" s="125"/>
    </row>
    <row r="17341" spans="3:3">
      <c r="C17341" s="125"/>
    </row>
    <row r="17342" spans="3:3">
      <c r="C17342" s="125"/>
    </row>
    <row r="17343" spans="3:3">
      <c r="C17343" s="125"/>
    </row>
    <row r="17344" spans="3:3">
      <c r="C17344" s="125"/>
    </row>
    <row r="17345" spans="3:3">
      <c r="C17345" s="125"/>
    </row>
    <row r="17346" spans="3:3">
      <c r="C17346" s="125"/>
    </row>
    <row r="17347" spans="3:3">
      <c r="C17347" s="125"/>
    </row>
    <row r="17348" spans="3:3">
      <c r="C17348" s="125"/>
    </row>
    <row r="17349" spans="3:3">
      <c r="C17349" s="125"/>
    </row>
    <row r="17350" spans="3:3">
      <c r="C17350" s="125"/>
    </row>
    <row r="17351" spans="3:3">
      <c r="C17351" s="125"/>
    </row>
    <row r="17352" spans="3:3">
      <c r="C17352" s="125"/>
    </row>
    <row r="17353" spans="3:3">
      <c r="C17353" s="125"/>
    </row>
    <row r="17354" spans="3:3">
      <c r="C17354" s="125"/>
    </row>
    <row r="17355" spans="3:3">
      <c r="C17355" s="125"/>
    </row>
    <row r="17356" spans="3:3">
      <c r="C17356" s="125"/>
    </row>
    <row r="17357" spans="3:3">
      <c r="C17357" s="125"/>
    </row>
    <row r="17358" spans="3:3">
      <c r="C17358" s="125"/>
    </row>
    <row r="17359" spans="3:3">
      <c r="C17359" s="125"/>
    </row>
    <row r="17360" spans="3:3">
      <c r="C17360" s="125"/>
    </row>
    <row r="17361" spans="3:3">
      <c r="C17361" s="125"/>
    </row>
    <row r="17362" spans="3:3">
      <c r="C17362" s="125"/>
    </row>
    <row r="17363" spans="3:3">
      <c r="C17363" s="125"/>
    </row>
    <row r="17364" spans="3:3">
      <c r="C17364" s="125"/>
    </row>
    <row r="17365" spans="3:3">
      <c r="C17365" s="125"/>
    </row>
    <row r="17366" spans="3:3">
      <c r="C17366" s="125"/>
    </row>
    <row r="17367" spans="3:3">
      <c r="C17367" s="125"/>
    </row>
    <row r="17368" spans="3:3">
      <c r="C17368" s="125"/>
    </row>
    <row r="17369" spans="3:3">
      <c r="C17369" s="125"/>
    </row>
    <row r="17370" spans="3:3">
      <c r="C17370" s="125"/>
    </row>
    <row r="17371" spans="3:3">
      <c r="C17371" s="125"/>
    </row>
    <row r="17372" spans="3:3">
      <c r="C17372" s="125"/>
    </row>
    <row r="17373" spans="3:3">
      <c r="C17373" s="125"/>
    </row>
    <row r="17374" spans="3:3">
      <c r="C17374" s="125"/>
    </row>
    <row r="17375" spans="3:3">
      <c r="C17375" s="125"/>
    </row>
    <row r="17376" spans="3:3">
      <c r="C17376" s="125"/>
    </row>
    <row r="17377" spans="3:3">
      <c r="C17377" s="125"/>
    </row>
    <row r="17378" spans="3:3">
      <c r="C17378" s="125"/>
    </row>
    <row r="17379" spans="3:3">
      <c r="C17379" s="125"/>
    </row>
    <row r="17380" spans="3:3">
      <c r="C17380" s="125"/>
    </row>
    <row r="17381" spans="3:3">
      <c r="C17381" s="125"/>
    </row>
    <row r="17382" spans="3:3">
      <c r="C17382" s="125"/>
    </row>
    <row r="17383" spans="3:3">
      <c r="C17383" s="125"/>
    </row>
    <row r="17384" spans="3:3">
      <c r="C17384" s="125"/>
    </row>
    <row r="17385" spans="3:3">
      <c r="C17385" s="125"/>
    </row>
    <row r="17386" spans="3:3">
      <c r="C17386" s="125"/>
    </row>
    <row r="17387" spans="3:3">
      <c r="C17387" s="125"/>
    </row>
    <row r="17388" spans="3:3">
      <c r="C17388" s="125"/>
    </row>
    <row r="17389" spans="3:3">
      <c r="C17389" s="125"/>
    </row>
    <row r="17390" spans="3:3">
      <c r="C17390" s="125"/>
    </row>
    <row r="17391" spans="3:3">
      <c r="C17391" s="125"/>
    </row>
    <row r="17392" spans="3:3">
      <c r="C17392" s="125"/>
    </row>
    <row r="17393" spans="3:3">
      <c r="C17393" s="125"/>
    </row>
    <row r="17394" spans="3:3">
      <c r="C17394" s="125"/>
    </row>
    <row r="17395" spans="3:3">
      <c r="C17395" s="125"/>
    </row>
    <row r="17396" spans="3:3">
      <c r="C17396" s="125"/>
    </row>
    <row r="17397" spans="3:3">
      <c r="C17397" s="125"/>
    </row>
    <row r="17398" spans="3:3">
      <c r="C17398" s="125"/>
    </row>
    <row r="17399" spans="3:3">
      <c r="C17399" s="125"/>
    </row>
    <row r="17400" spans="3:3">
      <c r="C17400" s="125"/>
    </row>
    <row r="17401" spans="3:3">
      <c r="C17401" s="125"/>
    </row>
    <row r="17402" spans="3:3">
      <c r="C17402" s="125"/>
    </row>
    <row r="17403" spans="3:3">
      <c r="C17403" s="125"/>
    </row>
    <row r="17404" spans="3:3">
      <c r="C17404" s="125"/>
    </row>
    <row r="17405" spans="3:3">
      <c r="C17405" s="125"/>
    </row>
    <row r="17406" spans="3:3">
      <c r="C17406" s="125"/>
    </row>
    <row r="17407" spans="3:3">
      <c r="C17407" s="125"/>
    </row>
    <row r="17408" spans="3:3">
      <c r="C17408" s="125"/>
    </row>
    <row r="17409" spans="3:3">
      <c r="C17409" s="125"/>
    </row>
    <row r="17410" spans="3:3">
      <c r="C17410" s="125"/>
    </row>
    <row r="17411" spans="3:3">
      <c r="C17411" s="125"/>
    </row>
    <row r="17412" spans="3:3">
      <c r="C17412" s="125"/>
    </row>
    <row r="17413" spans="3:3">
      <c r="C17413" s="125"/>
    </row>
    <row r="17414" spans="3:3">
      <c r="C17414" s="125"/>
    </row>
    <row r="17415" spans="3:3">
      <c r="C17415" s="125"/>
    </row>
    <row r="17416" spans="3:3">
      <c r="C17416" s="125"/>
    </row>
    <row r="17417" spans="3:3">
      <c r="C17417" s="125"/>
    </row>
    <row r="17418" spans="3:3">
      <c r="C17418" s="125"/>
    </row>
    <row r="17419" spans="3:3">
      <c r="C17419" s="125"/>
    </row>
    <row r="17420" spans="3:3">
      <c r="C17420" s="125"/>
    </row>
    <row r="17421" spans="3:3">
      <c r="C17421" s="125"/>
    </row>
    <row r="17422" spans="3:3">
      <c r="C17422" s="125"/>
    </row>
    <row r="17423" spans="3:3">
      <c r="C17423" s="125"/>
    </row>
    <row r="17424" spans="3:3">
      <c r="C17424" s="125"/>
    </row>
    <row r="17425" spans="3:3">
      <c r="C17425" s="125"/>
    </row>
    <row r="17426" spans="3:3">
      <c r="C17426" s="125"/>
    </row>
    <row r="17427" spans="3:3">
      <c r="C17427" s="125"/>
    </row>
    <row r="17428" spans="3:3">
      <c r="C17428" s="125"/>
    </row>
    <row r="17429" spans="3:3">
      <c r="C17429" s="125"/>
    </row>
    <row r="17430" spans="3:3">
      <c r="C17430" s="125"/>
    </row>
    <row r="17431" spans="3:3">
      <c r="C17431" s="125"/>
    </row>
    <row r="17432" spans="3:3">
      <c r="C17432" s="125"/>
    </row>
    <row r="17433" spans="3:3">
      <c r="C17433" s="125"/>
    </row>
    <row r="17434" spans="3:3">
      <c r="C17434" s="125"/>
    </row>
    <row r="17435" spans="3:3">
      <c r="C17435" s="125"/>
    </row>
    <row r="17436" spans="3:3">
      <c r="C17436" s="125"/>
    </row>
    <row r="17437" spans="3:3">
      <c r="C17437" s="125"/>
    </row>
    <row r="17438" spans="3:3">
      <c r="C17438" s="125"/>
    </row>
    <row r="17439" spans="3:3">
      <c r="C17439" s="125"/>
    </row>
    <row r="17440" spans="3:3">
      <c r="C17440" s="125"/>
    </row>
    <row r="17441" spans="3:3">
      <c r="C17441" s="125"/>
    </row>
    <row r="17442" spans="3:3">
      <c r="C17442" s="125"/>
    </row>
    <row r="17443" spans="3:3">
      <c r="C17443" s="125"/>
    </row>
    <row r="17444" spans="3:3">
      <c r="C17444" s="125"/>
    </row>
    <row r="17445" spans="3:3">
      <c r="C17445" s="125"/>
    </row>
    <row r="17446" spans="3:3">
      <c r="C17446" s="125"/>
    </row>
    <row r="17447" spans="3:3">
      <c r="C17447" s="125"/>
    </row>
    <row r="17448" spans="3:3">
      <c r="C17448" s="125"/>
    </row>
    <row r="17449" spans="3:3">
      <c r="C17449" s="125"/>
    </row>
    <row r="17450" spans="3:3">
      <c r="C17450" s="125"/>
    </row>
    <row r="17451" spans="3:3">
      <c r="C17451" s="125"/>
    </row>
    <row r="17452" spans="3:3">
      <c r="C17452" s="125"/>
    </row>
    <row r="17453" spans="3:3">
      <c r="C17453" s="125"/>
    </row>
    <row r="17454" spans="3:3">
      <c r="C17454" s="125"/>
    </row>
    <row r="17455" spans="3:3">
      <c r="C17455" s="125"/>
    </row>
    <row r="17456" spans="3:3">
      <c r="C17456" s="125"/>
    </row>
    <row r="17457" spans="3:3">
      <c r="C17457" s="125"/>
    </row>
    <row r="17458" spans="3:3">
      <c r="C17458" s="125"/>
    </row>
    <row r="17459" spans="3:3">
      <c r="C17459" s="125"/>
    </row>
    <row r="17460" spans="3:3">
      <c r="C17460" s="125"/>
    </row>
    <row r="17461" spans="3:3">
      <c r="C17461" s="125"/>
    </row>
    <row r="17462" spans="3:3">
      <c r="C17462" s="125"/>
    </row>
    <row r="17463" spans="3:3">
      <c r="C17463" s="125"/>
    </row>
    <row r="17464" spans="3:3">
      <c r="C17464" s="125"/>
    </row>
    <row r="17465" spans="3:3">
      <c r="C17465" s="125"/>
    </row>
    <row r="17466" spans="3:3">
      <c r="C17466" s="125"/>
    </row>
    <row r="17467" spans="3:3">
      <c r="C17467" s="125"/>
    </row>
    <row r="17468" spans="3:3">
      <c r="C17468" s="125"/>
    </row>
    <row r="17469" spans="3:3">
      <c r="C17469" s="125"/>
    </row>
    <row r="17470" spans="3:3">
      <c r="C17470" s="125"/>
    </row>
    <row r="17471" spans="3:3">
      <c r="C17471" s="125"/>
    </row>
    <row r="17472" spans="3:3">
      <c r="C17472" s="125"/>
    </row>
    <row r="17473" spans="3:3">
      <c r="C17473" s="125"/>
    </row>
    <row r="17474" spans="3:3">
      <c r="C17474" s="125"/>
    </row>
    <row r="17475" spans="3:3">
      <c r="C17475" s="125"/>
    </row>
    <row r="17476" spans="3:3">
      <c r="C17476" s="125"/>
    </row>
    <row r="17477" spans="3:3">
      <c r="C17477" s="125"/>
    </row>
    <row r="17478" spans="3:3">
      <c r="C17478" s="125"/>
    </row>
    <row r="17479" spans="3:3">
      <c r="C17479" s="125"/>
    </row>
    <row r="17480" spans="3:3">
      <c r="C17480" s="125"/>
    </row>
    <row r="17481" spans="3:3">
      <c r="C17481" s="125"/>
    </row>
    <row r="17482" spans="3:3">
      <c r="C17482" s="125"/>
    </row>
    <row r="17483" spans="3:3">
      <c r="C17483" s="125"/>
    </row>
    <row r="17484" spans="3:3">
      <c r="C17484" s="125"/>
    </row>
    <row r="17485" spans="3:3">
      <c r="C17485" s="125"/>
    </row>
    <row r="17486" spans="3:3">
      <c r="C17486" s="125"/>
    </row>
    <row r="17487" spans="3:3">
      <c r="C17487" s="125"/>
    </row>
    <row r="17488" spans="3:3">
      <c r="C17488" s="125"/>
    </row>
    <row r="17489" spans="3:3">
      <c r="C17489" s="125"/>
    </row>
    <row r="17490" spans="3:3">
      <c r="C17490" s="125"/>
    </row>
    <row r="17491" spans="3:3">
      <c r="C17491" s="125"/>
    </row>
    <row r="17492" spans="3:3">
      <c r="C17492" s="125"/>
    </row>
    <row r="17493" spans="3:3">
      <c r="C17493" s="125"/>
    </row>
    <row r="17494" spans="3:3">
      <c r="C17494" s="125"/>
    </row>
    <row r="17495" spans="3:3">
      <c r="C17495" s="125"/>
    </row>
    <row r="17496" spans="3:3">
      <c r="C17496" s="125"/>
    </row>
    <row r="17497" spans="3:3">
      <c r="C17497" s="125"/>
    </row>
    <row r="17498" spans="3:3">
      <c r="C17498" s="125"/>
    </row>
    <row r="17499" spans="3:3">
      <c r="C17499" s="125"/>
    </row>
    <row r="17500" spans="3:3">
      <c r="C17500" s="125"/>
    </row>
    <row r="17501" spans="3:3">
      <c r="C17501" s="125"/>
    </row>
    <row r="17502" spans="3:3">
      <c r="C17502" s="125"/>
    </row>
    <row r="17503" spans="3:3">
      <c r="C17503" s="125"/>
    </row>
    <row r="17504" spans="3:3">
      <c r="C17504" s="125"/>
    </row>
    <row r="17505" spans="3:3">
      <c r="C17505" s="125"/>
    </row>
    <row r="17506" spans="3:3">
      <c r="C17506" s="125"/>
    </row>
    <row r="17507" spans="3:3">
      <c r="C17507" s="125"/>
    </row>
    <row r="17508" spans="3:3">
      <c r="C17508" s="125"/>
    </row>
    <row r="17509" spans="3:3">
      <c r="C17509" s="125"/>
    </row>
    <row r="17510" spans="3:3">
      <c r="C17510" s="125"/>
    </row>
    <row r="17511" spans="3:3">
      <c r="C17511" s="125"/>
    </row>
    <row r="17512" spans="3:3">
      <c r="C17512" s="125"/>
    </row>
    <row r="17513" spans="3:3">
      <c r="C17513" s="125"/>
    </row>
    <row r="17514" spans="3:3">
      <c r="C17514" s="125"/>
    </row>
    <row r="17515" spans="3:3">
      <c r="C17515" s="125"/>
    </row>
    <row r="17516" spans="3:3">
      <c r="C17516" s="125"/>
    </row>
    <row r="17517" spans="3:3">
      <c r="C17517" s="125"/>
    </row>
    <row r="17518" spans="3:3">
      <c r="C17518" s="125"/>
    </row>
    <row r="17519" spans="3:3">
      <c r="C17519" s="125"/>
    </row>
    <row r="17520" spans="3:3">
      <c r="C17520" s="125"/>
    </row>
    <row r="17521" spans="3:3">
      <c r="C17521" s="125"/>
    </row>
    <row r="17522" spans="3:3">
      <c r="C17522" s="125"/>
    </row>
    <row r="17523" spans="3:3">
      <c r="C17523" s="125"/>
    </row>
    <row r="17524" spans="3:3">
      <c r="C17524" s="125"/>
    </row>
    <row r="17525" spans="3:3">
      <c r="C17525" s="125"/>
    </row>
    <row r="17526" spans="3:3">
      <c r="C17526" s="125"/>
    </row>
    <row r="17527" spans="3:3">
      <c r="C17527" s="125"/>
    </row>
    <row r="17528" spans="3:3">
      <c r="C17528" s="125"/>
    </row>
    <row r="17529" spans="3:3">
      <c r="C17529" s="125"/>
    </row>
    <row r="17530" spans="3:3">
      <c r="C17530" s="125"/>
    </row>
    <row r="17531" spans="3:3">
      <c r="C17531" s="125"/>
    </row>
    <row r="17532" spans="3:3">
      <c r="C17532" s="125"/>
    </row>
    <row r="17533" spans="3:3">
      <c r="C17533" s="125"/>
    </row>
    <row r="17534" spans="3:3">
      <c r="C17534" s="125"/>
    </row>
    <row r="17535" spans="3:3">
      <c r="C17535" s="125"/>
    </row>
    <row r="17536" spans="3:3">
      <c r="C17536" s="125"/>
    </row>
    <row r="17537" spans="3:3">
      <c r="C17537" s="125"/>
    </row>
    <row r="17538" spans="3:3">
      <c r="C17538" s="125"/>
    </row>
    <row r="17539" spans="3:3">
      <c r="C17539" s="125"/>
    </row>
    <row r="17540" spans="3:3">
      <c r="C17540" s="125"/>
    </row>
    <row r="17541" spans="3:3">
      <c r="C17541" s="125"/>
    </row>
    <row r="17542" spans="3:3">
      <c r="C17542" s="125"/>
    </row>
    <row r="17543" spans="3:3">
      <c r="C17543" s="125"/>
    </row>
    <row r="17544" spans="3:3">
      <c r="C17544" s="125"/>
    </row>
    <row r="17545" spans="3:3">
      <c r="C17545" s="125"/>
    </row>
    <row r="17546" spans="3:3">
      <c r="C17546" s="125"/>
    </row>
    <row r="17547" spans="3:3">
      <c r="C17547" s="125"/>
    </row>
    <row r="17548" spans="3:3">
      <c r="C17548" s="125"/>
    </row>
    <row r="17549" spans="3:3">
      <c r="C17549" s="125"/>
    </row>
    <row r="17550" spans="3:3">
      <c r="C17550" s="125"/>
    </row>
    <row r="17551" spans="3:3">
      <c r="C17551" s="125"/>
    </row>
    <row r="17552" spans="3:3">
      <c r="C17552" s="125"/>
    </row>
    <row r="17553" spans="3:3">
      <c r="C17553" s="125"/>
    </row>
    <row r="17554" spans="3:3">
      <c r="C17554" s="125"/>
    </row>
    <row r="17555" spans="3:3">
      <c r="C17555" s="125"/>
    </row>
    <row r="17556" spans="3:3">
      <c r="C17556" s="125"/>
    </row>
    <row r="17557" spans="3:3">
      <c r="C17557" s="125"/>
    </row>
    <row r="17558" spans="3:3">
      <c r="C17558" s="125"/>
    </row>
    <row r="17559" spans="3:3">
      <c r="C17559" s="125"/>
    </row>
    <row r="17560" spans="3:3">
      <c r="C17560" s="125"/>
    </row>
    <row r="17561" spans="3:3">
      <c r="C17561" s="125"/>
    </row>
    <row r="17562" spans="3:3">
      <c r="C17562" s="125"/>
    </row>
    <row r="17563" spans="3:3">
      <c r="C17563" s="125"/>
    </row>
    <row r="17564" spans="3:3">
      <c r="C17564" s="125"/>
    </row>
    <row r="17565" spans="3:3">
      <c r="C17565" s="125"/>
    </row>
    <row r="17566" spans="3:3">
      <c r="C17566" s="125"/>
    </row>
    <row r="17567" spans="3:3">
      <c r="C17567" s="125"/>
    </row>
    <row r="17568" spans="3:3">
      <c r="C17568" s="125"/>
    </row>
    <row r="17569" spans="3:3">
      <c r="C17569" s="125"/>
    </row>
    <row r="17570" spans="3:3">
      <c r="C17570" s="125"/>
    </row>
    <row r="17571" spans="3:3">
      <c r="C17571" s="125"/>
    </row>
    <row r="17572" spans="3:3">
      <c r="C17572" s="125"/>
    </row>
    <row r="17573" spans="3:3">
      <c r="C17573" s="125"/>
    </row>
    <row r="17574" spans="3:3">
      <c r="C17574" s="125"/>
    </row>
    <row r="17575" spans="3:3">
      <c r="C17575" s="125"/>
    </row>
    <row r="17576" spans="3:3">
      <c r="C17576" s="125"/>
    </row>
    <row r="17577" spans="3:3">
      <c r="C17577" s="125"/>
    </row>
    <row r="17578" spans="3:3">
      <c r="C17578" s="125"/>
    </row>
    <row r="17579" spans="3:3">
      <c r="C17579" s="125"/>
    </row>
    <row r="17580" spans="3:3">
      <c r="C17580" s="125"/>
    </row>
    <row r="17581" spans="3:3">
      <c r="C17581" s="125"/>
    </row>
    <row r="17582" spans="3:3">
      <c r="C17582" s="125"/>
    </row>
    <row r="17583" spans="3:3">
      <c r="C17583" s="125"/>
    </row>
    <row r="17584" spans="3:3">
      <c r="C17584" s="125"/>
    </row>
    <row r="17585" spans="3:3">
      <c r="C17585" s="125"/>
    </row>
    <row r="17586" spans="3:3">
      <c r="C17586" s="125"/>
    </row>
    <row r="17587" spans="3:3">
      <c r="C17587" s="125"/>
    </row>
    <row r="17588" spans="3:3">
      <c r="C17588" s="125"/>
    </row>
    <row r="17589" spans="3:3">
      <c r="C17589" s="125"/>
    </row>
    <row r="17590" spans="3:3">
      <c r="C17590" s="125"/>
    </row>
    <row r="17591" spans="3:3">
      <c r="C17591" s="125"/>
    </row>
    <row r="17592" spans="3:3">
      <c r="C17592" s="125"/>
    </row>
    <row r="17593" spans="3:3">
      <c r="C17593" s="125"/>
    </row>
    <row r="17594" spans="3:3">
      <c r="C17594" s="125"/>
    </row>
    <row r="17595" spans="3:3">
      <c r="C17595" s="125"/>
    </row>
    <row r="17596" spans="3:3">
      <c r="C17596" s="125"/>
    </row>
    <row r="17597" spans="3:3">
      <c r="C17597" s="125"/>
    </row>
    <row r="17598" spans="3:3">
      <c r="C17598" s="125"/>
    </row>
    <row r="17599" spans="3:3">
      <c r="C17599" s="125"/>
    </row>
    <row r="17600" spans="3:3">
      <c r="C17600" s="125"/>
    </row>
    <row r="17601" spans="3:3">
      <c r="C17601" s="125"/>
    </row>
    <row r="17602" spans="3:3">
      <c r="C17602" s="125"/>
    </row>
    <row r="17603" spans="3:3">
      <c r="C17603" s="125"/>
    </row>
    <row r="17604" spans="3:3">
      <c r="C17604" s="125"/>
    </row>
    <row r="17605" spans="3:3">
      <c r="C17605" s="125"/>
    </row>
    <row r="17606" spans="3:3">
      <c r="C17606" s="125"/>
    </row>
    <row r="17607" spans="3:3">
      <c r="C17607" s="125"/>
    </row>
    <row r="17608" spans="3:3">
      <c r="C17608" s="125"/>
    </row>
    <row r="17609" spans="3:3">
      <c r="C17609" s="125"/>
    </row>
    <row r="17610" spans="3:3">
      <c r="C17610" s="125"/>
    </row>
    <row r="17611" spans="3:3">
      <c r="C17611" s="125"/>
    </row>
    <row r="17612" spans="3:3">
      <c r="C17612" s="125"/>
    </row>
    <row r="17613" spans="3:3">
      <c r="C17613" s="125"/>
    </row>
    <row r="17614" spans="3:3">
      <c r="C17614" s="125"/>
    </row>
    <row r="17615" spans="3:3">
      <c r="C17615" s="125"/>
    </row>
    <row r="17616" spans="3:3">
      <c r="C17616" s="125"/>
    </row>
    <row r="17617" spans="3:3">
      <c r="C17617" s="125"/>
    </row>
    <row r="17618" spans="3:3">
      <c r="C17618" s="125"/>
    </row>
    <row r="17619" spans="3:3">
      <c r="C17619" s="125"/>
    </row>
    <row r="17620" spans="3:3">
      <c r="C17620" s="125"/>
    </row>
    <row r="17621" spans="3:3">
      <c r="C17621" s="125"/>
    </row>
    <row r="17622" spans="3:3">
      <c r="C17622" s="125"/>
    </row>
    <row r="17623" spans="3:3">
      <c r="C17623" s="125"/>
    </row>
    <row r="17624" spans="3:3">
      <c r="C17624" s="125"/>
    </row>
    <row r="17625" spans="3:3">
      <c r="C17625" s="125"/>
    </row>
    <row r="17626" spans="3:3">
      <c r="C17626" s="125"/>
    </row>
    <row r="17627" spans="3:3">
      <c r="C17627" s="125"/>
    </row>
    <row r="17628" spans="3:3">
      <c r="C17628" s="125"/>
    </row>
    <row r="17629" spans="3:3">
      <c r="C17629" s="125"/>
    </row>
    <row r="17630" spans="3:3">
      <c r="C17630" s="125"/>
    </row>
    <row r="17631" spans="3:3">
      <c r="C17631" s="125"/>
    </row>
    <row r="17632" spans="3:3">
      <c r="C17632" s="125"/>
    </row>
    <row r="17633" spans="3:3">
      <c r="C17633" s="125"/>
    </row>
    <row r="17634" spans="3:3">
      <c r="C17634" s="125"/>
    </row>
    <row r="17635" spans="3:3">
      <c r="C17635" s="125"/>
    </row>
    <row r="17636" spans="3:3">
      <c r="C17636" s="125"/>
    </row>
    <row r="17637" spans="3:3">
      <c r="C17637" s="125"/>
    </row>
    <row r="17638" spans="3:3">
      <c r="C17638" s="125"/>
    </row>
    <row r="17639" spans="3:3">
      <c r="C17639" s="125"/>
    </row>
    <row r="17640" spans="3:3">
      <c r="C17640" s="125"/>
    </row>
    <row r="17641" spans="3:3">
      <c r="C17641" s="125"/>
    </row>
    <row r="17642" spans="3:3">
      <c r="C17642" s="125"/>
    </row>
    <row r="17643" spans="3:3">
      <c r="C17643" s="125"/>
    </row>
    <row r="17644" spans="3:3">
      <c r="C17644" s="125"/>
    </row>
    <row r="17645" spans="3:3">
      <c r="C17645" s="125"/>
    </row>
    <row r="17646" spans="3:3">
      <c r="C17646" s="125"/>
    </row>
    <row r="17647" spans="3:3">
      <c r="C17647" s="125"/>
    </row>
    <row r="17648" spans="3:3">
      <c r="C17648" s="125"/>
    </row>
    <row r="17649" spans="3:3">
      <c r="C17649" s="125"/>
    </row>
    <row r="17650" spans="3:3">
      <c r="C17650" s="125"/>
    </row>
    <row r="17651" spans="3:3">
      <c r="C17651" s="125"/>
    </row>
    <row r="17652" spans="3:3">
      <c r="C17652" s="125"/>
    </row>
    <row r="17653" spans="3:3">
      <c r="C17653" s="125"/>
    </row>
    <row r="17654" spans="3:3">
      <c r="C17654" s="125"/>
    </row>
    <row r="17655" spans="3:3">
      <c r="C17655" s="125"/>
    </row>
    <row r="17656" spans="3:3">
      <c r="C17656" s="125"/>
    </row>
    <row r="17657" spans="3:3">
      <c r="C17657" s="125"/>
    </row>
    <row r="17658" spans="3:3">
      <c r="C17658" s="125"/>
    </row>
    <row r="17659" spans="3:3">
      <c r="C17659" s="125"/>
    </row>
    <row r="17660" spans="3:3">
      <c r="C17660" s="125"/>
    </row>
    <row r="17661" spans="3:3">
      <c r="C17661" s="125"/>
    </row>
    <row r="17662" spans="3:3">
      <c r="C17662" s="125"/>
    </row>
    <row r="17663" spans="3:3">
      <c r="C17663" s="125"/>
    </row>
    <row r="17664" spans="3:3">
      <c r="C17664" s="125"/>
    </row>
    <row r="17665" spans="3:3">
      <c r="C17665" s="125"/>
    </row>
    <row r="17666" spans="3:3">
      <c r="C17666" s="125"/>
    </row>
    <row r="17667" spans="3:3">
      <c r="C17667" s="125"/>
    </row>
    <row r="17668" spans="3:3">
      <c r="C17668" s="125"/>
    </row>
    <row r="17669" spans="3:3">
      <c r="C17669" s="125"/>
    </row>
    <row r="17670" spans="3:3">
      <c r="C17670" s="125"/>
    </row>
    <row r="17671" spans="3:3">
      <c r="C17671" s="125"/>
    </row>
    <row r="17672" spans="3:3">
      <c r="C17672" s="125"/>
    </row>
    <row r="17673" spans="3:3">
      <c r="C17673" s="125"/>
    </row>
    <row r="17674" spans="3:3">
      <c r="C17674" s="125"/>
    </row>
    <row r="17675" spans="3:3">
      <c r="C17675" s="125"/>
    </row>
    <row r="17676" spans="3:3">
      <c r="C17676" s="125"/>
    </row>
    <row r="17677" spans="3:3">
      <c r="C17677" s="125"/>
    </row>
    <row r="17678" spans="3:3">
      <c r="C17678" s="125"/>
    </row>
    <row r="17679" spans="3:3">
      <c r="C17679" s="125"/>
    </row>
    <row r="17680" spans="3:3">
      <c r="C17680" s="125"/>
    </row>
    <row r="17681" spans="3:3">
      <c r="C17681" s="125"/>
    </row>
    <row r="17682" spans="3:3">
      <c r="C17682" s="125"/>
    </row>
    <row r="17683" spans="3:3">
      <c r="C17683" s="125"/>
    </row>
    <row r="17684" spans="3:3">
      <c r="C17684" s="125"/>
    </row>
    <row r="17685" spans="3:3">
      <c r="C17685" s="125"/>
    </row>
    <row r="17686" spans="3:3">
      <c r="C17686" s="125"/>
    </row>
    <row r="17687" spans="3:3">
      <c r="C17687" s="125"/>
    </row>
    <row r="17688" spans="3:3">
      <c r="C17688" s="125"/>
    </row>
    <row r="17689" spans="3:3">
      <c r="C17689" s="125"/>
    </row>
    <row r="17690" spans="3:3">
      <c r="C17690" s="125"/>
    </row>
    <row r="17691" spans="3:3">
      <c r="C17691" s="125"/>
    </row>
    <row r="17692" spans="3:3">
      <c r="C17692" s="125"/>
    </row>
    <row r="17693" spans="3:3">
      <c r="C17693" s="125"/>
    </row>
    <row r="17694" spans="3:3">
      <c r="C17694" s="125"/>
    </row>
    <row r="17695" spans="3:3">
      <c r="C17695" s="125"/>
    </row>
    <row r="17696" spans="3:3">
      <c r="C17696" s="125"/>
    </row>
    <row r="17697" spans="3:3">
      <c r="C17697" s="125"/>
    </row>
    <row r="17698" spans="3:3">
      <c r="C17698" s="125"/>
    </row>
    <row r="17699" spans="3:3">
      <c r="C17699" s="125"/>
    </row>
    <row r="17700" spans="3:3">
      <c r="C17700" s="125"/>
    </row>
    <row r="17701" spans="3:3">
      <c r="C17701" s="125"/>
    </row>
    <row r="17702" spans="3:3">
      <c r="C17702" s="125"/>
    </row>
    <row r="17703" spans="3:3">
      <c r="C17703" s="125"/>
    </row>
    <row r="17704" spans="3:3">
      <c r="C17704" s="125"/>
    </row>
    <row r="17705" spans="3:3">
      <c r="C17705" s="125"/>
    </row>
    <row r="17706" spans="3:3">
      <c r="C17706" s="125"/>
    </row>
    <row r="17707" spans="3:3">
      <c r="C17707" s="125"/>
    </row>
    <row r="17708" spans="3:3">
      <c r="C17708" s="125"/>
    </row>
    <row r="17709" spans="3:3">
      <c r="C17709" s="125"/>
    </row>
    <row r="17710" spans="3:3">
      <c r="C17710" s="125"/>
    </row>
    <row r="17711" spans="3:3">
      <c r="C17711" s="125"/>
    </row>
    <row r="17712" spans="3:3">
      <c r="C17712" s="125"/>
    </row>
    <row r="17713" spans="3:3">
      <c r="C17713" s="125"/>
    </row>
    <row r="17714" spans="3:3">
      <c r="C17714" s="125"/>
    </row>
    <row r="17715" spans="3:3">
      <c r="C17715" s="125"/>
    </row>
    <row r="17716" spans="3:3">
      <c r="C17716" s="125"/>
    </row>
    <row r="17717" spans="3:3">
      <c r="C17717" s="125"/>
    </row>
    <row r="17718" spans="3:3">
      <c r="C17718" s="125"/>
    </row>
    <row r="17719" spans="3:3">
      <c r="C17719" s="125"/>
    </row>
    <row r="17720" spans="3:3">
      <c r="C17720" s="125"/>
    </row>
    <row r="17721" spans="3:3">
      <c r="C17721" s="125"/>
    </row>
    <row r="17722" spans="3:3">
      <c r="C17722" s="125"/>
    </row>
    <row r="17723" spans="3:3">
      <c r="C17723" s="125"/>
    </row>
    <row r="17724" spans="3:3">
      <c r="C17724" s="125"/>
    </row>
    <row r="17725" spans="3:3">
      <c r="C17725" s="125"/>
    </row>
    <row r="17726" spans="3:3">
      <c r="C17726" s="125"/>
    </row>
    <row r="17727" spans="3:3">
      <c r="C17727" s="125"/>
    </row>
    <row r="17728" spans="3:3">
      <c r="C17728" s="125"/>
    </row>
    <row r="17729" spans="3:3">
      <c r="C17729" s="125"/>
    </row>
    <row r="17730" spans="3:3">
      <c r="C17730" s="125"/>
    </row>
    <row r="17731" spans="3:3">
      <c r="C17731" s="125"/>
    </row>
    <row r="17732" spans="3:3">
      <c r="C17732" s="125"/>
    </row>
    <row r="17733" spans="3:3">
      <c r="C17733" s="125"/>
    </row>
    <row r="17734" spans="3:3">
      <c r="C17734" s="125"/>
    </row>
    <row r="17735" spans="3:3">
      <c r="C17735" s="125"/>
    </row>
    <row r="17736" spans="3:3">
      <c r="C17736" s="125"/>
    </row>
    <row r="17737" spans="3:3">
      <c r="C17737" s="125"/>
    </row>
    <row r="17738" spans="3:3">
      <c r="C17738" s="125"/>
    </row>
    <row r="17739" spans="3:3">
      <c r="C17739" s="125"/>
    </row>
    <row r="17740" spans="3:3">
      <c r="C17740" s="125"/>
    </row>
    <row r="17741" spans="3:3">
      <c r="C17741" s="125"/>
    </row>
    <row r="17742" spans="3:3">
      <c r="C17742" s="125"/>
    </row>
    <row r="17743" spans="3:3">
      <c r="C17743" s="125"/>
    </row>
    <row r="17744" spans="3:3">
      <c r="C17744" s="125"/>
    </row>
    <row r="17745" spans="3:3">
      <c r="C17745" s="125"/>
    </row>
    <row r="17746" spans="3:3">
      <c r="C17746" s="125"/>
    </row>
    <row r="17747" spans="3:3">
      <c r="C17747" s="125"/>
    </row>
    <row r="17748" spans="3:3">
      <c r="C17748" s="125"/>
    </row>
    <row r="17749" spans="3:3">
      <c r="C17749" s="125"/>
    </row>
    <row r="17750" spans="3:3">
      <c r="C17750" s="125"/>
    </row>
    <row r="17751" spans="3:3">
      <c r="C17751" s="125"/>
    </row>
    <row r="17752" spans="3:3">
      <c r="C17752" s="125"/>
    </row>
    <row r="17753" spans="3:3">
      <c r="C17753" s="125"/>
    </row>
    <row r="17754" spans="3:3">
      <c r="C17754" s="125"/>
    </row>
    <row r="17755" spans="3:3">
      <c r="C17755" s="125"/>
    </row>
    <row r="17756" spans="3:3">
      <c r="C17756" s="125"/>
    </row>
    <row r="17757" spans="3:3">
      <c r="C17757" s="125"/>
    </row>
    <row r="17758" spans="3:3">
      <c r="C17758" s="125"/>
    </row>
    <row r="17759" spans="3:3">
      <c r="C17759" s="125"/>
    </row>
    <row r="17760" spans="3:3">
      <c r="C17760" s="125"/>
    </row>
    <row r="17761" spans="3:3">
      <c r="C17761" s="125"/>
    </row>
    <row r="17762" spans="3:3">
      <c r="C17762" s="125"/>
    </row>
    <row r="17763" spans="3:3">
      <c r="C17763" s="125"/>
    </row>
    <row r="17764" spans="3:3">
      <c r="C17764" s="125"/>
    </row>
    <row r="17765" spans="3:3">
      <c r="C17765" s="125"/>
    </row>
    <row r="17766" spans="3:3">
      <c r="C17766" s="125"/>
    </row>
    <row r="17767" spans="3:3">
      <c r="C17767" s="125"/>
    </row>
    <row r="17768" spans="3:3">
      <c r="C17768" s="125"/>
    </row>
    <row r="17769" spans="3:3">
      <c r="C17769" s="125"/>
    </row>
    <row r="17770" spans="3:3">
      <c r="C17770" s="125"/>
    </row>
    <row r="17771" spans="3:3">
      <c r="C17771" s="125"/>
    </row>
    <row r="17772" spans="3:3">
      <c r="C17772" s="125"/>
    </row>
    <row r="17773" spans="3:3">
      <c r="C17773" s="125"/>
    </row>
    <row r="17774" spans="3:3">
      <c r="C17774" s="125"/>
    </row>
    <row r="17775" spans="3:3">
      <c r="C17775" s="125"/>
    </row>
    <row r="17776" spans="3:3">
      <c r="C17776" s="125"/>
    </row>
    <row r="17777" spans="3:3">
      <c r="C17777" s="125"/>
    </row>
    <row r="17778" spans="3:3">
      <c r="C17778" s="125"/>
    </row>
    <row r="17779" spans="3:3">
      <c r="C17779" s="125"/>
    </row>
    <row r="17780" spans="3:3">
      <c r="C17780" s="125"/>
    </row>
    <row r="17781" spans="3:3">
      <c r="C17781" s="125"/>
    </row>
    <row r="17782" spans="3:3">
      <c r="C17782" s="125"/>
    </row>
    <row r="17783" spans="3:3">
      <c r="C17783" s="125"/>
    </row>
    <row r="17784" spans="3:3">
      <c r="C17784" s="125"/>
    </row>
    <row r="17785" spans="3:3">
      <c r="C17785" s="125"/>
    </row>
    <row r="17786" spans="3:3">
      <c r="C17786" s="125"/>
    </row>
    <row r="17787" spans="3:3">
      <c r="C17787" s="125"/>
    </row>
    <row r="17788" spans="3:3">
      <c r="C17788" s="125"/>
    </row>
    <row r="17789" spans="3:3">
      <c r="C17789" s="125"/>
    </row>
    <row r="17790" spans="3:3">
      <c r="C17790" s="125"/>
    </row>
    <row r="17791" spans="3:3">
      <c r="C17791" s="125"/>
    </row>
    <row r="17792" spans="3:3">
      <c r="C17792" s="125"/>
    </row>
    <row r="17793" spans="3:3">
      <c r="C17793" s="125"/>
    </row>
    <row r="17794" spans="3:3">
      <c r="C17794" s="125"/>
    </row>
    <row r="17795" spans="3:3">
      <c r="C17795" s="125"/>
    </row>
    <row r="17796" spans="3:3">
      <c r="C17796" s="125"/>
    </row>
    <row r="17797" spans="3:3">
      <c r="C17797" s="125"/>
    </row>
    <row r="17798" spans="3:3">
      <c r="C17798" s="125"/>
    </row>
    <row r="17799" spans="3:3">
      <c r="C17799" s="125"/>
    </row>
    <row r="17800" spans="3:3">
      <c r="C17800" s="125"/>
    </row>
    <row r="17801" spans="3:3">
      <c r="C17801" s="125"/>
    </row>
    <row r="17802" spans="3:3">
      <c r="C17802" s="125"/>
    </row>
    <row r="17803" spans="3:3">
      <c r="C17803" s="125"/>
    </row>
    <row r="17804" spans="3:3">
      <c r="C17804" s="125"/>
    </row>
    <row r="17805" spans="3:3">
      <c r="C17805" s="125"/>
    </row>
    <row r="17806" spans="3:3">
      <c r="C17806" s="125"/>
    </row>
    <row r="17807" spans="3:3">
      <c r="C17807" s="125"/>
    </row>
    <row r="17808" spans="3:3">
      <c r="C17808" s="125"/>
    </row>
    <row r="17809" spans="3:3">
      <c r="C17809" s="125"/>
    </row>
    <row r="17810" spans="3:3">
      <c r="C17810" s="125"/>
    </row>
    <row r="17811" spans="3:3">
      <c r="C17811" s="125"/>
    </row>
    <row r="17812" spans="3:3">
      <c r="C17812" s="125"/>
    </row>
    <row r="17813" spans="3:3">
      <c r="C17813" s="125"/>
    </row>
    <row r="17814" spans="3:3">
      <c r="C17814" s="125"/>
    </row>
    <row r="17815" spans="3:3">
      <c r="C17815" s="125"/>
    </row>
    <row r="17816" spans="3:3">
      <c r="C17816" s="125"/>
    </row>
    <row r="17817" spans="3:3">
      <c r="C17817" s="125"/>
    </row>
    <row r="17818" spans="3:3">
      <c r="C17818" s="125"/>
    </row>
    <row r="17819" spans="3:3">
      <c r="C17819" s="125"/>
    </row>
    <row r="17820" spans="3:3">
      <c r="C17820" s="125"/>
    </row>
    <row r="17821" spans="3:3">
      <c r="C17821" s="125"/>
    </row>
    <row r="17822" spans="3:3">
      <c r="C17822" s="125"/>
    </row>
    <row r="17823" spans="3:3">
      <c r="C17823" s="125"/>
    </row>
    <row r="17824" spans="3:3">
      <c r="C17824" s="125"/>
    </row>
    <row r="17825" spans="3:3">
      <c r="C17825" s="125"/>
    </row>
    <row r="17826" spans="3:3">
      <c r="C17826" s="125"/>
    </row>
    <row r="17827" spans="3:3">
      <c r="C17827" s="125"/>
    </row>
    <row r="17828" spans="3:3">
      <c r="C17828" s="125"/>
    </row>
    <row r="17829" spans="3:3">
      <c r="C17829" s="125"/>
    </row>
    <row r="17830" spans="3:3">
      <c r="C17830" s="125"/>
    </row>
    <row r="17831" spans="3:3">
      <c r="C17831" s="125"/>
    </row>
    <row r="17832" spans="3:3">
      <c r="C17832" s="125"/>
    </row>
    <row r="17833" spans="3:3">
      <c r="C17833" s="125"/>
    </row>
    <row r="17834" spans="3:3">
      <c r="C17834" s="125"/>
    </row>
    <row r="17835" spans="3:3">
      <c r="C17835" s="125"/>
    </row>
    <row r="17836" spans="3:3">
      <c r="C17836" s="125"/>
    </row>
    <row r="17837" spans="3:3">
      <c r="C17837" s="125"/>
    </row>
    <row r="17838" spans="3:3">
      <c r="C17838" s="125"/>
    </row>
    <row r="17839" spans="3:3">
      <c r="C17839" s="125"/>
    </row>
    <row r="17840" spans="3:3">
      <c r="C17840" s="125"/>
    </row>
    <row r="17841" spans="3:3">
      <c r="C17841" s="125"/>
    </row>
    <row r="17842" spans="3:3">
      <c r="C17842" s="125"/>
    </row>
    <row r="17843" spans="3:3">
      <c r="C17843" s="125"/>
    </row>
    <row r="17844" spans="3:3">
      <c r="C17844" s="125"/>
    </row>
    <row r="17845" spans="3:3">
      <c r="C17845" s="125"/>
    </row>
    <row r="17846" spans="3:3">
      <c r="C17846" s="125"/>
    </row>
    <row r="17847" spans="3:3">
      <c r="C17847" s="125"/>
    </row>
    <row r="17848" spans="3:3">
      <c r="C17848" s="125"/>
    </row>
    <row r="17849" spans="3:3">
      <c r="C17849" s="125"/>
    </row>
    <row r="17850" spans="3:3">
      <c r="C17850" s="125"/>
    </row>
    <row r="17851" spans="3:3">
      <c r="C17851" s="125"/>
    </row>
    <row r="17852" spans="3:3">
      <c r="C17852" s="125"/>
    </row>
    <row r="17853" spans="3:3">
      <c r="C17853" s="125"/>
    </row>
    <row r="17854" spans="3:3">
      <c r="C17854" s="125"/>
    </row>
    <row r="17855" spans="3:3">
      <c r="C17855" s="125"/>
    </row>
    <row r="17856" spans="3:3">
      <c r="C17856" s="125"/>
    </row>
    <row r="17857" spans="3:3">
      <c r="C17857" s="125"/>
    </row>
    <row r="17858" spans="3:3">
      <c r="C17858" s="125"/>
    </row>
    <row r="17859" spans="3:3">
      <c r="C17859" s="125"/>
    </row>
    <row r="17860" spans="3:3">
      <c r="C17860" s="125"/>
    </row>
    <row r="17861" spans="3:3">
      <c r="C17861" s="125"/>
    </row>
    <row r="17862" spans="3:3">
      <c r="C17862" s="125"/>
    </row>
    <row r="17863" spans="3:3">
      <c r="C17863" s="125"/>
    </row>
    <row r="17864" spans="3:3">
      <c r="C17864" s="125"/>
    </row>
    <row r="17865" spans="3:3">
      <c r="C17865" s="125"/>
    </row>
    <row r="17866" spans="3:3">
      <c r="C17866" s="125"/>
    </row>
    <row r="17867" spans="3:3">
      <c r="C17867" s="125"/>
    </row>
    <row r="17868" spans="3:3">
      <c r="C17868" s="125"/>
    </row>
    <row r="17869" spans="3:3">
      <c r="C17869" s="125"/>
    </row>
    <row r="17870" spans="3:3">
      <c r="C17870" s="125"/>
    </row>
    <row r="17871" spans="3:3">
      <c r="C17871" s="125"/>
    </row>
    <row r="17872" spans="3:3">
      <c r="C17872" s="125"/>
    </row>
    <row r="17873" spans="3:3">
      <c r="C17873" s="125"/>
    </row>
    <row r="17874" spans="3:3">
      <c r="C17874" s="125"/>
    </row>
    <row r="17875" spans="3:3">
      <c r="C17875" s="125"/>
    </row>
    <row r="17876" spans="3:3">
      <c r="C17876" s="125"/>
    </row>
    <row r="17877" spans="3:3">
      <c r="C17877" s="125"/>
    </row>
    <row r="17878" spans="3:3">
      <c r="C17878" s="125"/>
    </row>
    <row r="17879" spans="3:3">
      <c r="C17879" s="125"/>
    </row>
    <row r="17880" spans="3:3">
      <c r="C17880" s="125"/>
    </row>
    <row r="17881" spans="3:3">
      <c r="C17881" s="125"/>
    </row>
    <row r="17882" spans="3:3">
      <c r="C17882" s="125"/>
    </row>
    <row r="17883" spans="3:3">
      <c r="C17883" s="125"/>
    </row>
    <row r="17884" spans="3:3">
      <c r="C17884" s="125"/>
    </row>
    <row r="17885" spans="3:3">
      <c r="C17885" s="125"/>
    </row>
    <row r="17886" spans="3:3">
      <c r="C17886" s="125"/>
    </row>
    <row r="17887" spans="3:3">
      <c r="C17887" s="125"/>
    </row>
    <row r="17888" spans="3:3">
      <c r="C17888" s="125"/>
    </row>
    <row r="17889" spans="3:3">
      <c r="C17889" s="125"/>
    </row>
    <row r="17890" spans="3:3">
      <c r="C17890" s="125"/>
    </row>
    <row r="17891" spans="3:3">
      <c r="C17891" s="125"/>
    </row>
    <row r="17892" spans="3:3">
      <c r="C17892" s="125"/>
    </row>
    <row r="17893" spans="3:3">
      <c r="C17893" s="125"/>
    </row>
    <row r="17894" spans="3:3">
      <c r="C17894" s="125"/>
    </row>
    <row r="17895" spans="3:3">
      <c r="C17895" s="125"/>
    </row>
    <row r="17896" spans="3:3">
      <c r="C17896" s="125"/>
    </row>
    <row r="17897" spans="3:3">
      <c r="C17897" s="125"/>
    </row>
    <row r="17898" spans="3:3">
      <c r="C17898" s="125"/>
    </row>
    <row r="17899" spans="3:3">
      <c r="C17899" s="125"/>
    </row>
    <row r="17900" spans="3:3">
      <c r="C17900" s="125"/>
    </row>
    <row r="17901" spans="3:3">
      <c r="C17901" s="125"/>
    </row>
    <row r="17902" spans="3:3">
      <c r="C17902" s="125"/>
    </row>
    <row r="17903" spans="3:3">
      <c r="C17903" s="125"/>
    </row>
    <row r="17904" spans="3:3">
      <c r="C17904" s="125"/>
    </row>
    <row r="17905" spans="3:3">
      <c r="C17905" s="125"/>
    </row>
    <row r="17906" spans="3:3">
      <c r="C17906" s="125"/>
    </row>
    <row r="17907" spans="3:3">
      <c r="C17907" s="125"/>
    </row>
    <row r="17908" spans="3:3">
      <c r="C17908" s="125"/>
    </row>
    <row r="17909" spans="3:3">
      <c r="C17909" s="125"/>
    </row>
    <row r="17910" spans="3:3">
      <c r="C17910" s="125"/>
    </row>
    <row r="17911" spans="3:3">
      <c r="C17911" s="125"/>
    </row>
    <row r="17912" spans="3:3">
      <c r="C17912" s="125"/>
    </row>
    <row r="17913" spans="3:3">
      <c r="C17913" s="125"/>
    </row>
    <row r="17914" spans="3:3">
      <c r="C17914" s="125"/>
    </row>
    <row r="17915" spans="3:3">
      <c r="C17915" s="125"/>
    </row>
    <row r="17916" spans="3:3">
      <c r="C17916" s="125"/>
    </row>
    <row r="17917" spans="3:3">
      <c r="C17917" s="125"/>
    </row>
    <row r="17918" spans="3:3">
      <c r="C17918" s="125"/>
    </row>
    <row r="17919" spans="3:3">
      <c r="C17919" s="125"/>
    </row>
    <row r="17920" spans="3:3">
      <c r="C17920" s="125"/>
    </row>
    <row r="17921" spans="3:3">
      <c r="C17921" s="125"/>
    </row>
    <row r="17922" spans="3:3">
      <c r="C17922" s="125"/>
    </row>
    <row r="17923" spans="3:3">
      <c r="C17923" s="125"/>
    </row>
    <row r="17924" spans="3:3">
      <c r="C17924" s="125"/>
    </row>
    <row r="17925" spans="3:3">
      <c r="C17925" s="125"/>
    </row>
    <row r="17926" spans="3:3">
      <c r="C17926" s="125"/>
    </row>
    <row r="17927" spans="3:3">
      <c r="C17927" s="125"/>
    </row>
    <row r="17928" spans="3:3">
      <c r="C17928" s="125"/>
    </row>
    <row r="17929" spans="3:3">
      <c r="C17929" s="125"/>
    </row>
    <row r="17930" spans="3:3">
      <c r="C17930" s="125"/>
    </row>
    <row r="17931" spans="3:3">
      <c r="C17931" s="125"/>
    </row>
    <row r="17932" spans="3:3">
      <c r="C17932" s="125"/>
    </row>
    <row r="17933" spans="3:3">
      <c r="C17933" s="125"/>
    </row>
    <row r="17934" spans="3:3">
      <c r="C17934" s="125"/>
    </row>
    <row r="17935" spans="3:3">
      <c r="C17935" s="125"/>
    </row>
    <row r="17936" spans="3:3">
      <c r="C17936" s="125"/>
    </row>
    <row r="17937" spans="3:3">
      <c r="C17937" s="125"/>
    </row>
    <row r="17938" spans="3:3">
      <c r="C17938" s="125"/>
    </row>
    <row r="17939" spans="3:3">
      <c r="C17939" s="125"/>
    </row>
    <row r="17940" spans="3:3">
      <c r="C17940" s="125"/>
    </row>
    <row r="17941" spans="3:3">
      <c r="C17941" s="125"/>
    </row>
    <row r="17942" spans="3:3">
      <c r="C17942" s="125"/>
    </row>
    <row r="17943" spans="3:3">
      <c r="C17943" s="125"/>
    </row>
    <row r="17944" spans="3:3">
      <c r="C17944" s="125"/>
    </row>
    <row r="17945" spans="3:3">
      <c r="C17945" s="125"/>
    </row>
    <row r="17946" spans="3:3">
      <c r="C17946" s="125"/>
    </row>
    <row r="17947" spans="3:3">
      <c r="C17947" s="125"/>
    </row>
    <row r="17948" spans="3:3">
      <c r="C17948" s="125"/>
    </row>
    <row r="17949" spans="3:3">
      <c r="C17949" s="125"/>
    </row>
    <row r="17950" spans="3:3">
      <c r="C17950" s="125"/>
    </row>
    <row r="17951" spans="3:3">
      <c r="C17951" s="125"/>
    </row>
    <row r="17952" spans="3:3">
      <c r="C17952" s="125"/>
    </row>
    <row r="17953" spans="3:3">
      <c r="C17953" s="125"/>
    </row>
    <row r="17954" spans="3:3">
      <c r="C17954" s="125"/>
    </row>
    <row r="17955" spans="3:3">
      <c r="C17955" s="125"/>
    </row>
    <row r="17956" spans="3:3">
      <c r="C17956" s="125"/>
    </row>
    <row r="17957" spans="3:3">
      <c r="C17957" s="125"/>
    </row>
    <row r="17958" spans="3:3">
      <c r="C17958" s="125"/>
    </row>
    <row r="17959" spans="3:3">
      <c r="C17959" s="125"/>
    </row>
    <row r="17960" spans="3:3">
      <c r="C17960" s="125"/>
    </row>
    <row r="17961" spans="3:3">
      <c r="C17961" s="125"/>
    </row>
    <row r="17962" spans="3:3">
      <c r="C17962" s="125"/>
    </row>
    <row r="17963" spans="3:3">
      <c r="C17963" s="125"/>
    </row>
    <row r="17964" spans="3:3">
      <c r="C17964" s="125"/>
    </row>
    <row r="17965" spans="3:3">
      <c r="C17965" s="125"/>
    </row>
    <row r="17966" spans="3:3">
      <c r="C17966" s="125"/>
    </row>
    <row r="17967" spans="3:3">
      <c r="C17967" s="125"/>
    </row>
    <row r="17968" spans="3:3">
      <c r="C17968" s="125"/>
    </row>
    <row r="17969" spans="3:3">
      <c r="C17969" s="125"/>
    </row>
    <row r="17970" spans="3:3">
      <c r="C17970" s="125"/>
    </row>
    <row r="17971" spans="3:3">
      <c r="C17971" s="125"/>
    </row>
    <row r="17972" spans="3:3">
      <c r="C17972" s="125"/>
    </row>
    <row r="17973" spans="3:3">
      <c r="C17973" s="125"/>
    </row>
    <row r="17974" spans="3:3">
      <c r="C17974" s="125"/>
    </row>
    <row r="17975" spans="3:3">
      <c r="C17975" s="125"/>
    </row>
    <row r="17976" spans="3:3">
      <c r="C17976" s="125"/>
    </row>
    <row r="17977" spans="3:3">
      <c r="C17977" s="125"/>
    </row>
    <row r="17978" spans="3:3">
      <c r="C17978" s="125"/>
    </row>
    <row r="17979" spans="3:3">
      <c r="C17979" s="125"/>
    </row>
    <row r="17980" spans="3:3">
      <c r="C17980" s="125"/>
    </row>
    <row r="17981" spans="3:3">
      <c r="C17981" s="125"/>
    </row>
    <row r="17982" spans="3:3">
      <c r="C17982" s="125"/>
    </row>
    <row r="17983" spans="3:3">
      <c r="C17983" s="125"/>
    </row>
    <row r="17984" spans="3:3">
      <c r="C17984" s="125"/>
    </row>
    <row r="17985" spans="3:3">
      <c r="C17985" s="125"/>
    </row>
    <row r="17986" spans="3:3">
      <c r="C17986" s="125"/>
    </row>
    <row r="17987" spans="3:3">
      <c r="C17987" s="125"/>
    </row>
    <row r="17988" spans="3:3">
      <c r="C17988" s="125"/>
    </row>
    <row r="17989" spans="3:3">
      <c r="C17989" s="125"/>
    </row>
    <row r="17990" spans="3:3">
      <c r="C17990" s="125"/>
    </row>
    <row r="17991" spans="3:3">
      <c r="C17991" s="125"/>
    </row>
    <row r="17992" spans="3:3">
      <c r="C17992" s="125"/>
    </row>
    <row r="17993" spans="3:3">
      <c r="C17993" s="125"/>
    </row>
    <row r="17994" spans="3:3">
      <c r="C17994" s="125"/>
    </row>
    <row r="17995" spans="3:3">
      <c r="C17995" s="125"/>
    </row>
    <row r="17996" spans="3:3">
      <c r="C17996" s="125"/>
    </row>
    <row r="17997" spans="3:3">
      <c r="C17997" s="125"/>
    </row>
    <row r="17998" spans="3:3">
      <c r="C17998" s="125"/>
    </row>
    <row r="17999" spans="3:3">
      <c r="C17999" s="125"/>
    </row>
    <row r="18000" spans="3:3">
      <c r="C18000" s="125"/>
    </row>
    <row r="18001" spans="3:3">
      <c r="C18001" s="125"/>
    </row>
    <row r="18002" spans="3:3">
      <c r="C18002" s="125"/>
    </row>
    <row r="18003" spans="3:3">
      <c r="C18003" s="125"/>
    </row>
    <row r="18004" spans="3:3">
      <c r="C18004" s="125"/>
    </row>
    <row r="18005" spans="3:3">
      <c r="C18005" s="125"/>
    </row>
    <row r="18006" spans="3:3">
      <c r="C18006" s="125"/>
    </row>
    <row r="18007" spans="3:3">
      <c r="C18007" s="125"/>
    </row>
    <row r="18008" spans="3:3">
      <c r="C18008" s="125"/>
    </row>
    <row r="18009" spans="3:3">
      <c r="C18009" s="125"/>
    </row>
    <row r="18010" spans="3:3">
      <c r="C18010" s="125"/>
    </row>
    <row r="18011" spans="3:3">
      <c r="C18011" s="125"/>
    </row>
    <row r="18012" spans="3:3">
      <c r="C18012" s="125"/>
    </row>
    <row r="18013" spans="3:3">
      <c r="C18013" s="125"/>
    </row>
    <row r="18014" spans="3:3">
      <c r="C18014" s="125"/>
    </row>
    <row r="18015" spans="3:3">
      <c r="C18015" s="125"/>
    </row>
    <row r="18016" spans="3:3">
      <c r="C18016" s="125"/>
    </row>
    <row r="18017" spans="3:3">
      <c r="C18017" s="125"/>
    </row>
    <row r="18018" spans="3:3">
      <c r="C18018" s="125"/>
    </row>
    <row r="18019" spans="3:3">
      <c r="C18019" s="125"/>
    </row>
    <row r="18020" spans="3:3">
      <c r="C18020" s="125"/>
    </row>
    <row r="18021" spans="3:3">
      <c r="C18021" s="125"/>
    </row>
    <row r="18022" spans="3:3">
      <c r="C18022" s="125"/>
    </row>
    <row r="18023" spans="3:3">
      <c r="C18023" s="125"/>
    </row>
    <row r="18024" spans="3:3">
      <c r="C18024" s="125"/>
    </row>
    <row r="18025" spans="3:3">
      <c r="C18025" s="125"/>
    </row>
    <row r="18026" spans="3:3">
      <c r="C18026" s="125"/>
    </row>
    <row r="18027" spans="3:3">
      <c r="C18027" s="125"/>
    </row>
    <row r="18028" spans="3:3">
      <c r="C18028" s="125"/>
    </row>
    <row r="18029" spans="3:3">
      <c r="C18029" s="125"/>
    </row>
    <row r="18030" spans="3:3">
      <c r="C18030" s="125"/>
    </row>
    <row r="18031" spans="3:3">
      <c r="C18031" s="125"/>
    </row>
    <row r="18032" spans="3:3">
      <c r="C18032" s="125"/>
    </row>
    <row r="18033" spans="3:3">
      <c r="C18033" s="125"/>
    </row>
    <row r="18034" spans="3:3">
      <c r="C18034" s="125"/>
    </row>
    <row r="18035" spans="3:3">
      <c r="C18035" s="125"/>
    </row>
    <row r="18036" spans="3:3">
      <c r="C18036" s="125"/>
    </row>
    <row r="18037" spans="3:3">
      <c r="C18037" s="125"/>
    </row>
    <row r="18038" spans="3:3">
      <c r="C18038" s="125"/>
    </row>
    <row r="18039" spans="3:3">
      <c r="C18039" s="125"/>
    </row>
    <row r="18040" spans="3:3">
      <c r="C18040" s="125"/>
    </row>
    <row r="18041" spans="3:3">
      <c r="C18041" s="125"/>
    </row>
    <row r="18042" spans="3:3">
      <c r="C18042" s="125"/>
    </row>
    <row r="18043" spans="3:3">
      <c r="C18043" s="125"/>
    </row>
    <row r="18044" spans="3:3">
      <c r="C18044" s="125"/>
    </row>
    <row r="18045" spans="3:3">
      <c r="C18045" s="125"/>
    </row>
    <row r="18046" spans="3:3">
      <c r="C18046" s="125"/>
    </row>
    <row r="18047" spans="3:3">
      <c r="C18047" s="125"/>
    </row>
    <row r="18048" spans="3:3">
      <c r="C18048" s="125"/>
    </row>
    <row r="18049" spans="3:3">
      <c r="C18049" s="125"/>
    </row>
    <row r="18050" spans="3:3">
      <c r="C18050" s="125"/>
    </row>
    <row r="18051" spans="3:3">
      <c r="C18051" s="125"/>
    </row>
    <row r="18052" spans="3:3">
      <c r="C18052" s="125"/>
    </row>
    <row r="18053" spans="3:3">
      <c r="C18053" s="125"/>
    </row>
    <row r="18054" spans="3:3">
      <c r="C18054" s="125"/>
    </row>
    <row r="18055" spans="3:3">
      <c r="C18055" s="125"/>
    </row>
    <row r="18056" spans="3:3">
      <c r="C18056" s="125"/>
    </row>
    <row r="18057" spans="3:3">
      <c r="C18057" s="125"/>
    </row>
    <row r="18058" spans="3:3">
      <c r="C18058" s="125"/>
    </row>
    <row r="18059" spans="3:3">
      <c r="C18059" s="125"/>
    </row>
    <row r="18060" spans="3:3">
      <c r="C18060" s="125"/>
    </row>
    <row r="18061" spans="3:3">
      <c r="C18061" s="125"/>
    </row>
    <row r="18062" spans="3:3">
      <c r="C18062" s="125"/>
    </row>
    <row r="18063" spans="3:3">
      <c r="C18063" s="125"/>
    </row>
    <row r="18064" spans="3:3">
      <c r="C18064" s="125"/>
    </row>
    <row r="18065" spans="3:3">
      <c r="C18065" s="125"/>
    </row>
    <row r="18066" spans="3:3">
      <c r="C18066" s="125"/>
    </row>
    <row r="18067" spans="3:3">
      <c r="C18067" s="125"/>
    </row>
    <row r="18068" spans="3:3">
      <c r="C18068" s="125"/>
    </row>
    <row r="18069" spans="3:3">
      <c r="C18069" s="125"/>
    </row>
    <row r="18070" spans="3:3">
      <c r="C18070" s="125"/>
    </row>
    <row r="18071" spans="3:3">
      <c r="C18071" s="125"/>
    </row>
    <row r="18072" spans="3:3">
      <c r="C18072" s="125"/>
    </row>
    <row r="18073" spans="3:3">
      <c r="C18073" s="125"/>
    </row>
    <row r="18074" spans="3:3">
      <c r="C18074" s="125"/>
    </row>
    <row r="18075" spans="3:3">
      <c r="C18075" s="125"/>
    </row>
    <row r="18076" spans="3:3">
      <c r="C18076" s="125"/>
    </row>
    <row r="18077" spans="3:3">
      <c r="C18077" s="125"/>
    </row>
    <row r="18078" spans="3:3">
      <c r="C18078" s="125"/>
    </row>
    <row r="18079" spans="3:3">
      <c r="C18079" s="125"/>
    </row>
    <row r="18080" spans="3:3">
      <c r="C18080" s="125"/>
    </row>
    <row r="18081" spans="3:3">
      <c r="C18081" s="125"/>
    </row>
    <row r="18082" spans="3:3">
      <c r="C18082" s="125"/>
    </row>
    <row r="18083" spans="3:3">
      <c r="C18083" s="125"/>
    </row>
    <row r="18084" spans="3:3">
      <c r="C18084" s="125"/>
    </row>
    <row r="18085" spans="3:3">
      <c r="C18085" s="125"/>
    </row>
    <row r="18086" spans="3:3">
      <c r="C18086" s="125"/>
    </row>
    <row r="18087" spans="3:3">
      <c r="C18087" s="125"/>
    </row>
    <row r="18088" spans="3:3">
      <c r="C18088" s="125"/>
    </row>
    <row r="18089" spans="3:3">
      <c r="C18089" s="125"/>
    </row>
    <row r="18090" spans="3:3">
      <c r="C18090" s="125"/>
    </row>
    <row r="18091" spans="3:3">
      <c r="C18091" s="125"/>
    </row>
    <row r="18092" spans="3:3">
      <c r="C18092" s="125"/>
    </row>
    <row r="18093" spans="3:3">
      <c r="C18093" s="125"/>
    </row>
    <row r="18094" spans="3:3">
      <c r="C18094" s="125"/>
    </row>
    <row r="18095" spans="3:3">
      <c r="C18095" s="125"/>
    </row>
    <row r="18096" spans="3:3">
      <c r="C18096" s="125"/>
    </row>
    <row r="18097" spans="3:3">
      <c r="C18097" s="125"/>
    </row>
    <row r="18098" spans="3:3">
      <c r="C18098" s="125"/>
    </row>
    <row r="18099" spans="3:3">
      <c r="C18099" s="125"/>
    </row>
    <row r="18100" spans="3:3">
      <c r="C18100" s="125"/>
    </row>
    <row r="18101" spans="3:3">
      <c r="C18101" s="125"/>
    </row>
    <row r="18102" spans="3:3">
      <c r="C18102" s="125"/>
    </row>
    <row r="18103" spans="3:3">
      <c r="C18103" s="125"/>
    </row>
    <row r="18104" spans="3:3">
      <c r="C18104" s="125"/>
    </row>
    <row r="18105" spans="3:3">
      <c r="C18105" s="125"/>
    </row>
    <row r="18106" spans="3:3">
      <c r="C18106" s="125"/>
    </row>
    <row r="18107" spans="3:3">
      <c r="C18107" s="125"/>
    </row>
    <row r="18108" spans="3:3">
      <c r="C18108" s="125"/>
    </row>
    <row r="18109" spans="3:3">
      <c r="C18109" s="125"/>
    </row>
    <row r="18110" spans="3:3">
      <c r="C18110" s="125"/>
    </row>
    <row r="18111" spans="3:3">
      <c r="C18111" s="125"/>
    </row>
    <row r="18112" spans="3:3">
      <c r="C18112" s="125"/>
    </row>
    <row r="18113" spans="3:3">
      <c r="C18113" s="125"/>
    </row>
    <row r="18114" spans="3:3">
      <c r="C18114" s="125"/>
    </row>
    <row r="18115" spans="3:3">
      <c r="C18115" s="125"/>
    </row>
    <row r="18116" spans="3:3">
      <c r="C18116" s="125"/>
    </row>
    <row r="18117" spans="3:3">
      <c r="C18117" s="125"/>
    </row>
    <row r="18118" spans="3:3">
      <c r="C18118" s="125"/>
    </row>
    <row r="18119" spans="3:3">
      <c r="C18119" s="125"/>
    </row>
    <row r="18120" spans="3:3">
      <c r="C18120" s="125"/>
    </row>
    <row r="18121" spans="3:3">
      <c r="C18121" s="125"/>
    </row>
    <row r="18122" spans="3:3">
      <c r="C18122" s="125"/>
    </row>
    <row r="18123" spans="3:3">
      <c r="C18123" s="125"/>
    </row>
    <row r="18124" spans="3:3">
      <c r="C18124" s="125"/>
    </row>
    <row r="18125" spans="3:3">
      <c r="C18125" s="125"/>
    </row>
    <row r="18126" spans="3:3">
      <c r="C18126" s="125"/>
    </row>
    <row r="18127" spans="3:3">
      <c r="C18127" s="125"/>
    </row>
    <row r="18128" spans="3:3">
      <c r="C18128" s="125"/>
    </row>
    <row r="18129" spans="3:3">
      <c r="C18129" s="125"/>
    </row>
    <row r="18130" spans="3:3">
      <c r="C18130" s="125"/>
    </row>
    <row r="18131" spans="3:3">
      <c r="C18131" s="125"/>
    </row>
    <row r="18132" spans="3:3">
      <c r="C18132" s="125"/>
    </row>
    <row r="18133" spans="3:3">
      <c r="C18133" s="125"/>
    </row>
    <row r="18134" spans="3:3">
      <c r="C18134" s="125"/>
    </row>
    <row r="18135" spans="3:3">
      <c r="C18135" s="125"/>
    </row>
    <row r="18136" spans="3:3">
      <c r="C18136" s="125"/>
    </row>
    <row r="18137" spans="3:3">
      <c r="C18137" s="125"/>
    </row>
    <row r="18138" spans="3:3">
      <c r="C18138" s="125"/>
    </row>
    <row r="18139" spans="3:3">
      <c r="C18139" s="125"/>
    </row>
    <row r="18140" spans="3:3">
      <c r="C18140" s="125"/>
    </row>
    <row r="18141" spans="3:3">
      <c r="C18141" s="125"/>
    </row>
    <row r="18142" spans="3:3">
      <c r="C18142" s="125"/>
    </row>
    <row r="18143" spans="3:3">
      <c r="C18143" s="125"/>
    </row>
    <row r="18144" spans="3:3">
      <c r="C18144" s="125"/>
    </row>
    <row r="18145" spans="3:3">
      <c r="C18145" s="125"/>
    </row>
    <row r="18146" spans="3:3">
      <c r="C18146" s="125"/>
    </row>
    <row r="18147" spans="3:3">
      <c r="C18147" s="125"/>
    </row>
    <row r="18148" spans="3:3">
      <c r="C18148" s="125"/>
    </row>
    <row r="18149" spans="3:3">
      <c r="C18149" s="125"/>
    </row>
    <row r="18150" spans="3:3">
      <c r="C18150" s="125"/>
    </row>
    <row r="18151" spans="3:3">
      <c r="C18151" s="125"/>
    </row>
    <row r="18152" spans="3:3">
      <c r="C18152" s="125"/>
    </row>
    <row r="18153" spans="3:3">
      <c r="C18153" s="125"/>
    </row>
    <row r="18154" spans="3:3">
      <c r="C18154" s="125"/>
    </row>
    <row r="18155" spans="3:3">
      <c r="C18155" s="125"/>
    </row>
    <row r="18156" spans="3:3">
      <c r="C18156" s="125"/>
    </row>
    <row r="18157" spans="3:3">
      <c r="C18157" s="125"/>
    </row>
    <row r="18158" spans="3:3">
      <c r="C18158" s="125"/>
    </row>
    <row r="18159" spans="3:3">
      <c r="C18159" s="125"/>
    </row>
    <row r="18160" spans="3:3">
      <c r="C18160" s="125"/>
    </row>
    <row r="18161" spans="3:3">
      <c r="C18161" s="125"/>
    </row>
    <row r="18162" spans="3:3">
      <c r="C18162" s="125"/>
    </row>
    <row r="18163" spans="3:3">
      <c r="C18163" s="125"/>
    </row>
    <row r="18164" spans="3:3">
      <c r="C18164" s="125"/>
    </row>
    <row r="18165" spans="3:3">
      <c r="C18165" s="125"/>
    </row>
    <row r="18166" spans="3:3">
      <c r="C18166" s="125"/>
    </row>
    <row r="18167" spans="3:3">
      <c r="C18167" s="125"/>
    </row>
    <row r="18168" spans="3:3">
      <c r="C18168" s="125"/>
    </row>
    <row r="18169" spans="3:3">
      <c r="C18169" s="125"/>
    </row>
    <row r="18170" spans="3:3">
      <c r="C18170" s="125"/>
    </row>
    <row r="18171" spans="3:3">
      <c r="C18171" s="125"/>
    </row>
    <row r="18172" spans="3:3">
      <c r="C18172" s="125"/>
    </row>
    <row r="18173" spans="3:3">
      <c r="C18173" s="125"/>
    </row>
    <row r="18174" spans="3:3">
      <c r="C18174" s="125"/>
    </row>
    <row r="18175" spans="3:3">
      <c r="C18175" s="125"/>
    </row>
    <row r="18176" spans="3:3">
      <c r="C18176" s="125"/>
    </row>
    <row r="18177" spans="3:3">
      <c r="C18177" s="125"/>
    </row>
    <row r="18178" spans="3:3">
      <c r="C18178" s="125"/>
    </row>
    <row r="18179" spans="3:3">
      <c r="C18179" s="125"/>
    </row>
    <row r="18180" spans="3:3">
      <c r="C18180" s="125"/>
    </row>
    <row r="18181" spans="3:3">
      <c r="C18181" s="125"/>
    </row>
    <row r="18182" spans="3:3">
      <c r="C18182" s="125"/>
    </row>
    <row r="18183" spans="3:3">
      <c r="C18183" s="125"/>
    </row>
    <row r="18184" spans="3:3">
      <c r="C18184" s="125"/>
    </row>
    <row r="18185" spans="3:3">
      <c r="C18185" s="125"/>
    </row>
    <row r="18186" spans="3:3">
      <c r="C18186" s="125"/>
    </row>
    <row r="18187" spans="3:3">
      <c r="C18187" s="125"/>
    </row>
    <row r="18188" spans="3:3">
      <c r="C18188" s="125"/>
    </row>
    <row r="18189" spans="3:3">
      <c r="C18189" s="125"/>
    </row>
    <row r="18190" spans="3:3">
      <c r="C18190" s="125"/>
    </row>
    <row r="18191" spans="3:3">
      <c r="C18191" s="125"/>
    </row>
    <row r="18192" spans="3:3">
      <c r="C18192" s="125"/>
    </row>
    <row r="18193" spans="3:3">
      <c r="C18193" s="125"/>
    </row>
    <row r="18194" spans="3:3">
      <c r="C18194" s="125"/>
    </row>
    <row r="18195" spans="3:3">
      <c r="C18195" s="125"/>
    </row>
    <row r="18196" spans="3:3">
      <c r="C18196" s="125"/>
    </row>
    <row r="18197" spans="3:3">
      <c r="C18197" s="125"/>
    </row>
    <row r="18198" spans="3:3">
      <c r="C18198" s="125"/>
    </row>
    <row r="18199" spans="3:3">
      <c r="C18199" s="125"/>
    </row>
    <row r="18200" spans="3:3">
      <c r="C18200" s="125"/>
    </row>
    <row r="18201" spans="3:3">
      <c r="C18201" s="125"/>
    </row>
    <row r="18202" spans="3:3">
      <c r="C18202" s="125"/>
    </row>
    <row r="18203" spans="3:3">
      <c r="C18203" s="125"/>
    </row>
    <row r="18204" spans="3:3">
      <c r="C18204" s="125"/>
    </row>
    <row r="18205" spans="3:3">
      <c r="C18205" s="125"/>
    </row>
    <row r="18206" spans="3:3">
      <c r="C18206" s="125"/>
    </row>
    <row r="18207" spans="3:3">
      <c r="C18207" s="125"/>
    </row>
    <row r="18208" spans="3:3">
      <c r="C18208" s="125"/>
    </row>
    <row r="18209" spans="3:3">
      <c r="C18209" s="125"/>
    </row>
    <row r="18210" spans="3:3">
      <c r="C18210" s="125"/>
    </row>
    <row r="18211" spans="3:3">
      <c r="C18211" s="125"/>
    </row>
    <row r="18212" spans="3:3">
      <c r="C18212" s="125"/>
    </row>
    <row r="18213" spans="3:3">
      <c r="C18213" s="125"/>
    </row>
    <row r="18214" spans="3:3">
      <c r="C18214" s="125"/>
    </row>
    <row r="18215" spans="3:3">
      <c r="C18215" s="125"/>
    </row>
    <row r="18216" spans="3:3">
      <c r="C18216" s="125"/>
    </row>
    <row r="18217" spans="3:3">
      <c r="C18217" s="125"/>
    </row>
    <row r="18218" spans="3:3">
      <c r="C18218" s="125"/>
    </row>
    <row r="18219" spans="3:3">
      <c r="C18219" s="125"/>
    </row>
    <row r="18220" spans="3:3">
      <c r="C18220" s="125"/>
    </row>
    <row r="18221" spans="3:3">
      <c r="C18221" s="125"/>
    </row>
    <row r="18222" spans="3:3">
      <c r="C18222" s="125"/>
    </row>
    <row r="18223" spans="3:3">
      <c r="C18223" s="125"/>
    </row>
    <row r="18224" spans="3:3">
      <c r="C18224" s="125"/>
    </row>
    <row r="18225" spans="3:3">
      <c r="C18225" s="125"/>
    </row>
    <row r="18226" spans="3:3">
      <c r="C18226" s="125"/>
    </row>
    <row r="18227" spans="3:3">
      <c r="C18227" s="125"/>
    </row>
    <row r="18228" spans="3:3">
      <c r="C18228" s="125"/>
    </row>
    <row r="18229" spans="3:3">
      <c r="C18229" s="125"/>
    </row>
    <row r="18230" spans="3:3">
      <c r="C18230" s="125"/>
    </row>
    <row r="18231" spans="3:3">
      <c r="C18231" s="125"/>
    </row>
    <row r="18232" spans="3:3">
      <c r="C18232" s="125"/>
    </row>
    <row r="18233" spans="3:3">
      <c r="C18233" s="125"/>
    </row>
    <row r="18234" spans="3:3">
      <c r="C18234" s="125"/>
    </row>
    <row r="18235" spans="3:3">
      <c r="C18235" s="125"/>
    </row>
    <row r="18236" spans="3:3">
      <c r="C18236" s="125"/>
    </row>
    <row r="18237" spans="3:3">
      <c r="C18237" s="125"/>
    </row>
    <row r="18238" spans="3:3">
      <c r="C18238" s="125"/>
    </row>
    <row r="18239" spans="3:3">
      <c r="C18239" s="125"/>
    </row>
    <row r="18240" spans="3:3">
      <c r="C18240" s="125"/>
    </row>
    <row r="18241" spans="3:3">
      <c r="C18241" s="125"/>
    </row>
    <row r="18242" spans="3:3">
      <c r="C18242" s="125"/>
    </row>
    <row r="18243" spans="3:3">
      <c r="C18243" s="125"/>
    </row>
    <row r="18244" spans="3:3">
      <c r="C18244" s="125"/>
    </row>
    <row r="18245" spans="3:3">
      <c r="C18245" s="125"/>
    </row>
    <row r="18246" spans="3:3">
      <c r="C18246" s="125"/>
    </row>
    <row r="18247" spans="3:3">
      <c r="C18247" s="125"/>
    </row>
    <row r="18248" spans="3:3">
      <c r="C18248" s="125"/>
    </row>
    <row r="18249" spans="3:3">
      <c r="C18249" s="125"/>
    </row>
    <row r="18250" spans="3:3">
      <c r="C18250" s="125"/>
    </row>
    <row r="18251" spans="3:3">
      <c r="C18251" s="125"/>
    </row>
    <row r="18252" spans="3:3">
      <c r="C18252" s="125"/>
    </row>
    <row r="18253" spans="3:3">
      <c r="C18253" s="125"/>
    </row>
    <row r="18254" spans="3:3">
      <c r="C18254" s="125"/>
    </row>
    <row r="18255" spans="3:3">
      <c r="C18255" s="125"/>
    </row>
    <row r="18256" spans="3:3">
      <c r="C18256" s="125"/>
    </row>
    <row r="18257" spans="3:3">
      <c r="C18257" s="125"/>
    </row>
    <row r="18258" spans="3:3">
      <c r="C18258" s="125"/>
    </row>
    <row r="18259" spans="3:3">
      <c r="C18259" s="125"/>
    </row>
    <row r="18260" spans="3:3">
      <c r="C18260" s="125"/>
    </row>
    <row r="18261" spans="3:3">
      <c r="C18261" s="125"/>
    </row>
    <row r="18262" spans="3:3">
      <c r="C18262" s="125"/>
    </row>
    <row r="18263" spans="3:3">
      <c r="C18263" s="125"/>
    </row>
    <row r="18264" spans="3:3">
      <c r="C18264" s="125"/>
    </row>
    <row r="18265" spans="3:3">
      <c r="C18265" s="125"/>
    </row>
    <row r="18266" spans="3:3">
      <c r="C18266" s="125"/>
    </row>
    <row r="18267" spans="3:3">
      <c r="C18267" s="125"/>
    </row>
    <row r="18268" spans="3:3">
      <c r="C18268" s="125"/>
    </row>
    <row r="18269" spans="3:3">
      <c r="C18269" s="125"/>
    </row>
    <row r="18270" spans="3:3">
      <c r="C18270" s="125"/>
    </row>
    <row r="18271" spans="3:3">
      <c r="C18271" s="125"/>
    </row>
    <row r="18272" spans="3:3">
      <c r="C18272" s="125"/>
    </row>
    <row r="18273" spans="3:3">
      <c r="C18273" s="125"/>
    </row>
    <row r="18274" spans="3:3">
      <c r="C18274" s="125"/>
    </row>
    <row r="18275" spans="3:3">
      <c r="C18275" s="125"/>
    </row>
    <row r="18276" spans="3:3">
      <c r="C18276" s="125"/>
    </row>
    <row r="18277" spans="3:3">
      <c r="C18277" s="125"/>
    </row>
    <row r="18278" spans="3:3">
      <c r="C18278" s="125"/>
    </row>
    <row r="18279" spans="3:3">
      <c r="C18279" s="125"/>
    </row>
    <row r="18280" spans="3:3">
      <c r="C18280" s="125"/>
    </row>
    <row r="18281" spans="3:3">
      <c r="C18281" s="125"/>
    </row>
    <row r="18282" spans="3:3">
      <c r="C18282" s="125"/>
    </row>
    <row r="18283" spans="3:3">
      <c r="C18283" s="125"/>
    </row>
    <row r="18284" spans="3:3">
      <c r="C18284" s="125"/>
    </row>
    <row r="18285" spans="3:3">
      <c r="C18285" s="125"/>
    </row>
    <row r="18286" spans="3:3">
      <c r="C18286" s="125"/>
    </row>
    <row r="18287" spans="3:3">
      <c r="C18287" s="125"/>
    </row>
    <row r="18288" spans="3:3">
      <c r="C18288" s="125"/>
    </row>
    <row r="18289" spans="3:3">
      <c r="C18289" s="125"/>
    </row>
    <row r="18290" spans="3:3">
      <c r="C18290" s="125"/>
    </row>
    <row r="18291" spans="3:3">
      <c r="C18291" s="125"/>
    </row>
    <row r="18292" spans="3:3">
      <c r="C18292" s="125"/>
    </row>
    <row r="18293" spans="3:3">
      <c r="C18293" s="125"/>
    </row>
    <row r="18294" spans="3:3">
      <c r="C18294" s="125"/>
    </row>
    <row r="18295" spans="3:3">
      <c r="C18295" s="125"/>
    </row>
    <row r="18296" spans="3:3">
      <c r="C18296" s="125"/>
    </row>
    <row r="18297" spans="3:3">
      <c r="C18297" s="125"/>
    </row>
    <row r="18298" spans="3:3">
      <c r="C18298" s="125"/>
    </row>
    <row r="18299" spans="3:3">
      <c r="C18299" s="125"/>
    </row>
    <row r="18300" spans="3:3">
      <c r="C18300" s="125"/>
    </row>
    <row r="18301" spans="3:3">
      <c r="C18301" s="125"/>
    </row>
    <row r="18302" spans="3:3">
      <c r="C18302" s="125"/>
    </row>
    <row r="18303" spans="3:3">
      <c r="C18303" s="125"/>
    </row>
    <row r="18304" spans="3:3">
      <c r="C18304" s="125"/>
    </row>
    <row r="18305" spans="3:3">
      <c r="C18305" s="125"/>
    </row>
    <row r="18306" spans="3:3">
      <c r="C18306" s="125"/>
    </row>
    <row r="18307" spans="3:3">
      <c r="C18307" s="125"/>
    </row>
    <row r="18308" spans="3:3">
      <c r="C18308" s="125"/>
    </row>
    <row r="18309" spans="3:3">
      <c r="C18309" s="125"/>
    </row>
    <row r="18310" spans="3:3">
      <c r="C18310" s="125"/>
    </row>
    <row r="18311" spans="3:3">
      <c r="C18311" s="125"/>
    </row>
    <row r="18312" spans="3:3">
      <c r="C18312" s="125"/>
    </row>
    <row r="18313" spans="3:3">
      <c r="C18313" s="125"/>
    </row>
    <row r="18314" spans="3:3">
      <c r="C18314" s="125"/>
    </row>
    <row r="18315" spans="3:3">
      <c r="C18315" s="125"/>
    </row>
    <row r="18316" spans="3:3">
      <c r="C18316" s="125"/>
    </row>
    <row r="18317" spans="3:3">
      <c r="C18317" s="125"/>
    </row>
    <row r="18318" spans="3:3">
      <c r="C18318" s="125"/>
    </row>
    <row r="18319" spans="3:3">
      <c r="C18319" s="125"/>
    </row>
    <row r="18320" spans="3:3">
      <c r="C18320" s="125"/>
    </row>
    <row r="18321" spans="3:3">
      <c r="C18321" s="125"/>
    </row>
    <row r="18322" spans="3:3">
      <c r="C18322" s="125"/>
    </row>
    <row r="18323" spans="3:3">
      <c r="C18323" s="125"/>
    </row>
    <row r="18324" spans="3:3">
      <c r="C18324" s="125"/>
    </row>
    <row r="18325" spans="3:3">
      <c r="C18325" s="125"/>
    </row>
    <row r="18326" spans="3:3">
      <c r="C18326" s="125"/>
    </row>
    <row r="18327" spans="3:3">
      <c r="C18327" s="125"/>
    </row>
    <row r="18328" spans="3:3">
      <c r="C18328" s="125"/>
    </row>
    <row r="18329" spans="3:3">
      <c r="C18329" s="125"/>
    </row>
    <row r="18330" spans="3:3">
      <c r="C18330" s="125"/>
    </row>
    <row r="18331" spans="3:3">
      <c r="C18331" s="125"/>
    </row>
    <row r="18332" spans="3:3">
      <c r="C18332" s="125"/>
    </row>
    <row r="18333" spans="3:3">
      <c r="C18333" s="125"/>
    </row>
    <row r="18334" spans="3:3">
      <c r="C18334" s="125"/>
    </row>
    <row r="18335" spans="3:3">
      <c r="C18335" s="125"/>
    </row>
    <row r="18336" spans="3:3">
      <c r="C18336" s="125"/>
    </row>
    <row r="18337" spans="3:3">
      <c r="C18337" s="125"/>
    </row>
    <row r="18338" spans="3:3">
      <c r="C18338" s="125"/>
    </row>
    <row r="18339" spans="3:3">
      <c r="C18339" s="125"/>
    </row>
    <row r="18340" spans="3:3">
      <c r="C18340" s="125"/>
    </row>
    <row r="18341" spans="3:3">
      <c r="C18341" s="125"/>
    </row>
    <row r="18342" spans="3:3">
      <c r="C18342" s="125"/>
    </row>
    <row r="18343" spans="3:3">
      <c r="C18343" s="125"/>
    </row>
    <row r="18344" spans="3:3">
      <c r="C18344" s="125"/>
    </row>
    <row r="18345" spans="3:3">
      <c r="C18345" s="125"/>
    </row>
    <row r="18346" spans="3:3">
      <c r="C18346" s="125"/>
    </row>
    <row r="18347" spans="3:3">
      <c r="C18347" s="125"/>
    </row>
    <row r="18348" spans="3:3">
      <c r="C18348" s="125"/>
    </row>
    <row r="18349" spans="3:3">
      <c r="C18349" s="125"/>
    </row>
    <row r="18350" spans="3:3">
      <c r="C18350" s="125"/>
    </row>
    <row r="18351" spans="3:3">
      <c r="C18351" s="125"/>
    </row>
    <row r="18352" spans="3:3">
      <c r="C18352" s="125"/>
    </row>
    <row r="18353" spans="3:3">
      <c r="C18353" s="125"/>
    </row>
    <row r="18354" spans="3:3">
      <c r="C18354" s="125"/>
    </row>
    <row r="18355" spans="3:3">
      <c r="C18355" s="125"/>
    </row>
    <row r="18356" spans="3:3">
      <c r="C18356" s="125"/>
    </row>
    <row r="18357" spans="3:3">
      <c r="C18357" s="125"/>
    </row>
    <row r="18358" spans="3:3">
      <c r="C18358" s="125"/>
    </row>
    <row r="18359" spans="3:3">
      <c r="C18359" s="125"/>
    </row>
    <row r="18360" spans="3:3">
      <c r="C18360" s="125"/>
    </row>
    <row r="18361" spans="3:3">
      <c r="C18361" s="125"/>
    </row>
    <row r="18362" spans="3:3">
      <c r="C18362" s="125"/>
    </row>
    <row r="18363" spans="3:3">
      <c r="C18363" s="125"/>
    </row>
    <row r="18364" spans="3:3">
      <c r="C18364" s="125"/>
    </row>
    <row r="18365" spans="3:3">
      <c r="C18365" s="125"/>
    </row>
    <row r="18366" spans="3:3">
      <c r="C18366" s="125"/>
    </row>
    <row r="18367" spans="3:3">
      <c r="C18367" s="125"/>
    </row>
    <row r="18368" spans="3:3">
      <c r="C18368" s="125"/>
    </row>
    <row r="18369" spans="3:3">
      <c r="C18369" s="125"/>
    </row>
    <row r="18370" spans="3:3">
      <c r="C18370" s="125"/>
    </row>
    <row r="18371" spans="3:3">
      <c r="C18371" s="125"/>
    </row>
    <row r="18372" spans="3:3">
      <c r="C18372" s="125"/>
    </row>
    <row r="18373" spans="3:3">
      <c r="C18373" s="125"/>
    </row>
    <row r="18374" spans="3:3">
      <c r="C18374" s="125"/>
    </row>
    <row r="18375" spans="3:3">
      <c r="C18375" s="125"/>
    </row>
    <row r="18376" spans="3:3">
      <c r="C18376" s="125"/>
    </row>
    <row r="18377" spans="3:3">
      <c r="C18377" s="125"/>
    </row>
    <row r="18378" spans="3:3">
      <c r="C18378" s="125"/>
    </row>
    <row r="18379" spans="3:3">
      <c r="C18379" s="125"/>
    </row>
    <row r="18380" spans="3:3">
      <c r="C18380" s="125"/>
    </row>
    <row r="18381" spans="3:3">
      <c r="C18381" s="125"/>
    </row>
    <row r="18382" spans="3:3">
      <c r="C18382" s="125"/>
    </row>
    <row r="18383" spans="3:3">
      <c r="C18383" s="125"/>
    </row>
    <row r="18384" spans="3:3">
      <c r="C18384" s="125"/>
    </row>
    <row r="18385" spans="3:3">
      <c r="C18385" s="125"/>
    </row>
    <row r="18386" spans="3:3">
      <c r="C18386" s="125"/>
    </row>
    <row r="18387" spans="3:3">
      <c r="C18387" s="125"/>
    </row>
    <row r="18388" spans="3:3">
      <c r="C18388" s="125"/>
    </row>
    <row r="18389" spans="3:3">
      <c r="C18389" s="125"/>
    </row>
    <row r="18390" spans="3:3">
      <c r="C18390" s="125"/>
    </row>
    <row r="18391" spans="3:3">
      <c r="C18391" s="125"/>
    </row>
    <row r="18392" spans="3:3">
      <c r="C18392" s="125"/>
    </row>
    <row r="18393" spans="3:3">
      <c r="C18393" s="125"/>
    </row>
    <row r="18394" spans="3:3">
      <c r="C18394" s="125"/>
    </row>
    <row r="18395" spans="3:3">
      <c r="C18395" s="125"/>
    </row>
    <row r="18396" spans="3:3">
      <c r="C18396" s="125"/>
    </row>
    <row r="18397" spans="3:3">
      <c r="C18397" s="125"/>
    </row>
    <row r="18398" spans="3:3">
      <c r="C18398" s="125"/>
    </row>
    <row r="18399" spans="3:3">
      <c r="C18399" s="125"/>
    </row>
    <row r="18400" spans="3:3">
      <c r="C18400" s="125"/>
    </row>
    <row r="18401" spans="3:3">
      <c r="C18401" s="125"/>
    </row>
    <row r="18402" spans="3:3">
      <c r="C18402" s="125"/>
    </row>
    <row r="18403" spans="3:3">
      <c r="C18403" s="125"/>
    </row>
    <row r="18404" spans="3:3">
      <c r="C18404" s="125"/>
    </row>
    <row r="18405" spans="3:3">
      <c r="C18405" s="125"/>
    </row>
    <row r="18406" spans="3:3">
      <c r="C18406" s="125"/>
    </row>
    <row r="18407" spans="3:3">
      <c r="C18407" s="125"/>
    </row>
    <row r="18408" spans="3:3">
      <c r="C18408" s="125"/>
    </row>
    <row r="18409" spans="3:3">
      <c r="C18409" s="125"/>
    </row>
    <row r="18410" spans="3:3">
      <c r="C18410" s="125"/>
    </row>
    <row r="18411" spans="3:3">
      <c r="C18411" s="125"/>
    </row>
    <row r="18412" spans="3:3">
      <c r="C18412" s="125"/>
    </row>
    <row r="18413" spans="3:3">
      <c r="C18413" s="125"/>
    </row>
    <row r="18414" spans="3:3">
      <c r="C18414" s="125"/>
    </row>
    <row r="18415" spans="3:3">
      <c r="C18415" s="125"/>
    </row>
    <row r="18416" spans="3:3">
      <c r="C18416" s="125"/>
    </row>
    <row r="18417" spans="3:3">
      <c r="C18417" s="125"/>
    </row>
    <row r="18418" spans="3:3">
      <c r="C18418" s="125"/>
    </row>
    <row r="18419" spans="3:3">
      <c r="C18419" s="125"/>
    </row>
    <row r="18420" spans="3:3">
      <c r="C18420" s="125"/>
    </row>
    <row r="18421" spans="3:3">
      <c r="C18421" s="125"/>
    </row>
    <row r="18422" spans="3:3">
      <c r="C18422" s="125"/>
    </row>
    <row r="18423" spans="3:3">
      <c r="C18423" s="125"/>
    </row>
    <row r="18424" spans="3:3">
      <c r="C18424" s="125"/>
    </row>
    <row r="18425" spans="3:3">
      <c r="C18425" s="125"/>
    </row>
    <row r="18426" spans="3:3">
      <c r="C18426" s="125"/>
    </row>
    <row r="18427" spans="3:3">
      <c r="C18427" s="125"/>
    </row>
    <row r="18428" spans="3:3">
      <c r="C18428" s="125"/>
    </row>
    <row r="18429" spans="3:3">
      <c r="C18429" s="125"/>
    </row>
    <row r="18430" spans="3:3">
      <c r="C18430" s="125"/>
    </row>
    <row r="18431" spans="3:3">
      <c r="C18431" s="125"/>
    </row>
    <row r="18432" spans="3:3">
      <c r="C18432" s="125"/>
    </row>
    <row r="18433" spans="3:3">
      <c r="C18433" s="125"/>
    </row>
    <row r="18434" spans="3:3">
      <c r="C18434" s="125"/>
    </row>
    <row r="18435" spans="3:3">
      <c r="C18435" s="125"/>
    </row>
    <row r="18436" spans="3:3">
      <c r="C18436" s="125"/>
    </row>
    <row r="18437" spans="3:3">
      <c r="C18437" s="125"/>
    </row>
    <row r="18438" spans="3:3">
      <c r="C18438" s="125"/>
    </row>
    <row r="18439" spans="3:3">
      <c r="C18439" s="125"/>
    </row>
    <row r="18440" spans="3:3">
      <c r="C18440" s="125"/>
    </row>
    <row r="18441" spans="3:3">
      <c r="C18441" s="125"/>
    </row>
    <row r="18442" spans="3:3">
      <c r="C18442" s="125"/>
    </row>
    <row r="18443" spans="3:3">
      <c r="C18443" s="125"/>
    </row>
    <row r="18444" spans="3:3">
      <c r="C18444" s="125"/>
    </row>
    <row r="18445" spans="3:3">
      <c r="C18445" s="125"/>
    </row>
    <row r="18446" spans="3:3">
      <c r="C18446" s="125"/>
    </row>
    <row r="18447" spans="3:3">
      <c r="C18447" s="125"/>
    </row>
    <row r="18448" spans="3:3">
      <c r="C18448" s="125"/>
    </row>
    <row r="18449" spans="3:3">
      <c r="C18449" s="125"/>
    </row>
    <row r="18450" spans="3:3">
      <c r="C18450" s="125"/>
    </row>
    <row r="18451" spans="3:3">
      <c r="C18451" s="125"/>
    </row>
    <row r="18452" spans="3:3">
      <c r="C18452" s="125"/>
    </row>
    <row r="18453" spans="3:3">
      <c r="C18453" s="125"/>
    </row>
    <row r="18454" spans="3:3">
      <c r="C18454" s="125"/>
    </row>
    <row r="18455" spans="3:3">
      <c r="C18455" s="125"/>
    </row>
    <row r="18456" spans="3:3">
      <c r="C18456" s="125"/>
    </row>
    <row r="18457" spans="3:3">
      <c r="C18457" s="125"/>
    </row>
    <row r="18458" spans="3:3">
      <c r="C18458" s="125"/>
    </row>
    <row r="18459" spans="3:3">
      <c r="C18459" s="125"/>
    </row>
    <row r="18460" spans="3:3">
      <c r="C18460" s="125"/>
    </row>
    <row r="18461" spans="3:3">
      <c r="C18461" s="125"/>
    </row>
    <row r="18462" spans="3:3">
      <c r="C18462" s="125"/>
    </row>
    <row r="18463" spans="3:3">
      <c r="C18463" s="125"/>
    </row>
    <row r="18464" spans="3:3">
      <c r="C18464" s="125"/>
    </row>
    <row r="18465" spans="3:3">
      <c r="C18465" s="125"/>
    </row>
    <row r="18466" spans="3:3">
      <c r="C18466" s="125"/>
    </row>
    <row r="18467" spans="3:3">
      <c r="C18467" s="125"/>
    </row>
    <row r="18468" spans="3:3">
      <c r="C18468" s="125"/>
    </row>
    <row r="18469" spans="3:3">
      <c r="C18469" s="125"/>
    </row>
    <row r="18470" spans="3:3">
      <c r="C18470" s="125"/>
    </row>
    <row r="18471" spans="3:3">
      <c r="C18471" s="125"/>
    </row>
    <row r="18472" spans="3:3">
      <c r="C18472" s="125"/>
    </row>
    <row r="18473" spans="3:3">
      <c r="C18473" s="125"/>
    </row>
    <row r="18474" spans="3:3">
      <c r="C18474" s="125"/>
    </row>
    <row r="18475" spans="3:3">
      <c r="C18475" s="125"/>
    </row>
    <row r="18476" spans="3:3">
      <c r="C18476" s="125"/>
    </row>
    <row r="18477" spans="3:3">
      <c r="C18477" s="125"/>
    </row>
    <row r="18478" spans="3:3">
      <c r="C18478" s="125"/>
    </row>
    <row r="18479" spans="3:3">
      <c r="C18479" s="125"/>
    </row>
    <row r="18480" spans="3:3">
      <c r="C18480" s="125"/>
    </row>
    <row r="18481" spans="3:3">
      <c r="C18481" s="125"/>
    </row>
    <row r="18482" spans="3:3">
      <c r="C18482" s="125"/>
    </row>
    <row r="18483" spans="3:3">
      <c r="C18483" s="125"/>
    </row>
    <row r="18484" spans="3:3">
      <c r="C18484" s="125"/>
    </row>
    <row r="18485" spans="3:3">
      <c r="C18485" s="125"/>
    </row>
    <row r="18486" spans="3:3">
      <c r="C18486" s="125"/>
    </row>
    <row r="18487" spans="3:3">
      <c r="C18487" s="125"/>
    </row>
    <row r="18488" spans="3:3">
      <c r="C18488" s="125"/>
    </row>
    <row r="18489" spans="3:3">
      <c r="C18489" s="125"/>
    </row>
    <row r="18490" spans="3:3">
      <c r="C18490" s="125"/>
    </row>
    <row r="18491" spans="3:3">
      <c r="C18491" s="125"/>
    </row>
    <row r="18492" spans="3:3">
      <c r="C18492" s="125"/>
    </row>
    <row r="18493" spans="3:3">
      <c r="C18493" s="125"/>
    </row>
    <row r="18494" spans="3:3">
      <c r="C18494" s="125"/>
    </row>
    <row r="18495" spans="3:3">
      <c r="C18495" s="125"/>
    </row>
    <row r="18496" spans="3:3">
      <c r="C18496" s="125"/>
    </row>
    <row r="18497" spans="3:3">
      <c r="C18497" s="125"/>
    </row>
    <row r="18498" spans="3:3">
      <c r="C18498" s="125"/>
    </row>
    <row r="18499" spans="3:3">
      <c r="C18499" s="125"/>
    </row>
    <row r="18500" spans="3:3">
      <c r="C18500" s="125"/>
    </row>
    <row r="18501" spans="3:3">
      <c r="C18501" s="125"/>
    </row>
    <row r="18502" spans="3:3">
      <c r="C18502" s="125"/>
    </row>
    <row r="18503" spans="3:3">
      <c r="C18503" s="125"/>
    </row>
    <row r="18504" spans="3:3">
      <c r="C18504" s="125"/>
    </row>
    <row r="18505" spans="3:3">
      <c r="C18505" s="125"/>
    </row>
    <row r="18506" spans="3:3">
      <c r="C18506" s="125"/>
    </row>
    <row r="18507" spans="3:3">
      <c r="C18507" s="125"/>
    </row>
    <row r="18508" spans="3:3">
      <c r="C18508" s="125"/>
    </row>
    <row r="18509" spans="3:3">
      <c r="C18509" s="125"/>
    </row>
    <row r="18510" spans="3:3">
      <c r="C18510" s="125"/>
    </row>
    <row r="18511" spans="3:3">
      <c r="C18511" s="125"/>
    </row>
    <row r="18512" spans="3:3">
      <c r="C18512" s="125"/>
    </row>
    <row r="18513" spans="3:3">
      <c r="C18513" s="125"/>
    </row>
    <row r="18514" spans="3:3">
      <c r="C18514" s="125"/>
    </row>
    <row r="18515" spans="3:3">
      <c r="C18515" s="125"/>
    </row>
    <row r="18516" spans="3:3">
      <c r="C18516" s="125"/>
    </row>
    <row r="18517" spans="3:3">
      <c r="C18517" s="125"/>
    </row>
    <row r="18518" spans="3:3">
      <c r="C18518" s="125"/>
    </row>
    <row r="18519" spans="3:3">
      <c r="C18519" s="125"/>
    </row>
    <row r="18520" spans="3:3">
      <c r="C18520" s="125"/>
    </row>
    <row r="18521" spans="3:3">
      <c r="C18521" s="125"/>
    </row>
    <row r="18522" spans="3:3">
      <c r="C18522" s="125"/>
    </row>
    <row r="18523" spans="3:3">
      <c r="C18523" s="125"/>
    </row>
    <row r="18524" spans="3:3">
      <c r="C18524" s="125"/>
    </row>
    <row r="18525" spans="3:3">
      <c r="C18525" s="125"/>
    </row>
    <row r="18526" spans="3:3">
      <c r="C18526" s="125"/>
    </row>
    <row r="18527" spans="3:3">
      <c r="C18527" s="125"/>
    </row>
    <row r="18528" spans="3:3">
      <c r="C18528" s="125"/>
    </row>
    <row r="18529" spans="3:3">
      <c r="C18529" s="125"/>
    </row>
    <row r="18530" spans="3:3">
      <c r="C18530" s="125"/>
    </row>
    <row r="18531" spans="3:3">
      <c r="C18531" s="125"/>
    </row>
    <row r="18532" spans="3:3">
      <c r="C18532" s="125"/>
    </row>
    <row r="18533" spans="3:3">
      <c r="C18533" s="125"/>
    </row>
    <row r="18534" spans="3:3">
      <c r="C18534" s="125"/>
    </row>
    <row r="18535" spans="3:3">
      <c r="C18535" s="125"/>
    </row>
    <row r="18536" spans="3:3">
      <c r="C18536" s="125"/>
    </row>
    <row r="18537" spans="3:3">
      <c r="C18537" s="125"/>
    </row>
    <row r="18538" spans="3:3">
      <c r="C18538" s="125"/>
    </row>
    <row r="18539" spans="3:3">
      <c r="C18539" s="125"/>
    </row>
    <row r="18540" spans="3:3">
      <c r="C18540" s="125"/>
    </row>
    <row r="18541" spans="3:3">
      <c r="C18541" s="125"/>
    </row>
    <row r="18542" spans="3:3">
      <c r="C18542" s="125"/>
    </row>
    <row r="18543" spans="3:3">
      <c r="C18543" s="125"/>
    </row>
    <row r="18544" spans="3:3">
      <c r="C18544" s="125"/>
    </row>
    <row r="18545" spans="3:3">
      <c r="C18545" s="125"/>
    </row>
    <row r="18546" spans="3:3">
      <c r="C18546" s="125"/>
    </row>
    <row r="18547" spans="3:3">
      <c r="C18547" s="125"/>
    </row>
    <row r="18548" spans="3:3">
      <c r="C18548" s="125"/>
    </row>
    <row r="18549" spans="3:3">
      <c r="C18549" s="125"/>
    </row>
    <row r="18550" spans="3:3">
      <c r="C18550" s="125"/>
    </row>
    <row r="18551" spans="3:3">
      <c r="C18551" s="125"/>
    </row>
    <row r="18552" spans="3:3">
      <c r="C18552" s="125"/>
    </row>
    <row r="18553" spans="3:3">
      <c r="C18553" s="125"/>
    </row>
    <row r="18554" spans="3:3">
      <c r="C18554" s="125"/>
    </row>
    <row r="18555" spans="3:3">
      <c r="C18555" s="125"/>
    </row>
    <row r="18556" spans="3:3">
      <c r="C18556" s="125"/>
    </row>
    <row r="18557" spans="3:3">
      <c r="C18557" s="125"/>
    </row>
    <row r="18558" spans="3:3">
      <c r="C18558" s="125"/>
    </row>
    <row r="18559" spans="3:3">
      <c r="C18559" s="125"/>
    </row>
    <row r="18560" spans="3:3">
      <c r="C18560" s="125"/>
    </row>
    <row r="18561" spans="3:3">
      <c r="C18561" s="125"/>
    </row>
    <row r="18562" spans="3:3">
      <c r="C18562" s="125"/>
    </row>
    <row r="18563" spans="3:3">
      <c r="C18563" s="125"/>
    </row>
    <row r="18564" spans="3:3">
      <c r="C18564" s="125"/>
    </row>
    <row r="18565" spans="3:3">
      <c r="C18565" s="125"/>
    </row>
    <row r="18566" spans="3:3">
      <c r="C18566" s="125"/>
    </row>
    <row r="18567" spans="3:3">
      <c r="C18567" s="125"/>
    </row>
    <row r="18568" spans="3:3">
      <c r="C18568" s="125"/>
    </row>
    <row r="18569" spans="3:3">
      <c r="C18569" s="125"/>
    </row>
    <row r="18570" spans="3:3">
      <c r="C18570" s="125"/>
    </row>
    <row r="18571" spans="3:3">
      <c r="C18571" s="125"/>
    </row>
    <row r="18572" spans="3:3">
      <c r="C18572" s="125"/>
    </row>
    <row r="18573" spans="3:3">
      <c r="C18573" s="125"/>
    </row>
    <row r="18574" spans="3:3">
      <c r="C18574" s="125"/>
    </row>
    <row r="18575" spans="3:3">
      <c r="C18575" s="125"/>
    </row>
    <row r="18576" spans="3:3">
      <c r="C18576" s="125"/>
    </row>
    <row r="18577" spans="3:3">
      <c r="C18577" s="125"/>
    </row>
    <row r="18578" spans="3:3">
      <c r="C18578" s="125"/>
    </row>
    <row r="18579" spans="3:3">
      <c r="C18579" s="125"/>
    </row>
    <row r="18580" spans="3:3">
      <c r="C18580" s="125"/>
    </row>
    <row r="18581" spans="3:3">
      <c r="C18581" s="125"/>
    </row>
    <row r="18582" spans="3:3">
      <c r="C18582" s="125"/>
    </row>
    <row r="18583" spans="3:3">
      <c r="C18583" s="125"/>
    </row>
    <row r="18584" spans="3:3">
      <c r="C18584" s="125"/>
    </row>
    <row r="18585" spans="3:3">
      <c r="C18585" s="125"/>
    </row>
    <row r="18586" spans="3:3">
      <c r="C18586" s="125"/>
    </row>
    <row r="18587" spans="3:3">
      <c r="C18587" s="125"/>
    </row>
    <row r="18588" spans="3:3">
      <c r="C18588" s="125"/>
    </row>
    <row r="18589" spans="3:3">
      <c r="C18589" s="125"/>
    </row>
    <row r="18590" spans="3:3">
      <c r="C18590" s="125"/>
    </row>
    <row r="18591" spans="3:3">
      <c r="C18591" s="125"/>
    </row>
    <row r="18592" spans="3:3">
      <c r="C18592" s="125"/>
    </row>
    <row r="18593" spans="3:3">
      <c r="C18593" s="125"/>
    </row>
    <row r="18594" spans="3:3">
      <c r="C18594" s="125"/>
    </row>
    <row r="18595" spans="3:3">
      <c r="C18595" s="125"/>
    </row>
    <row r="18596" spans="3:3">
      <c r="C18596" s="125"/>
    </row>
    <row r="18597" spans="3:3">
      <c r="C18597" s="125"/>
    </row>
    <row r="18598" spans="3:3">
      <c r="C18598" s="125"/>
    </row>
    <row r="18599" spans="3:3">
      <c r="C18599" s="125"/>
    </row>
    <row r="18600" spans="3:3">
      <c r="C18600" s="125"/>
    </row>
    <row r="18601" spans="3:3">
      <c r="C18601" s="125"/>
    </row>
    <row r="18602" spans="3:3">
      <c r="C18602" s="125"/>
    </row>
    <row r="18603" spans="3:3">
      <c r="C18603" s="125"/>
    </row>
    <row r="18604" spans="3:3">
      <c r="C18604" s="125"/>
    </row>
    <row r="18605" spans="3:3">
      <c r="C18605" s="125"/>
    </row>
    <row r="18606" spans="3:3">
      <c r="C18606" s="125"/>
    </row>
    <row r="18607" spans="3:3">
      <c r="C18607" s="125"/>
    </row>
    <row r="18608" spans="3:3">
      <c r="C18608" s="125"/>
    </row>
    <row r="18609" spans="3:3">
      <c r="C18609" s="125"/>
    </row>
    <row r="18610" spans="3:3">
      <c r="C18610" s="125"/>
    </row>
    <row r="18611" spans="3:3">
      <c r="C18611" s="125"/>
    </row>
    <row r="18612" spans="3:3">
      <c r="C18612" s="125"/>
    </row>
    <row r="18613" spans="3:3">
      <c r="C18613" s="125"/>
    </row>
    <row r="18614" spans="3:3">
      <c r="C18614" s="125"/>
    </row>
    <row r="18615" spans="3:3">
      <c r="C18615" s="125"/>
    </row>
    <row r="18616" spans="3:3">
      <c r="C18616" s="125"/>
    </row>
    <row r="18617" spans="3:3">
      <c r="C18617" s="125"/>
    </row>
    <row r="18618" spans="3:3">
      <c r="C18618" s="125"/>
    </row>
    <row r="18619" spans="3:3">
      <c r="C18619" s="125"/>
    </row>
    <row r="18620" spans="3:3">
      <c r="C18620" s="125"/>
    </row>
    <row r="18621" spans="3:3">
      <c r="C18621" s="125"/>
    </row>
    <row r="18622" spans="3:3">
      <c r="C18622" s="125"/>
    </row>
    <row r="18623" spans="3:3">
      <c r="C18623" s="125"/>
    </row>
    <row r="18624" spans="3:3">
      <c r="C18624" s="125"/>
    </row>
    <row r="18625" spans="3:3">
      <c r="C18625" s="125"/>
    </row>
    <row r="18626" spans="3:3">
      <c r="C18626" s="125"/>
    </row>
    <row r="18627" spans="3:3">
      <c r="C18627" s="125"/>
    </row>
    <row r="18628" spans="3:3">
      <c r="C18628" s="125"/>
    </row>
    <row r="18629" spans="3:3">
      <c r="C18629" s="125"/>
    </row>
    <row r="18630" spans="3:3">
      <c r="C18630" s="125"/>
    </row>
    <row r="18631" spans="3:3">
      <c r="C18631" s="125"/>
    </row>
    <row r="18632" spans="3:3">
      <c r="C18632" s="125"/>
    </row>
    <row r="18633" spans="3:3">
      <c r="C18633" s="125"/>
    </row>
    <row r="18634" spans="3:3">
      <c r="C18634" s="125"/>
    </row>
    <row r="18635" spans="3:3">
      <c r="C18635" s="125"/>
    </row>
    <row r="18636" spans="3:3">
      <c r="C18636" s="125"/>
    </row>
    <row r="18637" spans="3:3">
      <c r="C18637" s="125"/>
    </row>
    <row r="18638" spans="3:3">
      <c r="C18638" s="125"/>
    </row>
    <row r="18639" spans="3:3">
      <c r="C18639" s="125"/>
    </row>
    <row r="18640" spans="3:3">
      <c r="C18640" s="125"/>
    </row>
    <row r="18641" spans="3:3">
      <c r="C18641" s="125"/>
    </row>
    <row r="18642" spans="3:3">
      <c r="C18642" s="125"/>
    </row>
    <row r="18643" spans="3:3">
      <c r="C18643" s="125"/>
    </row>
    <row r="18644" spans="3:3">
      <c r="C18644" s="125"/>
    </row>
    <row r="18645" spans="3:3">
      <c r="C18645" s="125"/>
    </row>
    <row r="18646" spans="3:3">
      <c r="C18646" s="125"/>
    </row>
    <row r="18647" spans="3:3">
      <c r="C18647" s="125"/>
    </row>
    <row r="18648" spans="3:3">
      <c r="C18648" s="125"/>
    </row>
    <row r="18649" spans="3:3">
      <c r="C18649" s="125"/>
    </row>
    <row r="18650" spans="3:3">
      <c r="C18650" s="125"/>
    </row>
    <row r="18651" spans="3:3">
      <c r="C18651" s="125"/>
    </row>
    <row r="18652" spans="3:3">
      <c r="C18652" s="125"/>
    </row>
    <row r="18653" spans="3:3">
      <c r="C18653" s="125"/>
    </row>
    <row r="18654" spans="3:3">
      <c r="C18654" s="125"/>
    </row>
    <row r="18655" spans="3:3">
      <c r="C18655" s="125"/>
    </row>
    <row r="18656" spans="3:3">
      <c r="C18656" s="125"/>
    </row>
    <row r="18657" spans="3:3">
      <c r="C18657" s="125"/>
    </row>
    <row r="18658" spans="3:3">
      <c r="C18658" s="125"/>
    </row>
    <row r="18659" spans="3:3">
      <c r="C18659" s="125"/>
    </row>
    <row r="18660" spans="3:3">
      <c r="C18660" s="125"/>
    </row>
    <row r="18661" spans="3:3">
      <c r="C18661" s="125"/>
    </row>
    <row r="18662" spans="3:3">
      <c r="C18662" s="125"/>
    </row>
    <row r="18663" spans="3:3">
      <c r="C18663" s="125"/>
    </row>
    <row r="18664" spans="3:3">
      <c r="C18664" s="125"/>
    </row>
    <row r="18665" spans="3:3">
      <c r="C18665" s="125"/>
    </row>
    <row r="18666" spans="3:3">
      <c r="C18666" s="125"/>
    </row>
    <row r="18667" spans="3:3">
      <c r="C18667" s="125"/>
    </row>
    <row r="18668" spans="3:3">
      <c r="C18668" s="125"/>
    </row>
    <row r="18669" spans="3:3">
      <c r="C18669" s="125"/>
    </row>
    <row r="18670" spans="3:3">
      <c r="C18670" s="125"/>
    </row>
    <row r="18671" spans="3:3">
      <c r="C18671" s="125"/>
    </row>
    <row r="18672" spans="3:3">
      <c r="C18672" s="125"/>
    </row>
    <row r="18673" spans="3:3">
      <c r="C18673" s="125"/>
    </row>
    <row r="18674" spans="3:3">
      <c r="C18674" s="125"/>
    </row>
    <row r="18675" spans="3:3">
      <c r="C18675" s="125"/>
    </row>
    <row r="18676" spans="3:3">
      <c r="C18676" s="125"/>
    </row>
    <row r="18677" spans="3:3">
      <c r="C18677" s="125"/>
    </row>
    <row r="18678" spans="3:3">
      <c r="C18678" s="125"/>
    </row>
    <row r="18679" spans="3:3">
      <c r="C18679" s="125"/>
    </row>
    <row r="18680" spans="3:3">
      <c r="C18680" s="125"/>
    </row>
    <row r="18681" spans="3:3">
      <c r="C18681" s="125"/>
    </row>
    <row r="18682" spans="3:3">
      <c r="C18682" s="125"/>
    </row>
    <row r="18683" spans="3:3">
      <c r="C18683" s="125"/>
    </row>
    <row r="18684" spans="3:3">
      <c r="C18684" s="125"/>
    </row>
    <row r="18685" spans="3:3">
      <c r="C18685" s="125"/>
    </row>
    <row r="18686" spans="3:3">
      <c r="C18686" s="125"/>
    </row>
    <row r="18687" spans="3:3">
      <c r="C18687" s="125"/>
    </row>
    <row r="18688" spans="3:3">
      <c r="C18688" s="125"/>
    </row>
    <row r="18689" spans="3:3">
      <c r="C18689" s="125"/>
    </row>
    <row r="18690" spans="3:3">
      <c r="C18690" s="125"/>
    </row>
    <row r="18691" spans="3:3">
      <c r="C18691" s="125"/>
    </row>
    <row r="18692" spans="3:3">
      <c r="C18692" s="125"/>
    </row>
    <row r="18693" spans="3:3">
      <c r="C18693" s="125"/>
    </row>
    <row r="18694" spans="3:3">
      <c r="C18694" s="125"/>
    </row>
    <row r="18695" spans="3:3">
      <c r="C18695" s="125"/>
    </row>
    <row r="18696" spans="3:3">
      <c r="C18696" s="125"/>
    </row>
    <row r="18697" spans="3:3">
      <c r="C18697" s="125"/>
    </row>
    <row r="18698" spans="3:3">
      <c r="C18698" s="125"/>
    </row>
    <row r="18699" spans="3:3">
      <c r="C18699" s="125"/>
    </row>
    <row r="18700" spans="3:3">
      <c r="C18700" s="125"/>
    </row>
    <row r="18701" spans="3:3">
      <c r="C18701" s="125"/>
    </row>
    <row r="18702" spans="3:3">
      <c r="C18702" s="125"/>
    </row>
    <row r="18703" spans="3:3">
      <c r="C18703" s="125"/>
    </row>
    <row r="18704" spans="3:3">
      <c r="C18704" s="125"/>
    </row>
    <row r="18705" spans="3:3">
      <c r="C18705" s="125"/>
    </row>
    <row r="18706" spans="3:3">
      <c r="C18706" s="125"/>
    </row>
    <row r="18707" spans="3:3">
      <c r="C18707" s="125"/>
    </row>
    <row r="18708" spans="3:3">
      <c r="C18708" s="125"/>
    </row>
    <row r="18709" spans="3:3">
      <c r="C18709" s="125"/>
    </row>
    <row r="18710" spans="3:3">
      <c r="C18710" s="125"/>
    </row>
    <row r="18711" spans="3:3">
      <c r="C18711" s="125"/>
    </row>
    <row r="18712" spans="3:3">
      <c r="C18712" s="125"/>
    </row>
    <row r="18713" spans="3:3">
      <c r="C18713" s="125"/>
    </row>
    <row r="18714" spans="3:3">
      <c r="C18714" s="125"/>
    </row>
    <row r="18715" spans="3:3">
      <c r="C18715" s="125"/>
    </row>
    <row r="18716" spans="3:3">
      <c r="C18716" s="125"/>
    </row>
    <row r="18717" spans="3:3">
      <c r="C18717" s="125"/>
    </row>
    <row r="18718" spans="3:3">
      <c r="C18718" s="125"/>
    </row>
    <row r="18719" spans="3:3">
      <c r="C18719" s="125"/>
    </row>
    <row r="18720" spans="3:3">
      <c r="C18720" s="125"/>
    </row>
    <row r="18721" spans="3:3">
      <c r="C18721" s="125"/>
    </row>
    <row r="18722" spans="3:3">
      <c r="C18722" s="125"/>
    </row>
    <row r="18723" spans="3:3">
      <c r="C18723" s="125"/>
    </row>
    <row r="18724" spans="3:3">
      <c r="C18724" s="125"/>
    </row>
    <row r="18725" spans="3:3">
      <c r="C18725" s="125"/>
    </row>
    <row r="18726" spans="3:3">
      <c r="C18726" s="125"/>
    </row>
    <row r="18727" spans="3:3">
      <c r="C18727" s="125"/>
    </row>
    <row r="18728" spans="3:3">
      <c r="C18728" s="125"/>
    </row>
    <row r="18729" spans="3:3">
      <c r="C18729" s="125"/>
    </row>
    <row r="18730" spans="3:3">
      <c r="C18730" s="125"/>
    </row>
    <row r="18731" spans="3:3">
      <c r="C18731" s="125"/>
    </row>
    <row r="18732" spans="3:3">
      <c r="C18732" s="125"/>
    </row>
    <row r="18733" spans="3:3">
      <c r="C18733" s="125"/>
    </row>
    <row r="18734" spans="3:3">
      <c r="C18734" s="125"/>
    </row>
    <row r="18735" spans="3:3">
      <c r="C18735" s="125"/>
    </row>
    <row r="18736" spans="3:3">
      <c r="C18736" s="125"/>
    </row>
    <row r="18737" spans="3:3">
      <c r="C18737" s="125"/>
    </row>
    <row r="18738" spans="3:3">
      <c r="C18738" s="125"/>
    </row>
    <row r="18739" spans="3:3">
      <c r="C18739" s="125"/>
    </row>
    <row r="18740" spans="3:3">
      <c r="C18740" s="125"/>
    </row>
    <row r="18741" spans="3:3">
      <c r="C18741" s="125"/>
    </row>
    <row r="18742" spans="3:3">
      <c r="C18742" s="125"/>
    </row>
    <row r="18743" spans="3:3">
      <c r="C18743" s="125"/>
    </row>
    <row r="18744" spans="3:3">
      <c r="C18744" s="125"/>
    </row>
    <row r="18745" spans="3:3">
      <c r="C18745" s="125"/>
    </row>
    <row r="18746" spans="3:3">
      <c r="C18746" s="125"/>
    </row>
    <row r="18747" spans="3:3">
      <c r="C18747" s="125"/>
    </row>
    <row r="18748" spans="3:3">
      <c r="C18748" s="125"/>
    </row>
    <row r="18749" spans="3:3">
      <c r="C18749" s="125"/>
    </row>
    <row r="18750" spans="3:3">
      <c r="C18750" s="125"/>
    </row>
    <row r="18751" spans="3:3">
      <c r="C18751" s="125"/>
    </row>
    <row r="18752" spans="3:3">
      <c r="C18752" s="125"/>
    </row>
    <row r="18753" spans="3:3">
      <c r="C18753" s="125"/>
    </row>
    <row r="18754" spans="3:3">
      <c r="C18754" s="125"/>
    </row>
    <row r="18755" spans="3:3">
      <c r="C18755" s="125"/>
    </row>
    <row r="18756" spans="3:3">
      <c r="C18756" s="125"/>
    </row>
    <row r="18757" spans="3:3">
      <c r="C18757" s="125"/>
    </row>
    <row r="18758" spans="3:3">
      <c r="C18758" s="125"/>
    </row>
    <row r="18759" spans="3:3">
      <c r="C18759" s="125"/>
    </row>
    <row r="18760" spans="3:3">
      <c r="C18760" s="125"/>
    </row>
    <row r="18761" spans="3:3">
      <c r="C18761" s="125"/>
    </row>
    <row r="18762" spans="3:3">
      <c r="C18762" s="125"/>
    </row>
    <row r="18763" spans="3:3">
      <c r="C18763" s="125"/>
    </row>
    <row r="18764" spans="3:3">
      <c r="C18764" s="125"/>
    </row>
    <row r="18765" spans="3:3">
      <c r="C18765" s="125"/>
    </row>
    <row r="18766" spans="3:3">
      <c r="C18766" s="125"/>
    </row>
    <row r="18767" spans="3:3">
      <c r="C18767" s="125"/>
    </row>
    <row r="18768" spans="3:3">
      <c r="C18768" s="125"/>
    </row>
    <row r="18769" spans="3:3">
      <c r="C18769" s="125"/>
    </row>
    <row r="18770" spans="3:3">
      <c r="C18770" s="125"/>
    </row>
    <row r="18771" spans="3:3">
      <c r="C18771" s="125"/>
    </row>
    <row r="18772" spans="3:3">
      <c r="C18772" s="125"/>
    </row>
    <row r="18773" spans="3:3">
      <c r="C18773" s="125"/>
    </row>
    <row r="18774" spans="3:3">
      <c r="C18774" s="125"/>
    </row>
    <row r="18775" spans="3:3">
      <c r="C18775" s="125"/>
    </row>
    <row r="18776" spans="3:3">
      <c r="C18776" s="125"/>
    </row>
    <row r="18777" spans="3:3">
      <c r="C18777" s="125"/>
    </row>
    <row r="18778" spans="3:3">
      <c r="C18778" s="125"/>
    </row>
    <row r="18779" spans="3:3">
      <c r="C18779" s="125"/>
    </row>
    <row r="18780" spans="3:3">
      <c r="C18780" s="125"/>
    </row>
    <row r="18781" spans="3:3">
      <c r="C18781" s="125"/>
    </row>
    <row r="18782" spans="3:3">
      <c r="C18782" s="125"/>
    </row>
    <row r="18783" spans="3:3">
      <c r="C18783" s="125"/>
    </row>
    <row r="18784" spans="3:3">
      <c r="C18784" s="125"/>
    </row>
    <row r="18785" spans="3:3">
      <c r="C18785" s="125"/>
    </row>
    <row r="18786" spans="3:3">
      <c r="C18786" s="125"/>
    </row>
    <row r="18787" spans="3:3">
      <c r="C18787" s="125"/>
    </row>
    <row r="18788" spans="3:3">
      <c r="C18788" s="125"/>
    </row>
    <row r="18789" spans="3:3">
      <c r="C18789" s="125"/>
    </row>
    <row r="18790" spans="3:3">
      <c r="C18790" s="125"/>
    </row>
    <row r="18791" spans="3:3">
      <c r="C18791" s="125"/>
    </row>
    <row r="18792" spans="3:3">
      <c r="C18792" s="125"/>
    </row>
    <row r="18793" spans="3:3">
      <c r="C18793" s="125"/>
    </row>
    <row r="18794" spans="3:3">
      <c r="C18794" s="125"/>
    </row>
    <row r="18795" spans="3:3">
      <c r="C18795" s="125"/>
    </row>
    <row r="18796" spans="3:3">
      <c r="C18796" s="125"/>
    </row>
    <row r="18797" spans="3:3">
      <c r="C18797" s="125"/>
    </row>
    <row r="18798" spans="3:3">
      <c r="C18798" s="125"/>
    </row>
    <row r="18799" spans="3:3">
      <c r="C18799" s="125"/>
    </row>
    <row r="18800" spans="3:3">
      <c r="C18800" s="125"/>
    </row>
    <row r="18801" spans="3:3">
      <c r="C18801" s="125"/>
    </row>
    <row r="18802" spans="3:3">
      <c r="C18802" s="125"/>
    </row>
    <row r="18803" spans="3:3">
      <c r="C18803" s="125"/>
    </row>
    <row r="18804" spans="3:3">
      <c r="C18804" s="125"/>
    </row>
    <row r="18805" spans="3:3">
      <c r="C18805" s="125"/>
    </row>
    <row r="18806" spans="3:3">
      <c r="C18806" s="125"/>
    </row>
    <row r="18807" spans="3:3">
      <c r="C18807" s="125"/>
    </row>
    <row r="18808" spans="3:3">
      <c r="C18808" s="125"/>
    </row>
    <row r="18809" spans="3:3">
      <c r="C18809" s="125"/>
    </row>
    <row r="18810" spans="3:3">
      <c r="C18810" s="125"/>
    </row>
    <row r="18811" spans="3:3">
      <c r="C18811" s="125"/>
    </row>
    <row r="18812" spans="3:3">
      <c r="C18812" s="125"/>
    </row>
    <row r="18813" spans="3:3">
      <c r="C18813" s="125"/>
    </row>
    <row r="18814" spans="3:3">
      <c r="C18814" s="125"/>
    </row>
    <row r="18815" spans="3:3">
      <c r="C18815" s="125"/>
    </row>
    <row r="18816" spans="3:3">
      <c r="C18816" s="125"/>
    </row>
    <row r="18817" spans="3:3">
      <c r="C18817" s="125"/>
    </row>
    <row r="18818" spans="3:3">
      <c r="C18818" s="125"/>
    </row>
    <row r="18819" spans="3:3">
      <c r="C18819" s="125"/>
    </row>
    <row r="18820" spans="3:3">
      <c r="C18820" s="125"/>
    </row>
    <row r="18821" spans="3:3">
      <c r="C18821" s="125"/>
    </row>
    <row r="18822" spans="3:3">
      <c r="C18822" s="125"/>
    </row>
    <row r="18823" spans="3:3">
      <c r="C18823" s="125"/>
    </row>
    <row r="18824" spans="3:3">
      <c r="C18824" s="125"/>
    </row>
    <row r="18825" spans="3:3">
      <c r="C18825" s="125"/>
    </row>
    <row r="18826" spans="3:3">
      <c r="C18826" s="125"/>
    </row>
    <row r="18827" spans="3:3">
      <c r="C18827" s="125"/>
    </row>
    <row r="18828" spans="3:3">
      <c r="C18828" s="125"/>
    </row>
    <row r="18829" spans="3:3">
      <c r="C18829" s="125"/>
    </row>
    <row r="18830" spans="3:3">
      <c r="C18830" s="125"/>
    </row>
    <row r="18831" spans="3:3">
      <c r="C18831" s="125"/>
    </row>
    <row r="18832" spans="3:3">
      <c r="C18832" s="125"/>
    </row>
    <row r="18833" spans="3:3">
      <c r="C18833" s="125"/>
    </row>
    <row r="18834" spans="3:3">
      <c r="C18834" s="125"/>
    </row>
    <row r="18835" spans="3:3">
      <c r="C18835" s="125"/>
    </row>
    <row r="18836" spans="3:3">
      <c r="C18836" s="125"/>
    </row>
    <row r="18837" spans="3:3">
      <c r="C18837" s="125"/>
    </row>
    <row r="18838" spans="3:3">
      <c r="C18838" s="125"/>
    </row>
    <row r="18839" spans="3:3">
      <c r="C18839" s="125"/>
    </row>
    <row r="18840" spans="3:3">
      <c r="C18840" s="125"/>
    </row>
    <row r="18841" spans="3:3">
      <c r="C18841" s="125"/>
    </row>
    <row r="18842" spans="3:3">
      <c r="C18842" s="125"/>
    </row>
    <row r="18843" spans="3:3">
      <c r="C18843" s="125"/>
    </row>
    <row r="18844" spans="3:3">
      <c r="C18844" s="125"/>
    </row>
    <row r="18845" spans="3:3">
      <c r="C18845" s="125"/>
    </row>
    <row r="18846" spans="3:3">
      <c r="C18846" s="125"/>
    </row>
    <row r="18847" spans="3:3">
      <c r="C18847" s="125"/>
    </row>
    <row r="18848" spans="3:3">
      <c r="C18848" s="125"/>
    </row>
    <row r="18849" spans="3:3">
      <c r="C18849" s="125"/>
    </row>
    <row r="18850" spans="3:3">
      <c r="C18850" s="125"/>
    </row>
    <row r="18851" spans="3:3">
      <c r="C18851" s="125"/>
    </row>
    <row r="18852" spans="3:3">
      <c r="C18852" s="125"/>
    </row>
    <row r="18853" spans="3:3">
      <c r="C18853" s="125"/>
    </row>
    <row r="18854" spans="3:3">
      <c r="C18854" s="125"/>
    </row>
    <row r="18855" spans="3:3">
      <c r="C18855" s="125"/>
    </row>
    <row r="18856" spans="3:3">
      <c r="C18856" s="125"/>
    </row>
    <row r="18857" spans="3:3">
      <c r="C18857" s="125"/>
    </row>
    <row r="18858" spans="3:3">
      <c r="C18858" s="125"/>
    </row>
    <row r="18859" spans="3:3">
      <c r="C18859" s="125"/>
    </row>
    <row r="18860" spans="3:3">
      <c r="C18860" s="125"/>
    </row>
    <row r="18861" spans="3:3">
      <c r="C18861" s="125"/>
    </row>
    <row r="18862" spans="3:3">
      <c r="C18862" s="125"/>
    </row>
    <row r="18863" spans="3:3">
      <c r="C18863" s="125"/>
    </row>
    <row r="18864" spans="3:3">
      <c r="C18864" s="125"/>
    </row>
    <row r="18865" spans="3:3">
      <c r="C18865" s="125"/>
    </row>
    <row r="18866" spans="3:3">
      <c r="C18866" s="125"/>
    </row>
    <row r="18867" spans="3:3">
      <c r="C18867" s="125"/>
    </row>
    <row r="18868" spans="3:3">
      <c r="C18868" s="125"/>
    </row>
    <row r="18869" spans="3:3">
      <c r="C18869" s="125"/>
    </row>
    <row r="18870" spans="3:3">
      <c r="C18870" s="125"/>
    </row>
    <row r="18871" spans="3:3">
      <c r="C18871" s="125"/>
    </row>
    <row r="18872" spans="3:3">
      <c r="C18872" s="125"/>
    </row>
    <row r="18873" spans="3:3">
      <c r="C18873" s="125"/>
    </row>
    <row r="18874" spans="3:3">
      <c r="C18874" s="125"/>
    </row>
    <row r="18875" spans="3:3">
      <c r="C18875" s="125"/>
    </row>
    <row r="18876" spans="3:3">
      <c r="C18876" s="125"/>
    </row>
    <row r="18877" spans="3:3">
      <c r="C18877" s="125"/>
    </row>
    <row r="18878" spans="3:3">
      <c r="C18878" s="125"/>
    </row>
    <row r="18879" spans="3:3">
      <c r="C18879" s="125"/>
    </row>
    <row r="18880" spans="3:3">
      <c r="C18880" s="125"/>
    </row>
    <row r="18881" spans="3:3">
      <c r="C18881" s="125"/>
    </row>
    <row r="18882" spans="3:3">
      <c r="C18882" s="125"/>
    </row>
    <row r="18883" spans="3:3">
      <c r="C18883" s="125"/>
    </row>
    <row r="18884" spans="3:3">
      <c r="C18884" s="125"/>
    </row>
    <row r="18885" spans="3:3">
      <c r="C18885" s="125"/>
    </row>
    <row r="18886" spans="3:3">
      <c r="C18886" s="125"/>
    </row>
    <row r="18887" spans="3:3">
      <c r="C18887" s="125"/>
    </row>
    <row r="18888" spans="3:3">
      <c r="C18888" s="125"/>
    </row>
    <row r="18889" spans="3:3">
      <c r="C18889" s="125"/>
    </row>
    <row r="18890" spans="3:3">
      <c r="C18890" s="125"/>
    </row>
    <row r="18891" spans="3:3">
      <c r="C18891" s="125"/>
    </row>
    <row r="18892" spans="3:3">
      <c r="C18892" s="125"/>
    </row>
    <row r="18893" spans="3:3">
      <c r="C18893" s="125"/>
    </row>
    <row r="18894" spans="3:3">
      <c r="C18894" s="125"/>
    </row>
    <row r="18895" spans="3:3">
      <c r="C18895" s="125"/>
    </row>
    <row r="18896" spans="3:3">
      <c r="C18896" s="125"/>
    </row>
    <row r="18897" spans="3:3">
      <c r="C18897" s="125"/>
    </row>
    <row r="18898" spans="3:3">
      <c r="C18898" s="125"/>
    </row>
    <row r="18899" spans="3:3">
      <c r="C18899" s="125"/>
    </row>
    <row r="18900" spans="3:3">
      <c r="C18900" s="125"/>
    </row>
    <row r="18901" spans="3:3">
      <c r="C18901" s="125"/>
    </row>
    <row r="18902" spans="3:3">
      <c r="C18902" s="125"/>
    </row>
    <row r="18903" spans="3:3">
      <c r="C18903" s="125"/>
    </row>
    <row r="18904" spans="3:3">
      <c r="C18904" s="125"/>
    </row>
    <row r="18905" spans="3:3">
      <c r="C18905" s="125"/>
    </row>
    <row r="18906" spans="3:3">
      <c r="C18906" s="125"/>
    </row>
    <row r="18907" spans="3:3">
      <c r="C18907" s="125"/>
    </row>
    <row r="18908" spans="3:3">
      <c r="C18908" s="125"/>
    </row>
    <row r="18909" spans="3:3">
      <c r="C18909" s="125"/>
    </row>
    <row r="18910" spans="3:3">
      <c r="C18910" s="125"/>
    </row>
    <row r="18911" spans="3:3">
      <c r="C18911" s="125"/>
    </row>
    <row r="18912" spans="3:3">
      <c r="C18912" s="125"/>
    </row>
    <row r="18913" spans="3:3">
      <c r="C18913" s="125"/>
    </row>
    <row r="18914" spans="3:3">
      <c r="C18914" s="125"/>
    </row>
    <row r="18915" spans="3:3">
      <c r="C18915" s="125"/>
    </row>
    <row r="18916" spans="3:3">
      <c r="C18916" s="125"/>
    </row>
    <row r="18917" spans="3:3">
      <c r="C18917" s="125"/>
    </row>
    <row r="18918" spans="3:3">
      <c r="C18918" s="125"/>
    </row>
    <row r="18919" spans="3:3">
      <c r="C18919" s="125"/>
    </row>
    <row r="18920" spans="3:3">
      <c r="C18920" s="125"/>
    </row>
    <row r="18921" spans="3:3">
      <c r="C18921" s="125"/>
    </row>
    <row r="18922" spans="3:3">
      <c r="C18922" s="125"/>
    </row>
    <row r="18923" spans="3:3">
      <c r="C18923" s="125"/>
    </row>
    <row r="18924" spans="3:3">
      <c r="C18924" s="125"/>
    </row>
    <row r="18925" spans="3:3">
      <c r="C18925" s="125"/>
    </row>
    <row r="18926" spans="3:3">
      <c r="C18926" s="125"/>
    </row>
    <row r="18927" spans="3:3">
      <c r="C18927" s="125"/>
    </row>
    <row r="18928" spans="3:3">
      <c r="C18928" s="125"/>
    </row>
    <row r="18929" spans="3:3">
      <c r="C18929" s="125"/>
    </row>
    <row r="18930" spans="3:3">
      <c r="C18930" s="125"/>
    </row>
    <row r="18931" spans="3:3">
      <c r="C18931" s="125"/>
    </row>
    <row r="18932" spans="3:3">
      <c r="C18932" s="125"/>
    </row>
    <row r="18933" spans="3:3">
      <c r="C18933" s="125"/>
    </row>
    <row r="18934" spans="3:3">
      <c r="C18934" s="125"/>
    </row>
    <row r="18935" spans="3:3">
      <c r="C18935" s="125"/>
    </row>
    <row r="18936" spans="3:3">
      <c r="C18936" s="125"/>
    </row>
    <row r="18937" spans="3:3">
      <c r="C18937" s="125"/>
    </row>
    <row r="18938" spans="3:3">
      <c r="C18938" s="125"/>
    </row>
    <row r="18939" spans="3:3">
      <c r="C18939" s="125"/>
    </row>
    <row r="18940" spans="3:3">
      <c r="C18940" s="125"/>
    </row>
    <row r="18941" spans="3:3">
      <c r="C18941" s="125"/>
    </row>
    <row r="18942" spans="3:3">
      <c r="C18942" s="125"/>
    </row>
    <row r="18943" spans="3:3">
      <c r="C18943" s="125"/>
    </row>
    <row r="18944" spans="3:3">
      <c r="C18944" s="125"/>
    </row>
    <row r="18945" spans="3:3">
      <c r="C18945" s="125"/>
    </row>
    <row r="18946" spans="3:3">
      <c r="C18946" s="125"/>
    </row>
    <row r="18947" spans="3:3">
      <c r="C18947" s="125"/>
    </row>
    <row r="18948" spans="3:3">
      <c r="C18948" s="125"/>
    </row>
    <row r="18949" spans="3:3">
      <c r="C18949" s="125"/>
    </row>
    <row r="18950" spans="3:3">
      <c r="C18950" s="125"/>
    </row>
    <row r="18951" spans="3:3">
      <c r="C18951" s="125"/>
    </row>
    <row r="18952" spans="3:3">
      <c r="C18952" s="125"/>
    </row>
    <row r="18953" spans="3:3">
      <c r="C18953" s="125"/>
    </row>
    <row r="18954" spans="3:3">
      <c r="C18954" s="125"/>
    </row>
    <row r="18955" spans="3:3">
      <c r="C18955" s="125"/>
    </row>
    <row r="18956" spans="3:3">
      <c r="C18956" s="125"/>
    </row>
    <row r="18957" spans="3:3">
      <c r="C18957" s="125"/>
    </row>
    <row r="18958" spans="3:3">
      <c r="C18958" s="125"/>
    </row>
    <row r="18959" spans="3:3">
      <c r="C18959" s="125"/>
    </row>
    <row r="18960" spans="3:3">
      <c r="C18960" s="125"/>
    </row>
    <row r="18961" spans="3:3">
      <c r="C18961" s="125"/>
    </row>
    <row r="18962" spans="3:3">
      <c r="C18962" s="125"/>
    </row>
    <row r="18963" spans="3:3">
      <c r="C18963" s="125"/>
    </row>
    <row r="18964" spans="3:3">
      <c r="C18964" s="125"/>
    </row>
    <row r="18965" spans="3:3">
      <c r="C18965" s="125"/>
    </row>
    <row r="18966" spans="3:3">
      <c r="C18966" s="125"/>
    </row>
    <row r="18967" spans="3:3">
      <c r="C18967" s="125"/>
    </row>
    <row r="18968" spans="3:3">
      <c r="C18968" s="125"/>
    </row>
    <row r="18969" spans="3:3">
      <c r="C18969" s="125"/>
    </row>
    <row r="18970" spans="3:3">
      <c r="C18970" s="125"/>
    </row>
    <row r="18971" spans="3:3">
      <c r="C18971" s="125"/>
    </row>
    <row r="18972" spans="3:3">
      <c r="C18972" s="125"/>
    </row>
    <row r="18973" spans="3:3">
      <c r="C18973" s="125"/>
    </row>
    <row r="18974" spans="3:3">
      <c r="C18974" s="125"/>
    </row>
    <row r="18975" spans="3:3">
      <c r="C18975" s="125"/>
    </row>
    <row r="18976" spans="3:3">
      <c r="C18976" s="125"/>
    </row>
    <row r="18977" spans="3:3">
      <c r="C18977" s="125"/>
    </row>
    <row r="18978" spans="3:3">
      <c r="C18978" s="125"/>
    </row>
    <row r="18979" spans="3:3">
      <c r="C18979" s="125"/>
    </row>
    <row r="18980" spans="3:3">
      <c r="C18980" s="125"/>
    </row>
    <row r="18981" spans="3:3">
      <c r="C18981" s="125"/>
    </row>
    <row r="18982" spans="3:3">
      <c r="C18982" s="125"/>
    </row>
    <row r="18983" spans="3:3">
      <c r="C18983" s="125"/>
    </row>
    <row r="18984" spans="3:3">
      <c r="C18984" s="125"/>
    </row>
    <row r="18985" spans="3:3">
      <c r="C18985" s="125"/>
    </row>
    <row r="18986" spans="3:3">
      <c r="C18986" s="125"/>
    </row>
    <row r="18987" spans="3:3">
      <c r="C18987" s="125"/>
    </row>
    <row r="18988" spans="3:3">
      <c r="C18988" s="125"/>
    </row>
    <row r="18989" spans="3:3">
      <c r="C18989" s="125"/>
    </row>
    <row r="18990" spans="3:3">
      <c r="C18990" s="125"/>
    </row>
    <row r="18991" spans="3:3">
      <c r="C18991" s="125"/>
    </row>
    <row r="18992" spans="3:3">
      <c r="C18992" s="125"/>
    </row>
    <row r="18993" spans="3:3">
      <c r="C18993" s="125"/>
    </row>
    <row r="18994" spans="3:3">
      <c r="C18994" s="125"/>
    </row>
    <row r="18995" spans="3:3">
      <c r="C18995" s="125"/>
    </row>
    <row r="18996" spans="3:3">
      <c r="C18996" s="125"/>
    </row>
    <row r="18997" spans="3:3">
      <c r="C18997" s="125"/>
    </row>
    <row r="18998" spans="3:3">
      <c r="C18998" s="125"/>
    </row>
    <row r="18999" spans="3:3">
      <c r="C18999" s="125"/>
    </row>
    <row r="19000" spans="3:3">
      <c r="C19000" s="125"/>
    </row>
    <row r="19001" spans="3:3">
      <c r="C19001" s="125"/>
    </row>
    <row r="19002" spans="3:3">
      <c r="C19002" s="125"/>
    </row>
    <row r="19003" spans="3:3">
      <c r="C19003" s="125"/>
    </row>
    <row r="19004" spans="3:3">
      <c r="C19004" s="125"/>
    </row>
    <row r="19005" spans="3:3">
      <c r="C19005" s="125"/>
    </row>
    <row r="19006" spans="3:3">
      <c r="C19006" s="125"/>
    </row>
    <row r="19007" spans="3:3">
      <c r="C19007" s="125"/>
    </row>
    <row r="19008" spans="3:3">
      <c r="C19008" s="125"/>
    </row>
    <row r="19009" spans="3:3">
      <c r="C19009" s="125"/>
    </row>
    <row r="19010" spans="3:3">
      <c r="C19010" s="125"/>
    </row>
    <row r="19011" spans="3:3">
      <c r="C19011" s="125"/>
    </row>
    <row r="19012" spans="3:3">
      <c r="C19012" s="125"/>
    </row>
    <row r="19013" spans="3:3">
      <c r="C19013" s="125"/>
    </row>
    <row r="19014" spans="3:3">
      <c r="C19014" s="125"/>
    </row>
    <row r="19015" spans="3:3">
      <c r="C19015" s="125"/>
    </row>
    <row r="19016" spans="3:3">
      <c r="C19016" s="125"/>
    </row>
    <row r="19017" spans="3:3">
      <c r="C19017" s="125"/>
    </row>
    <row r="19018" spans="3:3">
      <c r="C19018" s="125"/>
    </row>
    <row r="19019" spans="3:3">
      <c r="C19019" s="125"/>
    </row>
    <row r="19020" spans="3:3">
      <c r="C19020" s="125"/>
    </row>
    <row r="19021" spans="3:3">
      <c r="C19021" s="125"/>
    </row>
    <row r="19022" spans="3:3">
      <c r="C19022" s="125"/>
    </row>
    <row r="19023" spans="3:3">
      <c r="C19023" s="125"/>
    </row>
    <row r="19024" spans="3:3">
      <c r="C19024" s="125"/>
    </row>
    <row r="19025" spans="3:3">
      <c r="C19025" s="125"/>
    </row>
    <row r="19026" spans="3:3">
      <c r="C19026" s="125"/>
    </row>
    <row r="19027" spans="3:3">
      <c r="C19027" s="125"/>
    </row>
    <row r="19028" spans="3:3">
      <c r="C19028" s="125"/>
    </row>
    <row r="19029" spans="3:3">
      <c r="C19029" s="125"/>
    </row>
    <row r="19030" spans="3:3">
      <c r="C19030" s="125"/>
    </row>
    <row r="19031" spans="3:3">
      <c r="C19031" s="125"/>
    </row>
    <row r="19032" spans="3:3">
      <c r="C19032" s="125"/>
    </row>
    <row r="19033" spans="3:3">
      <c r="C19033" s="125"/>
    </row>
    <row r="19034" spans="3:3">
      <c r="C19034" s="125"/>
    </row>
    <row r="19035" spans="3:3">
      <c r="C19035" s="125"/>
    </row>
    <row r="19036" spans="3:3">
      <c r="C19036" s="125"/>
    </row>
    <row r="19037" spans="3:3">
      <c r="C19037" s="125"/>
    </row>
    <row r="19038" spans="3:3">
      <c r="C19038" s="125"/>
    </row>
    <row r="19039" spans="3:3">
      <c r="C19039" s="125"/>
    </row>
    <row r="19040" spans="3:3">
      <c r="C19040" s="125"/>
    </row>
    <row r="19041" spans="3:3">
      <c r="C19041" s="125"/>
    </row>
    <row r="19042" spans="3:3">
      <c r="C19042" s="125"/>
    </row>
    <row r="19043" spans="3:3">
      <c r="C19043" s="125"/>
    </row>
    <row r="19044" spans="3:3">
      <c r="C19044" s="125"/>
    </row>
    <row r="19045" spans="3:3">
      <c r="C19045" s="125"/>
    </row>
    <row r="19046" spans="3:3">
      <c r="C19046" s="125"/>
    </row>
    <row r="19047" spans="3:3">
      <c r="C19047" s="125"/>
    </row>
    <row r="19048" spans="3:3">
      <c r="C19048" s="125"/>
    </row>
    <row r="19049" spans="3:3">
      <c r="C19049" s="125"/>
    </row>
    <row r="19050" spans="3:3">
      <c r="C19050" s="125"/>
    </row>
    <row r="19051" spans="3:3">
      <c r="C19051" s="125"/>
    </row>
    <row r="19052" spans="3:3">
      <c r="C19052" s="125"/>
    </row>
    <row r="19053" spans="3:3">
      <c r="C19053" s="125"/>
    </row>
    <row r="19054" spans="3:3">
      <c r="C19054" s="125"/>
    </row>
    <row r="19055" spans="3:3">
      <c r="C19055" s="125"/>
    </row>
    <row r="19056" spans="3:3">
      <c r="C19056" s="125"/>
    </row>
    <row r="19057" spans="3:3">
      <c r="C19057" s="125"/>
    </row>
    <row r="19058" spans="3:3">
      <c r="C19058" s="125"/>
    </row>
    <row r="19059" spans="3:3">
      <c r="C19059" s="125"/>
    </row>
    <row r="19060" spans="3:3">
      <c r="C19060" s="125"/>
    </row>
    <row r="19061" spans="3:3">
      <c r="C19061" s="125"/>
    </row>
    <row r="19062" spans="3:3">
      <c r="C19062" s="125"/>
    </row>
    <row r="19063" spans="3:3">
      <c r="C19063" s="125"/>
    </row>
    <row r="19064" spans="3:3">
      <c r="C19064" s="125"/>
    </row>
    <row r="19065" spans="3:3">
      <c r="C19065" s="125"/>
    </row>
    <row r="19066" spans="3:3">
      <c r="C19066" s="125"/>
    </row>
    <row r="19067" spans="3:3">
      <c r="C19067" s="125"/>
    </row>
    <row r="19068" spans="3:3">
      <c r="C19068" s="125"/>
    </row>
    <row r="19069" spans="3:3">
      <c r="C19069" s="125"/>
    </row>
    <row r="19070" spans="3:3">
      <c r="C19070" s="125"/>
    </row>
    <row r="19071" spans="3:3">
      <c r="C19071" s="125"/>
    </row>
    <row r="19072" spans="3:3">
      <c r="C19072" s="125"/>
    </row>
    <row r="19073" spans="3:3">
      <c r="C19073" s="125"/>
    </row>
    <row r="19074" spans="3:3">
      <c r="C19074" s="125"/>
    </row>
    <row r="19075" spans="3:3">
      <c r="C19075" s="125"/>
    </row>
    <row r="19076" spans="3:3">
      <c r="C19076" s="125"/>
    </row>
    <row r="19077" spans="3:3">
      <c r="C19077" s="125"/>
    </row>
    <row r="19078" spans="3:3">
      <c r="C19078" s="125"/>
    </row>
    <row r="19079" spans="3:3">
      <c r="C19079" s="125"/>
    </row>
    <row r="19080" spans="3:3">
      <c r="C19080" s="125"/>
    </row>
    <row r="19081" spans="3:3">
      <c r="C19081" s="125"/>
    </row>
    <row r="19082" spans="3:3">
      <c r="C19082" s="125"/>
    </row>
    <row r="19083" spans="3:3">
      <c r="C19083" s="125"/>
    </row>
    <row r="19084" spans="3:3">
      <c r="C19084" s="125"/>
    </row>
    <row r="19085" spans="3:3">
      <c r="C19085" s="125"/>
    </row>
    <row r="19086" spans="3:3">
      <c r="C19086" s="125"/>
    </row>
    <row r="19087" spans="3:3">
      <c r="C19087" s="125"/>
    </row>
    <row r="19088" spans="3:3">
      <c r="C19088" s="125"/>
    </row>
    <row r="19089" spans="3:3">
      <c r="C19089" s="125"/>
    </row>
    <row r="19090" spans="3:3">
      <c r="C19090" s="125"/>
    </row>
    <row r="19091" spans="3:3">
      <c r="C19091" s="125"/>
    </row>
    <row r="19092" spans="3:3">
      <c r="C19092" s="125"/>
    </row>
    <row r="19093" spans="3:3">
      <c r="C19093" s="125"/>
    </row>
    <row r="19094" spans="3:3">
      <c r="C19094" s="125"/>
    </row>
    <row r="19095" spans="3:3">
      <c r="C19095" s="125"/>
    </row>
    <row r="19096" spans="3:3">
      <c r="C19096" s="125"/>
    </row>
    <row r="19097" spans="3:3">
      <c r="C19097" s="125"/>
    </row>
    <row r="19098" spans="3:3">
      <c r="C19098" s="125"/>
    </row>
    <row r="19099" spans="3:3">
      <c r="C19099" s="125"/>
    </row>
    <row r="19100" spans="3:3">
      <c r="C19100" s="125"/>
    </row>
    <row r="19101" spans="3:3">
      <c r="C19101" s="125"/>
    </row>
    <row r="19102" spans="3:3">
      <c r="C19102" s="125"/>
    </row>
    <row r="19103" spans="3:3">
      <c r="C19103" s="125"/>
    </row>
    <row r="19104" spans="3:3">
      <c r="C19104" s="125"/>
    </row>
    <row r="19105" spans="3:3">
      <c r="C19105" s="125"/>
    </row>
    <row r="19106" spans="3:3">
      <c r="C19106" s="125"/>
    </row>
    <row r="19107" spans="3:3">
      <c r="C19107" s="125"/>
    </row>
    <row r="19108" spans="3:3">
      <c r="C19108" s="125"/>
    </row>
    <row r="19109" spans="3:3">
      <c r="C19109" s="125"/>
    </row>
    <row r="19110" spans="3:3">
      <c r="C19110" s="125"/>
    </row>
    <row r="19111" spans="3:3">
      <c r="C19111" s="125"/>
    </row>
    <row r="19112" spans="3:3">
      <c r="C19112" s="125"/>
    </row>
    <row r="19113" spans="3:3">
      <c r="C19113" s="125"/>
    </row>
    <row r="19114" spans="3:3">
      <c r="C19114" s="125"/>
    </row>
    <row r="19115" spans="3:3">
      <c r="C19115" s="125"/>
    </row>
    <row r="19116" spans="3:3">
      <c r="C19116" s="125"/>
    </row>
    <row r="19117" spans="3:3">
      <c r="C19117" s="125"/>
    </row>
    <row r="19118" spans="3:3">
      <c r="C19118" s="125"/>
    </row>
    <row r="19119" spans="3:3">
      <c r="C19119" s="125"/>
    </row>
    <row r="19120" spans="3:3">
      <c r="C19120" s="125"/>
    </row>
    <row r="19121" spans="3:3">
      <c r="C19121" s="125"/>
    </row>
    <row r="19122" spans="3:3">
      <c r="C19122" s="125"/>
    </row>
    <row r="19123" spans="3:3">
      <c r="C19123" s="125"/>
    </row>
    <row r="19124" spans="3:3">
      <c r="C19124" s="125"/>
    </row>
    <row r="19125" spans="3:3">
      <c r="C19125" s="125"/>
    </row>
    <row r="19126" spans="3:3">
      <c r="C19126" s="125"/>
    </row>
    <row r="19127" spans="3:3">
      <c r="C19127" s="125"/>
    </row>
    <row r="19128" spans="3:3">
      <c r="C19128" s="125"/>
    </row>
    <row r="19129" spans="3:3">
      <c r="C19129" s="125"/>
    </row>
    <row r="19130" spans="3:3">
      <c r="C19130" s="125"/>
    </row>
    <row r="19131" spans="3:3">
      <c r="C19131" s="125"/>
    </row>
    <row r="19132" spans="3:3">
      <c r="C19132" s="125"/>
    </row>
    <row r="19133" spans="3:3">
      <c r="C19133" s="125"/>
    </row>
    <row r="19134" spans="3:3">
      <c r="C19134" s="125"/>
    </row>
    <row r="19135" spans="3:3">
      <c r="C19135" s="125"/>
    </row>
    <row r="19136" spans="3:3">
      <c r="C19136" s="125"/>
    </row>
    <row r="19137" spans="3:3">
      <c r="C19137" s="125"/>
    </row>
    <row r="19138" spans="3:3">
      <c r="C19138" s="125"/>
    </row>
    <row r="19139" spans="3:3">
      <c r="C19139" s="125"/>
    </row>
    <row r="19140" spans="3:3">
      <c r="C19140" s="125"/>
    </row>
    <row r="19141" spans="3:3">
      <c r="C19141" s="125"/>
    </row>
    <row r="19142" spans="3:3">
      <c r="C19142" s="125"/>
    </row>
    <row r="19143" spans="3:3">
      <c r="C19143" s="125"/>
    </row>
    <row r="19144" spans="3:3">
      <c r="C19144" s="125"/>
    </row>
    <row r="19145" spans="3:3">
      <c r="C19145" s="125"/>
    </row>
    <row r="19146" spans="3:3">
      <c r="C19146" s="125"/>
    </row>
    <row r="19147" spans="3:3">
      <c r="C19147" s="125"/>
    </row>
    <row r="19148" spans="3:3">
      <c r="C19148" s="125"/>
    </row>
    <row r="19149" spans="3:3">
      <c r="C19149" s="125"/>
    </row>
    <row r="19150" spans="3:3">
      <c r="C19150" s="125"/>
    </row>
    <row r="19151" spans="3:3">
      <c r="C19151" s="125"/>
    </row>
    <row r="19152" spans="3:3">
      <c r="C19152" s="125"/>
    </row>
    <row r="19153" spans="3:3">
      <c r="C19153" s="125"/>
    </row>
    <row r="19154" spans="3:3">
      <c r="C19154" s="125"/>
    </row>
    <row r="19155" spans="3:3">
      <c r="C19155" s="125"/>
    </row>
    <row r="19156" spans="3:3">
      <c r="C19156" s="125"/>
    </row>
    <row r="19157" spans="3:3">
      <c r="C19157" s="125"/>
    </row>
    <row r="19158" spans="3:3">
      <c r="C19158" s="125"/>
    </row>
    <row r="19159" spans="3:3">
      <c r="C19159" s="125"/>
    </row>
    <row r="19160" spans="3:3">
      <c r="C19160" s="125"/>
    </row>
    <row r="19161" spans="3:3">
      <c r="C19161" s="125"/>
    </row>
    <row r="19162" spans="3:3">
      <c r="C19162" s="125"/>
    </row>
    <row r="19163" spans="3:3">
      <c r="C19163" s="125"/>
    </row>
    <row r="19164" spans="3:3">
      <c r="C19164" s="125"/>
    </row>
    <row r="19165" spans="3:3">
      <c r="C19165" s="125"/>
    </row>
    <row r="19166" spans="3:3">
      <c r="C19166" s="125"/>
    </row>
    <row r="19167" spans="3:3">
      <c r="C19167" s="125"/>
    </row>
    <row r="19168" spans="3:3">
      <c r="C19168" s="125"/>
    </row>
    <row r="19169" spans="3:3">
      <c r="C19169" s="125"/>
    </row>
    <row r="19170" spans="3:3">
      <c r="C19170" s="125"/>
    </row>
    <row r="19171" spans="3:3">
      <c r="C19171" s="125"/>
    </row>
    <row r="19172" spans="3:3">
      <c r="C19172" s="125"/>
    </row>
    <row r="19173" spans="3:3">
      <c r="C19173" s="125"/>
    </row>
    <row r="19174" spans="3:3">
      <c r="C19174" s="125"/>
    </row>
    <row r="19175" spans="3:3">
      <c r="C19175" s="125"/>
    </row>
    <row r="19176" spans="3:3">
      <c r="C19176" s="125"/>
    </row>
    <row r="19177" spans="3:3">
      <c r="C19177" s="125"/>
    </row>
    <row r="19178" spans="3:3">
      <c r="C19178" s="125"/>
    </row>
    <row r="19179" spans="3:3">
      <c r="C19179" s="125"/>
    </row>
    <row r="19180" spans="3:3">
      <c r="C19180" s="125"/>
    </row>
    <row r="19181" spans="3:3">
      <c r="C19181" s="125"/>
    </row>
    <row r="19182" spans="3:3">
      <c r="C19182" s="125"/>
    </row>
    <row r="19183" spans="3:3">
      <c r="C19183" s="125"/>
    </row>
    <row r="19184" spans="3:3">
      <c r="C19184" s="125"/>
    </row>
    <row r="19185" spans="3:3">
      <c r="C19185" s="125"/>
    </row>
    <row r="19186" spans="3:3">
      <c r="C19186" s="125"/>
    </row>
    <row r="19187" spans="3:3">
      <c r="C19187" s="125"/>
    </row>
    <row r="19188" spans="3:3">
      <c r="C19188" s="125"/>
    </row>
    <row r="19189" spans="3:3">
      <c r="C19189" s="125"/>
    </row>
    <row r="19190" spans="3:3">
      <c r="C19190" s="125"/>
    </row>
    <row r="19191" spans="3:3">
      <c r="C19191" s="125"/>
    </row>
    <row r="19192" spans="3:3">
      <c r="C19192" s="125"/>
    </row>
    <row r="19193" spans="3:3">
      <c r="C19193" s="125"/>
    </row>
    <row r="19194" spans="3:3">
      <c r="C19194" s="125"/>
    </row>
    <row r="19195" spans="3:3">
      <c r="C19195" s="125"/>
    </row>
    <row r="19196" spans="3:3">
      <c r="C19196" s="125"/>
    </row>
    <row r="19197" spans="3:3">
      <c r="C19197" s="125"/>
    </row>
    <row r="19198" spans="3:3">
      <c r="C19198" s="125"/>
    </row>
    <row r="19199" spans="3:3">
      <c r="C19199" s="125"/>
    </row>
    <row r="19200" spans="3:3">
      <c r="C19200" s="125"/>
    </row>
    <row r="19201" spans="3:3">
      <c r="C19201" s="125"/>
    </row>
    <row r="19202" spans="3:3">
      <c r="C19202" s="125"/>
    </row>
    <row r="19203" spans="3:3">
      <c r="C19203" s="125"/>
    </row>
    <row r="19204" spans="3:3">
      <c r="C19204" s="125"/>
    </row>
    <row r="19205" spans="3:3">
      <c r="C19205" s="125"/>
    </row>
    <row r="19206" spans="3:3">
      <c r="C19206" s="125"/>
    </row>
    <row r="19207" spans="3:3">
      <c r="C19207" s="125"/>
    </row>
    <row r="19208" spans="3:3">
      <c r="C19208" s="125"/>
    </row>
    <row r="19209" spans="3:3">
      <c r="C19209" s="125"/>
    </row>
    <row r="19210" spans="3:3">
      <c r="C19210" s="125"/>
    </row>
    <row r="19211" spans="3:3">
      <c r="C19211" s="125"/>
    </row>
    <row r="19212" spans="3:3">
      <c r="C19212" s="125"/>
    </row>
    <row r="19213" spans="3:3">
      <c r="C19213" s="125"/>
    </row>
    <row r="19214" spans="3:3">
      <c r="C19214" s="125"/>
    </row>
    <row r="19215" spans="3:3">
      <c r="C19215" s="125"/>
    </row>
    <row r="19216" spans="3:3">
      <c r="C19216" s="125"/>
    </row>
    <row r="19217" spans="3:3">
      <c r="C19217" s="125"/>
    </row>
    <row r="19218" spans="3:3">
      <c r="C19218" s="125"/>
    </row>
    <row r="19219" spans="3:3">
      <c r="C19219" s="125"/>
    </row>
    <row r="19220" spans="3:3">
      <c r="C19220" s="125"/>
    </row>
    <row r="19221" spans="3:3">
      <c r="C19221" s="125"/>
    </row>
    <row r="19222" spans="3:3">
      <c r="C19222" s="125"/>
    </row>
    <row r="19223" spans="3:3">
      <c r="C19223" s="125"/>
    </row>
    <row r="19224" spans="3:3">
      <c r="C19224" s="125"/>
    </row>
    <row r="19225" spans="3:3">
      <c r="C19225" s="125"/>
    </row>
    <row r="19226" spans="3:3">
      <c r="C19226" s="125"/>
    </row>
    <row r="19227" spans="3:3">
      <c r="C19227" s="125"/>
    </row>
    <row r="19228" spans="3:3">
      <c r="C19228" s="125"/>
    </row>
    <row r="19229" spans="3:3">
      <c r="C19229" s="125"/>
    </row>
    <row r="19230" spans="3:3">
      <c r="C19230" s="125"/>
    </row>
    <row r="19231" spans="3:3">
      <c r="C19231" s="125"/>
    </row>
    <row r="19232" spans="3:3">
      <c r="C19232" s="125"/>
    </row>
    <row r="19233" spans="3:3">
      <c r="C19233" s="125"/>
    </row>
    <row r="19234" spans="3:3">
      <c r="C19234" s="125"/>
    </row>
    <row r="19235" spans="3:3">
      <c r="C19235" s="125"/>
    </row>
    <row r="19236" spans="3:3">
      <c r="C19236" s="125"/>
    </row>
    <row r="19237" spans="3:3">
      <c r="C19237" s="125"/>
    </row>
    <row r="19238" spans="3:3">
      <c r="C19238" s="125"/>
    </row>
    <row r="19239" spans="3:3">
      <c r="C19239" s="125"/>
    </row>
    <row r="19240" spans="3:3">
      <c r="C19240" s="125"/>
    </row>
    <row r="19241" spans="3:3">
      <c r="C19241" s="125"/>
    </row>
    <row r="19242" spans="3:3">
      <c r="C19242" s="125"/>
    </row>
    <row r="19243" spans="3:3">
      <c r="C19243" s="125"/>
    </row>
    <row r="19244" spans="3:3">
      <c r="C19244" s="125"/>
    </row>
    <row r="19245" spans="3:3">
      <c r="C19245" s="125"/>
    </row>
    <row r="19246" spans="3:3">
      <c r="C19246" s="125"/>
    </row>
    <row r="19247" spans="3:3">
      <c r="C19247" s="125"/>
    </row>
    <row r="19248" spans="3:3">
      <c r="C19248" s="125"/>
    </row>
    <row r="19249" spans="3:3">
      <c r="C19249" s="125"/>
    </row>
    <row r="19250" spans="3:3">
      <c r="C19250" s="125"/>
    </row>
    <row r="19251" spans="3:3">
      <c r="C19251" s="125"/>
    </row>
    <row r="19252" spans="3:3">
      <c r="C19252" s="125"/>
    </row>
    <row r="19253" spans="3:3">
      <c r="C19253" s="125"/>
    </row>
    <row r="19254" spans="3:3">
      <c r="C19254" s="125"/>
    </row>
    <row r="19255" spans="3:3">
      <c r="C19255" s="125"/>
    </row>
    <row r="19256" spans="3:3">
      <c r="C19256" s="125"/>
    </row>
    <row r="19257" spans="3:3">
      <c r="C19257" s="125"/>
    </row>
    <row r="19258" spans="3:3">
      <c r="C19258" s="125"/>
    </row>
    <row r="19259" spans="3:3">
      <c r="C19259" s="125"/>
    </row>
    <row r="19260" spans="3:3">
      <c r="C19260" s="125"/>
    </row>
    <row r="19261" spans="3:3">
      <c r="C19261" s="125"/>
    </row>
    <row r="19262" spans="3:3">
      <c r="C19262" s="125"/>
    </row>
    <row r="19263" spans="3:3">
      <c r="C19263" s="125"/>
    </row>
    <row r="19264" spans="3:3">
      <c r="C19264" s="125"/>
    </row>
    <row r="19265" spans="3:3">
      <c r="C19265" s="125"/>
    </row>
    <row r="19266" spans="3:3">
      <c r="C19266" s="125"/>
    </row>
    <row r="19267" spans="3:3">
      <c r="C19267" s="125"/>
    </row>
    <row r="19268" spans="3:3">
      <c r="C19268" s="125"/>
    </row>
    <row r="19269" spans="3:3">
      <c r="C19269" s="125"/>
    </row>
    <row r="19270" spans="3:3">
      <c r="C19270" s="125"/>
    </row>
    <row r="19271" spans="3:3">
      <c r="C19271" s="125"/>
    </row>
    <row r="19272" spans="3:3">
      <c r="C19272" s="125"/>
    </row>
    <row r="19273" spans="3:3">
      <c r="C19273" s="125"/>
    </row>
    <row r="19274" spans="3:3">
      <c r="C19274" s="125"/>
    </row>
    <row r="19275" spans="3:3">
      <c r="C19275" s="125"/>
    </row>
    <row r="19276" spans="3:3">
      <c r="C19276" s="125"/>
    </row>
    <row r="19277" spans="3:3">
      <c r="C19277" s="125"/>
    </row>
    <row r="19278" spans="3:3">
      <c r="C19278" s="125"/>
    </row>
    <row r="19279" spans="3:3">
      <c r="C19279" s="125"/>
    </row>
    <row r="19280" spans="3:3">
      <c r="C19280" s="125"/>
    </row>
    <row r="19281" spans="3:3">
      <c r="C19281" s="125"/>
    </row>
    <row r="19282" spans="3:3">
      <c r="C19282" s="125"/>
    </row>
    <row r="19283" spans="3:3">
      <c r="C19283" s="125"/>
    </row>
    <row r="19284" spans="3:3">
      <c r="C19284" s="125"/>
    </row>
    <row r="19285" spans="3:3">
      <c r="C19285" s="125"/>
    </row>
    <row r="19286" spans="3:3">
      <c r="C19286" s="125"/>
    </row>
    <row r="19287" spans="3:3">
      <c r="C19287" s="125"/>
    </row>
    <row r="19288" spans="3:3">
      <c r="C19288" s="125"/>
    </row>
    <row r="19289" spans="3:3">
      <c r="C19289" s="125"/>
    </row>
    <row r="19290" spans="3:3">
      <c r="C19290" s="125"/>
    </row>
    <row r="19291" spans="3:3">
      <c r="C19291" s="125"/>
    </row>
    <row r="19292" spans="3:3">
      <c r="C19292" s="125"/>
    </row>
    <row r="19293" spans="3:3">
      <c r="C19293" s="125"/>
    </row>
    <row r="19294" spans="3:3">
      <c r="C19294" s="125"/>
    </row>
    <row r="19295" spans="3:3">
      <c r="C19295" s="125"/>
    </row>
    <row r="19296" spans="3:3">
      <c r="C19296" s="125"/>
    </row>
    <row r="19297" spans="3:3">
      <c r="C19297" s="125"/>
    </row>
    <row r="19298" spans="3:3">
      <c r="C19298" s="125"/>
    </row>
    <row r="19299" spans="3:3">
      <c r="C19299" s="125"/>
    </row>
    <row r="19300" spans="3:3">
      <c r="C19300" s="125"/>
    </row>
    <row r="19301" spans="3:3">
      <c r="C19301" s="125"/>
    </row>
    <row r="19302" spans="3:3">
      <c r="C19302" s="125"/>
    </row>
    <row r="19303" spans="3:3">
      <c r="C19303" s="125"/>
    </row>
    <row r="19304" spans="3:3">
      <c r="C19304" s="125"/>
    </row>
    <row r="19305" spans="3:3">
      <c r="C19305" s="125"/>
    </row>
    <row r="19306" spans="3:3">
      <c r="C19306" s="125"/>
    </row>
    <row r="19307" spans="3:3">
      <c r="C19307" s="125"/>
    </row>
    <row r="19308" spans="3:3">
      <c r="C19308" s="125"/>
    </row>
    <row r="19309" spans="3:3">
      <c r="C19309" s="125"/>
    </row>
    <row r="19310" spans="3:3">
      <c r="C19310" s="125"/>
    </row>
    <row r="19311" spans="3:3">
      <c r="C19311" s="125"/>
    </row>
    <row r="19312" spans="3:3">
      <c r="C19312" s="125"/>
    </row>
    <row r="19313" spans="3:3">
      <c r="C19313" s="125"/>
    </row>
    <row r="19314" spans="3:3">
      <c r="C19314" s="125"/>
    </row>
    <row r="19315" spans="3:3">
      <c r="C19315" s="125"/>
    </row>
    <row r="19316" spans="3:3">
      <c r="C19316" s="125"/>
    </row>
    <row r="19317" spans="3:3">
      <c r="C19317" s="125"/>
    </row>
    <row r="19318" spans="3:3">
      <c r="C19318" s="125"/>
    </row>
    <row r="19319" spans="3:3">
      <c r="C19319" s="125"/>
    </row>
    <row r="19320" spans="3:3">
      <c r="C19320" s="125"/>
    </row>
    <row r="19321" spans="3:3">
      <c r="C19321" s="125"/>
    </row>
    <row r="19322" spans="3:3">
      <c r="C19322" s="125"/>
    </row>
    <row r="19323" spans="3:3">
      <c r="C19323" s="125"/>
    </row>
    <row r="19324" spans="3:3">
      <c r="C19324" s="125"/>
    </row>
    <row r="19325" spans="3:3">
      <c r="C19325" s="125"/>
    </row>
    <row r="19326" spans="3:3">
      <c r="C19326" s="125"/>
    </row>
    <row r="19327" spans="3:3">
      <c r="C19327" s="125"/>
    </row>
    <row r="19328" spans="3:3">
      <c r="C19328" s="125"/>
    </row>
    <row r="19329" spans="3:3">
      <c r="C19329" s="125"/>
    </row>
    <row r="19330" spans="3:3">
      <c r="C19330" s="125"/>
    </row>
    <row r="19331" spans="3:3">
      <c r="C19331" s="125"/>
    </row>
    <row r="19332" spans="3:3">
      <c r="C19332" s="125"/>
    </row>
    <row r="19333" spans="3:3">
      <c r="C19333" s="125"/>
    </row>
    <row r="19334" spans="3:3">
      <c r="C19334" s="125"/>
    </row>
    <row r="19335" spans="3:3">
      <c r="C19335" s="125"/>
    </row>
    <row r="19336" spans="3:3">
      <c r="C19336" s="125"/>
    </row>
    <row r="19337" spans="3:3">
      <c r="C19337" s="125"/>
    </row>
    <row r="19338" spans="3:3">
      <c r="C19338" s="125"/>
    </row>
    <row r="19339" spans="3:3">
      <c r="C19339" s="125"/>
    </row>
    <row r="19340" spans="3:3">
      <c r="C19340" s="125"/>
    </row>
    <row r="19341" spans="3:3">
      <c r="C19341" s="125"/>
    </row>
    <row r="19342" spans="3:3">
      <c r="C19342" s="125"/>
    </row>
    <row r="19343" spans="3:3">
      <c r="C19343" s="125"/>
    </row>
    <row r="19344" spans="3:3">
      <c r="C19344" s="125"/>
    </row>
    <row r="19345" spans="3:3">
      <c r="C19345" s="125"/>
    </row>
    <row r="19346" spans="3:3">
      <c r="C19346" s="125"/>
    </row>
    <row r="19347" spans="3:3">
      <c r="C19347" s="125"/>
    </row>
    <row r="19348" spans="3:3">
      <c r="C19348" s="125"/>
    </row>
    <row r="19349" spans="3:3">
      <c r="C19349" s="125"/>
    </row>
    <row r="19350" spans="3:3">
      <c r="C19350" s="125"/>
    </row>
    <row r="19351" spans="3:3">
      <c r="C19351" s="125"/>
    </row>
    <row r="19352" spans="3:3">
      <c r="C19352" s="125"/>
    </row>
    <row r="19353" spans="3:3">
      <c r="C19353" s="125"/>
    </row>
    <row r="19354" spans="3:3">
      <c r="C19354" s="125"/>
    </row>
    <row r="19355" spans="3:3">
      <c r="C19355" s="125"/>
    </row>
    <row r="19356" spans="3:3">
      <c r="C19356" s="125"/>
    </row>
    <row r="19357" spans="3:3">
      <c r="C19357" s="125"/>
    </row>
    <row r="19358" spans="3:3">
      <c r="C19358" s="125"/>
    </row>
    <row r="19359" spans="3:3">
      <c r="C19359" s="125"/>
    </row>
    <row r="19360" spans="3:3">
      <c r="C19360" s="125"/>
    </row>
    <row r="19361" spans="3:3">
      <c r="C19361" s="125"/>
    </row>
    <row r="19362" spans="3:3">
      <c r="C19362" s="125"/>
    </row>
    <row r="19363" spans="3:3">
      <c r="C19363" s="125"/>
    </row>
    <row r="19364" spans="3:3">
      <c r="C19364" s="125"/>
    </row>
    <row r="19365" spans="3:3">
      <c r="C19365" s="125"/>
    </row>
    <row r="19366" spans="3:3">
      <c r="C19366" s="125"/>
    </row>
    <row r="19367" spans="3:3">
      <c r="C19367" s="125"/>
    </row>
    <row r="19368" spans="3:3">
      <c r="C19368" s="125"/>
    </row>
    <row r="19369" spans="3:3">
      <c r="C19369" s="125"/>
    </row>
    <row r="19370" spans="3:3">
      <c r="C19370" s="125"/>
    </row>
    <row r="19371" spans="3:3">
      <c r="C19371" s="125"/>
    </row>
    <row r="19372" spans="3:3">
      <c r="C19372" s="125"/>
    </row>
    <row r="19373" spans="3:3">
      <c r="C19373" s="125"/>
    </row>
    <row r="19374" spans="3:3">
      <c r="C19374" s="125"/>
    </row>
    <row r="19375" spans="3:3">
      <c r="C19375" s="125"/>
    </row>
    <row r="19376" spans="3:3">
      <c r="C19376" s="125"/>
    </row>
    <row r="19377" spans="3:3">
      <c r="C19377" s="125"/>
    </row>
    <row r="19378" spans="3:3">
      <c r="C19378" s="125"/>
    </row>
    <row r="19379" spans="3:3">
      <c r="C19379" s="125"/>
    </row>
    <row r="19380" spans="3:3">
      <c r="C19380" s="125"/>
    </row>
    <row r="19381" spans="3:3">
      <c r="C19381" s="125"/>
    </row>
    <row r="19382" spans="3:3">
      <c r="C19382" s="125"/>
    </row>
    <row r="19383" spans="3:3">
      <c r="C19383" s="125"/>
    </row>
    <row r="19384" spans="3:3">
      <c r="C19384" s="125"/>
    </row>
    <row r="19385" spans="3:3">
      <c r="C19385" s="125"/>
    </row>
    <row r="19386" spans="3:3">
      <c r="C19386" s="125"/>
    </row>
    <row r="19387" spans="3:3">
      <c r="C19387" s="125"/>
    </row>
    <row r="19388" spans="3:3">
      <c r="C19388" s="125"/>
    </row>
    <row r="19389" spans="3:3">
      <c r="C19389" s="125"/>
    </row>
    <row r="19390" spans="3:3">
      <c r="C19390" s="125"/>
    </row>
    <row r="19391" spans="3:3">
      <c r="C19391" s="125"/>
    </row>
    <row r="19392" spans="3:3">
      <c r="C19392" s="125"/>
    </row>
    <row r="19393" spans="3:3">
      <c r="C19393" s="125"/>
    </row>
    <row r="19394" spans="3:3">
      <c r="C19394" s="125"/>
    </row>
    <row r="19395" spans="3:3">
      <c r="C19395" s="125"/>
    </row>
    <row r="19396" spans="3:3">
      <c r="C19396" s="125"/>
    </row>
    <row r="19397" spans="3:3">
      <c r="C19397" s="125"/>
    </row>
    <row r="19398" spans="3:3">
      <c r="C19398" s="125"/>
    </row>
    <row r="19399" spans="3:3">
      <c r="C19399" s="125"/>
    </row>
    <row r="19400" spans="3:3">
      <c r="C19400" s="125"/>
    </row>
    <row r="19401" spans="3:3">
      <c r="C19401" s="125"/>
    </row>
    <row r="19402" spans="3:3">
      <c r="C19402" s="125"/>
    </row>
    <row r="19403" spans="3:3">
      <c r="C19403" s="125"/>
    </row>
    <row r="19404" spans="3:3">
      <c r="C19404" s="125"/>
    </row>
    <row r="19405" spans="3:3">
      <c r="C19405" s="125"/>
    </row>
    <row r="19406" spans="3:3">
      <c r="C19406" s="125"/>
    </row>
    <row r="19407" spans="3:3">
      <c r="C19407" s="125"/>
    </row>
    <row r="19408" spans="3:3">
      <c r="C19408" s="125"/>
    </row>
    <row r="19409" spans="3:3">
      <c r="C19409" s="125"/>
    </row>
    <row r="19410" spans="3:3">
      <c r="C19410" s="125"/>
    </row>
    <row r="19411" spans="3:3">
      <c r="C19411" s="125"/>
    </row>
    <row r="19412" spans="3:3">
      <c r="C19412" s="125"/>
    </row>
    <row r="19413" spans="3:3">
      <c r="C19413" s="125"/>
    </row>
    <row r="19414" spans="3:3">
      <c r="C19414" s="125"/>
    </row>
    <row r="19415" spans="3:3">
      <c r="C19415" s="125"/>
    </row>
    <row r="19416" spans="3:3">
      <c r="C19416" s="125"/>
    </row>
    <row r="19417" spans="3:3">
      <c r="C19417" s="125"/>
    </row>
    <row r="19418" spans="3:3">
      <c r="C19418" s="125"/>
    </row>
    <row r="19419" spans="3:3">
      <c r="C19419" s="125"/>
    </row>
    <row r="19420" spans="3:3">
      <c r="C19420" s="125"/>
    </row>
    <row r="19421" spans="3:3">
      <c r="C19421" s="125"/>
    </row>
    <row r="19422" spans="3:3">
      <c r="C19422" s="125"/>
    </row>
    <row r="19423" spans="3:3">
      <c r="C19423" s="125"/>
    </row>
    <row r="19424" spans="3:3">
      <c r="C19424" s="125"/>
    </row>
    <row r="19425" spans="3:3">
      <c r="C19425" s="125"/>
    </row>
    <row r="19426" spans="3:3">
      <c r="C19426" s="125"/>
    </row>
    <row r="19427" spans="3:3">
      <c r="C19427" s="125"/>
    </row>
    <row r="19428" spans="3:3">
      <c r="C19428" s="125"/>
    </row>
    <row r="19429" spans="3:3">
      <c r="C19429" s="125"/>
    </row>
    <row r="19430" spans="3:3">
      <c r="C19430" s="125"/>
    </row>
    <row r="19431" spans="3:3">
      <c r="C19431" s="125"/>
    </row>
    <row r="19432" spans="3:3">
      <c r="C19432" s="125"/>
    </row>
    <row r="19433" spans="3:3">
      <c r="C19433" s="125"/>
    </row>
    <row r="19434" spans="3:3">
      <c r="C19434" s="125"/>
    </row>
    <row r="19435" spans="3:3">
      <c r="C19435" s="125"/>
    </row>
    <row r="19436" spans="3:3">
      <c r="C19436" s="125"/>
    </row>
    <row r="19437" spans="3:3">
      <c r="C19437" s="125"/>
    </row>
    <row r="19438" spans="3:3">
      <c r="C19438" s="125"/>
    </row>
    <row r="19439" spans="3:3">
      <c r="C19439" s="125"/>
    </row>
    <row r="19440" spans="3:3">
      <c r="C19440" s="125"/>
    </row>
    <row r="19441" spans="3:3">
      <c r="C19441" s="125"/>
    </row>
    <row r="19442" spans="3:3">
      <c r="C19442" s="125"/>
    </row>
    <row r="19443" spans="3:3">
      <c r="C19443" s="125"/>
    </row>
    <row r="19444" spans="3:3">
      <c r="C19444" s="125"/>
    </row>
    <row r="19445" spans="3:3">
      <c r="C19445" s="125"/>
    </row>
    <row r="19446" spans="3:3">
      <c r="C19446" s="125"/>
    </row>
    <row r="19447" spans="3:3">
      <c r="C19447" s="125"/>
    </row>
    <row r="19448" spans="3:3">
      <c r="C19448" s="125"/>
    </row>
    <row r="19449" spans="3:3">
      <c r="C19449" s="125"/>
    </row>
    <row r="19450" spans="3:3">
      <c r="C19450" s="125"/>
    </row>
    <row r="19451" spans="3:3">
      <c r="C19451" s="125"/>
    </row>
    <row r="19452" spans="3:3">
      <c r="C19452" s="125"/>
    </row>
    <row r="19453" spans="3:3">
      <c r="C19453" s="125"/>
    </row>
    <row r="19454" spans="3:3">
      <c r="C19454" s="125"/>
    </row>
    <row r="19455" spans="3:3">
      <c r="C19455" s="125"/>
    </row>
    <row r="19456" spans="3:3">
      <c r="C19456" s="125"/>
    </row>
    <row r="19457" spans="3:3">
      <c r="C19457" s="125"/>
    </row>
    <row r="19458" spans="3:3">
      <c r="C19458" s="125"/>
    </row>
    <row r="19459" spans="3:3">
      <c r="C19459" s="125"/>
    </row>
    <row r="19460" spans="3:3">
      <c r="C19460" s="125"/>
    </row>
    <row r="19461" spans="3:3">
      <c r="C19461" s="125"/>
    </row>
    <row r="19462" spans="3:3">
      <c r="C19462" s="125"/>
    </row>
    <row r="19463" spans="3:3">
      <c r="C19463" s="125"/>
    </row>
    <row r="19464" spans="3:3">
      <c r="C19464" s="125"/>
    </row>
    <row r="19465" spans="3:3">
      <c r="C19465" s="125"/>
    </row>
    <row r="19466" spans="3:3">
      <c r="C19466" s="125"/>
    </row>
    <row r="19467" spans="3:3">
      <c r="C19467" s="125"/>
    </row>
    <row r="19468" spans="3:3">
      <c r="C19468" s="125"/>
    </row>
    <row r="19469" spans="3:3">
      <c r="C19469" s="125"/>
    </row>
    <row r="19470" spans="3:3">
      <c r="C19470" s="125"/>
    </row>
    <row r="19471" spans="3:3">
      <c r="C19471" s="125"/>
    </row>
    <row r="19472" spans="3:3">
      <c r="C19472" s="125"/>
    </row>
    <row r="19473" spans="3:3">
      <c r="C19473" s="125"/>
    </row>
    <row r="19474" spans="3:3">
      <c r="C19474" s="125"/>
    </row>
    <row r="19475" spans="3:3">
      <c r="C19475" s="125"/>
    </row>
    <row r="19476" spans="3:3">
      <c r="C19476" s="125"/>
    </row>
    <row r="19477" spans="3:3">
      <c r="C19477" s="125"/>
    </row>
    <row r="19478" spans="3:3">
      <c r="C19478" s="125"/>
    </row>
    <row r="19479" spans="3:3">
      <c r="C19479" s="125"/>
    </row>
    <row r="19480" spans="3:3">
      <c r="C19480" s="125"/>
    </row>
    <row r="19481" spans="3:3">
      <c r="C19481" s="125"/>
    </row>
    <row r="19482" spans="3:3">
      <c r="C19482" s="125"/>
    </row>
    <row r="19483" spans="3:3">
      <c r="C19483" s="125"/>
    </row>
    <row r="19484" spans="3:3">
      <c r="C19484" s="125"/>
    </row>
    <row r="19485" spans="3:3">
      <c r="C19485" s="125"/>
    </row>
    <row r="19486" spans="3:3">
      <c r="C19486" s="125"/>
    </row>
    <row r="19487" spans="3:3">
      <c r="C19487" s="125"/>
    </row>
    <row r="19488" spans="3:3">
      <c r="C19488" s="125"/>
    </row>
    <row r="19489" spans="3:3">
      <c r="C19489" s="125"/>
    </row>
    <row r="19490" spans="3:3">
      <c r="C19490" s="125"/>
    </row>
    <row r="19491" spans="3:3">
      <c r="C19491" s="125"/>
    </row>
    <row r="19492" spans="3:3">
      <c r="C19492" s="125"/>
    </row>
    <row r="19493" spans="3:3">
      <c r="C19493" s="125"/>
    </row>
    <row r="19494" spans="3:3">
      <c r="C19494" s="125"/>
    </row>
    <row r="19495" spans="3:3">
      <c r="C19495" s="125"/>
    </row>
    <row r="19496" spans="3:3">
      <c r="C19496" s="125"/>
    </row>
    <row r="19497" spans="3:3">
      <c r="C19497" s="125"/>
    </row>
    <row r="19498" spans="3:3">
      <c r="C19498" s="125"/>
    </row>
    <row r="19499" spans="3:3">
      <c r="C19499" s="125"/>
    </row>
    <row r="19500" spans="3:3">
      <c r="C19500" s="125"/>
    </row>
    <row r="19501" spans="3:3">
      <c r="C19501" s="125"/>
    </row>
    <row r="19502" spans="3:3">
      <c r="C19502" s="125"/>
    </row>
    <row r="19503" spans="3:3">
      <c r="C19503" s="125"/>
    </row>
    <row r="19504" spans="3:3">
      <c r="C19504" s="125"/>
    </row>
    <row r="19505" spans="3:3">
      <c r="C19505" s="125"/>
    </row>
    <row r="19506" spans="3:3">
      <c r="C19506" s="125"/>
    </row>
    <row r="19507" spans="3:3">
      <c r="C19507" s="125"/>
    </row>
    <row r="19508" spans="3:3">
      <c r="C19508" s="125"/>
    </row>
    <row r="19509" spans="3:3">
      <c r="C19509" s="125"/>
    </row>
    <row r="19510" spans="3:3">
      <c r="C19510" s="125"/>
    </row>
    <row r="19511" spans="3:3">
      <c r="C19511" s="125"/>
    </row>
    <row r="19512" spans="3:3">
      <c r="C19512" s="125"/>
    </row>
    <row r="19513" spans="3:3">
      <c r="C19513" s="125"/>
    </row>
    <row r="19514" spans="3:3">
      <c r="C19514" s="125"/>
    </row>
    <row r="19515" spans="3:3">
      <c r="C19515" s="125"/>
    </row>
    <row r="19516" spans="3:3">
      <c r="C19516" s="125"/>
    </row>
    <row r="19517" spans="3:3">
      <c r="C19517" s="125"/>
    </row>
    <row r="19518" spans="3:3">
      <c r="C19518" s="125"/>
    </row>
    <row r="19519" spans="3:3">
      <c r="C19519" s="125"/>
    </row>
    <row r="19520" spans="3:3">
      <c r="C19520" s="125"/>
    </row>
    <row r="19521" spans="3:3">
      <c r="C19521" s="125"/>
    </row>
    <row r="19522" spans="3:3">
      <c r="C19522" s="125"/>
    </row>
    <row r="19523" spans="3:3">
      <c r="C19523" s="125"/>
    </row>
    <row r="19524" spans="3:3">
      <c r="C19524" s="125"/>
    </row>
    <row r="19525" spans="3:3">
      <c r="C19525" s="125"/>
    </row>
    <row r="19526" spans="3:3">
      <c r="C19526" s="125"/>
    </row>
    <row r="19527" spans="3:3">
      <c r="C19527" s="125"/>
    </row>
    <row r="19528" spans="3:3">
      <c r="C19528" s="125"/>
    </row>
    <row r="19529" spans="3:3">
      <c r="C19529" s="125"/>
    </row>
    <row r="19530" spans="3:3">
      <c r="C19530" s="125"/>
    </row>
    <row r="19531" spans="3:3">
      <c r="C19531" s="125"/>
    </row>
    <row r="19532" spans="3:3">
      <c r="C19532" s="125"/>
    </row>
    <row r="19533" spans="3:3">
      <c r="C19533" s="125"/>
    </row>
    <row r="19534" spans="3:3">
      <c r="C19534" s="125"/>
    </row>
    <row r="19535" spans="3:3">
      <c r="C19535" s="125"/>
    </row>
    <row r="19536" spans="3:3">
      <c r="C19536" s="125"/>
    </row>
    <row r="19537" spans="3:3">
      <c r="C19537" s="125"/>
    </row>
    <row r="19538" spans="3:3">
      <c r="C19538" s="125"/>
    </row>
    <row r="19539" spans="3:3">
      <c r="C19539" s="125"/>
    </row>
    <row r="19540" spans="3:3">
      <c r="C19540" s="125"/>
    </row>
    <row r="19541" spans="3:3">
      <c r="C19541" s="125"/>
    </row>
    <row r="19542" spans="3:3">
      <c r="C19542" s="125"/>
    </row>
    <row r="19543" spans="3:3">
      <c r="C19543" s="125"/>
    </row>
    <row r="19544" spans="3:3">
      <c r="C19544" s="125"/>
    </row>
    <row r="19545" spans="3:3">
      <c r="C19545" s="125"/>
    </row>
    <row r="19546" spans="3:3">
      <c r="C19546" s="125"/>
    </row>
    <row r="19547" spans="3:3">
      <c r="C19547" s="125"/>
    </row>
    <row r="19548" spans="3:3">
      <c r="C19548" s="125"/>
    </row>
    <row r="19549" spans="3:3">
      <c r="C19549" s="125"/>
    </row>
    <row r="19550" spans="3:3">
      <c r="C19550" s="125"/>
    </row>
    <row r="19551" spans="3:3">
      <c r="C19551" s="125"/>
    </row>
    <row r="19552" spans="3:3">
      <c r="C19552" s="125"/>
    </row>
    <row r="19553" spans="3:3">
      <c r="C19553" s="125"/>
    </row>
    <row r="19554" spans="3:3">
      <c r="C19554" s="125"/>
    </row>
    <row r="19555" spans="3:3">
      <c r="C19555" s="125"/>
    </row>
    <row r="19556" spans="3:3">
      <c r="C19556" s="125"/>
    </row>
    <row r="19557" spans="3:3">
      <c r="C19557" s="125"/>
    </row>
    <row r="19558" spans="3:3">
      <c r="C19558" s="125"/>
    </row>
    <row r="19559" spans="3:3">
      <c r="C19559" s="125"/>
    </row>
    <row r="19560" spans="3:3">
      <c r="C19560" s="125"/>
    </row>
    <row r="19561" spans="3:3">
      <c r="C19561" s="125"/>
    </row>
    <row r="19562" spans="3:3">
      <c r="C19562" s="125"/>
    </row>
    <row r="19563" spans="3:3">
      <c r="C19563" s="125"/>
    </row>
    <row r="19564" spans="3:3">
      <c r="C19564" s="125"/>
    </row>
    <row r="19565" spans="3:3">
      <c r="C19565" s="125"/>
    </row>
    <row r="19566" spans="3:3">
      <c r="C19566" s="125"/>
    </row>
    <row r="19567" spans="3:3">
      <c r="C19567" s="125"/>
    </row>
    <row r="19568" spans="3:3">
      <c r="C19568" s="125"/>
    </row>
    <row r="19569" spans="3:3">
      <c r="C19569" s="125"/>
    </row>
    <row r="19570" spans="3:3">
      <c r="C19570" s="125"/>
    </row>
    <row r="19571" spans="3:3">
      <c r="C19571" s="125"/>
    </row>
    <row r="19572" spans="3:3">
      <c r="C19572" s="125"/>
    </row>
    <row r="19573" spans="3:3">
      <c r="C19573" s="125"/>
    </row>
    <row r="19574" spans="3:3">
      <c r="C19574" s="125"/>
    </row>
    <row r="19575" spans="3:3">
      <c r="C19575" s="125"/>
    </row>
    <row r="19576" spans="3:3">
      <c r="C19576" s="125"/>
    </row>
    <row r="19577" spans="3:3">
      <c r="C19577" s="125"/>
    </row>
    <row r="19578" spans="3:3">
      <c r="C19578" s="125"/>
    </row>
    <row r="19579" spans="3:3">
      <c r="C19579" s="125"/>
    </row>
    <row r="19580" spans="3:3">
      <c r="C19580" s="125"/>
    </row>
    <row r="19581" spans="3:3">
      <c r="C19581" s="125"/>
    </row>
    <row r="19582" spans="3:3">
      <c r="C19582" s="125"/>
    </row>
    <row r="19583" spans="3:3">
      <c r="C19583" s="125"/>
    </row>
    <row r="19584" spans="3:3">
      <c r="C19584" s="125"/>
    </row>
    <row r="19585" spans="3:3">
      <c r="C19585" s="125"/>
    </row>
    <row r="19586" spans="3:3">
      <c r="C19586" s="125"/>
    </row>
    <row r="19587" spans="3:3">
      <c r="C19587" s="125"/>
    </row>
    <row r="19588" spans="3:3">
      <c r="C19588" s="125"/>
    </row>
    <row r="19589" spans="3:3">
      <c r="C19589" s="125"/>
    </row>
    <row r="19590" spans="3:3">
      <c r="C19590" s="125"/>
    </row>
    <row r="19591" spans="3:3">
      <c r="C19591" s="125"/>
    </row>
    <row r="19592" spans="3:3">
      <c r="C19592" s="125"/>
    </row>
    <row r="19593" spans="3:3">
      <c r="C19593" s="125"/>
    </row>
    <row r="19594" spans="3:3">
      <c r="C19594" s="125"/>
    </row>
    <row r="19595" spans="3:3">
      <c r="C19595" s="125"/>
    </row>
    <row r="19596" spans="3:3">
      <c r="C19596" s="125"/>
    </row>
    <row r="19597" spans="3:3">
      <c r="C19597" s="125"/>
    </row>
    <row r="19598" spans="3:3">
      <c r="C19598" s="125"/>
    </row>
    <row r="19599" spans="3:3">
      <c r="C19599" s="125"/>
    </row>
    <row r="19600" spans="3:3">
      <c r="C19600" s="125"/>
    </row>
    <row r="19601" spans="3:3">
      <c r="C19601" s="125"/>
    </row>
    <row r="19602" spans="3:3">
      <c r="C19602" s="125"/>
    </row>
    <row r="19603" spans="3:3">
      <c r="C19603" s="125"/>
    </row>
    <row r="19604" spans="3:3">
      <c r="C19604" s="125"/>
    </row>
    <row r="19605" spans="3:3">
      <c r="C19605" s="125"/>
    </row>
    <row r="19606" spans="3:3">
      <c r="C19606" s="125"/>
    </row>
    <row r="19607" spans="3:3">
      <c r="C19607" s="125"/>
    </row>
    <row r="19608" spans="3:3">
      <c r="C19608" s="125"/>
    </row>
    <row r="19609" spans="3:3">
      <c r="C19609" s="125"/>
    </row>
    <row r="19610" spans="3:3">
      <c r="C19610" s="125"/>
    </row>
    <row r="19611" spans="3:3">
      <c r="C19611" s="125"/>
    </row>
    <row r="19612" spans="3:3">
      <c r="C19612" s="125"/>
    </row>
    <row r="19613" spans="3:3">
      <c r="C19613" s="125"/>
    </row>
    <row r="19614" spans="3:3">
      <c r="C19614" s="125"/>
    </row>
    <row r="19615" spans="3:3">
      <c r="C19615" s="125"/>
    </row>
    <row r="19616" spans="3:3">
      <c r="C19616" s="125"/>
    </row>
    <row r="19617" spans="3:3">
      <c r="C19617" s="125"/>
    </row>
    <row r="19618" spans="3:3">
      <c r="C19618" s="125"/>
    </row>
    <row r="19619" spans="3:3">
      <c r="C19619" s="125"/>
    </row>
    <row r="19620" spans="3:3">
      <c r="C19620" s="125"/>
    </row>
    <row r="19621" spans="3:3">
      <c r="C19621" s="125"/>
    </row>
    <row r="19622" spans="3:3">
      <c r="C19622" s="125"/>
    </row>
    <row r="19623" spans="3:3">
      <c r="C19623" s="125"/>
    </row>
    <row r="19624" spans="3:3">
      <c r="C19624" s="125"/>
    </row>
    <row r="19625" spans="3:3">
      <c r="C19625" s="125"/>
    </row>
    <row r="19626" spans="3:3">
      <c r="C19626" s="125"/>
    </row>
    <row r="19627" spans="3:3">
      <c r="C19627" s="125"/>
    </row>
    <row r="19628" spans="3:3">
      <c r="C19628" s="125"/>
    </row>
    <row r="19629" spans="3:3">
      <c r="C19629" s="125"/>
    </row>
    <row r="19630" spans="3:3">
      <c r="C19630" s="125"/>
    </row>
    <row r="19631" spans="3:3">
      <c r="C19631" s="125"/>
    </row>
    <row r="19632" spans="3:3">
      <c r="C19632" s="125"/>
    </row>
    <row r="19633" spans="3:3">
      <c r="C19633" s="125"/>
    </row>
    <row r="19634" spans="3:3">
      <c r="C19634" s="125"/>
    </row>
    <row r="19635" spans="3:3">
      <c r="C19635" s="125"/>
    </row>
    <row r="19636" spans="3:3">
      <c r="C19636" s="125"/>
    </row>
    <row r="19637" spans="3:3">
      <c r="C19637" s="125"/>
    </row>
    <row r="19638" spans="3:3">
      <c r="C19638" s="125"/>
    </row>
    <row r="19639" spans="3:3">
      <c r="C19639" s="125"/>
    </row>
    <row r="19640" spans="3:3">
      <c r="C19640" s="125"/>
    </row>
    <row r="19641" spans="3:3">
      <c r="C19641" s="125"/>
    </row>
    <row r="19642" spans="3:3">
      <c r="C19642" s="125"/>
    </row>
    <row r="19643" spans="3:3">
      <c r="C19643" s="125"/>
    </row>
    <row r="19644" spans="3:3">
      <c r="C19644" s="125"/>
    </row>
    <row r="19645" spans="3:3">
      <c r="C19645" s="125"/>
    </row>
    <row r="19646" spans="3:3">
      <c r="C19646" s="125"/>
    </row>
    <row r="19647" spans="3:3">
      <c r="C19647" s="125"/>
    </row>
    <row r="19648" spans="3:3">
      <c r="C19648" s="125"/>
    </row>
    <row r="19649" spans="3:3">
      <c r="C19649" s="125"/>
    </row>
    <row r="19650" spans="3:3">
      <c r="C19650" s="125"/>
    </row>
    <row r="19651" spans="3:3">
      <c r="C19651" s="125"/>
    </row>
    <row r="19652" spans="3:3">
      <c r="C19652" s="125"/>
    </row>
    <row r="19653" spans="3:3">
      <c r="C19653" s="125"/>
    </row>
    <row r="19654" spans="3:3">
      <c r="C19654" s="125"/>
    </row>
    <row r="19655" spans="3:3">
      <c r="C19655" s="125"/>
    </row>
    <row r="19656" spans="3:3">
      <c r="C19656" s="125"/>
    </row>
    <row r="19657" spans="3:3">
      <c r="C19657" s="125"/>
    </row>
    <row r="19658" spans="3:3">
      <c r="C19658" s="125"/>
    </row>
    <row r="19659" spans="3:3">
      <c r="C19659" s="125"/>
    </row>
    <row r="19660" spans="3:3">
      <c r="C19660" s="125"/>
    </row>
    <row r="19661" spans="3:3">
      <c r="C19661" s="125"/>
    </row>
    <row r="19662" spans="3:3">
      <c r="C19662" s="125"/>
    </row>
    <row r="19663" spans="3:3">
      <c r="C19663" s="125"/>
    </row>
    <row r="19664" spans="3:3">
      <c r="C19664" s="125"/>
    </row>
    <row r="19665" spans="3:3">
      <c r="C19665" s="125"/>
    </row>
    <row r="19666" spans="3:3">
      <c r="C19666" s="125"/>
    </row>
    <row r="19667" spans="3:3">
      <c r="C19667" s="125"/>
    </row>
    <row r="19668" spans="3:3">
      <c r="C19668" s="125"/>
    </row>
    <row r="19669" spans="3:3">
      <c r="C19669" s="125"/>
    </row>
    <row r="19670" spans="3:3">
      <c r="C19670" s="125"/>
    </row>
    <row r="19671" spans="3:3">
      <c r="C19671" s="125"/>
    </row>
    <row r="19672" spans="3:3">
      <c r="C19672" s="125"/>
    </row>
    <row r="19673" spans="3:3">
      <c r="C19673" s="125"/>
    </row>
    <row r="19674" spans="3:3">
      <c r="C19674" s="125"/>
    </row>
    <row r="19675" spans="3:3">
      <c r="C19675" s="125"/>
    </row>
    <row r="19676" spans="3:3">
      <c r="C19676" s="125"/>
    </row>
    <row r="19677" spans="3:3">
      <c r="C19677" s="125"/>
    </row>
    <row r="19678" spans="3:3">
      <c r="C19678" s="125"/>
    </row>
    <row r="19679" spans="3:3">
      <c r="C19679" s="125"/>
    </row>
    <row r="19680" spans="3:3">
      <c r="C19680" s="125"/>
    </row>
    <row r="19681" spans="3:3">
      <c r="C19681" s="125"/>
    </row>
    <row r="19682" spans="3:3">
      <c r="C19682" s="125"/>
    </row>
    <row r="19683" spans="3:3">
      <c r="C19683" s="125"/>
    </row>
    <row r="19684" spans="3:3">
      <c r="C19684" s="125"/>
    </row>
    <row r="19685" spans="3:3">
      <c r="C19685" s="125"/>
    </row>
    <row r="19686" spans="3:3">
      <c r="C19686" s="125"/>
    </row>
    <row r="19687" spans="3:3">
      <c r="C19687" s="125"/>
    </row>
    <row r="19688" spans="3:3">
      <c r="C19688" s="125"/>
    </row>
    <row r="19689" spans="3:3">
      <c r="C19689" s="125"/>
    </row>
    <row r="19690" spans="3:3">
      <c r="C19690" s="125"/>
    </row>
    <row r="19691" spans="3:3">
      <c r="C19691" s="125"/>
    </row>
    <row r="19692" spans="3:3">
      <c r="C19692" s="125"/>
    </row>
    <row r="19693" spans="3:3">
      <c r="C19693" s="125"/>
    </row>
    <row r="19694" spans="3:3">
      <c r="C19694" s="125"/>
    </row>
    <row r="19695" spans="3:3">
      <c r="C19695" s="125"/>
    </row>
    <row r="19696" spans="3:3">
      <c r="C19696" s="125"/>
    </row>
    <row r="19697" spans="3:3">
      <c r="C19697" s="125"/>
    </row>
    <row r="19698" spans="3:3">
      <c r="C19698" s="125"/>
    </row>
    <row r="19699" spans="3:3">
      <c r="C19699" s="125"/>
    </row>
    <row r="19700" spans="3:3">
      <c r="C19700" s="125"/>
    </row>
    <row r="19701" spans="3:3">
      <c r="C19701" s="125"/>
    </row>
    <row r="19702" spans="3:3">
      <c r="C19702" s="125"/>
    </row>
    <row r="19703" spans="3:3">
      <c r="C19703" s="125"/>
    </row>
    <row r="19704" spans="3:3">
      <c r="C19704" s="125"/>
    </row>
    <row r="19705" spans="3:3">
      <c r="C19705" s="125"/>
    </row>
    <row r="19706" spans="3:3">
      <c r="C19706" s="125"/>
    </row>
    <row r="19707" spans="3:3">
      <c r="C19707" s="125"/>
    </row>
    <row r="19708" spans="3:3">
      <c r="C19708" s="125"/>
    </row>
    <row r="19709" spans="3:3">
      <c r="C19709" s="125"/>
    </row>
    <row r="19710" spans="3:3">
      <c r="C19710" s="125"/>
    </row>
    <row r="19711" spans="3:3">
      <c r="C19711" s="125"/>
    </row>
    <row r="19712" spans="3:3">
      <c r="C19712" s="125"/>
    </row>
    <row r="19713" spans="3:3">
      <c r="C19713" s="125"/>
    </row>
    <row r="19714" spans="3:3">
      <c r="C19714" s="125"/>
    </row>
    <row r="19715" spans="3:3">
      <c r="C19715" s="125"/>
    </row>
    <row r="19716" spans="3:3">
      <c r="C19716" s="125"/>
    </row>
    <row r="19717" spans="3:3">
      <c r="C19717" s="125"/>
    </row>
    <row r="19718" spans="3:3">
      <c r="C19718" s="125"/>
    </row>
    <row r="19719" spans="3:3">
      <c r="C19719" s="125"/>
    </row>
    <row r="19720" spans="3:3">
      <c r="C19720" s="125"/>
    </row>
    <row r="19721" spans="3:3">
      <c r="C19721" s="125"/>
    </row>
    <row r="19722" spans="3:3">
      <c r="C19722" s="125"/>
    </row>
    <row r="19723" spans="3:3">
      <c r="C19723" s="125"/>
    </row>
    <row r="19724" spans="3:3">
      <c r="C19724" s="125"/>
    </row>
    <row r="19725" spans="3:3">
      <c r="C19725" s="125"/>
    </row>
    <row r="19726" spans="3:3">
      <c r="C19726" s="125"/>
    </row>
    <row r="19727" spans="3:3">
      <c r="C19727" s="125"/>
    </row>
    <row r="19728" spans="3:3">
      <c r="C19728" s="125"/>
    </row>
    <row r="19729" spans="3:3">
      <c r="C19729" s="125"/>
    </row>
    <row r="19730" spans="3:3">
      <c r="C19730" s="125"/>
    </row>
    <row r="19731" spans="3:3">
      <c r="C19731" s="125"/>
    </row>
    <row r="19732" spans="3:3">
      <c r="C19732" s="125"/>
    </row>
    <row r="19733" spans="3:3">
      <c r="C19733" s="125"/>
    </row>
    <row r="19734" spans="3:3">
      <c r="C19734" s="125"/>
    </row>
    <row r="19735" spans="3:3">
      <c r="C19735" s="125"/>
    </row>
    <row r="19736" spans="3:3">
      <c r="C19736" s="125"/>
    </row>
    <row r="19737" spans="3:3">
      <c r="C19737" s="125"/>
    </row>
    <row r="19738" spans="3:3">
      <c r="C19738" s="125"/>
    </row>
    <row r="19739" spans="3:3">
      <c r="C19739" s="125"/>
    </row>
    <row r="19740" spans="3:3">
      <c r="C19740" s="125"/>
    </row>
    <row r="19741" spans="3:3">
      <c r="C19741" s="125"/>
    </row>
    <row r="19742" spans="3:3">
      <c r="C19742" s="125"/>
    </row>
    <row r="19743" spans="3:3">
      <c r="C19743" s="125"/>
    </row>
    <row r="19744" spans="3:3">
      <c r="C19744" s="125"/>
    </row>
    <row r="19745" spans="3:3">
      <c r="C19745" s="125"/>
    </row>
    <row r="19746" spans="3:3">
      <c r="C19746" s="125"/>
    </row>
    <row r="19747" spans="3:3">
      <c r="C19747" s="125"/>
    </row>
    <row r="19748" spans="3:3">
      <c r="C19748" s="125"/>
    </row>
    <row r="19749" spans="3:3">
      <c r="C19749" s="125"/>
    </row>
    <row r="19750" spans="3:3">
      <c r="C19750" s="125"/>
    </row>
    <row r="19751" spans="3:3">
      <c r="C19751" s="125"/>
    </row>
    <row r="19752" spans="3:3">
      <c r="C19752" s="125"/>
    </row>
    <row r="19753" spans="3:3">
      <c r="C19753" s="125"/>
    </row>
    <row r="19754" spans="3:3">
      <c r="C19754" s="125"/>
    </row>
    <row r="19755" spans="3:3">
      <c r="C19755" s="125"/>
    </row>
    <row r="19756" spans="3:3">
      <c r="C19756" s="125"/>
    </row>
    <row r="19757" spans="3:3">
      <c r="C19757" s="125"/>
    </row>
    <row r="19758" spans="3:3">
      <c r="C19758" s="125"/>
    </row>
    <row r="19759" spans="3:3">
      <c r="C19759" s="125"/>
    </row>
    <row r="19760" spans="3:3">
      <c r="C19760" s="125"/>
    </row>
    <row r="19761" spans="3:3">
      <c r="C19761" s="125"/>
    </row>
    <row r="19762" spans="3:3">
      <c r="C19762" s="125"/>
    </row>
    <row r="19763" spans="3:3">
      <c r="C19763" s="125"/>
    </row>
    <row r="19764" spans="3:3">
      <c r="C19764" s="125"/>
    </row>
    <row r="19765" spans="3:3">
      <c r="C19765" s="125"/>
    </row>
    <row r="19766" spans="3:3">
      <c r="C19766" s="125"/>
    </row>
    <row r="19767" spans="3:3">
      <c r="C19767" s="125"/>
    </row>
    <row r="19768" spans="3:3">
      <c r="C19768" s="125"/>
    </row>
    <row r="19769" spans="3:3">
      <c r="C19769" s="125"/>
    </row>
    <row r="19770" spans="3:3">
      <c r="C19770" s="125"/>
    </row>
    <row r="19771" spans="3:3">
      <c r="C19771" s="125"/>
    </row>
    <row r="19772" spans="3:3">
      <c r="C19772" s="125"/>
    </row>
    <row r="19773" spans="3:3">
      <c r="C19773" s="125"/>
    </row>
    <row r="19774" spans="3:3">
      <c r="C19774" s="125"/>
    </row>
    <row r="19775" spans="3:3">
      <c r="C19775" s="125"/>
    </row>
    <row r="19776" spans="3:3">
      <c r="C19776" s="125"/>
    </row>
    <row r="19777" spans="3:3">
      <c r="C19777" s="125"/>
    </row>
    <row r="19778" spans="3:3">
      <c r="C19778" s="125"/>
    </row>
    <row r="19779" spans="3:3">
      <c r="C19779" s="125"/>
    </row>
    <row r="19780" spans="3:3">
      <c r="C19780" s="125"/>
    </row>
    <row r="19781" spans="3:3">
      <c r="C19781" s="125"/>
    </row>
    <row r="19782" spans="3:3">
      <c r="C19782" s="125"/>
    </row>
    <row r="19783" spans="3:3">
      <c r="C19783" s="125"/>
    </row>
    <row r="19784" spans="3:3">
      <c r="C19784" s="125"/>
    </row>
    <row r="19785" spans="3:3">
      <c r="C19785" s="125"/>
    </row>
    <row r="19786" spans="3:3">
      <c r="C19786" s="125"/>
    </row>
    <row r="19787" spans="3:3">
      <c r="C19787" s="125"/>
    </row>
    <row r="19788" spans="3:3">
      <c r="C19788" s="125"/>
    </row>
    <row r="19789" spans="3:3">
      <c r="C19789" s="125"/>
    </row>
    <row r="19790" spans="3:3">
      <c r="C19790" s="125"/>
    </row>
    <row r="19791" spans="3:3">
      <c r="C19791" s="125"/>
    </row>
    <row r="19792" spans="3:3">
      <c r="C19792" s="125"/>
    </row>
    <row r="19793" spans="3:3">
      <c r="C19793" s="125"/>
    </row>
    <row r="19794" spans="3:3">
      <c r="C19794" s="125"/>
    </row>
    <row r="19795" spans="3:3">
      <c r="C19795" s="125"/>
    </row>
    <row r="19796" spans="3:3">
      <c r="C19796" s="125"/>
    </row>
    <row r="19797" spans="3:3">
      <c r="C19797" s="125"/>
    </row>
    <row r="19798" spans="3:3">
      <c r="C19798" s="125"/>
    </row>
    <row r="19799" spans="3:3">
      <c r="C19799" s="125"/>
    </row>
    <row r="19800" spans="3:3">
      <c r="C19800" s="125"/>
    </row>
    <row r="19801" spans="3:3">
      <c r="C19801" s="125"/>
    </row>
    <row r="19802" spans="3:3">
      <c r="C19802" s="125"/>
    </row>
    <row r="19803" spans="3:3">
      <c r="C19803" s="125"/>
    </row>
    <row r="19804" spans="3:3">
      <c r="C19804" s="125"/>
    </row>
    <row r="19805" spans="3:3">
      <c r="C19805" s="125"/>
    </row>
    <row r="19806" spans="3:3">
      <c r="C19806" s="125"/>
    </row>
    <row r="19807" spans="3:3">
      <c r="C19807" s="125"/>
    </row>
    <row r="19808" spans="3:3">
      <c r="C19808" s="125"/>
    </row>
    <row r="19809" spans="3:3">
      <c r="C19809" s="125"/>
    </row>
    <row r="19810" spans="3:3">
      <c r="C19810" s="125"/>
    </row>
    <row r="19811" spans="3:3">
      <c r="C19811" s="125"/>
    </row>
    <row r="19812" spans="3:3">
      <c r="C19812" s="125"/>
    </row>
    <row r="19813" spans="3:3">
      <c r="C19813" s="125"/>
    </row>
    <row r="19814" spans="3:3">
      <c r="C19814" s="125"/>
    </row>
    <row r="19815" spans="3:3">
      <c r="C19815" s="125"/>
    </row>
    <row r="19816" spans="3:3">
      <c r="C19816" s="125"/>
    </row>
    <row r="19817" spans="3:3">
      <c r="C19817" s="125"/>
    </row>
    <row r="19818" spans="3:3">
      <c r="C19818" s="125"/>
    </row>
    <row r="19819" spans="3:3">
      <c r="C19819" s="125"/>
    </row>
    <row r="19820" spans="3:3">
      <c r="C19820" s="125"/>
    </row>
    <row r="19821" spans="3:3">
      <c r="C19821" s="125"/>
    </row>
    <row r="19822" spans="3:3">
      <c r="C19822" s="125"/>
    </row>
    <row r="19823" spans="3:3">
      <c r="C19823" s="125"/>
    </row>
    <row r="19824" spans="3:3">
      <c r="C19824" s="125"/>
    </row>
    <row r="19825" spans="3:3">
      <c r="C19825" s="125"/>
    </row>
    <row r="19826" spans="3:3">
      <c r="C19826" s="125"/>
    </row>
    <row r="19827" spans="3:3">
      <c r="C19827" s="125"/>
    </row>
    <row r="19828" spans="3:3">
      <c r="C19828" s="125"/>
    </row>
    <row r="19829" spans="3:3">
      <c r="C19829" s="125"/>
    </row>
    <row r="19830" spans="3:3">
      <c r="C19830" s="125"/>
    </row>
    <row r="19831" spans="3:3">
      <c r="C19831" s="125"/>
    </row>
    <row r="19832" spans="3:3">
      <c r="C19832" s="125"/>
    </row>
    <row r="19833" spans="3:3">
      <c r="C19833" s="125"/>
    </row>
    <row r="19834" spans="3:3">
      <c r="C19834" s="125"/>
    </row>
    <row r="19835" spans="3:3">
      <c r="C19835" s="125"/>
    </row>
    <row r="19836" spans="3:3">
      <c r="C19836" s="125"/>
    </row>
    <row r="19837" spans="3:3">
      <c r="C19837" s="125"/>
    </row>
    <row r="19838" spans="3:3">
      <c r="C19838" s="125"/>
    </row>
    <row r="19839" spans="3:3">
      <c r="C19839" s="125"/>
    </row>
    <row r="19840" spans="3:3">
      <c r="C19840" s="125"/>
    </row>
    <row r="19841" spans="3:3">
      <c r="C19841" s="125"/>
    </row>
    <row r="19842" spans="3:3">
      <c r="C19842" s="125"/>
    </row>
    <row r="19843" spans="3:3">
      <c r="C19843" s="125"/>
    </row>
    <row r="19844" spans="3:3">
      <c r="C19844" s="125"/>
    </row>
    <row r="19845" spans="3:3">
      <c r="C19845" s="125"/>
    </row>
    <row r="19846" spans="3:3">
      <c r="C19846" s="125"/>
    </row>
    <row r="19847" spans="3:3">
      <c r="C19847" s="125"/>
    </row>
    <row r="19848" spans="3:3">
      <c r="C19848" s="125"/>
    </row>
    <row r="19849" spans="3:3">
      <c r="C19849" s="125"/>
    </row>
    <row r="19850" spans="3:3">
      <c r="C19850" s="125"/>
    </row>
    <row r="19851" spans="3:3">
      <c r="C19851" s="125"/>
    </row>
    <row r="19852" spans="3:3">
      <c r="C19852" s="125"/>
    </row>
    <row r="19853" spans="3:3">
      <c r="C19853" s="125"/>
    </row>
    <row r="19854" spans="3:3">
      <c r="C19854" s="125"/>
    </row>
    <row r="19855" spans="3:3">
      <c r="C19855" s="125"/>
    </row>
    <row r="19856" spans="3:3">
      <c r="C19856" s="125"/>
    </row>
    <row r="19857" spans="3:3">
      <c r="C19857" s="125"/>
    </row>
    <row r="19858" spans="3:3">
      <c r="C19858" s="125"/>
    </row>
    <row r="19859" spans="3:3">
      <c r="C19859" s="125"/>
    </row>
    <row r="19860" spans="3:3">
      <c r="C19860" s="125"/>
    </row>
    <row r="19861" spans="3:3">
      <c r="C19861" s="125"/>
    </row>
    <row r="19862" spans="3:3">
      <c r="C19862" s="125"/>
    </row>
    <row r="19863" spans="3:3">
      <c r="C19863" s="125"/>
    </row>
    <row r="19864" spans="3:3">
      <c r="C19864" s="125"/>
    </row>
    <row r="19865" spans="3:3">
      <c r="C19865" s="125"/>
    </row>
    <row r="19866" spans="3:3">
      <c r="C19866" s="125"/>
    </row>
    <row r="19867" spans="3:3">
      <c r="C19867" s="125"/>
    </row>
    <row r="19868" spans="3:3">
      <c r="C19868" s="125"/>
    </row>
    <row r="19869" spans="3:3">
      <c r="C19869" s="125"/>
    </row>
    <row r="19870" spans="3:3">
      <c r="C19870" s="125"/>
    </row>
    <row r="19871" spans="3:3">
      <c r="C19871" s="125"/>
    </row>
    <row r="19872" spans="3:3">
      <c r="C19872" s="125"/>
    </row>
    <row r="19873" spans="3:3">
      <c r="C19873" s="125"/>
    </row>
    <row r="19874" spans="3:3">
      <c r="C19874" s="125"/>
    </row>
    <row r="19875" spans="3:3">
      <c r="C19875" s="125"/>
    </row>
    <row r="19876" spans="3:3">
      <c r="C19876" s="125"/>
    </row>
    <row r="19877" spans="3:3">
      <c r="C19877" s="125"/>
    </row>
    <row r="19878" spans="3:3">
      <c r="C19878" s="125"/>
    </row>
    <row r="19879" spans="3:3">
      <c r="C19879" s="125"/>
    </row>
    <row r="19880" spans="3:3">
      <c r="C19880" s="125"/>
    </row>
    <row r="19881" spans="3:3">
      <c r="C19881" s="125"/>
    </row>
    <row r="19882" spans="3:3">
      <c r="C19882" s="125"/>
    </row>
    <row r="19883" spans="3:3">
      <c r="C19883" s="125"/>
    </row>
    <row r="19884" spans="3:3">
      <c r="C19884" s="125"/>
    </row>
    <row r="19885" spans="3:3">
      <c r="C19885" s="125"/>
    </row>
    <row r="19886" spans="3:3">
      <c r="C19886" s="125"/>
    </row>
    <row r="19887" spans="3:3">
      <c r="C19887" s="125"/>
    </row>
    <row r="19888" spans="3:3">
      <c r="C19888" s="125"/>
    </row>
    <row r="19889" spans="3:3">
      <c r="C19889" s="125"/>
    </row>
    <row r="19890" spans="3:3">
      <c r="C19890" s="125"/>
    </row>
    <row r="19891" spans="3:3">
      <c r="C19891" s="125"/>
    </row>
    <row r="19892" spans="3:3">
      <c r="C19892" s="125"/>
    </row>
    <row r="19893" spans="3:3">
      <c r="C19893" s="125"/>
    </row>
    <row r="19894" spans="3:3">
      <c r="C19894" s="125"/>
    </row>
    <row r="19895" spans="3:3">
      <c r="C19895" s="125"/>
    </row>
    <row r="19896" spans="3:3">
      <c r="C19896" s="125"/>
    </row>
    <row r="19897" spans="3:3">
      <c r="C19897" s="125"/>
    </row>
    <row r="19898" spans="3:3">
      <c r="C19898" s="125"/>
    </row>
    <row r="19899" spans="3:3">
      <c r="C19899" s="125"/>
    </row>
    <row r="19900" spans="3:3">
      <c r="C19900" s="125"/>
    </row>
    <row r="19901" spans="3:3">
      <c r="C19901" s="125"/>
    </row>
    <row r="19902" spans="3:3">
      <c r="C19902" s="125"/>
    </row>
    <row r="19903" spans="3:3">
      <c r="C19903" s="125"/>
    </row>
    <row r="19904" spans="3:3">
      <c r="C19904" s="125"/>
    </row>
    <row r="19905" spans="3:3">
      <c r="C19905" s="125"/>
    </row>
    <row r="19906" spans="3:3">
      <c r="C19906" s="125"/>
    </row>
    <row r="19907" spans="3:3">
      <c r="C19907" s="125"/>
    </row>
    <row r="19908" spans="3:3">
      <c r="C19908" s="125"/>
    </row>
    <row r="19909" spans="3:3">
      <c r="C19909" s="125"/>
    </row>
    <row r="19910" spans="3:3">
      <c r="C19910" s="125"/>
    </row>
    <row r="19911" spans="3:3">
      <c r="C19911" s="125"/>
    </row>
    <row r="19912" spans="3:3">
      <c r="C19912" s="125"/>
    </row>
    <row r="19913" spans="3:3">
      <c r="C19913" s="125"/>
    </row>
    <row r="19914" spans="3:3">
      <c r="C19914" s="125"/>
    </row>
    <row r="19915" spans="3:3">
      <c r="C19915" s="125"/>
    </row>
    <row r="19916" spans="3:3">
      <c r="C19916" s="125"/>
    </row>
    <row r="19917" spans="3:3">
      <c r="C19917" s="125"/>
    </row>
    <row r="19918" spans="3:3">
      <c r="C19918" s="125"/>
    </row>
    <row r="19919" spans="3:3">
      <c r="C19919" s="125"/>
    </row>
    <row r="19920" spans="3:3">
      <c r="C19920" s="125"/>
    </row>
    <row r="19921" spans="3:3">
      <c r="C19921" s="125"/>
    </row>
    <row r="19922" spans="3:3">
      <c r="C19922" s="125"/>
    </row>
    <row r="19923" spans="3:3">
      <c r="C19923" s="125"/>
    </row>
    <row r="19924" spans="3:3">
      <c r="C19924" s="125"/>
    </row>
    <row r="19925" spans="3:3">
      <c r="C19925" s="125"/>
    </row>
    <row r="19926" spans="3:3">
      <c r="C19926" s="125"/>
    </row>
    <row r="19927" spans="3:3">
      <c r="C19927" s="125"/>
    </row>
    <row r="19928" spans="3:3">
      <c r="C19928" s="125"/>
    </row>
    <row r="19929" spans="3:3">
      <c r="C19929" s="125"/>
    </row>
    <row r="19930" spans="3:3">
      <c r="C19930" s="125"/>
    </row>
    <row r="19931" spans="3:3">
      <c r="C19931" s="125"/>
    </row>
    <row r="19932" spans="3:3">
      <c r="C19932" s="125"/>
    </row>
    <row r="19933" spans="3:3">
      <c r="C19933" s="125"/>
    </row>
    <row r="19934" spans="3:3">
      <c r="C19934" s="125"/>
    </row>
    <row r="19935" spans="3:3">
      <c r="C19935" s="125"/>
    </row>
    <row r="19936" spans="3:3">
      <c r="C19936" s="125"/>
    </row>
    <row r="19937" spans="3:3">
      <c r="C19937" s="125"/>
    </row>
    <row r="19938" spans="3:3">
      <c r="C19938" s="125"/>
    </row>
    <row r="19939" spans="3:3">
      <c r="C19939" s="125"/>
    </row>
    <row r="19940" spans="3:3">
      <c r="C19940" s="125"/>
    </row>
    <row r="19941" spans="3:3">
      <c r="C19941" s="125"/>
    </row>
    <row r="19942" spans="3:3">
      <c r="C19942" s="125"/>
    </row>
    <row r="19943" spans="3:3">
      <c r="C19943" s="125"/>
    </row>
    <row r="19944" spans="3:3">
      <c r="C19944" s="125"/>
    </row>
    <row r="19945" spans="3:3">
      <c r="C19945" s="125"/>
    </row>
    <row r="19946" spans="3:3">
      <c r="C19946" s="125"/>
    </row>
    <row r="19947" spans="3:3">
      <c r="C19947" s="125"/>
    </row>
    <row r="19948" spans="3:3">
      <c r="C19948" s="125"/>
    </row>
    <row r="19949" spans="3:3">
      <c r="C19949" s="125"/>
    </row>
    <row r="19950" spans="3:3">
      <c r="C19950" s="125"/>
    </row>
    <row r="19951" spans="3:3">
      <c r="C19951" s="125"/>
    </row>
    <row r="19952" spans="3:3">
      <c r="C19952" s="125"/>
    </row>
    <row r="19953" spans="3:3">
      <c r="C19953" s="125"/>
    </row>
    <row r="19954" spans="3:3">
      <c r="C19954" s="125"/>
    </row>
    <row r="19955" spans="3:3">
      <c r="C19955" s="125"/>
    </row>
    <row r="19956" spans="3:3">
      <c r="C19956" s="125"/>
    </row>
    <row r="19957" spans="3:3">
      <c r="C19957" s="125"/>
    </row>
    <row r="19958" spans="3:3">
      <c r="C19958" s="125"/>
    </row>
    <row r="19959" spans="3:3">
      <c r="C19959" s="125"/>
    </row>
    <row r="19960" spans="3:3">
      <c r="C19960" s="125"/>
    </row>
    <row r="19961" spans="3:3">
      <c r="C19961" s="125"/>
    </row>
    <row r="19962" spans="3:3">
      <c r="C19962" s="125"/>
    </row>
    <row r="19963" spans="3:3">
      <c r="C19963" s="125"/>
    </row>
    <row r="19964" spans="3:3">
      <c r="C19964" s="125"/>
    </row>
    <row r="19965" spans="3:3">
      <c r="C19965" s="125"/>
    </row>
    <row r="19966" spans="3:3">
      <c r="C19966" s="125"/>
    </row>
    <row r="19967" spans="3:3">
      <c r="C19967" s="125"/>
    </row>
    <row r="19968" spans="3:3">
      <c r="C19968" s="125"/>
    </row>
    <row r="19969" spans="3:3">
      <c r="C19969" s="125"/>
    </row>
    <row r="19970" spans="3:3">
      <c r="C19970" s="125"/>
    </row>
    <row r="19971" spans="3:3">
      <c r="C19971" s="125"/>
    </row>
    <row r="19972" spans="3:3">
      <c r="C19972" s="125"/>
    </row>
    <row r="19973" spans="3:3">
      <c r="C19973" s="125"/>
    </row>
    <row r="19974" spans="3:3">
      <c r="C19974" s="125"/>
    </row>
    <row r="19975" spans="3:3">
      <c r="C19975" s="125"/>
    </row>
    <row r="19976" spans="3:3">
      <c r="C19976" s="125"/>
    </row>
    <row r="19977" spans="3:3">
      <c r="C19977" s="125"/>
    </row>
    <row r="19978" spans="3:3">
      <c r="C19978" s="125"/>
    </row>
    <row r="19979" spans="3:3">
      <c r="C19979" s="125"/>
    </row>
    <row r="19980" spans="3:3">
      <c r="C19980" s="125"/>
    </row>
    <row r="19981" spans="3:3">
      <c r="C19981" s="125"/>
    </row>
    <row r="19982" spans="3:3">
      <c r="C19982" s="125"/>
    </row>
    <row r="19983" spans="3:3">
      <c r="C19983" s="125"/>
    </row>
    <row r="19984" spans="3:3">
      <c r="C19984" s="125"/>
    </row>
    <row r="19985" spans="3:3">
      <c r="C19985" s="125"/>
    </row>
    <row r="19986" spans="3:3">
      <c r="C19986" s="125"/>
    </row>
    <row r="19987" spans="3:3">
      <c r="C19987" s="125"/>
    </row>
    <row r="19988" spans="3:3">
      <c r="C19988" s="125"/>
    </row>
    <row r="19989" spans="3:3">
      <c r="C19989" s="125"/>
    </row>
    <row r="19990" spans="3:3">
      <c r="C19990" s="125"/>
    </row>
    <row r="19991" spans="3:3">
      <c r="C19991" s="125"/>
    </row>
    <row r="19992" spans="3:3">
      <c r="C19992" s="125"/>
    </row>
    <row r="19993" spans="3:3">
      <c r="C19993" s="125"/>
    </row>
    <row r="19994" spans="3:3">
      <c r="C19994" s="125"/>
    </row>
    <row r="19995" spans="3:3">
      <c r="C19995" s="125"/>
    </row>
    <row r="19996" spans="3:3">
      <c r="C19996" s="125"/>
    </row>
    <row r="19997" spans="3:3">
      <c r="C19997" s="125"/>
    </row>
    <row r="19998" spans="3:3">
      <c r="C19998" s="125"/>
    </row>
    <row r="19999" spans="3:3">
      <c r="C19999" s="125"/>
    </row>
    <row r="20000" spans="3:3">
      <c r="C20000" s="125"/>
    </row>
    <row r="20001" spans="3:3">
      <c r="C20001" s="125"/>
    </row>
    <row r="20002" spans="3:3">
      <c r="C20002" s="125"/>
    </row>
    <row r="20003" spans="3:3">
      <c r="C20003" s="125"/>
    </row>
    <row r="20004" spans="3:3">
      <c r="C20004" s="125"/>
    </row>
    <row r="20005" spans="3:3">
      <c r="C20005" s="125"/>
    </row>
    <row r="20006" spans="3:3">
      <c r="C20006" s="125"/>
    </row>
    <row r="20007" spans="3:3">
      <c r="C20007" s="125"/>
    </row>
    <row r="20008" spans="3:3">
      <c r="C20008" s="125"/>
    </row>
    <row r="20009" spans="3:3">
      <c r="C20009" s="125"/>
    </row>
    <row r="20010" spans="3:3">
      <c r="C20010" s="125"/>
    </row>
    <row r="20011" spans="3:3">
      <c r="C20011" s="125"/>
    </row>
    <row r="20012" spans="3:3">
      <c r="C20012" s="125"/>
    </row>
    <row r="20013" spans="3:3">
      <c r="C20013" s="125"/>
    </row>
    <row r="20014" spans="3:3">
      <c r="C20014" s="125"/>
    </row>
    <row r="20015" spans="3:3">
      <c r="C20015" s="125"/>
    </row>
    <row r="20016" spans="3:3">
      <c r="C20016" s="125"/>
    </row>
    <row r="20017" spans="3:3">
      <c r="C20017" s="125"/>
    </row>
    <row r="20018" spans="3:3">
      <c r="C20018" s="125"/>
    </row>
    <row r="20019" spans="3:3">
      <c r="C20019" s="125"/>
    </row>
    <row r="20020" spans="3:3">
      <c r="C20020" s="125"/>
    </row>
    <row r="20021" spans="3:3">
      <c r="C20021" s="125"/>
    </row>
    <row r="20022" spans="3:3">
      <c r="C20022" s="125"/>
    </row>
    <row r="20023" spans="3:3">
      <c r="C20023" s="125"/>
    </row>
    <row r="20024" spans="3:3">
      <c r="C20024" s="125"/>
    </row>
    <row r="20025" spans="3:3">
      <c r="C20025" s="125"/>
    </row>
    <row r="20026" spans="3:3">
      <c r="C20026" s="125"/>
    </row>
    <row r="20027" spans="3:3">
      <c r="C20027" s="125"/>
    </row>
    <row r="20028" spans="3:3">
      <c r="C20028" s="125"/>
    </row>
    <row r="20029" spans="3:3">
      <c r="C20029" s="125"/>
    </row>
    <row r="20030" spans="3:3">
      <c r="C20030" s="125"/>
    </row>
    <row r="20031" spans="3:3">
      <c r="C20031" s="125"/>
    </row>
    <row r="20032" spans="3:3">
      <c r="C20032" s="125"/>
    </row>
    <row r="20033" spans="3:3">
      <c r="C20033" s="125"/>
    </row>
    <row r="20034" spans="3:3">
      <c r="C20034" s="125"/>
    </row>
    <row r="20035" spans="3:3">
      <c r="C20035" s="125"/>
    </row>
    <row r="20036" spans="3:3">
      <c r="C20036" s="125"/>
    </row>
    <row r="20037" spans="3:3">
      <c r="C20037" s="125"/>
    </row>
    <row r="20038" spans="3:3">
      <c r="C20038" s="125"/>
    </row>
    <row r="20039" spans="3:3">
      <c r="C20039" s="125"/>
    </row>
    <row r="20040" spans="3:3">
      <c r="C20040" s="125"/>
    </row>
    <row r="20041" spans="3:3">
      <c r="C20041" s="125"/>
    </row>
    <row r="20042" spans="3:3">
      <c r="C20042" s="125"/>
    </row>
    <row r="20043" spans="3:3">
      <c r="C20043" s="125"/>
    </row>
    <row r="20044" spans="3:3">
      <c r="C20044" s="125"/>
    </row>
    <row r="20045" spans="3:3">
      <c r="C20045" s="125"/>
    </row>
    <row r="20046" spans="3:3">
      <c r="C20046" s="125"/>
    </row>
    <row r="20047" spans="3:3">
      <c r="C20047" s="125"/>
    </row>
    <row r="20048" spans="3:3">
      <c r="C20048" s="125"/>
    </row>
    <row r="20049" spans="3:3">
      <c r="C20049" s="125"/>
    </row>
    <row r="20050" spans="3:3">
      <c r="C20050" s="125"/>
    </row>
    <row r="20051" spans="3:3">
      <c r="C20051" s="125"/>
    </row>
    <row r="20052" spans="3:3">
      <c r="C20052" s="125"/>
    </row>
    <row r="20053" spans="3:3">
      <c r="C20053" s="125"/>
    </row>
    <row r="20054" spans="3:3">
      <c r="C20054" s="125"/>
    </row>
    <row r="20055" spans="3:3">
      <c r="C20055" s="125"/>
    </row>
    <row r="20056" spans="3:3">
      <c r="C20056" s="125"/>
    </row>
    <row r="20057" spans="3:3">
      <c r="C20057" s="125"/>
    </row>
    <row r="20058" spans="3:3">
      <c r="C20058" s="125"/>
    </row>
    <row r="20059" spans="3:3">
      <c r="C20059" s="125"/>
    </row>
    <row r="20060" spans="3:3">
      <c r="C20060" s="125"/>
    </row>
    <row r="20061" spans="3:3">
      <c r="C20061" s="125"/>
    </row>
    <row r="20062" spans="3:3">
      <c r="C20062" s="125"/>
    </row>
    <row r="20063" spans="3:3">
      <c r="C20063" s="125"/>
    </row>
    <row r="20064" spans="3:3">
      <c r="C20064" s="125"/>
    </row>
    <row r="20065" spans="3:3">
      <c r="C20065" s="125"/>
    </row>
    <row r="20066" spans="3:3">
      <c r="C20066" s="125"/>
    </row>
    <row r="20067" spans="3:3">
      <c r="C20067" s="125"/>
    </row>
    <row r="20068" spans="3:3">
      <c r="C20068" s="125"/>
    </row>
    <row r="20069" spans="3:3">
      <c r="C20069" s="125"/>
    </row>
    <row r="20070" spans="3:3">
      <c r="C20070" s="125"/>
    </row>
    <row r="20071" spans="3:3">
      <c r="C20071" s="125"/>
    </row>
    <row r="20072" spans="3:3">
      <c r="C20072" s="125"/>
    </row>
    <row r="20073" spans="3:3">
      <c r="C20073" s="125"/>
    </row>
    <row r="20074" spans="3:3">
      <c r="C20074" s="125"/>
    </row>
    <row r="20075" spans="3:3">
      <c r="C20075" s="125"/>
    </row>
    <row r="20076" spans="3:3">
      <c r="C20076" s="125"/>
    </row>
    <row r="20077" spans="3:3">
      <c r="C20077" s="125"/>
    </row>
    <row r="20078" spans="3:3">
      <c r="C20078" s="125"/>
    </row>
    <row r="20079" spans="3:3">
      <c r="C20079" s="125"/>
    </row>
    <row r="20080" spans="3:3">
      <c r="C20080" s="125"/>
    </row>
    <row r="20081" spans="3:3">
      <c r="C20081" s="125"/>
    </row>
    <row r="20082" spans="3:3">
      <c r="C20082" s="125"/>
    </row>
    <row r="20083" spans="3:3">
      <c r="C20083" s="125"/>
    </row>
    <row r="20084" spans="3:3">
      <c r="C20084" s="125"/>
    </row>
    <row r="20085" spans="3:3">
      <c r="C20085" s="125"/>
    </row>
    <row r="20086" spans="3:3">
      <c r="C20086" s="125"/>
    </row>
    <row r="20087" spans="3:3">
      <c r="C20087" s="125"/>
    </row>
    <row r="20088" spans="3:3">
      <c r="C20088" s="125"/>
    </row>
    <row r="20089" spans="3:3">
      <c r="C20089" s="125"/>
    </row>
    <row r="20090" spans="3:3">
      <c r="C20090" s="125"/>
    </row>
    <row r="20091" spans="3:3">
      <c r="C20091" s="125"/>
    </row>
    <row r="20092" spans="3:3">
      <c r="C20092" s="125"/>
    </row>
    <row r="20093" spans="3:3">
      <c r="C20093" s="125"/>
    </row>
    <row r="20094" spans="3:3">
      <c r="C20094" s="125"/>
    </row>
    <row r="20095" spans="3:3">
      <c r="C20095" s="125"/>
    </row>
    <row r="20096" spans="3:3">
      <c r="C20096" s="125"/>
    </row>
    <row r="20097" spans="3:3">
      <c r="C20097" s="125"/>
    </row>
    <row r="20098" spans="3:3">
      <c r="C20098" s="125"/>
    </row>
    <row r="20099" spans="3:3">
      <c r="C20099" s="125"/>
    </row>
    <row r="20100" spans="3:3">
      <c r="C20100" s="125"/>
    </row>
    <row r="20101" spans="3:3">
      <c r="C20101" s="125"/>
    </row>
    <row r="20102" spans="3:3">
      <c r="C20102" s="125"/>
    </row>
    <row r="20103" spans="3:3">
      <c r="C20103" s="125"/>
    </row>
    <row r="20104" spans="3:3">
      <c r="C20104" s="125"/>
    </row>
    <row r="20105" spans="3:3">
      <c r="C20105" s="125"/>
    </row>
    <row r="20106" spans="3:3">
      <c r="C20106" s="125"/>
    </row>
    <row r="20107" spans="3:3">
      <c r="C20107" s="125"/>
    </row>
    <row r="20108" spans="3:3">
      <c r="C20108" s="125"/>
    </row>
    <row r="20109" spans="3:3">
      <c r="C20109" s="125"/>
    </row>
    <row r="20110" spans="3:3">
      <c r="C20110" s="125"/>
    </row>
    <row r="20111" spans="3:3">
      <c r="C20111" s="125"/>
    </row>
    <row r="20112" spans="3:3">
      <c r="C20112" s="125"/>
    </row>
    <row r="20113" spans="3:3">
      <c r="C20113" s="125"/>
    </row>
    <row r="20114" spans="3:3">
      <c r="C20114" s="125"/>
    </row>
    <row r="20115" spans="3:3">
      <c r="C20115" s="125"/>
    </row>
    <row r="20116" spans="3:3">
      <c r="C20116" s="125"/>
    </row>
    <row r="20117" spans="3:3">
      <c r="C20117" s="125"/>
    </row>
    <row r="20118" spans="3:3">
      <c r="C20118" s="125"/>
    </row>
    <row r="20119" spans="3:3">
      <c r="C20119" s="125"/>
    </row>
    <row r="20120" spans="3:3">
      <c r="C20120" s="125"/>
    </row>
    <row r="20121" spans="3:3">
      <c r="C20121" s="125"/>
    </row>
    <row r="20122" spans="3:3">
      <c r="C20122" s="125"/>
    </row>
    <row r="20123" spans="3:3">
      <c r="C20123" s="125"/>
    </row>
    <row r="20124" spans="3:3">
      <c r="C20124" s="125"/>
    </row>
    <row r="20125" spans="3:3">
      <c r="C20125" s="125"/>
    </row>
    <row r="20126" spans="3:3">
      <c r="C20126" s="125"/>
    </row>
    <row r="20127" spans="3:3">
      <c r="C20127" s="125"/>
    </row>
    <row r="20128" spans="3:3">
      <c r="C20128" s="125"/>
    </row>
    <row r="20129" spans="3:3">
      <c r="C20129" s="125"/>
    </row>
    <row r="20130" spans="3:3">
      <c r="C20130" s="125"/>
    </row>
    <row r="20131" spans="3:3">
      <c r="C20131" s="125"/>
    </row>
    <row r="20132" spans="3:3">
      <c r="C20132" s="125"/>
    </row>
    <row r="20133" spans="3:3">
      <c r="C20133" s="125"/>
    </row>
    <row r="20134" spans="3:3">
      <c r="C20134" s="125"/>
    </row>
    <row r="20135" spans="3:3">
      <c r="C20135" s="125"/>
    </row>
    <row r="20136" spans="3:3">
      <c r="C20136" s="125"/>
    </row>
    <row r="20137" spans="3:3">
      <c r="C20137" s="125"/>
    </row>
    <row r="20138" spans="3:3">
      <c r="C20138" s="125"/>
    </row>
    <row r="20139" spans="3:3">
      <c r="C20139" s="125"/>
    </row>
    <row r="20140" spans="3:3">
      <c r="C20140" s="125"/>
    </row>
    <row r="20141" spans="3:3">
      <c r="C20141" s="125"/>
    </row>
    <row r="20142" spans="3:3">
      <c r="C20142" s="125"/>
    </row>
    <row r="20143" spans="3:3">
      <c r="C20143" s="125"/>
    </row>
    <row r="20144" spans="3:3">
      <c r="C20144" s="125"/>
    </row>
    <row r="20145" spans="3:3">
      <c r="C20145" s="125"/>
    </row>
    <row r="20146" spans="3:3">
      <c r="C20146" s="125"/>
    </row>
    <row r="20147" spans="3:3">
      <c r="C20147" s="125"/>
    </row>
    <row r="20148" spans="3:3">
      <c r="C20148" s="125"/>
    </row>
    <row r="20149" spans="3:3">
      <c r="C20149" s="125"/>
    </row>
    <row r="20150" spans="3:3">
      <c r="C20150" s="125"/>
    </row>
    <row r="20151" spans="3:3">
      <c r="C20151" s="125"/>
    </row>
    <row r="20152" spans="3:3">
      <c r="C20152" s="125"/>
    </row>
    <row r="20153" spans="3:3">
      <c r="C20153" s="125"/>
    </row>
    <row r="20154" spans="3:3">
      <c r="C20154" s="125"/>
    </row>
    <row r="20155" spans="3:3">
      <c r="C20155" s="125"/>
    </row>
    <row r="20156" spans="3:3">
      <c r="C20156" s="125"/>
    </row>
    <row r="20157" spans="3:3">
      <c r="C20157" s="125"/>
    </row>
    <row r="20158" spans="3:3">
      <c r="C20158" s="125"/>
    </row>
    <row r="20159" spans="3:3">
      <c r="C20159" s="125"/>
    </row>
    <row r="20160" spans="3:3">
      <c r="C20160" s="125"/>
    </row>
    <row r="20161" spans="3:3">
      <c r="C20161" s="125"/>
    </row>
    <row r="20162" spans="3:3">
      <c r="C20162" s="125"/>
    </row>
    <row r="20163" spans="3:3">
      <c r="C20163" s="125"/>
    </row>
    <row r="20164" spans="3:3">
      <c r="C20164" s="125"/>
    </row>
    <row r="20165" spans="3:3">
      <c r="C20165" s="125"/>
    </row>
    <row r="20166" spans="3:3">
      <c r="C20166" s="125"/>
    </row>
    <row r="20167" spans="3:3">
      <c r="C20167" s="125"/>
    </row>
    <row r="20168" spans="3:3">
      <c r="C20168" s="125"/>
    </row>
    <row r="20169" spans="3:3">
      <c r="C20169" s="125"/>
    </row>
    <row r="20170" spans="3:3">
      <c r="C20170" s="125"/>
    </row>
    <row r="20171" spans="3:3">
      <c r="C20171" s="125"/>
    </row>
    <row r="20172" spans="3:3">
      <c r="C20172" s="125"/>
    </row>
    <row r="20173" spans="3:3">
      <c r="C20173" s="125"/>
    </row>
    <row r="20174" spans="3:3">
      <c r="C20174" s="125"/>
    </row>
    <row r="20175" spans="3:3">
      <c r="C20175" s="125"/>
    </row>
    <row r="20176" spans="3:3">
      <c r="C20176" s="125"/>
    </row>
    <row r="20177" spans="3:3">
      <c r="C20177" s="125"/>
    </row>
    <row r="20178" spans="3:3">
      <c r="C20178" s="125"/>
    </row>
    <row r="20179" spans="3:3">
      <c r="C20179" s="125"/>
    </row>
    <row r="20180" spans="3:3">
      <c r="C20180" s="125"/>
    </row>
    <row r="20181" spans="3:3">
      <c r="C20181" s="125"/>
    </row>
    <row r="20182" spans="3:3">
      <c r="C20182" s="125"/>
    </row>
    <row r="20183" spans="3:3">
      <c r="C20183" s="125"/>
    </row>
    <row r="20184" spans="3:3">
      <c r="C20184" s="125"/>
    </row>
    <row r="20185" spans="3:3">
      <c r="C20185" s="125"/>
    </row>
    <row r="20186" spans="3:3">
      <c r="C20186" s="125"/>
    </row>
    <row r="20187" spans="3:3">
      <c r="C20187" s="125"/>
    </row>
    <row r="20188" spans="3:3">
      <c r="C20188" s="125"/>
    </row>
    <row r="20189" spans="3:3">
      <c r="C20189" s="125"/>
    </row>
    <row r="20190" spans="3:3">
      <c r="C20190" s="125"/>
    </row>
    <row r="20191" spans="3:3">
      <c r="C20191" s="125"/>
    </row>
    <row r="20192" spans="3:3">
      <c r="C20192" s="125"/>
    </row>
    <row r="20193" spans="3:3">
      <c r="C20193" s="125"/>
    </row>
    <row r="20194" spans="3:3">
      <c r="C20194" s="125"/>
    </row>
    <row r="20195" spans="3:3">
      <c r="C20195" s="125"/>
    </row>
    <row r="20196" spans="3:3">
      <c r="C20196" s="125"/>
    </row>
    <row r="20197" spans="3:3">
      <c r="C20197" s="125"/>
    </row>
    <row r="20198" spans="3:3">
      <c r="C20198" s="125"/>
    </row>
    <row r="20199" spans="3:3">
      <c r="C20199" s="125"/>
    </row>
    <row r="20200" spans="3:3">
      <c r="C20200" s="125"/>
    </row>
    <row r="20201" spans="3:3">
      <c r="C20201" s="125"/>
    </row>
    <row r="20202" spans="3:3">
      <c r="C20202" s="125"/>
    </row>
    <row r="20203" spans="3:3">
      <c r="C20203" s="125"/>
    </row>
    <row r="20204" spans="3:3">
      <c r="C20204" s="125"/>
    </row>
    <row r="20205" spans="3:3">
      <c r="C20205" s="125"/>
    </row>
    <row r="20206" spans="3:3">
      <c r="C20206" s="125"/>
    </row>
    <row r="20207" spans="3:3">
      <c r="C20207" s="125"/>
    </row>
    <row r="20208" spans="3:3">
      <c r="C20208" s="125"/>
    </row>
    <row r="20209" spans="3:3">
      <c r="C20209" s="125"/>
    </row>
    <row r="20210" spans="3:3">
      <c r="C20210" s="125"/>
    </row>
    <row r="20211" spans="3:3">
      <c r="C20211" s="125"/>
    </row>
    <row r="20212" spans="3:3">
      <c r="C20212" s="125"/>
    </row>
    <row r="20213" spans="3:3">
      <c r="C20213" s="125"/>
    </row>
    <row r="20214" spans="3:3">
      <c r="C20214" s="125"/>
    </row>
    <row r="20215" spans="3:3">
      <c r="C20215" s="125"/>
    </row>
    <row r="20216" spans="3:3">
      <c r="C20216" s="125"/>
    </row>
    <row r="20217" spans="3:3">
      <c r="C20217" s="125"/>
    </row>
    <row r="20218" spans="3:3">
      <c r="C20218" s="125"/>
    </row>
    <row r="20219" spans="3:3">
      <c r="C20219" s="125"/>
    </row>
    <row r="20220" spans="3:3">
      <c r="C20220" s="125"/>
    </row>
    <row r="20221" spans="3:3">
      <c r="C20221" s="125"/>
    </row>
    <row r="20222" spans="3:3">
      <c r="C20222" s="125"/>
    </row>
    <row r="20223" spans="3:3">
      <c r="C20223" s="125"/>
    </row>
    <row r="20224" spans="3:3">
      <c r="C20224" s="125"/>
    </row>
    <row r="20225" spans="3:3">
      <c r="C20225" s="125"/>
    </row>
    <row r="20226" spans="3:3">
      <c r="C20226" s="125"/>
    </row>
    <row r="20227" spans="3:3">
      <c r="C20227" s="125"/>
    </row>
    <row r="20228" spans="3:3">
      <c r="C20228" s="125"/>
    </row>
    <row r="20229" spans="3:3">
      <c r="C20229" s="125"/>
    </row>
    <row r="20230" spans="3:3">
      <c r="C20230" s="125"/>
    </row>
    <row r="20231" spans="3:3">
      <c r="C20231" s="125"/>
    </row>
    <row r="20232" spans="3:3">
      <c r="C20232" s="125"/>
    </row>
    <row r="20233" spans="3:3">
      <c r="C20233" s="125"/>
    </row>
    <row r="20234" spans="3:3">
      <c r="C20234" s="125"/>
    </row>
    <row r="20235" spans="3:3">
      <c r="C20235" s="125"/>
    </row>
    <row r="20236" spans="3:3">
      <c r="C20236" s="125"/>
    </row>
    <row r="20237" spans="3:3">
      <c r="C20237" s="125"/>
    </row>
    <row r="20238" spans="3:3">
      <c r="C20238" s="125"/>
    </row>
    <row r="20239" spans="3:3">
      <c r="C20239" s="125"/>
    </row>
    <row r="20240" spans="3:3">
      <c r="C20240" s="125"/>
    </row>
    <row r="20241" spans="3:3">
      <c r="C20241" s="125"/>
    </row>
    <row r="20242" spans="3:3">
      <c r="C20242" s="125"/>
    </row>
    <row r="20243" spans="3:3">
      <c r="C20243" s="125"/>
    </row>
    <row r="20244" spans="3:3">
      <c r="C20244" s="125"/>
    </row>
    <row r="20245" spans="3:3">
      <c r="C20245" s="125"/>
    </row>
    <row r="20246" spans="3:3">
      <c r="C20246" s="125"/>
    </row>
    <row r="20247" spans="3:3">
      <c r="C20247" s="125"/>
    </row>
    <row r="20248" spans="3:3">
      <c r="C20248" s="125"/>
    </row>
    <row r="20249" spans="3:3">
      <c r="C20249" s="125"/>
    </row>
    <row r="20250" spans="3:3">
      <c r="C20250" s="125"/>
    </row>
    <row r="20251" spans="3:3">
      <c r="C20251" s="125"/>
    </row>
    <row r="20252" spans="3:3">
      <c r="C20252" s="125"/>
    </row>
    <row r="20253" spans="3:3">
      <c r="C20253" s="125"/>
    </row>
    <row r="20254" spans="3:3">
      <c r="C20254" s="125"/>
    </row>
    <row r="20255" spans="3:3">
      <c r="C20255" s="125"/>
    </row>
    <row r="20256" spans="3:3">
      <c r="C20256" s="125"/>
    </row>
    <row r="20257" spans="3:3">
      <c r="C20257" s="125"/>
    </row>
    <row r="20258" spans="3:3">
      <c r="C20258" s="125"/>
    </row>
    <row r="20259" spans="3:3">
      <c r="C20259" s="125"/>
    </row>
    <row r="20260" spans="3:3">
      <c r="C20260" s="125"/>
    </row>
    <row r="20261" spans="3:3">
      <c r="C20261" s="125"/>
    </row>
    <row r="20262" spans="3:3">
      <c r="C20262" s="125"/>
    </row>
    <row r="20263" spans="3:3">
      <c r="C20263" s="125"/>
    </row>
    <row r="20264" spans="3:3">
      <c r="C20264" s="125"/>
    </row>
    <row r="20265" spans="3:3">
      <c r="C20265" s="125"/>
    </row>
    <row r="20266" spans="3:3">
      <c r="C20266" s="125"/>
    </row>
    <row r="20267" spans="3:3">
      <c r="C20267" s="125"/>
    </row>
    <row r="20268" spans="3:3">
      <c r="C20268" s="125"/>
    </row>
    <row r="20269" spans="3:3">
      <c r="C20269" s="125"/>
    </row>
    <row r="20270" spans="3:3">
      <c r="C20270" s="125"/>
    </row>
    <row r="20271" spans="3:3">
      <c r="C20271" s="125"/>
    </row>
    <row r="20272" spans="3:3">
      <c r="C20272" s="125"/>
    </row>
    <row r="20273" spans="3:3">
      <c r="C20273" s="125"/>
    </row>
    <row r="20274" spans="3:3">
      <c r="C20274" s="125"/>
    </row>
    <row r="20275" spans="3:3">
      <c r="C20275" s="125"/>
    </row>
    <row r="20276" spans="3:3">
      <c r="C20276" s="125"/>
    </row>
    <row r="20277" spans="3:3">
      <c r="C20277" s="125"/>
    </row>
    <row r="20278" spans="3:3">
      <c r="C20278" s="125"/>
    </row>
    <row r="20279" spans="3:3">
      <c r="C20279" s="125"/>
    </row>
    <row r="20280" spans="3:3">
      <c r="C20280" s="125"/>
    </row>
    <row r="20281" spans="3:3">
      <c r="C20281" s="125"/>
    </row>
    <row r="20282" spans="3:3">
      <c r="C20282" s="125"/>
    </row>
    <row r="20283" spans="3:3">
      <c r="C20283" s="125"/>
    </row>
    <row r="20284" spans="3:3">
      <c r="C20284" s="125"/>
    </row>
    <row r="20285" spans="3:3">
      <c r="C20285" s="125"/>
    </row>
    <row r="20286" spans="3:3">
      <c r="C20286" s="125"/>
    </row>
    <row r="20287" spans="3:3">
      <c r="C20287" s="125"/>
    </row>
    <row r="20288" spans="3:3">
      <c r="C20288" s="125"/>
    </row>
    <row r="20289" spans="3:3">
      <c r="C20289" s="125"/>
    </row>
    <row r="20290" spans="3:3">
      <c r="C20290" s="125"/>
    </row>
    <row r="20291" spans="3:3">
      <c r="C20291" s="125"/>
    </row>
    <row r="20292" spans="3:3">
      <c r="C20292" s="125"/>
    </row>
    <row r="20293" spans="3:3">
      <c r="C20293" s="125"/>
    </row>
    <row r="20294" spans="3:3">
      <c r="C20294" s="125"/>
    </row>
    <row r="20295" spans="3:3">
      <c r="C20295" s="125"/>
    </row>
    <row r="20296" spans="3:3">
      <c r="C20296" s="125"/>
    </row>
    <row r="20297" spans="3:3">
      <c r="C20297" s="125"/>
    </row>
    <row r="20298" spans="3:3">
      <c r="C20298" s="125"/>
    </row>
    <row r="20299" spans="3:3">
      <c r="C20299" s="125"/>
    </row>
    <row r="20300" spans="3:3">
      <c r="C20300" s="125"/>
    </row>
    <row r="20301" spans="3:3">
      <c r="C20301" s="125"/>
    </row>
    <row r="20302" spans="3:3">
      <c r="C20302" s="125"/>
    </row>
    <row r="20303" spans="3:3">
      <c r="C20303" s="125"/>
    </row>
    <row r="20304" spans="3:3">
      <c r="C20304" s="125"/>
    </row>
    <row r="20305" spans="3:3">
      <c r="C20305" s="125"/>
    </row>
    <row r="20306" spans="3:3">
      <c r="C20306" s="125"/>
    </row>
    <row r="20307" spans="3:3">
      <c r="C20307" s="125"/>
    </row>
    <row r="20308" spans="3:3">
      <c r="C20308" s="125"/>
    </row>
    <row r="20309" spans="3:3">
      <c r="C20309" s="125"/>
    </row>
    <row r="20310" spans="3:3">
      <c r="C20310" s="125"/>
    </row>
    <row r="20311" spans="3:3">
      <c r="C20311" s="125"/>
    </row>
    <row r="20312" spans="3:3">
      <c r="C20312" s="125"/>
    </row>
    <row r="20313" spans="3:3">
      <c r="C20313" s="125"/>
    </row>
    <row r="20314" spans="3:3">
      <c r="C20314" s="125"/>
    </row>
    <row r="20315" spans="3:3">
      <c r="C20315" s="125"/>
    </row>
    <row r="20316" spans="3:3">
      <c r="C20316" s="125"/>
    </row>
    <row r="20317" spans="3:3">
      <c r="C20317" s="125"/>
    </row>
    <row r="20318" spans="3:3">
      <c r="C20318" s="125"/>
    </row>
    <row r="20319" spans="3:3">
      <c r="C20319" s="125"/>
    </row>
    <row r="20320" spans="3:3">
      <c r="C20320" s="125"/>
    </row>
    <row r="20321" spans="3:3">
      <c r="C20321" s="125"/>
    </row>
    <row r="20322" spans="3:3">
      <c r="C20322" s="125"/>
    </row>
    <row r="20323" spans="3:3">
      <c r="C20323" s="125"/>
    </row>
    <row r="20324" spans="3:3">
      <c r="C20324" s="125"/>
    </row>
    <row r="20325" spans="3:3">
      <c r="C20325" s="125"/>
    </row>
    <row r="20326" spans="3:3">
      <c r="C20326" s="125"/>
    </row>
    <row r="20327" spans="3:3">
      <c r="C20327" s="125"/>
    </row>
    <row r="20328" spans="3:3">
      <c r="C20328" s="125"/>
    </row>
    <row r="20329" spans="3:3">
      <c r="C20329" s="125"/>
    </row>
    <row r="20330" spans="3:3">
      <c r="C20330" s="125"/>
    </row>
    <row r="20331" spans="3:3">
      <c r="C20331" s="125"/>
    </row>
    <row r="20332" spans="3:3">
      <c r="C20332" s="125"/>
    </row>
    <row r="20333" spans="3:3">
      <c r="C20333" s="125"/>
    </row>
    <row r="20334" spans="3:3">
      <c r="C20334" s="125"/>
    </row>
    <row r="20335" spans="3:3">
      <c r="C20335" s="125"/>
    </row>
    <row r="20336" spans="3:3">
      <c r="C20336" s="125"/>
    </row>
    <row r="20337" spans="3:3">
      <c r="C20337" s="125"/>
    </row>
    <row r="20338" spans="3:3">
      <c r="C20338" s="125"/>
    </row>
    <row r="20339" spans="3:3">
      <c r="C20339" s="125"/>
    </row>
    <row r="20340" spans="3:3">
      <c r="C20340" s="125"/>
    </row>
    <row r="20341" spans="3:3">
      <c r="C20341" s="125"/>
    </row>
    <row r="20342" spans="3:3">
      <c r="C20342" s="125"/>
    </row>
    <row r="20343" spans="3:3">
      <c r="C20343" s="125"/>
    </row>
    <row r="20344" spans="3:3">
      <c r="C20344" s="125"/>
    </row>
    <row r="20345" spans="3:3">
      <c r="C20345" s="125"/>
    </row>
    <row r="20346" spans="3:3">
      <c r="C20346" s="125"/>
    </row>
    <row r="20347" spans="3:3">
      <c r="C20347" s="125"/>
    </row>
    <row r="20348" spans="3:3">
      <c r="C20348" s="125"/>
    </row>
    <row r="20349" spans="3:3">
      <c r="C20349" s="125"/>
    </row>
    <row r="20350" spans="3:3">
      <c r="C20350" s="125"/>
    </row>
    <row r="20351" spans="3:3">
      <c r="C20351" s="125"/>
    </row>
    <row r="20352" spans="3:3">
      <c r="C20352" s="125"/>
    </row>
    <row r="20353" spans="3:3">
      <c r="C20353" s="125"/>
    </row>
    <row r="20354" spans="3:3">
      <c r="C20354" s="125"/>
    </row>
    <row r="20355" spans="3:3">
      <c r="C20355" s="125"/>
    </row>
    <row r="20356" spans="3:3">
      <c r="C20356" s="125"/>
    </row>
    <row r="20357" spans="3:3">
      <c r="C20357" s="125"/>
    </row>
    <row r="20358" spans="3:3">
      <c r="C20358" s="125"/>
    </row>
    <row r="20359" spans="3:3">
      <c r="C20359" s="125"/>
    </row>
    <row r="20360" spans="3:3">
      <c r="C20360" s="125"/>
    </row>
    <row r="20361" spans="3:3">
      <c r="C20361" s="125"/>
    </row>
    <row r="20362" spans="3:3">
      <c r="C20362" s="125"/>
    </row>
    <row r="20363" spans="3:3">
      <c r="C20363" s="125"/>
    </row>
    <row r="20364" spans="3:3">
      <c r="C20364" s="125"/>
    </row>
    <row r="20365" spans="3:3">
      <c r="C20365" s="125"/>
    </row>
    <row r="20366" spans="3:3">
      <c r="C20366" s="125"/>
    </row>
    <row r="20367" spans="3:3">
      <c r="C20367" s="125"/>
    </row>
    <row r="20368" spans="3:3">
      <c r="C20368" s="125"/>
    </row>
    <row r="20369" spans="3:3">
      <c r="C20369" s="125"/>
    </row>
    <row r="20370" spans="3:3">
      <c r="C20370" s="125"/>
    </row>
    <row r="20371" spans="3:3">
      <c r="C20371" s="125"/>
    </row>
    <row r="20372" spans="3:3">
      <c r="C20372" s="125"/>
    </row>
    <row r="20373" spans="3:3">
      <c r="C20373" s="125"/>
    </row>
    <row r="20374" spans="3:3">
      <c r="C20374" s="125"/>
    </row>
    <row r="20375" spans="3:3">
      <c r="C20375" s="125"/>
    </row>
    <row r="20376" spans="3:3">
      <c r="C20376" s="125"/>
    </row>
    <row r="20377" spans="3:3">
      <c r="C20377" s="125"/>
    </row>
    <row r="20378" spans="3:3">
      <c r="C20378" s="125"/>
    </row>
    <row r="20379" spans="3:3">
      <c r="C20379" s="125"/>
    </row>
    <row r="20380" spans="3:3">
      <c r="C20380" s="125"/>
    </row>
    <row r="20381" spans="3:3">
      <c r="C20381" s="125"/>
    </row>
    <row r="20382" spans="3:3">
      <c r="C20382" s="125"/>
    </row>
    <row r="20383" spans="3:3">
      <c r="C20383" s="125"/>
    </row>
    <row r="20384" spans="3:3">
      <c r="C20384" s="125"/>
    </row>
    <row r="20385" spans="3:3">
      <c r="C20385" s="125"/>
    </row>
    <row r="20386" spans="3:3">
      <c r="C20386" s="125"/>
    </row>
    <row r="20387" spans="3:3">
      <c r="C20387" s="125"/>
    </row>
    <row r="20388" spans="3:3">
      <c r="C20388" s="125"/>
    </row>
    <row r="20389" spans="3:3">
      <c r="C20389" s="125"/>
    </row>
    <row r="20390" spans="3:3">
      <c r="C20390" s="125"/>
    </row>
    <row r="20391" spans="3:3">
      <c r="C20391" s="125"/>
    </row>
    <row r="20392" spans="3:3">
      <c r="C20392" s="125"/>
    </row>
    <row r="20393" spans="3:3">
      <c r="C20393" s="125"/>
    </row>
    <row r="20394" spans="3:3">
      <c r="C20394" s="125"/>
    </row>
    <row r="20395" spans="3:3">
      <c r="C20395" s="125"/>
    </row>
    <row r="20396" spans="3:3">
      <c r="C20396" s="125"/>
    </row>
    <row r="20397" spans="3:3">
      <c r="C20397" s="125"/>
    </row>
    <row r="20398" spans="3:3">
      <c r="C20398" s="125"/>
    </row>
    <row r="20399" spans="3:3">
      <c r="C20399" s="125"/>
    </row>
    <row r="20400" spans="3:3">
      <c r="C20400" s="125"/>
    </row>
    <row r="20401" spans="3:3">
      <c r="C20401" s="125"/>
    </row>
    <row r="20402" spans="3:3">
      <c r="C20402" s="125"/>
    </row>
    <row r="20403" spans="3:3">
      <c r="C20403" s="125"/>
    </row>
    <row r="20404" spans="3:3">
      <c r="C20404" s="125"/>
    </row>
    <row r="20405" spans="3:3">
      <c r="C20405" s="125"/>
    </row>
    <row r="20406" spans="3:3">
      <c r="C20406" s="125"/>
    </row>
    <row r="20407" spans="3:3">
      <c r="C20407" s="125"/>
    </row>
    <row r="20408" spans="3:3">
      <c r="C20408" s="125"/>
    </row>
    <row r="20409" spans="3:3">
      <c r="C20409" s="125"/>
    </row>
    <row r="20410" spans="3:3">
      <c r="C20410" s="125"/>
    </row>
    <row r="20411" spans="3:3">
      <c r="C20411" s="125"/>
    </row>
    <row r="20412" spans="3:3">
      <c r="C20412" s="125"/>
    </row>
    <row r="20413" spans="3:3">
      <c r="C20413" s="125"/>
    </row>
    <row r="20414" spans="3:3">
      <c r="C20414" s="125"/>
    </row>
    <row r="20415" spans="3:3">
      <c r="C20415" s="125"/>
    </row>
    <row r="20416" spans="3:3">
      <c r="C20416" s="125"/>
    </row>
    <row r="20417" spans="3:3">
      <c r="C20417" s="125"/>
    </row>
    <row r="20418" spans="3:3">
      <c r="C20418" s="125"/>
    </row>
    <row r="20419" spans="3:3">
      <c r="C20419" s="125"/>
    </row>
    <row r="20420" spans="3:3">
      <c r="C20420" s="125"/>
    </row>
    <row r="20421" spans="3:3">
      <c r="C20421" s="125"/>
    </row>
    <row r="20422" spans="3:3">
      <c r="C20422" s="125"/>
    </row>
    <row r="20423" spans="3:3">
      <c r="C20423" s="125"/>
    </row>
    <row r="20424" spans="3:3">
      <c r="C20424" s="125"/>
    </row>
    <row r="20425" spans="3:3">
      <c r="C20425" s="125"/>
    </row>
    <row r="20426" spans="3:3">
      <c r="C20426" s="125"/>
    </row>
    <row r="20427" spans="3:3">
      <c r="C20427" s="125"/>
    </row>
    <row r="20428" spans="3:3">
      <c r="C20428" s="125"/>
    </row>
    <row r="20429" spans="3:3">
      <c r="C20429" s="125"/>
    </row>
    <row r="20430" spans="3:3">
      <c r="C20430" s="125"/>
    </row>
    <row r="20431" spans="3:3">
      <c r="C20431" s="125"/>
    </row>
    <row r="20432" spans="3:3">
      <c r="C20432" s="125"/>
    </row>
    <row r="20433" spans="3:3">
      <c r="C20433" s="125"/>
    </row>
    <row r="20434" spans="3:3">
      <c r="C20434" s="125"/>
    </row>
    <row r="20435" spans="3:3">
      <c r="C20435" s="125"/>
    </row>
    <row r="20436" spans="3:3">
      <c r="C20436" s="125"/>
    </row>
    <row r="20437" spans="3:3">
      <c r="C20437" s="125"/>
    </row>
    <row r="20438" spans="3:3">
      <c r="C20438" s="125"/>
    </row>
    <row r="20439" spans="3:3">
      <c r="C20439" s="125"/>
    </row>
    <row r="20440" spans="3:3">
      <c r="C20440" s="125"/>
    </row>
    <row r="20441" spans="3:3">
      <c r="C20441" s="125"/>
    </row>
    <row r="20442" spans="3:3">
      <c r="C20442" s="125"/>
    </row>
    <row r="20443" spans="3:3">
      <c r="C20443" s="125"/>
    </row>
    <row r="20444" spans="3:3">
      <c r="C20444" s="125"/>
    </row>
    <row r="20445" spans="3:3">
      <c r="C20445" s="125"/>
    </row>
    <row r="20446" spans="3:3">
      <c r="C20446" s="125"/>
    </row>
    <row r="20447" spans="3:3">
      <c r="C20447" s="125"/>
    </row>
    <row r="20448" spans="3:3">
      <c r="C20448" s="125"/>
    </row>
    <row r="20449" spans="3:3">
      <c r="C20449" s="125"/>
    </row>
    <row r="20450" spans="3:3">
      <c r="C20450" s="125"/>
    </row>
    <row r="20451" spans="3:3">
      <c r="C20451" s="125"/>
    </row>
    <row r="20452" spans="3:3">
      <c r="C20452" s="125"/>
    </row>
    <row r="20453" spans="3:3">
      <c r="C20453" s="125"/>
    </row>
    <row r="20454" spans="3:3">
      <c r="C20454" s="125"/>
    </row>
    <row r="20455" spans="3:3">
      <c r="C20455" s="125"/>
    </row>
    <row r="20456" spans="3:3">
      <c r="C20456" s="125"/>
    </row>
    <row r="20457" spans="3:3">
      <c r="C20457" s="125"/>
    </row>
    <row r="20458" spans="3:3">
      <c r="C20458" s="125"/>
    </row>
    <row r="20459" spans="3:3">
      <c r="C20459" s="125"/>
    </row>
    <row r="20460" spans="3:3">
      <c r="C20460" s="125"/>
    </row>
    <row r="20461" spans="3:3">
      <c r="C20461" s="125"/>
    </row>
    <row r="20462" spans="3:3">
      <c r="C20462" s="125"/>
    </row>
    <row r="20463" spans="3:3">
      <c r="C20463" s="125"/>
    </row>
    <row r="20464" spans="3:3">
      <c r="C20464" s="125"/>
    </row>
    <row r="20465" spans="3:3">
      <c r="C20465" s="125"/>
    </row>
    <row r="20466" spans="3:3">
      <c r="C20466" s="125"/>
    </row>
    <row r="20467" spans="3:3">
      <c r="C20467" s="125"/>
    </row>
    <row r="20468" spans="3:3">
      <c r="C20468" s="125"/>
    </row>
    <row r="20469" spans="3:3">
      <c r="C20469" s="125"/>
    </row>
    <row r="20470" spans="3:3">
      <c r="C20470" s="125"/>
    </row>
    <row r="20471" spans="3:3">
      <c r="C20471" s="125"/>
    </row>
    <row r="20472" spans="3:3">
      <c r="C20472" s="125"/>
    </row>
    <row r="20473" spans="3:3">
      <c r="C20473" s="125"/>
    </row>
    <row r="20474" spans="3:3">
      <c r="C20474" s="125"/>
    </row>
    <row r="20475" spans="3:3">
      <c r="C20475" s="125"/>
    </row>
    <row r="20476" spans="3:3">
      <c r="C20476" s="125"/>
    </row>
    <row r="20477" spans="3:3">
      <c r="C20477" s="125"/>
    </row>
    <row r="20478" spans="3:3">
      <c r="C20478" s="125"/>
    </row>
    <row r="20479" spans="3:3">
      <c r="C20479" s="125"/>
    </row>
    <row r="20480" spans="3:3">
      <c r="C20480" s="125"/>
    </row>
    <row r="20481" spans="3:3">
      <c r="C20481" s="125"/>
    </row>
    <row r="20482" spans="3:3">
      <c r="C20482" s="125"/>
    </row>
    <row r="20483" spans="3:3">
      <c r="C20483" s="125"/>
    </row>
    <row r="20484" spans="3:3">
      <c r="C20484" s="125"/>
    </row>
    <row r="20485" spans="3:3">
      <c r="C20485" s="125"/>
    </row>
    <row r="20486" spans="3:3">
      <c r="C20486" s="125"/>
    </row>
    <row r="20487" spans="3:3">
      <c r="C20487" s="125"/>
    </row>
    <row r="20488" spans="3:3">
      <c r="C20488" s="125"/>
    </row>
    <row r="20489" spans="3:3">
      <c r="C20489" s="125"/>
    </row>
    <row r="20490" spans="3:3">
      <c r="C20490" s="125"/>
    </row>
    <row r="20491" spans="3:3">
      <c r="C20491" s="125"/>
    </row>
    <row r="20492" spans="3:3">
      <c r="C20492" s="125"/>
    </row>
    <row r="20493" spans="3:3">
      <c r="C20493" s="125"/>
    </row>
    <row r="20494" spans="3:3">
      <c r="C20494" s="125"/>
    </row>
    <row r="20495" spans="3:3">
      <c r="C20495" s="125"/>
    </row>
    <row r="20496" spans="3:3">
      <c r="C20496" s="125"/>
    </row>
    <row r="20497" spans="3:3">
      <c r="C20497" s="125"/>
    </row>
    <row r="20498" spans="3:3">
      <c r="C20498" s="125"/>
    </row>
    <row r="20499" spans="3:3">
      <c r="C20499" s="125"/>
    </row>
    <row r="20500" spans="3:3">
      <c r="C20500" s="125"/>
    </row>
    <row r="20501" spans="3:3">
      <c r="C20501" s="125"/>
    </row>
    <row r="20502" spans="3:3">
      <c r="C20502" s="125"/>
    </row>
    <row r="20503" spans="3:3">
      <c r="C20503" s="125"/>
    </row>
    <row r="20504" spans="3:3">
      <c r="C20504" s="125"/>
    </row>
    <row r="20505" spans="3:3">
      <c r="C20505" s="125"/>
    </row>
    <row r="20506" spans="3:3">
      <c r="C20506" s="125"/>
    </row>
    <row r="20507" spans="3:3">
      <c r="C20507" s="125"/>
    </row>
    <row r="20508" spans="3:3">
      <c r="C20508" s="125"/>
    </row>
    <row r="20509" spans="3:3">
      <c r="C20509" s="125"/>
    </row>
    <row r="20510" spans="3:3">
      <c r="C20510" s="125"/>
    </row>
    <row r="20511" spans="3:3">
      <c r="C20511" s="125"/>
    </row>
    <row r="20512" spans="3:3">
      <c r="C20512" s="125"/>
    </row>
    <row r="20513" spans="3:3">
      <c r="C20513" s="125"/>
    </row>
    <row r="20514" spans="3:3">
      <c r="C20514" s="125"/>
    </row>
    <row r="20515" spans="3:3">
      <c r="C20515" s="125"/>
    </row>
    <row r="20516" spans="3:3">
      <c r="C20516" s="125"/>
    </row>
    <row r="20517" spans="3:3">
      <c r="C20517" s="125"/>
    </row>
    <row r="20518" spans="3:3">
      <c r="C20518" s="125"/>
    </row>
    <row r="20519" spans="3:3">
      <c r="C20519" s="125"/>
    </row>
    <row r="20520" spans="3:3">
      <c r="C20520" s="125"/>
    </row>
    <row r="20521" spans="3:3">
      <c r="C20521" s="125"/>
    </row>
    <row r="20522" spans="3:3">
      <c r="C20522" s="125"/>
    </row>
    <row r="20523" spans="3:3">
      <c r="C20523" s="125"/>
    </row>
    <row r="20524" spans="3:3">
      <c r="C20524" s="125"/>
    </row>
    <row r="20525" spans="3:3">
      <c r="C20525" s="125"/>
    </row>
    <row r="20526" spans="3:3">
      <c r="C20526" s="125"/>
    </row>
    <row r="20527" spans="3:3">
      <c r="C20527" s="125"/>
    </row>
    <row r="20528" spans="3:3">
      <c r="C20528" s="125"/>
    </row>
    <row r="20529" spans="3:3">
      <c r="C20529" s="125"/>
    </row>
    <row r="20530" spans="3:3">
      <c r="C20530" s="125"/>
    </row>
    <row r="20531" spans="3:3">
      <c r="C20531" s="125"/>
    </row>
    <row r="20532" spans="3:3">
      <c r="C20532" s="125"/>
    </row>
    <row r="20533" spans="3:3">
      <c r="C20533" s="125"/>
    </row>
    <row r="20534" spans="3:3">
      <c r="C20534" s="125"/>
    </row>
    <row r="20535" spans="3:3">
      <c r="C20535" s="125"/>
    </row>
    <row r="20536" spans="3:3">
      <c r="C20536" s="125"/>
    </row>
    <row r="20537" spans="3:3">
      <c r="C20537" s="125"/>
    </row>
    <row r="20538" spans="3:3">
      <c r="C20538" s="125"/>
    </row>
    <row r="20539" spans="3:3">
      <c r="C20539" s="125"/>
    </row>
    <row r="20540" spans="3:3">
      <c r="C20540" s="125"/>
    </row>
    <row r="20541" spans="3:3">
      <c r="C20541" s="125"/>
    </row>
    <row r="20542" spans="3:3">
      <c r="C20542" s="125"/>
    </row>
    <row r="20543" spans="3:3">
      <c r="C20543" s="125"/>
    </row>
    <row r="20544" spans="3:3">
      <c r="C20544" s="125"/>
    </row>
    <row r="20545" spans="3:3">
      <c r="C20545" s="125"/>
    </row>
    <row r="20546" spans="3:3">
      <c r="C20546" s="125"/>
    </row>
    <row r="20547" spans="3:3">
      <c r="C20547" s="125"/>
    </row>
    <row r="20548" spans="3:3">
      <c r="C20548" s="125"/>
    </row>
    <row r="20549" spans="3:3">
      <c r="C20549" s="125"/>
    </row>
    <row r="20550" spans="3:3">
      <c r="C20550" s="125"/>
    </row>
    <row r="20551" spans="3:3">
      <c r="C20551" s="125"/>
    </row>
    <row r="20552" spans="3:3">
      <c r="C20552" s="125"/>
    </row>
    <row r="20553" spans="3:3">
      <c r="C20553" s="125"/>
    </row>
    <row r="20554" spans="3:3">
      <c r="C20554" s="125"/>
    </row>
    <row r="20555" spans="3:3">
      <c r="C20555" s="125"/>
    </row>
    <row r="20556" spans="3:3">
      <c r="C20556" s="125"/>
    </row>
    <row r="20557" spans="3:3">
      <c r="C20557" s="125"/>
    </row>
    <row r="20558" spans="3:3">
      <c r="C20558" s="125"/>
    </row>
    <row r="20559" spans="3:3">
      <c r="C20559" s="125"/>
    </row>
    <row r="20560" spans="3:3">
      <c r="C20560" s="125"/>
    </row>
    <row r="20561" spans="3:3">
      <c r="C20561" s="125"/>
    </row>
    <row r="20562" spans="3:3">
      <c r="C20562" s="125"/>
    </row>
    <row r="20563" spans="3:3">
      <c r="C20563" s="125"/>
    </row>
    <row r="20564" spans="3:3">
      <c r="C20564" s="125"/>
    </row>
    <row r="20565" spans="3:3">
      <c r="C20565" s="125"/>
    </row>
    <row r="20566" spans="3:3">
      <c r="C20566" s="125"/>
    </row>
    <row r="20567" spans="3:3">
      <c r="C20567" s="125"/>
    </row>
    <row r="20568" spans="3:3">
      <c r="C20568" s="125"/>
    </row>
    <row r="20569" spans="3:3">
      <c r="C20569" s="125"/>
    </row>
    <row r="20570" spans="3:3">
      <c r="C20570" s="125"/>
    </row>
    <row r="20571" spans="3:3">
      <c r="C20571" s="125"/>
    </row>
    <row r="20572" spans="3:3">
      <c r="C20572" s="125"/>
    </row>
    <row r="20573" spans="3:3">
      <c r="C20573" s="125"/>
    </row>
    <row r="20574" spans="3:3">
      <c r="C20574" s="125"/>
    </row>
    <row r="20575" spans="3:3">
      <c r="C20575" s="125"/>
    </row>
    <row r="20576" spans="3:3">
      <c r="C20576" s="125"/>
    </row>
    <row r="20577" spans="3:3">
      <c r="C20577" s="125"/>
    </row>
    <row r="20578" spans="3:3">
      <c r="C20578" s="125"/>
    </row>
    <row r="20579" spans="3:3">
      <c r="C20579" s="125"/>
    </row>
    <row r="20580" spans="3:3">
      <c r="C20580" s="125"/>
    </row>
    <row r="20581" spans="3:3">
      <c r="C20581" s="125"/>
    </row>
    <row r="20582" spans="3:3">
      <c r="C20582" s="125"/>
    </row>
    <row r="20583" spans="3:3">
      <c r="C20583" s="125"/>
    </row>
    <row r="20584" spans="3:3">
      <c r="C20584" s="125"/>
    </row>
    <row r="20585" spans="3:3">
      <c r="C20585" s="125"/>
    </row>
    <row r="20586" spans="3:3">
      <c r="C20586" s="125"/>
    </row>
    <row r="20587" spans="3:3">
      <c r="C20587" s="125"/>
    </row>
    <row r="20588" spans="3:3">
      <c r="C20588" s="125"/>
    </row>
    <row r="20589" spans="3:3">
      <c r="C20589" s="125"/>
    </row>
    <row r="20590" spans="3:3">
      <c r="C20590" s="125"/>
    </row>
    <row r="20591" spans="3:3">
      <c r="C20591" s="125"/>
    </row>
    <row r="20592" spans="3:3">
      <c r="C20592" s="125"/>
    </row>
    <row r="20593" spans="3:3">
      <c r="C20593" s="125"/>
    </row>
    <row r="20594" spans="3:3">
      <c r="C20594" s="125"/>
    </row>
    <row r="20595" spans="3:3">
      <c r="C20595" s="125"/>
    </row>
    <row r="20596" spans="3:3">
      <c r="C20596" s="125"/>
    </row>
    <row r="20597" spans="3:3">
      <c r="C20597" s="125"/>
    </row>
    <row r="20598" spans="3:3">
      <c r="C20598" s="125"/>
    </row>
    <row r="20599" spans="3:3">
      <c r="C20599" s="125"/>
    </row>
    <row r="20600" spans="3:3">
      <c r="C20600" s="125"/>
    </row>
    <row r="20601" spans="3:3">
      <c r="C20601" s="125"/>
    </row>
    <row r="20602" spans="3:3">
      <c r="C20602" s="125"/>
    </row>
    <row r="20603" spans="3:3">
      <c r="C20603" s="125"/>
    </row>
    <row r="20604" spans="3:3">
      <c r="C20604" s="125"/>
    </row>
    <row r="20605" spans="3:3">
      <c r="C20605" s="125"/>
    </row>
    <row r="20606" spans="3:3">
      <c r="C20606" s="125"/>
    </row>
    <row r="20607" spans="3:3">
      <c r="C20607" s="125"/>
    </row>
    <row r="20608" spans="3:3">
      <c r="C20608" s="125"/>
    </row>
    <row r="20609" spans="3:3">
      <c r="C20609" s="125"/>
    </row>
    <row r="20610" spans="3:3">
      <c r="C20610" s="125"/>
    </row>
    <row r="20611" spans="3:3">
      <c r="C20611" s="125"/>
    </row>
    <row r="20612" spans="3:3">
      <c r="C20612" s="125"/>
    </row>
    <row r="20613" spans="3:3">
      <c r="C20613" s="125"/>
    </row>
    <row r="20614" spans="3:3">
      <c r="C20614" s="125"/>
    </row>
    <row r="20615" spans="3:3">
      <c r="C20615" s="125"/>
    </row>
    <row r="20616" spans="3:3">
      <c r="C20616" s="125"/>
    </row>
    <row r="20617" spans="3:3">
      <c r="C20617" s="125"/>
    </row>
    <row r="20618" spans="3:3">
      <c r="C20618" s="125"/>
    </row>
    <row r="20619" spans="3:3">
      <c r="C20619" s="125"/>
    </row>
    <row r="20620" spans="3:3">
      <c r="C20620" s="125"/>
    </row>
    <row r="20621" spans="3:3">
      <c r="C20621" s="125"/>
    </row>
    <row r="20622" spans="3:3">
      <c r="C20622" s="125"/>
    </row>
    <row r="20623" spans="3:3">
      <c r="C20623" s="125"/>
    </row>
    <row r="20624" spans="3:3">
      <c r="C20624" s="125"/>
    </row>
    <row r="20625" spans="3:3">
      <c r="C20625" s="125"/>
    </row>
    <row r="20626" spans="3:3">
      <c r="C20626" s="125"/>
    </row>
    <row r="20627" spans="3:3">
      <c r="C20627" s="125"/>
    </row>
    <row r="20628" spans="3:3">
      <c r="C20628" s="125"/>
    </row>
    <row r="20629" spans="3:3">
      <c r="C20629" s="125"/>
    </row>
    <row r="20630" spans="3:3">
      <c r="C20630" s="125"/>
    </row>
    <row r="20631" spans="3:3">
      <c r="C20631" s="125"/>
    </row>
    <row r="20632" spans="3:3">
      <c r="C20632" s="125"/>
    </row>
    <row r="20633" spans="3:3">
      <c r="C20633" s="125"/>
    </row>
    <row r="20634" spans="3:3">
      <c r="C20634" s="125"/>
    </row>
    <row r="20635" spans="3:3">
      <c r="C20635" s="125"/>
    </row>
    <row r="20636" spans="3:3">
      <c r="C20636" s="125"/>
    </row>
    <row r="20637" spans="3:3">
      <c r="C20637" s="125"/>
    </row>
    <row r="20638" spans="3:3">
      <c r="C20638" s="125"/>
    </row>
    <row r="20639" spans="3:3">
      <c r="C20639" s="125"/>
    </row>
    <row r="20640" spans="3:3">
      <c r="C20640" s="125"/>
    </row>
    <row r="20641" spans="3:3">
      <c r="C20641" s="125"/>
    </row>
    <row r="20642" spans="3:3">
      <c r="C20642" s="125"/>
    </row>
    <row r="20643" spans="3:3">
      <c r="C20643" s="125"/>
    </row>
    <row r="20644" spans="3:3">
      <c r="C20644" s="125"/>
    </row>
    <row r="20645" spans="3:3">
      <c r="C20645" s="125"/>
    </row>
    <row r="20646" spans="3:3">
      <c r="C20646" s="125"/>
    </row>
    <row r="20647" spans="3:3">
      <c r="C20647" s="125"/>
    </row>
    <row r="20648" spans="3:3">
      <c r="C20648" s="125"/>
    </row>
    <row r="20649" spans="3:3">
      <c r="C20649" s="125"/>
    </row>
    <row r="20650" spans="3:3">
      <c r="C20650" s="125"/>
    </row>
    <row r="20651" spans="3:3">
      <c r="C20651" s="125"/>
    </row>
    <row r="20652" spans="3:3">
      <c r="C20652" s="125"/>
    </row>
    <row r="20653" spans="3:3">
      <c r="C20653" s="125"/>
    </row>
    <row r="20654" spans="3:3">
      <c r="C20654" s="125"/>
    </row>
    <row r="20655" spans="3:3">
      <c r="C20655" s="125"/>
    </row>
    <row r="20656" spans="3:3">
      <c r="C20656" s="125"/>
    </row>
    <row r="20657" spans="3:3">
      <c r="C20657" s="125"/>
    </row>
    <row r="20658" spans="3:3">
      <c r="C20658" s="125"/>
    </row>
    <row r="20659" spans="3:3">
      <c r="C20659" s="125"/>
    </row>
    <row r="20660" spans="3:3">
      <c r="C20660" s="125"/>
    </row>
    <row r="20661" spans="3:3">
      <c r="C20661" s="125"/>
    </row>
    <row r="20662" spans="3:3">
      <c r="C20662" s="125"/>
    </row>
    <row r="20663" spans="3:3">
      <c r="C20663" s="125"/>
    </row>
    <row r="20664" spans="3:3">
      <c r="C20664" s="125"/>
    </row>
    <row r="20665" spans="3:3">
      <c r="C20665" s="125"/>
    </row>
    <row r="20666" spans="3:3">
      <c r="C20666" s="125"/>
    </row>
    <row r="20667" spans="3:3">
      <c r="C20667" s="125"/>
    </row>
    <row r="20668" spans="3:3">
      <c r="C20668" s="125"/>
    </row>
    <row r="20669" spans="3:3">
      <c r="C20669" s="125"/>
    </row>
    <row r="20670" spans="3:3">
      <c r="C20670" s="125"/>
    </row>
    <row r="20671" spans="3:3">
      <c r="C20671" s="125"/>
    </row>
    <row r="20672" spans="3:3">
      <c r="C20672" s="125"/>
    </row>
    <row r="20673" spans="3:3">
      <c r="C20673" s="125"/>
    </row>
    <row r="20674" spans="3:3">
      <c r="C20674" s="125"/>
    </row>
    <row r="20675" spans="3:3">
      <c r="C20675" s="125"/>
    </row>
    <row r="20676" spans="3:3">
      <c r="C20676" s="125"/>
    </row>
    <row r="20677" spans="3:3">
      <c r="C20677" s="125"/>
    </row>
    <row r="20678" spans="3:3">
      <c r="C20678" s="125"/>
    </row>
    <row r="20679" spans="3:3">
      <c r="C20679" s="125"/>
    </row>
    <row r="20680" spans="3:3">
      <c r="C20680" s="125"/>
    </row>
    <row r="20681" spans="3:3">
      <c r="C20681" s="125"/>
    </row>
    <row r="20682" spans="3:3">
      <c r="C20682" s="125"/>
    </row>
    <row r="20683" spans="3:3">
      <c r="C20683" s="125"/>
    </row>
    <row r="20684" spans="3:3">
      <c r="C20684" s="125"/>
    </row>
    <row r="20685" spans="3:3">
      <c r="C20685" s="125"/>
    </row>
    <row r="20686" spans="3:3">
      <c r="C20686" s="125"/>
    </row>
    <row r="20687" spans="3:3">
      <c r="C20687" s="125"/>
    </row>
    <row r="20688" spans="3:3">
      <c r="C20688" s="125"/>
    </row>
    <row r="20689" spans="3:3">
      <c r="C20689" s="125"/>
    </row>
    <row r="20690" spans="3:3">
      <c r="C20690" s="125"/>
    </row>
    <row r="20691" spans="3:3">
      <c r="C20691" s="125"/>
    </row>
    <row r="20692" spans="3:3">
      <c r="C20692" s="125"/>
    </row>
    <row r="20693" spans="3:3">
      <c r="C20693" s="125"/>
    </row>
    <row r="20694" spans="3:3">
      <c r="C20694" s="125"/>
    </row>
    <row r="20695" spans="3:3">
      <c r="C20695" s="125"/>
    </row>
    <row r="20696" spans="3:3">
      <c r="C20696" s="125"/>
    </row>
    <row r="20697" spans="3:3">
      <c r="C20697" s="125"/>
    </row>
    <row r="20698" spans="3:3">
      <c r="C20698" s="125"/>
    </row>
    <row r="20699" spans="3:3">
      <c r="C20699" s="125"/>
    </row>
    <row r="20700" spans="3:3">
      <c r="C20700" s="125"/>
    </row>
    <row r="20701" spans="3:3">
      <c r="C20701" s="125"/>
    </row>
    <row r="20702" spans="3:3">
      <c r="C20702" s="125"/>
    </row>
    <row r="20703" spans="3:3">
      <c r="C20703" s="125"/>
    </row>
    <row r="20704" spans="3:3">
      <c r="C20704" s="125"/>
    </row>
    <row r="20705" spans="3:3">
      <c r="C20705" s="125"/>
    </row>
    <row r="20706" spans="3:3">
      <c r="C20706" s="125"/>
    </row>
    <row r="20707" spans="3:3">
      <c r="C20707" s="125"/>
    </row>
    <row r="20708" spans="3:3">
      <c r="C20708" s="125"/>
    </row>
    <row r="20709" spans="3:3">
      <c r="C20709" s="125"/>
    </row>
    <row r="20710" spans="3:3">
      <c r="C20710" s="125"/>
    </row>
    <row r="20711" spans="3:3">
      <c r="C20711" s="125"/>
    </row>
    <row r="20712" spans="3:3">
      <c r="C20712" s="125"/>
    </row>
    <row r="20713" spans="3:3">
      <c r="C20713" s="125"/>
    </row>
    <row r="20714" spans="3:3">
      <c r="C20714" s="125"/>
    </row>
    <row r="20715" spans="3:3">
      <c r="C20715" s="125"/>
    </row>
    <row r="20716" spans="3:3">
      <c r="C20716" s="125"/>
    </row>
    <row r="20717" spans="3:3">
      <c r="C20717" s="125"/>
    </row>
    <row r="20718" spans="3:3">
      <c r="C20718" s="125"/>
    </row>
    <row r="20719" spans="3:3">
      <c r="C20719" s="125"/>
    </row>
    <row r="20720" spans="3:3">
      <c r="C20720" s="125"/>
    </row>
    <row r="20721" spans="3:3">
      <c r="C20721" s="125"/>
    </row>
    <row r="20722" spans="3:3">
      <c r="C20722" s="125"/>
    </row>
    <row r="20723" spans="3:3">
      <c r="C20723" s="125"/>
    </row>
    <row r="20724" spans="3:3">
      <c r="C20724" s="125"/>
    </row>
    <row r="20725" spans="3:3">
      <c r="C20725" s="125"/>
    </row>
    <row r="20726" spans="3:3">
      <c r="C20726" s="125"/>
    </row>
    <row r="20727" spans="3:3">
      <c r="C20727" s="125"/>
    </row>
    <row r="20728" spans="3:3">
      <c r="C20728" s="125"/>
    </row>
    <row r="20729" spans="3:3">
      <c r="C20729" s="125"/>
    </row>
    <row r="20730" spans="3:3">
      <c r="C20730" s="125"/>
    </row>
    <row r="20731" spans="3:3">
      <c r="C20731" s="125"/>
    </row>
    <row r="20732" spans="3:3">
      <c r="C20732" s="125"/>
    </row>
    <row r="20733" spans="3:3">
      <c r="C20733" s="125"/>
    </row>
    <row r="20734" spans="3:3">
      <c r="C20734" s="125"/>
    </row>
    <row r="20735" spans="3:3">
      <c r="C20735" s="125"/>
    </row>
    <row r="20736" spans="3:3">
      <c r="C20736" s="125"/>
    </row>
    <row r="20737" spans="3:3">
      <c r="C20737" s="125"/>
    </row>
    <row r="20738" spans="3:3">
      <c r="C20738" s="125"/>
    </row>
    <row r="20739" spans="3:3">
      <c r="C20739" s="125"/>
    </row>
    <row r="20740" spans="3:3">
      <c r="C20740" s="125"/>
    </row>
    <row r="20741" spans="3:3">
      <c r="C20741" s="125"/>
    </row>
    <row r="20742" spans="3:3">
      <c r="C20742" s="125"/>
    </row>
    <row r="20743" spans="3:3">
      <c r="C20743" s="125"/>
    </row>
    <row r="20744" spans="3:3">
      <c r="C20744" s="125"/>
    </row>
    <row r="20745" spans="3:3">
      <c r="C20745" s="125"/>
    </row>
    <row r="20746" spans="3:3">
      <c r="C20746" s="125"/>
    </row>
    <row r="20747" spans="3:3">
      <c r="C20747" s="125"/>
    </row>
    <row r="20748" spans="3:3">
      <c r="C20748" s="125"/>
    </row>
    <row r="20749" spans="3:3">
      <c r="C20749" s="125"/>
    </row>
    <row r="20750" spans="3:3">
      <c r="C20750" s="125"/>
    </row>
    <row r="20751" spans="3:3">
      <c r="C20751" s="125"/>
    </row>
    <row r="20752" spans="3:3">
      <c r="C20752" s="125"/>
    </row>
    <row r="20753" spans="3:3">
      <c r="C20753" s="125"/>
    </row>
    <row r="20754" spans="3:3">
      <c r="C20754" s="125"/>
    </row>
    <row r="20755" spans="3:3">
      <c r="C20755" s="125"/>
    </row>
    <row r="20756" spans="3:3">
      <c r="C20756" s="125"/>
    </row>
    <row r="20757" spans="3:3">
      <c r="C20757" s="125"/>
    </row>
    <row r="20758" spans="3:3">
      <c r="C20758" s="125"/>
    </row>
    <row r="20759" spans="3:3">
      <c r="C20759" s="125"/>
    </row>
    <row r="20760" spans="3:3">
      <c r="C20760" s="125"/>
    </row>
    <row r="20761" spans="3:3">
      <c r="C20761" s="125"/>
    </row>
    <row r="20762" spans="3:3">
      <c r="C20762" s="125"/>
    </row>
    <row r="20763" spans="3:3">
      <c r="C20763" s="125"/>
    </row>
    <row r="20764" spans="3:3">
      <c r="C20764" s="125"/>
    </row>
    <row r="20765" spans="3:3">
      <c r="C20765" s="125"/>
    </row>
    <row r="20766" spans="3:3">
      <c r="C20766" s="125"/>
    </row>
    <row r="20767" spans="3:3">
      <c r="C20767" s="125"/>
    </row>
    <row r="20768" spans="3:3">
      <c r="C20768" s="125"/>
    </row>
    <row r="20769" spans="3:3">
      <c r="C20769" s="125"/>
    </row>
    <row r="20770" spans="3:3">
      <c r="C20770" s="125"/>
    </row>
    <row r="20771" spans="3:3">
      <c r="C20771" s="125"/>
    </row>
    <row r="20772" spans="3:3">
      <c r="C20772" s="125"/>
    </row>
    <row r="20773" spans="3:3">
      <c r="C20773" s="125"/>
    </row>
    <row r="20774" spans="3:3">
      <c r="C20774" s="125"/>
    </row>
    <row r="20775" spans="3:3">
      <c r="C20775" s="125"/>
    </row>
    <row r="20776" spans="3:3">
      <c r="C20776" s="125"/>
    </row>
    <row r="20777" spans="3:3">
      <c r="C20777" s="125"/>
    </row>
    <row r="20778" spans="3:3">
      <c r="C20778" s="125"/>
    </row>
    <row r="20779" spans="3:3">
      <c r="C20779" s="125"/>
    </row>
    <row r="20780" spans="3:3">
      <c r="C20780" s="125"/>
    </row>
    <row r="20781" spans="3:3">
      <c r="C20781" s="125"/>
    </row>
    <row r="20782" spans="3:3">
      <c r="C20782" s="125"/>
    </row>
    <row r="20783" spans="3:3">
      <c r="C20783" s="125"/>
    </row>
    <row r="20784" spans="3:3">
      <c r="C20784" s="125"/>
    </row>
    <row r="20785" spans="3:3">
      <c r="C20785" s="125"/>
    </row>
    <row r="20786" spans="3:3">
      <c r="C20786" s="125"/>
    </row>
    <row r="20787" spans="3:3">
      <c r="C20787" s="125"/>
    </row>
    <row r="20788" spans="3:3">
      <c r="C20788" s="125"/>
    </row>
    <row r="20789" spans="3:3">
      <c r="C20789" s="125"/>
    </row>
    <row r="20790" spans="3:3">
      <c r="C20790" s="125"/>
    </row>
    <row r="20791" spans="3:3">
      <c r="C20791" s="125"/>
    </row>
    <row r="20792" spans="3:3">
      <c r="C20792" s="125"/>
    </row>
    <row r="20793" spans="3:3">
      <c r="C20793" s="125"/>
    </row>
    <row r="20794" spans="3:3">
      <c r="C20794" s="125"/>
    </row>
    <row r="20795" spans="3:3">
      <c r="C20795" s="125"/>
    </row>
    <row r="20796" spans="3:3">
      <c r="C20796" s="125"/>
    </row>
    <row r="20797" spans="3:3">
      <c r="C20797" s="125"/>
    </row>
    <row r="20798" spans="3:3">
      <c r="C20798" s="125"/>
    </row>
    <row r="20799" spans="3:3">
      <c r="C20799" s="125"/>
    </row>
    <row r="20800" spans="3:3">
      <c r="C20800" s="125"/>
    </row>
    <row r="20801" spans="3:3">
      <c r="C20801" s="125"/>
    </row>
    <row r="20802" spans="3:3">
      <c r="C20802" s="125"/>
    </row>
    <row r="20803" spans="3:3">
      <c r="C20803" s="125"/>
    </row>
    <row r="20804" spans="3:3">
      <c r="C20804" s="125"/>
    </row>
    <row r="20805" spans="3:3">
      <c r="C20805" s="125"/>
    </row>
    <row r="20806" spans="3:3">
      <c r="C20806" s="125"/>
    </row>
    <row r="20807" spans="3:3">
      <c r="C20807" s="125"/>
    </row>
    <row r="20808" spans="3:3">
      <c r="C20808" s="125"/>
    </row>
    <row r="20809" spans="3:3">
      <c r="C20809" s="125"/>
    </row>
    <row r="20810" spans="3:3">
      <c r="C20810" s="125"/>
    </row>
    <row r="20811" spans="3:3">
      <c r="C20811" s="125"/>
    </row>
    <row r="20812" spans="3:3">
      <c r="C20812" s="125"/>
    </row>
    <row r="20813" spans="3:3">
      <c r="C20813" s="125"/>
    </row>
    <row r="20814" spans="3:3">
      <c r="C20814" s="125"/>
    </row>
    <row r="20815" spans="3:3">
      <c r="C20815" s="125"/>
    </row>
    <row r="20816" spans="3:3">
      <c r="C20816" s="125"/>
    </row>
    <row r="20817" spans="3:3">
      <c r="C20817" s="125"/>
    </row>
    <row r="20818" spans="3:3">
      <c r="C20818" s="125"/>
    </row>
    <row r="20819" spans="3:3">
      <c r="C20819" s="125"/>
    </row>
    <row r="20820" spans="3:3">
      <c r="C20820" s="125"/>
    </row>
    <row r="20821" spans="3:3">
      <c r="C20821" s="125"/>
    </row>
    <row r="20822" spans="3:3">
      <c r="C20822" s="125"/>
    </row>
    <row r="20823" spans="3:3">
      <c r="C20823" s="125"/>
    </row>
    <row r="20824" spans="3:3">
      <c r="C20824" s="125"/>
    </row>
    <row r="20825" spans="3:3">
      <c r="C20825" s="125"/>
    </row>
    <row r="20826" spans="3:3">
      <c r="C20826" s="125"/>
    </row>
    <row r="20827" spans="3:3">
      <c r="C20827" s="125"/>
    </row>
    <row r="20828" spans="3:3">
      <c r="C20828" s="125"/>
    </row>
    <row r="20829" spans="3:3">
      <c r="C20829" s="125"/>
    </row>
    <row r="20830" spans="3:3">
      <c r="C20830" s="125"/>
    </row>
    <row r="20831" spans="3:3">
      <c r="C20831" s="125"/>
    </row>
    <row r="20832" spans="3:3">
      <c r="C20832" s="125"/>
    </row>
    <row r="20833" spans="3:3">
      <c r="C20833" s="125"/>
    </row>
    <row r="20834" spans="3:3">
      <c r="C20834" s="125"/>
    </row>
    <row r="20835" spans="3:3">
      <c r="C20835" s="125"/>
    </row>
    <row r="20836" spans="3:3">
      <c r="C20836" s="125"/>
    </row>
    <row r="20837" spans="3:3">
      <c r="C20837" s="125"/>
    </row>
    <row r="20838" spans="3:3">
      <c r="C20838" s="125"/>
    </row>
    <row r="20839" spans="3:3">
      <c r="C20839" s="125"/>
    </row>
    <row r="20840" spans="3:3">
      <c r="C20840" s="125"/>
    </row>
    <row r="20841" spans="3:3">
      <c r="C20841" s="125"/>
    </row>
    <row r="20842" spans="3:3">
      <c r="C20842" s="125"/>
    </row>
    <row r="20843" spans="3:3">
      <c r="C20843" s="125"/>
    </row>
    <row r="20844" spans="3:3">
      <c r="C20844" s="125"/>
    </row>
    <row r="20845" spans="3:3">
      <c r="C20845" s="125"/>
    </row>
    <row r="20846" spans="3:3">
      <c r="C20846" s="125"/>
    </row>
    <row r="20847" spans="3:3">
      <c r="C20847" s="125"/>
    </row>
    <row r="20848" spans="3:3">
      <c r="C20848" s="125"/>
    </row>
    <row r="20849" spans="3:3">
      <c r="C20849" s="125"/>
    </row>
    <row r="20850" spans="3:3">
      <c r="C20850" s="125"/>
    </row>
    <row r="20851" spans="3:3">
      <c r="C20851" s="125"/>
    </row>
    <row r="20852" spans="3:3">
      <c r="C20852" s="125"/>
    </row>
    <row r="20853" spans="3:3">
      <c r="C20853" s="125"/>
    </row>
    <row r="20854" spans="3:3">
      <c r="C20854" s="125"/>
    </row>
    <row r="20855" spans="3:3">
      <c r="C20855" s="125"/>
    </row>
    <row r="20856" spans="3:3">
      <c r="C20856" s="125"/>
    </row>
    <row r="20857" spans="3:3">
      <c r="C20857" s="125"/>
    </row>
    <row r="20858" spans="3:3">
      <c r="C20858" s="125"/>
    </row>
    <row r="20859" spans="3:3">
      <c r="C20859" s="125"/>
    </row>
    <row r="20860" spans="3:3">
      <c r="C20860" s="125"/>
    </row>
    <row r="20861" spans="3:3">
      <c r="C20861" s="125"/>
    </row>
    <row r="20862" spans="3:3">
      <c r="C20862" s="125"/>
    </row>
    <row r="20863" spans="3:3">
      <c r="C20863" s="125"/>
    </row>
    <row r="20864" spans="3:3">
      <c r="C20864" s="125"/>
    </row>
    <row r="20865" spans="3:3">
      <c r="C20865" s="125"/>
    </row>
    <row r="20866" spans="3:3">
      <c r="C20866" s="125"/>
    </row>
    <row r="20867" spans="3:3">
      <c r="C20867" s="125"/>
    </row>
    <row r="20868" spans="3:3">
      <c r="C20868" s="125"/>
    </row>
    <row r="20869" spans="3:3">
      <c r="C20869" s="125"/>
    </row>
    <row r="20870" spans="3:3">
      <c r="C20870" s="125"/>
    </row>
    <row r="20871" spans="3:3">
      <c r="C20871" s="125"/>
    </row>
    <row r="20872" spans="3:3">
      <c r="C20872" s="125"/>
    </row>
    <row r="20873" spans="3:3">
      <c r="C20873" s="125"/>
    </row>
    <row r="20874" spans="3:3">
      <c r="C20874" s="125"/>
    </row>
    <row r="20875" spans="3:3">
      <c r="C20875" s="125"/>
    </row>
    <row r="20876" spans="3:3">
      <c r="C20876" s="125"/>
    </row>
    <row r="20877" spans="3:3">
      <c r="C20877" s="125"/>
    </row>
    <row r="20878" spans="3:3">
      <c r="C20878" s="125"/>
    </row>
    <row r="20879" spans="3:3">
      <c r="C20879" s="125"/>
    </row>
    <row r="20880" spans="3:3">
      <c r="C20880" s="125"/>
    </row>
    <row r="20881" spans="3:3">
      <c r="C20881" s="125"/>
    </row>
    <row r="20882" spans="3:3">
      <c r="C20882" s="125"/>
    </row>
    <row r="20883" spans="3:3">
      <c r="C20883" s="125"/>
    </row>
    <row r="20884" spans="3:3">
      <c r="C20884" s="125"/>
    </row>
    <row r="20885" spans="3:3">
      <c r="C20885" s="125"/>
    </row>
    <row r="20886" spans="3:3">
      <c r="C20886" s="125"/>
    </row>
    <row r="20887" spans="3:3">
      <c r="C20887" s="125"/>
    </row>
    <row r="20888" spans="3:3">
      <c r="C20888" s="125"/>
    </row>
    <row r="20889" spans="3:3">
      <c r="C20889" s="125"/>
    </row>
    <row r="20890" spans="3:3">
      <c r="C20890" s="125"/>
    </row>
    <row r="20891" spans="3:3">
      <c r="C20891" s="125"/>
    </row>
    <row r="20892" spans="3:3">
      <c r="C20892" s="125"/>
    </row>
    <row r="20893" spans="3:3">
      <c r="C20893" s="125"/>
    </row>
    <row r="20894" spans="3:3">
      <c r="C20894" s="125"/>
    </row>
    <row r="20895" spans="3:3">
      <c r="C20895" s="125"/>
    </row>
    <row r="20896" spans="3:3">
      <c r="C20896" s="125"/>
    </row>
    <row r="20897" spans="3:3">
      <c r="C20897" s="125"/>
    </row>
    <row r="20898" spans="3:3">
      <c r="C20898" s="125"/>
    </row>
    <row r="20899" spans="3:3">
      <c r="C20899" s="125"/>
    </row>
    <row r="20900" spans="3:3">
      <c r="C20900" s="125"/>
    </row>
    <row r="20901" spans="3:3">
      <c r="C20901" s="125"/>
    </row>
    <row r="20902" spans="3:3">
      <c r="C20902" s="125"/>
    </row>
    <row r="20903" spans="3:3">
      <c r="C20903" s="125"/>
    </row>
    <row r="20904" spans="3:3">
      <c r="C20904" s="125"/>
    </row>
    <row r="20905" spans="3:3">
      <c r="C20905" s="125"/>
    </row>
    <row r="20906" spans="3:3">
      <c r="C20906" s="125"/>
    </row>
    <row r="20907" spans="3:3">
      <c r="C20907" s="125"/>
    </row>
    <row r="20908" spans="3:3">
      <c r="C20908" s="125"/>
    </row>
    <row r="20909" spans="3:3">
      <c r="C20909" s="125"/>
    </row>
    <row r="20910" spans="3:3">
      <c r="C20910" s="125"/>
    </row>
    <row r="20911" spans="3:3">
      <c r="C20911" s="125"/>
    </row>
    <row r="20912" spans="3:3">
      <c r="C20912" s="125"/>
    </row>
    <row r="20913" spans="3:3">
      <c r="C20913" s="125"/>
    </row>
    <row r="20914" spans="3:3">
      <c r="C20914" s="125"/>
    </row>
    <row r="20915" spans="3:3">
      <c r="C20915" s="125"/>
    </row>
    <row r="20916" spans="3:3">
      <c r="C20916" s="125"/>
    </row>
    <row r="20917" spans="3:3">
      <c r="C20917" s="125"/>
    </row>
    <row r="20918" spans="3:3">
      <c r="C20918" s="125"/>
    </row>
    <row r="20919" spans="3:3">
      <c r="C20919" s="125"/>
    </row>
    <row r="20920" spans="3:3">
      <c r="C20920" s="125"/>
    </row>
    <row r="20921" spans="3:3">
      <c r="C20921" s="125"/>
    </row>
    <row r="20922" spans="3:3">
      <c r="C20922" s="125"/>
    </row>
    <row r="20923" spans="3:3">
      <c r="C20923" s="125"/>
    </row>
    <row r="20924" spans="3:3">
      <c r="C20924" s="125"/>
    </row>
    <row r="20925" spans="3:3">
      <c r="C20925" s="125"/>
    </row>
    <row r="20926" spans="3:3">
      <c r="C20926" s="125"/>
    </row>
    <row r="20927" spans="3:3">
      <c r="C20927" s="125"/>
    </row>
    <row r="20928" spans="3:3">
      <c r="C20928" s="125"/>
    </row>
    <row r="20929" spans="3:3">
      <c r="C20929" s="125"/>
    </row>
    <row r="20930" spans="3:3">
      <c r="C20930" s="125"/>
    </row>
    <row r="20931" spans="3:3">
      <c r="C20931" s="125"/>
    </row>
    <row r="20932" spans="3:3">
      <c r="C20932" s="125"/>
    </row>
    <row r="20933" spans="3:3">
      <c r="C20933" s="125"/>
    </row>
    <row r="20934" spans="3:3">
      <c r="C20934" s="125"/>
    </row>
    <row r="20935" spans="3:3">
      <c r="C20935" s="125"/>
    </row>
    <row r="20936" spans="3:3">
      <c r="C20936" s="125"/>
    </row>
    <row r="20937" spans="3:3">
      <c r="C20937" s="125"/>
    </row>
    <row r="20938" spans="3:3">
      <c r="C20938" s="125"/>
    </row>
    <row r="20939" spans="3:3">
      <c r="C20939" s="125"/>
    </row>
    <row r="20940" spans="3:3">
      <c r="C20940" s="125"/>
    </row>
    <row r="20941" spans="3:3">
      <c r="C20941" s="125"/>
    </row>
    <row r="20942" spans="3:3">
      <c r="C20942" s="125"/>
    </row>
    <row r="20943" spans="3:3">
      <c r="C20943" s="125"/>
    </row>
    <row r="20944" spans="3:3">
      <c r="C20944" s="125"/>
    </row>
    <row r="20945" spans="3:3">
      <c r="C20945" s="125"/>
    </row>
    <row r="20946" spans="3:3">
      <c r="C20946" s="125"/>
    </row>
    <row r="20947" spans="3:3">
      <c r="C20947" s="125"/>
    </row>
    <row r="20948" spans="3:3">
      <c r="C20948" s="125"/>
    </row>
    <row r="20949" spans="3:3">
      <c r="C20949" s="125"/>
    </row>
    <row r="20950" spans="3:3">
      <c r="C20950" s="125"/>
    </row>
    <row r="20951" spans="3:3">
      <c r="C20951" s="125"/>
    </row>
    <row r="20952" spans="3:3">
      <c r="C20952" s="125"/>
    </row>
    <row r="20953" spans="3:3">
      <c r="C20953" s="125"/>
    </row>
    <row r="20954" spans="3:3">
      <c r="C20954" s="125"/>
    </row>
    <row r="20955" spans="3:3">
      <c r="C20955" s="125"/>
    </row>
    <row r="20956" spans="3:3">
      <c r="C20956" s="125"/>
    </row>
    <row r="20957" spans="3:3">
      <c r="C20957" s="125"/>
    </row>
    <row r="20958" spans="3:3">
      <c r="C20958" s="125"/>
    </row>
    <row r="20959" spans="3:3">
      <c r="C20959" s="125"/>
    </row>
    <row r="20960" spans="3:3">
      <c r="C20960" s="125"/>
    </row>
    <row r="20961" spans="3:3">
      <c r="C20961" s="125"/>
    </row>
    <row r="20962" spans="3:3">
      <c r="C20962" s="125"/>
    </row>
    <row r="20963" spans="3:3">
      <c r="C20963" s="125"/>
    </row>
    <row r="20964" spans="3:3">
      <c r="C20964" s="125"/>
    </row>
    <row r="20965" spans="3:3">
      <c r="C20965" s="125"/>
    </row>
    <row r="20966" spans="3:3">
      <c r="C20966" s="125"/>
    </row>
    <row r="20967" spans="3:3">
      <c r="C20967" s="125"/>
    </row>
    <row r="20968" spans="3:3">
      <c r="C20968" s="125"/>
    </row>
    <row r="20969" spans="3:3">
      <c r="C20969" s="125"/>
    </row>
    <row r="20970" spans="3:3">
      <c r="C20970" s="125"/>
    </row>
    <row r="20971" spans="3:3">
      <c r="C20971" s="125"/>
    </row>
    <row r="20972" spans="3:3">
      <c r="C20972" s="125"/>
    </row>
    <row r="20973" spans="3:3">
      <c r="C20973" s="125"/>
    </row>
    <row r="20974" spans="3:3">
      <c r="C20974" s="125"/>
    </row>
    <row r="20975" spans="3:3">
      <c r="C20975" s="125"/>
    </row>
    <row r="20976" spans="3:3">
      <c r="C20976" s="125"/>
    </row>
    <row r="20977" spans="3:3">
      <c r="C20977" s="125"/>
    </row>
    <row r="20978" spans="3:3">
      <c r="C20978" s="125"/>
    </row>
    <row r="20979" spans="3:3">
      <c r="C20979" s="125"/>
    </row>
    <row r="20980" spans="3:3">
      <c r="C20980" s="125"/>
    </row>
    <row r="20981" spans="3:3">
      <c r="C20981" s="125"/>
    </row>
    <row r="20982" spans="3:3">
      <c r="C20982" s="125"/>
    </row>
    <row r="20983" spans="3:3">
      <c r="C20983" s="125"/>
    </row>
    <row r="20984" spans="3:3">
      <c r="C20984" s="125"/>
    </row>
    <row r="20985" spans="3:3">
      <c r="C20985" s="125"/>
    </row>
    <row r="20986" spans="3:3">
      <c r="C20986" s="125"/>
    </row>
    <row r="20987" spans="3:3">
      <c r="C20987" s="125"/>
    </row>
    <row r="20988" spans="3:3">
      <c r="C20988" s="125"/>
    </row>
    <row r="20989" spans="3:3">
      <c r="C20989" s="125"/>
    </row>
    <row r="20990" spans="3:3">
      <c r="C20990" s="125"/>
    </row>
    <row r="20991" spans="3:3">
      <c r="C20991" s="125"/>
    </row>
    <row r="20992" spans="3:3">
      <c r="C20992" s="125"/>
    </row>
    <row r="20993" spans="3:3">
      <c r="C20993" s="125"/>
    </row>
    <row r="20994" spans="3:3">
      <c r="C20994" s="125"/>
    </row>
    <row r="20995" spans="3:3">
      <c r="C20995" s="125"/>
    </row>
    <row r="20996" spans="3:3">
      <c r="C20996" s="125"/>
    </row>
    <row r="20997" spans="3:3">
      <c r="C20997" s="125"/>
    </row>
    <row r="20998" spans="3:3">
      <c r="C20998" s="125"/>
    </row>
    <row r="20999" spans="3:3">
      <c r="C20999" s="125"/>
    </row>
    <row r="21000" spans="3:3">
      <c r="C21000" s="125"/>
    </row>
    <row r="21001" spans="3:3">
      <c r="C21001" s="125"/>
    </row>
    <row r="21002" spans="3:3">
      <c r="C21002" s="125"/>
    </row>
    <row r="21003" spans="3:3">
      <c r="C21003" s="125"/>
    </row>
    <row r="21004" spans="3:3">
      <c r="C21004" s="125"/>
    </row>
    <row r="21005" spans="3:3">
      <c r="C21005" s="125"/>
    </row>
    <row r="21006" spans="3:3">
      <c r="C21006" s="125"/>
    </row>
    <row r="21007" spans="3:3">
      <c r="C21007" s="125"/>
    </row>
    <row r="21008" spans="3:3">
      <c r="C21008" s="125"/>
    </row>
    <row r="21009" spans="3:3">
      <c r="C21009" s="125"/>
    </row>
    <row r="21010" spans="3:3">
      <c r="C21010" s="125"/>
    </row>
    <row r="21011" spans="3:3">
      <c r="C21011" s="125"/>
    </row>
    <row r="21012" spans="3:3">
      <c r="C21012" s="125"/>
    </row>
    <row r="21013" spans="3:3">
      <c r="C21013" s="125"/>
    </row>
    <row r="21014" spans="3:3">
      <c r="C21014" s="125"/>
    </row>
    <row r="21015" spans="3:3">
      <c r="C21015" s="125"/>
    </row>
    <row r="21016" spans="3:3">
      <c r="C21016" s="125"/>
    </row>
    <row r="21017" spans="3:3">
      <c r="C21017" s="125"/>
    </row>
    <row r="21018" spans="3:3">
      <c r="C21018" s="125"/>
    </row>
    <row r="21019" spans="3:3">
      <c r="C21019" s="125"/>
    </row>
    <row r="21020" spans="3:3">
      <c r="C21020" s="125"/>
    </row>
    <row r="21021" spans="3:3">
      <c r="C21021" s="125"/>
    </row>
    <row r="21022" spans="3:3">
      <c r="C21022" s="125"/>
    </row>
    <row r="21023" spans="3:3">
      <c r="C21023" s="125"/>
    </row>
    <row r="21024" spans="3:3">
      <c r="C21024" s="125"/>
    </row>
    <row r="21025" spans="3:3">
      <c r="C21025" s="125"/>
    </row>
    <row r="21026" spans="3:3">
      <c r="C21026" s="125"/>
    </row>
    <row r="21027" spans="3:3">
      <c r="C21027" s="125"/>
    </row>
    <row r="21028" spans="3:3">
      <c r="C21028" s="125"/>
    </row>
    <row r="21029" spans="3:3">
      <c r="C21029" s="125"/>
    </row>
    <row r="21030" spans="3:3">
      <c r="C21030" s="125"/>
    </row>
    <row r="21031" spans="3:3">
      <c r="C21031" s="125"/>
    </row>
    <row r="21032" spans="3:3">
      <c r="C21032" s="125"/>
    </row>
    <row r="21033" spans="3:3">
      <c r="C21033" s="125"/>
    </row>
    <row r="21034" spans="3:3">
      <c r="C21034" s="125"/>
    </row>
    <row r="21035" spans="3:3">
      <c r="C21035" s="125"/>
    </row>
    <row r="21036" spans="3:3">
      <c r="C21036" s="125"/>
    </row>
    <row r="21037" spans="3:3">
      <c r="C21037" s="125"/>
    </row>
    <row r="21038" spans="3:3">
      <c r="C21038" s="125"/>
    </row>
    <row r="21039" spans="3:3">
      <c r="C21039" s="125"/>
    </row>
    <row r="21040" spans="3:3">
      <c r="C21040" s="125"/>
    </row>
    <row r="21041" spans="3:3">
      <c r="C21041" s="125"/>
    </row>
    <row r="21042" spans="3:3">
      <c r="C21042" s="125"/>
    </row>
    <row r="21043" spans="3:3">
      <c r="C21043" s="125"/>
    </row>
    <row r="21044" spans="3:3">
      <c r="C21044" s="125"/>
    </row>
    <row r="21045" spans="3:3">
      <c r="C21045" s="125"/>
    </row>
    <row r="21046" spans="3:3">
      <c r="C21046" s="125"/>
    </row>
    <row r="21047" spans="3:3">
      <c r="C21047" s="125"/>
    </row>
    <row r="21048" spans="3:3">
      <c r="C21048" s="125"/>
    </row>
    <row r="21049" spans="3:3">
      <c r="C21049" s="125"/>
    </row>
    <row r="21050" spans="3:3">
      <c r="C21050" s="125"/>
    </row>
    <row r="21051" spans="3:3">
      <c r="C21051" s="125"/>
    </row>
    <row r="21052" spans="3:3">
      <c r="C21052" s="125"/>
    </row>
    <row r="21053" spans="3:3">
      <c r="C21053" s="125"/>
    </row>
    <row r="21054" spans="3:3">
      <c r="C21054" s="125"/>
    </row>
    <row r="21055" spans="3:3">
      <c r="C21055" s="125"/>
    </row>
    <row r="21056" spans="3:3">
      <c r="C21056" s="125"/>
    </row>
    <row r="21057" spans="3:3">
      <c r="C21057" s="125"/>
    </row>
    <row r="21058" spans="3:3">
      <c r="C21058" s="125"/>
    </row>
    <row r="21059" spans="3:3">
      <c r="C21059" s="125"/>
    </row>
    <row r="21060" spans="3:3">
      <c r="C21060" s="125"/>
    </row>
    <row r="21061" spans="3:3">
      <c r="C21061" s="125"/>
    </row>
    <row r="21062" spans="3:3">
      <c r="C21062" s="125"/>
    </row>
    <row r="21063" spans="3:3">
      <c r="C21063" s="125"/>
    </row>
    <row r="21064" spans="3:3">
      <c r="C21064" s="125"/>
    </row>
    <row r="21065" spans="3:3">
      <c r="C21065" s="125"/>
    </row>
    <row r="21066" spans="3:3">
      <c r="C21066" s="125"/>
    </row>
    <row r="21067" spans="3:3">
      <c r="C21067" s="125"/>
    </row>
    <row r="21068" spans="3:3">
      <c r="C21068" s="125"/>
    </row>
    <row r="21069" spans="3:3">
      <c r="C21069" s="125"/>
    </row>
    <row r="21070" spans="3:3">
      <c r="C21070" s="125"/>
    </row>
    <row r="21071" spans="3:3">
      <c r="C21071" s="125"/>
    </row>
    <row r="21072" spans="3:3">
      <c r="C21072" s="125"/>
    </row>
    <row r="21073" spans="3:3">
      <c r="C21073" s="125"/>
    </row>
    <row r="21074" spans="3:3">
      <c r="C21074" s="125"/>
    </row>
    <row r="21075" spans="3:3">
      <c r="C21075" s="125"/>
    </row>
    <row r="21076" spans="3:3">
      <c r="C21076" s="125"/>
    </row>
    <row r="21077" spans="3:3">
      <c r="C21077" s="125"/>
    </row>
    <row r="21078" spans="3:3">
      <c r="C21078" s="125"/>
    </row>
    <row r="21079" spans="3:3">
      <c r="C21079" s="125"/>
    </row>
    <row r="21080" spans="3:3">
      <c r="C21080" s="125"/>
    </row>
    <row r="21081" spans="3:3">
      <c r="C21081" s="125"/>
    </row>
    <row r="21082" spans="3:3">
      <c r="C21082" s="125"/>
    </row>
    <row r="21083" spans="3:3">
      <c r="C21083" s="125"/>
    </row>
    <row r="21084" spans="3:3">
      <c r="C21084" s="125"/>
    </row>
    <row r="21085" spans="3:3">
      <c r="C21085" s="125"/>
    </row>
    <row r="21086" spans="3:3">
      <c r="C21086" s="125"/>
    </row>
    <row r="21087" spans="3:3">
      <c r="C21087" s="125"/>
    </row>
    <row r="21088" spans="3:3">
      <c r="C21088" s="125"/>
    </row>
    <row r="21089" spans="3:3">
      <c r="C21089" s="125"/>
    </row>
    <row r="21090" spans="3:3">
      <c r="C21090" s="125"/>
    </row>
    <row r="21091" spans="3:3">
      <c r="C21091" s="125"/>
    </row>
    <row r="21092" spans="3:3">
      <c r="C21092" s="125"/>
    </row>
    <row r="21093" spans="3:3">
      <c r="C21093" s="125"/>
    </row>
    <row r="21094" spans="3:3">
      <c r="C21094" s="125"/>
    </row>
    <row r="21095" spans="3:3">
      <c r="C21095" s="125"/>
    </row>
    <row r="21096" spans="3:3">
      <c r="C21096" s="125"/>
    </row>
    <row r="21097" spans="3:3">
      <c r="C21097" s="125"/>
    </row>
    <row r="21098" spans="3:3">
      <c r="C21098" s="125"/>
    </row>
    <row r="21099" spans="3:3">
      <c r="C21099" s="125"/>
    </row>
    <row r="21100" spans="3:3">
      <c r="C21100" s="125"/>
    </row>
    <row r="21101" spans="3:3">
      <c r="C21101" s="125"/>
    </row>
    <row r="21102" spans="3:3">
      <c r="C21102" s="125"/>
    </row>
    <row r="21103" spans="3:3">
      <c r="C21103" s="125"/>
    </row>
    <row r="21104" spans="3:3">
      <c r="C21104" s="125"/>
    </row>
    <row r="21105" spans="3:3">
      <c r="C21105" s="125"/>
    </row>
    <row r="21106" spans="3:3">
      <c r="C21106" s="125"/>
    </row>
    <row r="21107" spans="3:3">
      <c r="C21107" s="125"/>
    </row>
    <row r="21108" spans="3:3">
      <c r="C21108" s="125"/>
    </row>
    <row r="21109" spans="3:3">
      <c r="C21109" s="125"/>
    </row>
    <row r="21110" spans="3:3">
      <c r="C21110" s="125"/>
    </row>
    <row r="21111" spans="3:3">
      <c r="C21111" s="125"/>
    </row>
    <row r="21112" spans="3:3">
      <c r="C21112" s="125"/>
    </row>
    <row r="21113" spans="3:3">
      <c r="C21113" s="125"/>
    </row>
    <row r="21114" spans="3:3">
      <c r="C21114" s="125"/>
    </row>
    <row r="21115" spans="3:3">
      <c r="C21115" s="125"/>
    </row>
    <row r="21116" spans="3:3">
      <c r="C21116" s="125"/>
    </row>
    <row r="21117" spans="3:3">
      <c r="C21117" s="125"/>
    </row>
    <row r="21118" spans="3:3">
      <c r="C21118" s="125"/>
    </row>
    <row r="21119" spans="3:3">
      <c r="C21119" s="125"/>
    </row>
    <row r="21120" spans="3:3">
      <c r="C21120" s="125"/>
    </row>
    <row r="21121" spans="3:3">
      <c r="C21121" s="125"/>
    </row>
    <row r="21122" spans="3:3">
      <c r="C21122" s="125"/>
    </row>
    <row r="21123" spans="3:3">
      <c r="C21123" s="125"/>
    </row>
    <row r="21124" spans="3:3">
      <c r="C21124" s="125"/>
    </row>
    <row r="21125" spans="3:3">
      <c r="C21125" s="125"/>
    </row>
    <row r="21126" spans="3:3">
      <c r="C21126" s="125"/>
    </row>
    <row r="21127" spans="3:3">
      <c r="C21127" s="125"/>
    </row>
    <row r="21128" spans="3:3">
      <c r="C21128" s="125"/>
    </row>
    <row r="21129" spans="3:3">
      <c r="C21129" s="125"/>
    </row>
    <row r="21130" spans="3:3">
      <c r="C21130" s="125"/>
    </row>
    <row r="21131" spans="3:3">
      <c r="C21131" s="125"/>
    </row>
    <row r="21132" spans="3:3">
      <c r="C21132" s="125"/>
    </row>
    <row r="21133" spans="3:3">
      <c r="C21133" s="125"/>
    </row>
    <row r="21134" spans="3:3">
      <c r="C21134" s="125"/>
    </row>
    <row r="21135" spans="3:3">
      <c r="C21135" s="125"/>
    </row>
    <row r="21136" spans="3:3">
      <c r="C21136" s="125"/>
    </row>
    <row r="21137" spans="3:3">
      <c r="C21137" s="125"/>
    </row>
    <row r="21138" spans="3:3">
      <c r="C21138" s="125"/>
    </row>
    <row r="21139" spans="3:3">
      <c r="C21139" s="125"/>
    </row>
    <row r="21140" spans="3:3">
      <c r="C21140" s="125"/>
    </row>
    <row r="21141" spans="3:3">
      <c r="C21141" s="125"/>
    </row>
    <row r="21142" spans="3:3">
      <c r="C21142" s="125"/>
    </row>
    <row r="21143" spans="3:3">
      <c r="C21143" s="125"/>
    </row>
    <row r="21144" spans="3:3">
      <c r="C21144" s="125"/>
    </row>
    <row r="21145" spans="3:3">
      <c r="C21145" s="125"/>
    </row>
    <row r="21146" spans="3:3">
      <c r="C21146" s="125"/>
    </row>
    <row r="21147" spans="3:3">
      <c r="C21147" s="125"/>
    </row>
    <row r="21148" spans="3:3">
      <c r="C21148" s="125"/>
    </row>
    <row r="21149" spans="3:3">
      <c r="C21149" s="125"/>
    </row>
    <row r="21150" spans="3:3">
      <c r="C21150" s="125"/>
    </row>
    <row r="21151" spans="3:3">
      <c r="C21151" s="125"/>
    </row>
    <row r="21152" spans="3:3">
      <c r="C21152" s="125"/>
    </row>
    <row r="21153" spans="3:3">
      <c r="C21153" s="125"/>
    </row>
    <row r="21154" spans="3:3">
      <c r="C21154" s="125"/>
    </row>
    <row r="21155" spans="3:3">
      <c r="C21155" s="125"/>
    </row>
    <row r="21156" spans="3:3">
      <c r="C21156" s="125"/>
    </row>
    <row r="21157" spans="3:3">
      <c r="C21157" s="125"/>
    </row>
    <row r="21158" spans="3:3">
      <c r="C21158" s="125"/>
    </row>
    <row r="21159" spans="3:3">
      <c r="C21159" s="125"/>
    </row>
    <row r="21160" spans="3:3">
      <c r="C21160" s="125"/>
    </row>
    <row r="21161" spans="3:3">
      <c r="C21161" s="125"/>
    </row>
    <row r="21162" spans="3:3">
      <c r="C21162" s="125"/>
    </row>
    <row r="21163" spans="3:3">
      <c r="C21163" s="125"/>
    </row>
    <row r="21164" spans="3:3">
      <c r="C21164" s="125"/>
    </row>
    <row r="21165" spans="3:3">
      <c r="C21165" s="125"/>
    </row>
    <row r="21166" spans="3:3">
      <c r="C21166" s="125"/>
    </row>
    <row r="21167" spans="3:3">
      <c r="C21167" s="125"/>
    </row>
    <row r="21168" spans="3:3">
      <c r="C21168" s="125"/>
    </row>
    <row r="21169" spans="3:3">
      <c r="C21169" s="125"/>
    </row>
    <row r="21170" spans="3:3">
      <c r="C21170" s="125"/>
    </row>
    <row r="21171" spans="3:3">
      <c r="C21171" s="125"/>
    </row>
    <row r="21172" spans="3:3">
      <c r="C21172" s="125"/>
    </row>
    <row r="21173" spans="3:3">
      <c r="C21173" s="125"/>
    </row>
    <row r="21174" spans="3:3">
      <c r="C21174" s="125"/>
    </row>
    <row r="21175" spans="3:3">
      <c r="C21175" s="125"/>
    </row>
    <row r="21176" spans="3:3">
      <c r="C21176" s="125"/>
    </row>
    <row r="21177" spans="3:3">
      <c r="C21177" s="125"/>
    </row>
    <row r="21178" spans="3:3">
      <c r="C21178" s="125"/>
    </row>
    <row r="21179" spans="3:3">
      <c r="C21179" s="125"/>
    </row>
    <row r="21180" spans="3:3">
      <c r="C21180" s="125"/>
    </row>
    <row r="21181" spans="3:3">
      <c r="C21181" s="125"/>
    </row>
    <row r="21182" spans="3:3">
      <c r="C21182" s="125"/>
    </row>
    <row r="21183" spans="3:3">
      <c r="C21183" s="125"/>
    </row>
    <row r="21184" spans="3:3">
      <c r="C21184" s="125"/>
    </row>
    <row r="21185" spans="3:3">
      <c r="C21185" s="125"/>
    </row>
    <row r="21186" spans="3:3">
      <c r="C21186" s="125"/>
    </row>
    <row r="21187" spans="3:3">
      <c r="C21187" s="125"/>
    </row>
    <row r="21188" spans="3:3">
      <c r="C21188" s="125"/>
    </row>
    <row r="21189" spans="3:3">
      <c r="C21189" s="125"/>
    </row>
    <row r="21190" spans="3:3">
      <c r="C21190" s="125"/>
    </row>
    <row r="21191" spans="3:3">
      <c r="C21191" s="125"/>
    </row>
    <row r="21192" spans="3:3">
      <c r="C21192" s="125"/>
    </row>
    <row r="21193" spans="3:3">
      <c r="C21193" s="125"/>
    </row>
    <row r="21194" spans="3:3">
      <c r="C21194" s="125"/>
    </row>
    <row r="21195" spans="3:3">
      <c r="C21195" s="125"/>
    </row>
    <row r="21196" spans="3:3">
      <c r="C21196" s="125"/>
    </row>
    <row r="21197" spans="3:3">
      <c r="C21197" s="125"/>
    </row>
    <row r="21198" spans="3:3">
      <c r="C21198" s="125"/>
    </row>
    <row r="21199" spans="3:3">
      <c r="C21199" s="125"/>
    </row>
    <row r="21200" spans="3:3">
      <c r="C21200" s="125"/>
    </row>
    <row r="21201" spans="3:3">
      <c r="C21201" s="125"/>
    </row>
    <row r="21202" spans="3:3">
      <c r="C21202" s="125"/>
    </row>
    <row r="21203" spans="3:3">
      <c r="C21203" s="125"/>
    </row>
    <row r="21204" spans="3:3">
      <c r="C21204" s="125"/>
    </row>
    <row r="21205" spans="3:3">
      <c r="C21205" s="125"/>
    </row>
    <row r="21206" spans="3:3">
      <c r="C21206" s="125"/>
    </row>
    <row r="21207" spans="3:3">
      <c r="C21207" s="125"/>
    </row>
    <row r="21208" spans="3:3">
      <c r="C21208" s="125"/>
    </row>
    <row r="21209" spans="3:3">
      <c r="C21209" s="125"/>
    </row>
    <row r="21210" spans="3:3">
      <c r="C21210" s="125"/>
    </row>
    <row r="21211" spans="3:3">
      <c r="C21211" s="125"/>
    </row>
    <row r="21212" spans="3:3">
      <c r="C21212" s="125"/>
    </row>
    <row r="21213" spans="3:3">
      <c r="C21213" s="125"/>
    </row>
    <row r="21214" spans="3:3">
      <c r="C21214" s="125"/>
    </row>
    <row r="21215" spans="3:3">
      <c r="C21215" s="125"/>
    </row>
    <row r="21216" spans="3:3">
      <c r="C21216" s="125"/>
    </row>
    <row r="21217" spans="3:3">
      <c r="C21217" s="125"/>
    </row>
    <row r="21218" spans="3:3">
      <c r="C21218" s="125"/>
    </row>
    <row r="21219" spans="3:3">
      <c r="C21219" s="125"/>
    </row>
    <row r="21220" spans="3:3">
      <c r="C21220" s="125"/>
    </row>
    <row r="21221" spans="3:3">
      <c r="C21221" s="125"/>
    </row>
    <row r="21222" spans="3:3">
      <c r="C21222" s="125"/>
    </row>
    <row r="21223" spans="3:3">
      <c r="C21223" s="125"/>
    </row>
    <row r="21224" spans="3:3">
      <c r="C21224" s="125"/>
    </row>
    <row r="21225" spans="3:3">
      <c r="C21225" s="125"/>
    </row>
    <row r="21226" spans="3:3">
      <c r="C21226" s="125"/>
    </row>
    <row r="21227" spans="3:3">
      <c r="C21227" s="125"/>
    </row>
    <row r="21228" spans="3:3">
      <c r="C21228" s="125"/>
    </row>
    <row r="21229" spans="3:3">
      <c r="C21229" s="125"/>
    </row>
    <row r="21230" spans="3:3">
      <c r="C21230" s="125"/>
    </row>
    <row r="21231" spans="3:3">
      <c r="C21231" s="125"/>
    </row>
    <row r="21232" spans="3:3">
      <c r="C21232" s="125"/>
    </row>
    <row r="21233" spans="3:3">
      <c r="C21233" s="125"/>
    </row>
    <row r="21234" spans="3:3">
      <c r="C21234" s="125"/>
    </row>
    <row r="21235" spans="3:3">
      <c r="C21235" s="125"/>
    </row>
    <row r="21236" spans="3:3">
      <c r="C21236" s="125"/>
    </row>
    <row r="21237" spans="3:3">
      <c r="C21237" s="125"/>
    </row>
    <row r="21238" spans="3:3">
      <c r="C21238" s="125"/>
    </row>
    <row r="21239" spans="3:3">
      <c r="C21239" s="125"/>
    </row>
    <row r="21240" spans="3:3">
      <c r="C21240" s="125"/>
    </row>
    <row r="21241" spans="3:3">
      <c r="C21241" s="125"/>
    </row>
    <row r="21242" spans="3:3">
      <c r="C21242" s="125"/>
    </row>
    <row r="21243" spans="3:3">
      <c r="C21243" s="125"/>
    </row>
    <row r="21244" spans="3:3">
      <c r="C21244" s="125"/>
    </row>
    <row r="21245" spans="3:3">
      <c r="C21245" s="125"/>
    </row>
    <row r="21246" spans="3:3">
      <c r="C21246" s="125"/>
    </row>
    <row r="21247" spans="3:3">
      <c r="C21247" s="125"/>
    </row>
    <row r="21248" spans="3:3">
      <c r="C21248" s="125"/>
    </row>
    <row r="21249" spans="3:3">
      <c r="C21249" s="125"/>
    </row>
    <row r="21250" spans="3:3">
      <c r="C21250" s="125"/>
    </row>
    <row r="21251" spans="3:3">
      <c r="C21251" s="125"/>
    </row>
    <row r="21252" spans="3:3">
      <c r="C21252" s="125"/>
    </row>
    <row r="21253" spans="3:3">
      <c r="C21253" s="125"/>
    </row>
    <row r="21254" spans="3:3">
      <c r="C21254" s="125"/>
    </row>
    <row r="21255" spans="3:3">
      <c r="C21255" s="125"/>
    </row>
    <row r="21256" spans="3:3">
      <c r="C21256" s="125"/>
    </row>
    <row r="21257" spans="3:3">
      <c r="C21257" s="125"/>
    </row>
    <row r="21258" spans="3:3">
      <c r="C21258" s="125"/>
    </row>
    <row r="21259" spans="3:3">
      <c r="C21259" s="125"/>
    </row>
    <row r="21260" spans="3:3">
      <c r="C21260" s="125"/>
    </row>
    <row r="21261" spans="3:3">
      <c r="C21261" s="125"/>
    </row>
    <row r="21262" spans="3:3">
      <c r="C21262" s="125"/>
    </row>
    <row r="21263" spans="3:3">
      <c r="C21263" s="125"/>
    </row>
    <row r="21264" spans="3:3">
      <c r="C21264" s="125"/>
    </row>
    <row r="21265" spans="3:3">
      <c r="C21265" s="125"/>
    </row>
    <row r="21266" spans="3:3">
      <c r="C21266" s="125"/>
    </row>
    <row r="21267" spans="3:3">
      <c r="C21267" s="125"/>
    </row>
    <row r="21268" spans="3:3">
      <c r="C21268" s="125"/>
    </row>
    <row r="21269" spans="3:3">
      <c r="C21269" s="125"/>
    </row>
    <row r="21270" spans="3:3">
      <c r="C21270" s="125"/>
    </row>
    <row r="21271" spans="3:3">
      <c r="C21271" s="125"/>
    </row>
    <row r="21272" spans="3:3">
      <c r="C21272" s="125"/>
    </row>
    <row r="21273" spans="3:3">
      <c r="C21273" s="125"/>
    </row>
    <row r="21274" spans="3:3">
      <c r="C21274" s="125"/>
    </row>
    <row r="21275" spans="3:3">
      <c r="C21275" s="125"/>
    </row>
    <row r="21276" spans="3:3">
      <c r="C21276" s="125"/>
    </row>
    <row r="21277" spans="3:3">
      <c r="C21277" s="125"/>
    </row>
    <row r="21278" spans="3:3">
      <c r="C21278" s="125"/>
    </row>
    <row r="21279" spans="3:3">
      <c r="C21279" s="125"/>
    </row>
    <row r="21280" spans="3:3">
      <c r="C21280" s="125"/>
    </row>
    <row r="21281" spans="3:3">
      <c r="C21281" s="125"/>
    </row>
    <row r="21282" spans="3:3">
      <c r="C21282" s="125"/>
    </row>
    <row r="21283" spans="3:3">
      <c r="C21283" s="125"/>
    </row>
    <row r="21284" spans="3:3">
      <c r="C21284" s="125"/>
    </row>
    <row r="21285" spans="3:3">
      <c r="C21285" s="125"/>
    </row>
    <row r="21286" spans="3:3">
      <c r="C21286" s="125"/>
    </row>
    <row r="21287" spans="3:3">
      <c r="C21287" s="125"/>
    </row>
    <row r="21288" spans="3:3">
      <c r="C21288" s="125"/>
    </row>
    <row r="21289" spans="3:3">
      <c r="C21289" s="125"/>
    </row>
    <row r="21290" spans="3:3">
      <c r="C21290" s="125"/>
    </row>
    <row r="21291" spans="3:3">
      <c r="C21291" s="125"/>
    </row>
    <row r="21292" spans="3:3">
      <c r="C21292" s="125"/>
    </row>
    <row r="21293" spans="3:3">
      <c r="C21293" s="125"/>
    </row>
    <row r="21294" spans="3:3">
      <c r="C21294" s="125"/>
    </row>
    <row r="21295" spans="3:3">
      <c r="C21295" s="125"/>
    </row>
    <row r="21296" spans="3:3">
      <c r="C21296" s="125"/>
    </row>
    <row r="21297" spans="3:3">
      <c r="C21297" s="125"/>
    </row>
    <row r="21298" spans="3:3">
      <c r="C21298" s="125"/>
    </row>
    <row r="21299" spans="3:3">
      <c r="C21299" s="125"/>
    </row>
    <row r="21300" spans="3:3">
      <c r="C21300" s="125"/>
    </row>
    <row r="21301" spans="3:3">
      <c r="C21301" s="125"/>
    </row>
    <row r="21302" spans="3:3">
      <c r="C21302" s="125"/>
    </row>
    <row r="21303" spans="3:3">
      <c r="C21303" s="125"/>
    </row>
    <row r="21304" spans="3:3">
      <c r="C21304" s="125"/>
    </row>
    <row r="21305" spans="3:3">
      <c r="C21305" s="125"/>
    </row>
    <row r="21306" spans="3:3">
      <c r="C21306" s="125"/>
    </row>
    <row r="21307" spans="3:3">
      <c r="C21307" s="125"/>
    </row>
    <row r="21308" spans="3:3">
      <c r="C21308" s="125"/>
    </row>
    <row r="21309" spans="3:3">
      <c r="C21309" s="125"/>
    </row>
    <row r="21310" spans="3:3">
      <c r="C21310" s="125"/>
    </row>
    <row r="21311" spans="3:3">
      <c r="C21311" s="125"/>
    </row>
    <row r="21312" spans="3:3">
      <c r="C21312" s="125"/>
    </row>
    <row r="21313" spans="3:3">
      <c r="C21313" s="125"/>
    </row>
    <row r="21314" spans="3:3">
      <c r="C21314" s="125"/>
    </row>
    <row r="21315" spans="3:3">
      <c r="C21315" s="125"/>
    </row>
    <row r="21316" spans="3:3">
      <c r="C21316" s="125"/>
    </row>
    <row r="21317" spans="3:3">
      <c r="C21317" s="125"/>
    </row>
    <row r="21318" spans="3:3">
      <c r="C21318" s="125"/>
    </row>
    <row r="21319" spans="3:3">
      <c r="C21319" s="125"/>
    </row>
    <row r="21320" spans="3:3">
      <c r="C21320" s="125"/>
    </row>
    <row r="21321" spans="3:3">
      <c r="C21321" s="125"/>
    </row>
    <row r="21322" spans="3:3">
      <c r="C21322" s="125"/>
    </row>
    <row r="21323" spans="3:3">
      <c r="C21323" s="125"/>
    </row>
    <row r="21324" spans="3:3">
      <c r="C21324" s="125"/>
    </row>
    <row r="21325" spans="3:3">
      <c r="C21325" s="125"/>
    </row>
    <row r="21326" spans="3:3">
      <c r="C21326" s="125"/>
    </row>
    <row r="21327" spans="3:3">
      <c r="C21327" s="125"/>
    </row>
    <row r="21328" spans="3:3">
      <c r="C21328" s="125"/>
    </row>
    <row r="21329" spans="3:3">
      <c r="C21329" s="125"/>
    </row>
    <row r="21330" spans="3:3">
      <c r="C21330" s="125"/>
    </row>
    <row r="21331" spans="3:3">
      <c r="C21331" s="125"/>
    </row>
    <row r="21332" spans="3:3">
      <c r="C21332" s="125"/>
    </row>
    <row r="21333" spans="3:3">
      <c r="C21333" s="125"/>
    </row>
    <row r="21334" spans="3:3">
      <c r="C21334" s="125"/>
    </row>
    <row r="21335" spans="3:3">
      <c r="C21335" s="125"/>
    </row>
    <row r="21336" spans="3:3">
      <c r="C21336" s="125"/>
    </row>
    <row r="21337" spans="3:3">
      <c r="C21337" s="125"/>
    </row>
    <row r="21338" spans="3:3">
      <c r="C21338" s="125"/>
    </row>
    <row r="21339" spans="3:3">
      <c r="C21339" s="125"/>
    </row>
    <row r="21340" spans="3:3">
      <c r="C21340" s="125"/>
    </row>
    <row r="21341" spans="3:3">
      <c r="C21341" s="125"/>
    </row>
    <row r="21342" spans="3:3">
      <c r="C21342" s="125"/>
    </row>
    <row r="21343" spans="3:3">
      <c r="C21343" s="125"/>
    </row>
    <row r="21344" spans="3:3">
      <c r="C21344" s="125"/>
    </row>
    <row r="21345" spans="3:3">
      <c r="C21345" s="125"/>
    </row>
    <row r="21346" spans="3:3">
      <c r="C21346" s="125"/>
    </row>
    <row r="21347" spans="3:3">
      <c r="C21347" s="125"/>
    </row>
    <row r="21348" spans="3:3">
      <c r="C21348" s="125"/>
    </row>
    <row r="21349" spans="3:3">
      <c r="C21349" s="125"/>
    </row>
    <row r="21350" spans="3:3">
      <c r="C21350" s="125"/>
    </row>
    <row r="21351" spans="3:3">
      <c r="C21351" s="125"/>
    </row>
    <row r="21352" spans="3:3">
      <c r="C21352" s="125"/>
    </row>
    <row r="21353" spans="3:3">
      <c r="C21353" s="125"/>
    </row>
    <row r="21354" spans="3:3">
      <c r="C21354" s="125"/>
    </row>
    <row r="21355" spans="3:3">
      <c r="C21355" s="125"/>
    </row>
    <row r="21356" spans="3:3">
      <c r="C21356" s="125"/>
    </row>
    <row r="21357" spans="3:3">
      <c r="C21357" s="125"/>
    </row>
    <row r="21358" spans="3:3">
      <c r="C21358" s="125"/>
    </row>
    <row r="21359" spans="3:3">
      <c r="C21359" s="125"/>
    </row>
    <row r="21360" spans="3:3">
      <c r="C21360" s="125"/>
    </row>
    <row r="21361" spans="3:3">
      <c r="C21361" s="125"/>
    </row>
    <row r="21362" spans="3:3">
      <c r="C21362" s="125"/>
    </row>
    <row r="21363" spans="3:3">
      <c r="C21363" s="125"/>
    </row>
    <row r="21364" spans="3:3">
      <c r="C21364" s="125"/>
    </row>
    <row r="21365" spans="3:3">
      <c r="C21365" s="125"/>
    </row>
    <row r="21366" spans="3:3">
      <c r="C21366" s="125"/>
    </row>
    <row r="21367" spans="3:3">
      <c r="C21367" s="125"/>
    </row>
    <row r="21368" spans="3:3">
      <c r="C21368" s="125"/>
    </row>
    <row r="21369" spans="3:3">
      <c r="C21369" s="125"/>
    </row>
    <row r="21370" spans="3:3">
      <c r="C21370" s="125"/>
    </row>
    <row r="21371" spans="3:3">
      <c r="C21371" s="125"/>
    </row>
    <row r="21372" spans="3:3">
      <c r="C21372" s="125"/>
    </row>
    <row r="21373" spans="3:3">
      <c r="C21373" s="125"/>
    </row>
    <row r="21374" spans="3:3">
      <c r="C21374" s="125"/>
    </row>
    <row r="21375" spans="3:3">
      <c r="C21375" s="125"/>
    </row>
    <row r="21376" spans="3:3">
      <c r="C21376" s="125"/>
    </row>
    <row r="21377" spans="3:3">
      <c r="C21377" s="125"/>
    </row>
    <row r="21378" spans="3:3">
      <c r="C21378" s="125"/>
    </row>
    <row r="21379" spans="3:3">
      <c r="C21379" s="125"/>
    </row>
    <row r="21380" spans="3:3">
      <c r="C21380" s="125"/>
    </row>
    <row r="21381" spans="3:3">
      <c r="C21381" s="125"/>
    </row>
    <row r="21382" spans="3:3">
      <c r="C21382" s="125"/>
    </row>
    <row r="21383" spans="3:3">
      <c r="C21383" s="125"/>
    </row>
    <row r="21384" spans="3:3">
      <c r="C21384" s="125"/>
    </row>
    <row r="21385" spans="3:3">
      <c r="C21385" s="125"/>
    </row>
    <row r="21386" spans="3:3">
      <c r="C21386" s="125"/>
    </row>
    <row r="21387" spans="3:3">
      <c r="C21387" s="125"/>
    </row>
    <row r="21388" spans="3:3">
      <c r="C21388" s="125"/>
    </row>
    <row r="21389" spans="3:3">
      <c r="C21389" s="125"/>
    </row>
    <row r="21390" spans="3:3">
      <c r="C21390" s="125"/>
    </row>
    <row r="21391" spans="3:3">
      <c r="C21391" s="125"/>
    </row>
    <row r="21392" spans="3:3">
      <c r="C21392" s="125"/>
    </row>
    <row r="21393" spans="3:3">
      <c r="C21393" s="125"/>
    </row>
    <row r="21394" spans="3:3">
      <c r="C21394" s="125"/>
    </row>
    <row r="21395" spans="3:3">
      <c r="C21395" s="125"/>
    </row>
    <row r="21396" spans="3:3">
      <c r="C21396" s="125"/>
    </row>
    <row r="21397" spans="3:3">
      <c r="C21397" s="125"/>
    </row>
    <row r="21398" spans="3:3">
      <c r="C21398" s="125"/>
    </row>
    <row r="21399" spans="3:3">
      <c r="C21399" s="125"/>
    </row>
    <row r="21400" spans="3:3">
      <c r="C21400" s="125"/>
    </row>
    <row r="21401" spans="3:3">
      <c r="C21401" s="125"/>
    </row>
    <row r="21402" spans="3:3">
      <c r="C21402" s="125"/>
    </row>
    <row r="21403" spans="3:3">
      <c r="C21403" s="125"/>
    </row>
    <row r="21404" spans="3:3">
      <c r="C21404" s="125"/>
    </row>
    <row r="21405" spans="3:3">
      <c r="C21405" s="125"/>
    </row>
    <row r="21406" spans="3:3">
      <c r="C21406" s="125"/>
    </row>
    <row r="21407" spans="3:3">
      <c r="C21407" s="125"/>
    </row>
    <row r="21408" spans="3:3">
      <c r="C21408" s="125"/>
    </row>
    <row r="21409" spans="3:3">
      <c r="C21409" s="125"/>
    </row>
    <row r="21410" spans="3:3">
      <c r="C21410" s="125"/>
    </row>
    <row r="21411" spans="3:3">
      <c r="C21411" s="125"/>
    </row>
    <row r="21412" spans="3:3">
      <c r="C21412" s="125"/>
    </row>
    <row r="21413" spans="3:3">
      <c r="C21413" s="125"/>
    </row>
    <row r="21414" spans="3:3">
      <c r="C21414" s="125"/>
    </row>
    <row r="21415" spans="3:3">
      <c r="C21415" s="125"/>
    </row>
    <row r="21416" spans="3:3">
      <c r="C21416" s="125"/>
    </row>
    <row r="21417" spans="3:3">
      <c r="C21417" s="125"/>
    </row>
    <row r="21418" spans="3:3">
      <c r="C21418" s="125"/>
    </row>
    <row r="21419" spans="3:3">
      <c r="C21419" s="125"/>
    </row>
    <row r="21420" spans="3:3">
      <c r="C21420" s="125"/>
    </row>
    <row r="21421" spans="3:3">
      <c r="C21421" s="125"/>
    </row>
    <row r="21422" spans="3:3">
      <c r="C21422" s="125"/>
    </row>
    <row r="21423" spans="3:3">
      <c r="C21423" s="125"/>
    </row>
    <row r="21424" spans="3:3">
      <c r="C21424" s="125"/>
    </row>
    <row r="21425" spans="3:3">
      <c r="C21425" s="125"/>
    </row>
    <row r="21426" spans="3:3">
      <c r="C21426" s="125"/>
    </row>
    <row r="21427" spans="3:3">
      <c r="C21427" s="125"/>
    </row>
    <row r="21428" spans="3:3">
      <c r="C21428" s="125"/>
    </row>
    <row r="21429" spans="3:3">
      <c r="C21429" s="125"/>
    </row>
    <row r="21430" spans="3:3">
      <c r="C21430" s="125"/>
    </row>
    <row r="21431" spans="3:3">
      <c r="C21431" s="125"/>
    </row>
    <row r="21432" spans="3:3">
      <c r="C21432" s="125"/>
    </row>
    <row r="21433" spans="3:3">
      <c r="C21433" s="125"/>
    </row>
    <row r="21434" spans="3:3">
      <c r="C21434" s="125"/>
    </row>
    <row r="21435" spans="3:3">
      <c r="C21435" s="125"/>
    </row>
    <row r="21436" spans="3:3">
      <c r="C21436" s="125"/>
    </row>
    <row r="21437" spans="3:3">
      <c r="C21437" s="125"/>
    </row>
    <row r="21438" spans="3:3">
      <c r="C21438" s="125"/>
    </row>
    <row r="21439" spans="3:3">
      <c r="C21439" s="125"/>
    </row>
    <row r="21440" spans="3:3">
      <c r="C21440" s="125"/>
    </row>
    <row r="21441" spans="3:3">
      <c r="C21441" s="125"/>
    </row>
    <row r="21442" spans="3:3">
      <c r="C21442" s="125"/>
    </row>
    <row r="21443" spans="3:3">
      <c r="C21443" s="125"/>
    </row>
    <row r="21444" spans="3:3">
      <c r="C21444" s="125"/>
    </row>
    <row r="21445" spans="3:3">
      <c r="C21445" s="125"/>
    </row>
    <row r="21446" spans="3:3">
      <c r="C21446" s="125"/>
    </row>
    <row r="21447" spans="3:3">
      <c r="C21447" s="125"/>
    </row>
    <row r="21448" spans="3:3">
      <c r="C21448" s="125"/>
    </row>
    <row r="21449" spans="3:3">
      <c r="C21449" s="125"/>
    </row>
    <row r="21450" spans="3:3">
      <c r="C21450" s="125"/>
    </row>
    <row r="21451" spans="3:3">
      <c r="C21451" s="125"/>
    </row>
    <row r="21452" spans="3:3">
      <c r="C21452" s="125"/>
    </row>
    <row r="21453" spans="3:3">
      <c r="C21453" s="125"/>
    </row>
    <row r="21454" spans="3:3">
      <c r="C21454" s="125"/>
    </row>
    <row r="21455" spans="3:3">
      <c r="C21455" s="125"/>
    </row>
    <row r="21456" spans="3:3">
      <c r="C21456" s="125"/>
    </row>
    <row r="21457" spans="3:3">
      <c r="C21457" s="125"/>
    </row>
    <row r="21458" spans="3:3">
      <c r="C21458" s="125"/>
    </row>
    <row r="21459" spans="3:3">
      <c r="C21459" s="125"/>
    </row>
    <row r="21460" spans="3:3">
      <c r="C21460" s="125"/>
    </row>
    <row r="21461" spans="3:3">
      <c r="C21461" s="125"/>
    </row>
    <row r="21462" spans="3:3">
      <c r="C21462" s="125"/>
    </row>
    <row r="21463" spans="3:3">
      <c r="C21463" s="125"/>
    </row>
    <row r="21464" spans="3:3">
      <c r="C21464" s="125"/>
    </row>
    <row r="21465" spans="3:3">
      <c r="C21465" s="125"/>
    </row>
    <row r="21466" spans="3:3">
      <c r="C21466" s="125"/>
    </row>
    <row r="21467" spans="3:3">
      <c r="C21467" s="125"/>
    </row>
    <row r="21468" spans="3:3">
      <c r="C21468" s="125"/>
    </row>
    <row r="21469" spans="3:3">
      <c r="C21469" s="125"/>
    </row>
    <row r="21470" spans="3:3">
      <c r="C21470" s="125"/>
    </row>
    <row r="21471" spans="3:3">
      <c r="C21471" s="125"/>
    </row>
    <row r="21472" spans="3:3">
      <c r="C21472" s="125"/>
    </row>
    <row r="21473" spans="3:3">
      <c r="C21473" s="125"/>
    </row>
    <row r="21474" spans="3:3">
      <c r="C21474" s="125"/>
    </row>
    <row r="21475" spans="3:3">
      <c r="C21475" s="125"/>
    </row>
    <row r="21476" spans="3:3">
      <c r="C21476" s="125"/>
    </row>
    <row r="21477" spans="3:3">
      <c r="C21477" s="125"/>
    </row>
    <row r="21478" spans="3:3">
      <c r="C21478" s="125"/>
    </row>
    <row r="21479" spans="3:3">
      <c r="C21479" s="125"/>
    </row>
    <row r="21480" spans="3:3">
      <c r="C21480" s="125"/>
    </row>
    <row r="21481" spans="3:3">
      <c r="C21481" s="125"/>
    </row>
    <row r="21482" spans="3:3">
      <c r="C21482" s="125"/>
    </row>
    <row r="21483" spans="3:3">
      <c r="C21483" s="125"/>
    </row>
    <row r="21484" spans="3:3">
      <c r="C21484" s="125"/>
    </row>
    <row r="21485" spans="3:3">
      <c r="C21485" s="125"/>
    </row>
    <row r="21486" spans="3:3">
      <c r="C21486" s="125"/>
    </row>
    <row r="21487" spans="3:3">
      <c r="C21487" s="125"/>
    </row>
    <row r="21488" spans="3:3">
      <c r="C21488" s="125"/>
    </row>
    <row r="21489" spans="3:3">
      <c r="C21489" s="125"/>
    </row>
    <row r="21490" spans="3:3">
      <c r="C21490" s="125"/>
    </row>
    <row r="21491" spans="3:3">
      <c r="C21491" s="125"/>
    </row>
    <row r="21492" spans="3:3">
      <c r="C21492" s="125"/>
    </row>
    <row r="21493" spans="3:3">
      <c r="C21493" s="125"/>
    </row>
    <row r="21494" spans="3:3">
      <c r="C21494" s="125"/>
    </row>
    <row r="21495" spans="3:3">
      <c r="C21495" s="125"/>
    </row>
    <row r="21496" spans="3:3">
      <c r="C21496" s="125"/>
    </row>
    <row r="21497" spans="3:3">
      <c r="C21497" s="125"/>
    </row>
    <row r="21498" spans="3:3">
      <c r="C21498" s="125"/>
    </row>
    <row r="21499" spans="3:3">
      <c r="C21499" s="125"/>
    </row>
    <row r="21500" spans="3:3">
      <c r="C21500" s="125"/>
    </row>
    <row r="21501" spans="3:3">
      <c r="C21501" s="125"/>
    </row>
    <row r="21502" spans="3:3">
      <c r="C21502" s="125"/>
    </row>
    <row r="21503" spans="3:3">
      <c r="C21503" s="125"/>
    </row>
    <row r="21504" spans="3:3">
      <c r="C21504" s="125"/>
    </row>
    <row r="21505" spans="3:3">
      <c r="C21505" s="125"/>
    </row>
    <row r="21506" spans="3:3">
      <c r="C21506" s="125"/>
    </row>
    <row r="21507" spans="3:3">
      <c r="C21507" s="125"/>
    </row>
    <row r="21508" spans="3:3">
      <c r="C21508" s="125"/>
    </row>
    <row r="21509" spans="3:3">
      <c r="C21509" s="125"/>
    </row>
    <row r="21510" spans="3:3">
      <c r="C21510" s="125"/>
    </row>
    <row r="21511" spans="3:3">
      <c r="C21511" s="125"/>
    </row>
    <row r="21512" spans="3:3">
      <c r="C21512" s="125"/>
    </row>
    <row r="21513" spans="3:3">
      <c r="C21513" s="125"/>
    </row>
    <row r="21514" spans="3:3">
      <c r="C21514" s="125"/>
    </row>
    <row r="21515" spans="3:3">
      <c r="C21515" s="125"/>
    </row>
    <row r="21516" spans="3:3">
      <c r="C21516" s="125"/>
    </row>
    <row r="21517" spans="3:3">
      <c r="C21517" s="125"/>
    </row>
    <row r="21518" spans="3:3">
      <c r="C21518" s="125"/>
    </row>
    <row r="21519" spans="3:3">
      <c r="C21519" s="125"/>
    </row>
    <row r="21520" spans="3:3">
      <c r="C21520" s="125"/>
    </row>
    <row r="21521" spans="3:3">
      <c r="C21521" s="125"/>
    </row>
    <row r="21522" spans="3:3">
      <c r="C21522" s="125"/>
    </row>
    <row r="21523" spans="3:3">
      <c r="C21523" s="125"/>
    </row>
    <row r="21524" spans="3:3">
      <c r="C21524" s="125"/>
    </row>
    <row r="21525" spans="3:3">
      <c r="C21525" s="125"/>
    </row>
    <row r="21526" spans="3:3">
      <c r="C21526" s="125"/>
    </row>
    <row r="21527" spans="3:3">
      <c r="C21527" s="125"/>
    </row>
    <row r="21528" spans="3:3">
      <c r="C21528" s="125"/>
    </row>
    <row r="21529" spans="3:3">
      <c r="C21529" s="125"/>
    </row>
    <row r="21530" spans="3:3">
      <c r="C21530" s="125"/>
    </row>
    <row r="21531" spans="3:3">
      <c r="C21531" s="125"/>
    </row>
    <row r="21532" spans="3:3">
      <c r="C21532" s="125"/>
    </row>
    <row r="21533" spans="3:3">
      <c r="C21533" s="125"/>
    </row>
    <row r="21534" spans="3:3">
      <c r="C21534" s="125"/>
    </row>
    <row r="21535" spans="3:3">
      <c r="C21535" s="125"/>
    </row>
    <row r="21536" spans="3:3">
      <c r="C21536" s="125"/>
    </row>
    <row r="21537" spans="3:3">
      <c r="C21537" s="125"/>
    </row>
    <row r="21538" spans="3:3">
      <c r="C21538" s="125"/>
    </row>
    <row r="21539" spans="3:3">
      <c r="C21539" s="125"/>
    </row>
    <row r="21540" spans="3:3">
      <c r="C21540" s="125"/>
    </row>
    <row r="21541" spans="3:3">
      <c r="C21541" s="125"/>
    </row>
    <row r="21542" spans="3:3">
      <c r="C21542" s="125"/>
    </row>
    <row r="21543" spans="3:3">
      <c r="C21543" s="125"/>
    </row>
    <row r="21544" spans="3:3">
      <c r="C21544" s="125"/>
    </row>
    <row r="21545" spans="3:3">
      <c r="C21545" s="125"/>
    </row>
    <row r="21546" spans="3:3">
      <c r="C21546" s="125"/>
    </row>
    <row r="21547" spans="3:3">
      <c r="C21547" s="125"/>
    </row>
    <row r="21548" spans="3:3">
      <c r="C21548" s="125"/>
    </row>
    <row r="21549" spans="3:3">
      <c r="C21549" s="125"/>
    </row>
    <row r="21550" spans="3:3">
      <c r="C21550" s="125"/>
    </row>
    <row r="21551" spans="3:3">
      <c r="C21551" s="125"/>
    </row>
    <row r="21552" spans="3:3">
      <c r="C21552" s="125"/>
    </row>
    <row r="21553" spans="3:3">
      <c r="C21553" s="125"/>
    </row>
    <row r="21554" spans="3:3">
      <c r="C21554" s="125"/>
    </row>
    <row r="21555" spans="3:3">
      <c r="C21555" s="125"/>
    </row>
    <row r="21556" spans="3:3">
      <c r="C21556" s="125"/>
    </row>
    <row r="21557" spans="3:3">
      <c r="C21557" s="125"/>
    </row>
    <row r="21558" spans="3:3">
      <c r="C21558" s="125"/>
    </row>
    <row r="21559" spans="3:3">
      <c r="C21559" s="125"/>
    </row>
    <row r="21560" spans="3:3">
      <c r="C21560" s="125"/>
    </row>
    <row r="21561" spans="3:3">
      <c r="C21561" s="125"/>
    </row>
    <row r="21562" spans="3:3">
      <c r="C21562" s="125"/>
    </row>
    <row r="21563" spans="3:3">
      <c r="C21563" s="125"/>
    </row>
    <row r="21564" spans="3:3">
      <c r="C21564" s="125"/>
    </row>
    <row r="21565" spans="3:3">
      <c r="C21565" s="125"/>
    </row>
    <row r="21566" spans="3:3">
      <c r="C21566" s="125"/>
    </row>
    <row r="21567" spans="3:3">
      <c r="C21567" s="125"/>
    </row>
    <row r="21568" spans="3:3">
      <c r="C21568" s="125"/>
    </row>
    <row r="21569" spans="3:3">
      <c r="C21569" s="125"/>
    </row>
    <row r="21570" spans="3:3">
      <c r="C21570" s="125"/>
    </row>
    <row r="21571" spans="3:3">
      <c r="C21571" s="125"/>
    </row>
    <row r="21572" spans="3:3">
      <c r="C21572" s="125"/>
    </row>
    <row r="21573" spans="3:3">
      <c r="C21573" s="125"/>
    </row>
    <row r="21574" spans="3:3">
      <c r="C21574" s="125"/>
    </row>
    <row r="21575" spans="3:3">
      <c r="C21575" s="125"/>
    </row>
    <row r="21576" spans="3:3">
      <c r="C21576" s="125"/>
    </row>
    <row r="21577" spans="3:3">
      <c r="C21577" s="125"/>
    </row>
    <row r="21578" spans="3:3">
      <c r="C21578" s="125"/>
    </row>
    <row r="21579" spans="3:3">
      <c r="C21579" s="125"/>
    </row>
    <row r="21580" spans="3:3">
      <c r="C21580" s="125"/>
    </row>
    <row r="21581" spans="3:3">
      <c r="C21581" s="125"/>
    </row>
    <row r="21582" spans="3:3">
      <c r="C21582" s="125"/>
    </row>
    <row r="21583" spans="3:3">
      <c r="C21583" s="125"/>
    </row>
    <row r="21584" spans="3:3">
      <c r="C21584" s="125"/>
    </row>
    <row r="21585" spans="3:3">
      <c r="C21585" s="125"/>
    </row>
    <row r="21586" spans="3:3">
      <c r="C21586" s="125"/>
    </row>
    <row r="21587" spans="3:3">
      <c r="C21587" s="125"/>
    </row>
    <row r="21588" spans="3:3">
      <c r="C21588" s="125"/>
    </row>
    <row r="21589" spans="3:3">
      <c r="C21589" s="125"/>
    </row>
    <row r="21590" spans="3:3">
      <c r="C21590" s="125"/>
    </row>
    <row r="21591" spans="3:3">
      <c r="C21591" s="125"/>
    </row>
    <row r="21592" spans="3:3">
      <c r="C21592" s="125"/>
    </row>
    <row r="21593" spans="3:3">
      <c r="C21593" s="125"/>
    </row>
    <row r="21594" spans="3:3">
      <c r="C21594" s="125"/>
    </row>
    <row r="21595" spans="3:3">
      <c r="C21595" s="125"/>
    </row>
    <row r="21596" spans="3:3">
      <c r="C21596" s="125"/>
    </row>
    <row r="21597" spans="3:3">
      <c r="C21597" s="125"/>
    </row>
    <row r="21598" spans="3:3">
      <c r="C21598" s="125"/>
    </row>
    <row r="21599" spans="3:3">
      <c r="C21599" s="125"/>
    </row>
    <row r="21600" spans="3:3">
      <c r="C21600" s="125"/>
    </row>
    <row r="21601" spans="3:3">
      <c r="C21601" s="125"/>
    </row>
    <row r="21602" spans="3:3">
      <c r="C21602" s="125"/>
    </row>
    <row r="21603" spans="3:3">
      <c r="C21603" s="125"/>
    </row>
    <row r="21604" spans="3:3">
      <c r="C21604" s="125"/>
    </row>
    <row r="21605" spans="3:3">
      <c r="C21605" s="125"/>
    </row>
    <row r="21606" spans="3:3">
      <c r="C21606" s="125"/>
    </row>
    <row r="21607" spans="3:3">
      <c r="C21607" s="125"/>
    </row>
    <row r="21608" spans="3:3">
      <c r="C21608" s="125"/>
    </row>
    <row r="21609" spans="3:3">
      <c r="C21609" s="125"/>
    </row>
    <row r="21610" spans="3:3">
      <c r="C21610" s="125"/>
    </row>
    <row r="21611" spans="3:3">
      <c r="C21611" s="125"/>
    </row>
    <row r="21612" spans="3:3">
      <c r="C21612" s="125"/>
    </row>
    <row r="21613" spans="3:3">
      <c r="C21613" s="125"/>
    </row>
    <row r="21614" spans="3:3">
      <c r="C21614" s="125"/>
    </row>
    <row r="21615" spans="3:3">
      <c r="C21615" s="125"/>
    </row>
    <row r="21616" spans="3:3">
      <c r="C21616" s="125"/>
    </row>
    <row r="21617" spans="3:3">
      <c r="C21617" s="125"/>
    </row>
    <row r="21618" spans="3:3">
      <c r="C21618" s="125"/>
    </row>
    <row r="21619" spans="3:3">
      <c r="C21619" s="125"/>
    </row>
    <row r="21620" spans="3:3">
      <c r="C21620" s="125"/>
    </row>
    <row r="21621" spans="3:3">
      <c r="C21621" s="125"/>
    </row>
    <row r="21622" spans="3:3">
      <c r="C21622" s="125"/>
    </row>
    <row r="21623" spans="3:3">
      <c r="C21623" s="125"/>
    </row>
    <row r="21624" spans="3:3">
      <c r="C21624" s="125"/>
    </row>
    <row r="21625" spans="3:3">
      <c r="C21625" s="125"/>
    </row>
    <row r="21626" spans="3:3">
      <c r="C21626" s="125"/>
    </row>
    <row r="21627" spans="3:3">
      <c r="C21627" s="125"/>
    </row>
    <row r="21628" spans="3:3">
      <c r="C21628" s="125"/>
    </row>
    <row r="21629" spans="3:3">
      <c r="C21629" s="125"/>
    </row>
    <row r="21630" spans="3:3">
      <c r="C21630" s="125"/>
    </row>
    <row r="21631" spans="3:3">
      <c r="C21631" s="125"/>
    </row>
    <row r="21632" spans="3:3">
      <c r="C21632" s="125"/>
    </row>
    <row r="21633" spans="3:3">
      <c r="C21633" s="125"/>
    </row>
    <row r="21634" spans="3:3">
      <c r="C21634" s="125"/>
    </row>
    <row r="21635" spans="3:3">
      <c r="C21635" s="125"/>
    </row>
    <row r="21636" spans="3:3">
      <c r="C21636" s="125"/>
    </row>
    <row r="21637" spans="3:3">
      <c r="C21637" s="125"/>
    </row>
    <row r="21638" spans="3:3">
      <c r="C21638" s="125"/>
    </row>
    <row r="21639" spans="3:3">
      <c r="C21639" s="125"/>
    </row>
    <row r="21640" spans="3:3">
      <c r="C21640" s="125"/>
    </row>
    <row r="21641" spans="3:3">
      <c r="C21641" s="125"/>
    </row>
    <row r="21642" spans="3:3">
      <c r="C21642" s="125"/>
    </row>
    <row r="21643" spans="3:3">
      <c r="C21643" s="125"/>
    </row>
    <row r="21644" spans="3:3">
      <c r="C21644" s="125"/>
    </row>
    <row r="21645" spans="3:3">
      <c r="C21645" s="125"/>
    </row>
    <row r="21646" spans="3:3">
      <c r="C21646" s="125"/>
    </row>
    <row r="21647" spans="3:3">
      <c r="C21647" s="125"/>
    </row>
    <row r="21648" spans="3:3">
      <c r="C21648" s="125"/>
    </row>
    <row r="21649" spans="3:3">
      <c r="C21649" s="125"/>
    </row>
    <row r="21650" spans="3:3">
      <c r="C21650" s="125"/>
    </row>
    <row r="21651" spans="3:3">
      <c r="C21651" s="125"/>
    </row>
    <row r="21652" spans="3:3">
      <c r="C21652" s="125"/>
    </row>
    <row r="21653" spans="3:3">
      <c r="C21653" s="125"/>
    </row>
    <row r="21654" spans="3:3">
      <c r="C21654" s="125"/>
    </row>
    <row r="21655" spans="3:3">
      <c r="C21655" s="125"/>
    </row>
    <row r="21656" spans="3:3">
      <c r="C21656" s="125"/>
    </row>
    <row r="21657" spans="3:3">
      <c r="C21657" s="125"/>
    </row>
    <row r="21658" spans="3:3">
      <c r="C21658" s="125"/>
    </row>
    <row r="21659" spans="3:3">
      <c r="C21659" s="125"/>
    </row>
    <row r="21660" spans="3:3">
      <c r="C21660" s="125"/>
    </row>
    <row r="21661" spans="3:3">
      <c r="C21661" s="125"/>
    </row>
    <row r="21662" spans="3:3">
      <c r="C21662" s="125"/>
    </row>
    <row r="21663" spans="3:3">
      <c r="C21663" s="125"/>
    </row>
    <row r="21664" spans="3:3">
      <c r="C21664" s="125"/>
    </row>
    <row r="21665" spans="3:3">
      <c r="C21665" s="125"/>
    </row>
    <row r="21666" spans="3:3">
      <c r="C21666" s="125"/>
    </row>
    <row r="21667" spans="3:3">
      <c r="C21667" s="125"/>
    </row>
    <row r="21668" spans="3:3">
      <c r="C21668" s="125"/>
    </row>
    <row r="21669" spans="3:3">
      <c r="C21669" s="125"/>
    </row>
    <row r="21670" spans="3:3">
      <c r="C21670" s="125"/>
    </row>
    <row r="21671" spans="3:3">
      <c r="C21671" s="125"/>
    </row>
    <row r="21672" spans="3:3">
      <c r="C21672" s="125"/>
    </row>
    <row r="21673" spans="3:3">
      <c r="C21673" s="125"/>
    </row>
    <row r="21674" spans="3:3">
      <c r="C21674" s="125"/>
    </row>
    <row r="21675" spans="3:3">
      <c r="C21675" s="125"/>
    </row>
    <row r="21676" spans="3:3">
      <c r="C21676" s="125"/>
    </row>
    <row r="21677" spans="3:3">
      <c r="C21677" s="125"/>
    </row>
    <row r="21678" spans="3:3">
      <c r="C21678" s="125"/>
    </row>
    <row r="21679" spans="3:3">
      <c r="C21679" s="125"/>
    </row>
    <row r="21680" spans="3:3">
      <c r="C21680" s="125"/>
    </row>
    <row r="21681" spans="3:3">
      <c r="C21681" s="125"/>
    </row>
    <row r="21682" spans="3:3">
      <c r="C21682" s="125"/>
    </row>
    <row r="21683" spans="3:3">
      <c r="C21683" s="125"/>
    </row>
    <row r="21684" spans="3:3">
      <c r="C21684" s="125"/>
    </row>
    <row r="21685" spans="3:3">
      <c r="C21685" s="125"/>
    </row>
    <row r="21686" spans="3:3">
      <c r="C21686" s="125"/>
    </row>
    <row r="21687" spans="3:3">
      <c r="C21687" s="125"/>
    </row>
    <row r="21688" spans="3:3">
      <c r="C21688" s="125"/>
    </row>
    <row r="21689" spans="3:3">
      <c r="C21689" s="125"/>
    </row>
    <row r="21690" spans="3:3">
      <c r="C21690" s="125"/>
    </row>
    <row r="21691" spans="3:3">
      <c r="C21691" s="125"/>
    </row>
    <row r="21692" spans="3:3">
      <c r="C21692" s="125"/>
    </row>
    <row r="21693" spans="3:3">
      <c r="C21693" s="125"/>
    </row>
    <row r="21694" spans="3:3">
      <c r="C21694" s="125"/>
    </row>
    <row r="21695" spans="3:3">
      <c r="C21695" s="125"/>
    </row>
    <row r="21696" spans="3:3">
      <c r="C21696" s="125"/>
    </row>
    <row r="21697" spans="3:3">
      <c r="C21697" s="125"/>
    </row>
    <row r="21698" spans="3:3">
      <c r="C21698" s="125"/>
    </row>
    <row r="21699" spans="3:3">
      <c r="C21699" s="125"/>
    </row>
    <row r="21700" spans="3:3">
      <c r="C21700" s="125"/>
    </row>
    <row r="21701" spans="3:3">
      <c r="C21701" s="125"/>
    </row>
    <row r="21702" spans="3:3">
      <c r="C21702" s="125"/>
    </row>
    <row r="21703" spans="3:3">
      <c r="C21703" s="125"/>
    </row>
    <row r="21704" spans="3:3">
      <c r="C21704" s="125"/>
    </row>
    <row r="21705" spans="3:3">
      <c r="C21705" s="125"/>
    </row>
    <row r="21706" spans="3:3">
      <c r="C21706" s="125"/>
    </row>
    <row r="21707" spans="3:3">
      <c r="C21707" s="125"/>
    </row>
    <row r="21708" spans="3:3">
      <c r="C21708" s="125"/>
    </row>
    <row r="21709" spans="3:3">
      <c r="C21709" s="125"/>
    </row>
    <row r="21710" spans="3:3">
      <c r="C21710" s="125"/>
    </row>
    <row r="21711" spans="3:3">
      <c r="C21711" s="125"/>
    </row>
    <row r="21712" spans="3:3">
      <c r="C21712" s="125"/>
    </row>
    <row r="21713" spans="3:3">
      <c r="C21713" s="125"/>
    </row>
    <row r="21714" spans="3:3">
      <c r="C21714" s="125"/>
    </row>
    <row r="21715" spans="3:3">
      <c r="C21715" s="125"/>
    </row>
    <row r="21716" spans="3:3">
      <c r="C21716" s="125"/>
    </row>
    <row r="21717" spans="3:3">
      <c r="C21717" s="125"/>
    </row>
    <row r="21718" spans="3:3">
      <c r="C21718" s="125"/>
    </row>
    <row r="21719" spans="3:3">
      <c r="C21719" s="125"/>
    </row>
    <row r="21720" spans="3:3">
      <c r="C21720" s="125"/>
    </row>
    <row r="21721" spans="3:3">
      <c r="C21721" s="125"/>
    </row>
    <row r="21722" spans="3:3">
      <c r="C21722" s="125"/>
    </row>
    <row r="21723" spans="3:3">
      <c r="C21723" s="125"/>
    </row>
    <row r="21724" spans="3:3">
      <c r="C21724" s="125"/>
    </row>
    <row r="21725" spans="3:3">
      <c r="C21725" s="125"/>
    </row>
    <row r="21726" spans="3:3">
      <c r="C21726" s="125"/>
    </row>
    <row r="21727" spans="3:3">
      <c r="C21727" s="125"/>
    </row>
    <row r="21728" spans="3:3">
      <c r="C21728" s="125"/>
    </row>
    <row r="21729" spans="3:3">
      <c r="C21729" s="125"/>
    </row>
    <row r="21730" spans="3:3">
      <c r="C21730" s="125"/>
    </row>
    <row r="21731" spans="3:3">
      <c r="C21731" s="125"/>
    </row>
    <row r="21732" spans="3:3">
      <c r="C21732" s="125"/>
    </row>
    <row r="21733" spans="3:3">
      <c r="C21733" s="125"/>
    </row>
    <row r="21734" spans="3:3">
      <c r="C21734" s="125"/>
    </row>
    <row r="21735" spans="3:3">
      <c r="C21735" s="125"/>
    </row>
    <row r="21736" spans="3:3">
      <c r="C21736" s="125"/>
    </row>
    <row r="21737" spans="3:3">
      <c r="C21737" s="125"/>
    </row>
    <row r="21738" spans="3:3">
      <c r="C21738" s="125"/>
    </row>
    <row r="21739" spans="3:3">
      <c r="C21739" s="125"/>
    </row>
    <row r="21740" spans="3:3">
      <c r="C21740" s="125"/>
    </row>
    <row r="21741" spans="3:3">
      <c r="C21741" s="125"/>
    </row>
    <row r="21742" spans="3:3">
      <c r="C21742" s="125"/>
    </row>
    <row r="21743" spans="3:3">
      <c r="C21743" s="125"/>
    </row>
    <row r="21744" spans="3:3">
      <c r="C21744" s="125"/>
    </row>
    <row r="21745" spans="3:3">
      <c r="C21745" s="125"/>
    </row>
    <row r="21746" spans="3:3">
      <c r="C21746" s="125"/>
    </row>
    <row r="21747" spans="3:3">
      <c r="C21747" s="125"/>
    </row>
    <row r="21748" spans="3:3">
      <c r="C21748" s="125"/>
    </row>
    <row r="21749" spans="3:3">
      <c r="C21749" s="125"/>
    </row>
    <row r="21750" spans="3:3">
      <c r="C21750" s="125"/>
    </row>
    <row r="21751" spans="3:3">
      <c r="C21751" s="125"/>
    </row>
    <row r="21752" spans="3:3">
      <c r="C21752" s="125"/>
    </row>
    <row r="21753" spans="3:3">
      <c r="C21753" s="125"/>
    </row>
    <row r="21754" spans="3:3">
      <c r="C21754" s="125"/>
    </row>
    <row r="21755" spans="3:3">
      <c r="C21755" s="125"/>
    </row>
    <row r="21756" spans="3:3">
      <c r="C21756" s="125"/>
    </row>
    <row r="21757" spans="3:3">
      <c r="C21757" s="125"/>
    </row>
    <row r="21758" spans="3:3">
      <c r="C21758" s="125"/>
    </row>
    <row r="21759" spans="3:3">
      <c r="C21759" s="125"/>
    </row>
    <row r="21760" spans="3:3">
      <c r="C21760" s="125"/>
    </row>
    <row r="21761" spans="3:3">
      <c r="C21761" s="125"/>
    </row>
    <row r="21762" spans="3:3">
      <c r="C21762" s="125"/>
    </row>
    <row r="21763" spans="3:3">
      <c r="C21763" s="125"/>
    </row>
    <row r="21764" spans="3:3">
      <c r="C21764" s="125"/>
    </row>
    <row r="21765" spans="3:3">
      <c r="C21765" s="125"/>
    </row>
    <row r="21766" spans="3:3">
      <c r="C21766" s="125"/>
    </row>
    <row r="21767" spans="3:3">
      <c r="C21767" s="125"/>
    </row>
    <row r="21768" spans="3:3">
      <c r="C21768" s="125"/>
    </row>
    <row r="21769" spans="3:3">
      <c r="C21769" s="125"/>
    </row>
    <row r="21770" spans="3:3">
      <c r="C21770" s="125"/>
    </row>
    <row r="21771" spans="3:3">
      <c r="C21771" s="125"/>
    </row>
    <row r="21772" spans="3:3">
      <c r="C21772" s="125"/>
    </row>
    <row r="21773" spans="3:3">
      <c r="C21773" s="125"/>
    </row>
    <row r="21774" spans="3:3">
      <c r="C21774" s="125"/>
    </row>
    <row r="21775" spans="3:3">
      <c r="C21775" s="125"/>
    </row>
    <row r="21776" spans="3:3">
      <c r="C21776" s="125"/>
    </row>
    <row r="21777" spans="3:3">
      <c r="C21777" s="125"/>
    </row>
    <row r="21778" spans="3:3">
      <c r="C21778" s="125"/>
    </row>
    <row r="21779" spans="3:3">
      <c r="C21779" s="125"/>
    </row>
    <row r="21780" spans="3:3">
      <c r="C21780" s="125"/>
    </row>
    <row r="21781" spans="3:3">
      <c r="C21781" s="125"/>
    </row>
    <row r="21782" spans="3:3">
      <c r="C21782" s="125"/>
    </row>
    <row r="21783" spans="3:3">
      <c r="C21783" s="125"/>
    </row>
    <row r="21784" spans="3:3">
      <c r="C21784" s="125"/>
    </row>
    <row r="21785" spans="3:3">
      <c r="C21785" s="125"/>
    </row>
    <row r="21786" spans="3:3">
      <c r="C21786" s="125"/>
    </row>
    <row r="21787" spans="3:3">
      <c r="C21787" s="125"/>
    </row>
    <row r="21788" spans="3:3">
      <c r="C21788" s="125"/>
    </row>
    <row r="21789" spans="3:3">
      <c r="C21789" s="125"/>
    </row>
    <row r="21790" spans="3:3">
      <c r="C21790" s="125"/>
    </row>
    <row r="21791" spans="3:3">
      <c r="C21791" s="125"/>
    </row>
    <row r="21792" spans="3:3">
      <c r="C21792" s="125"/>
    </row>
    <row r="21793" spans="3:3">
      <c r="C21793" s="125"/>
    </row>
    <row r="21794" spans="3:3">
      <c r="C21794" s="125"/>
    </row>
    <row r="21795" spans="3:3">
      <c r="C21795" s="125"/>
    </row>
    <row r="21796" spans="3:3">
      <c r="C21796" s="125"/>
    </row>
    <row r="21797" spans="3:3">
      <c r="C21797" s="125"/>
    </row>
    <row r="21798" spans="3:3">
      <c r="C21798" s="125"/>
    </row>
    <row r="21799" spans="3:3">
      <c r="C21799" s="125"/>
    </row>
    <row r="21800" spans="3:3">
      <c r="C21800" s="125"/>
    </row>
    <row r="21801" spans="3:3">
      <c r="C21801" s="125"/>
    </row>
    <row r="21802" spans="3:3">
      <c r="C21802" s="125"/>
    </row>
    <row r="21803" spans="3:3">
      <c r="C21803" s="125"/>
    </row>
    <row r="21804" spans="3:3">
      <c r="C21804" s="125"/>
    </row>
    <row r="21805" spans="3:3">
      <c r="C21805" s="125"/>
    </row>
    <row r="21806" spans="3:3">
      <c r="C21806" s="125"/>
    </row>
    <row r="21807" spans="3:3">
      <c r="C21807" s="125"/>
    </row>
    <row r="21808" spans="3:3">
      <c r="C21808" s="125"/>
    </row>
    <row r="21809" spans="3:3">
      <c r="C21809" s="125"/>
    </row>
    <row r="21810" spans="3:3">
      <c r="C21810" s="125"/>
    </row>
    <row r="21811" spans="3:3">
      <c r="C21811" s="125"/>
    </row>
    <row r="21812" spans="3:3">
      <c r="C21812" s="125"/>
    </row>
    <row r="21813" spans="3:3">
      <c r="C21813" s="125"/>
    </row>
    <row r="21814" spans="3:3">
      <c r="C21814" s="125"/>
    </row>
    <row r="21815" spans="3:3">
      <c r="C21815" s="125"/>
    </row>
    <row r="21816" spans="3:3">
      <c r="C21816" s="125"/>
    </row>
    <row r="21817" spans="3:3">
      <c r="C21817" s="125"/>
    </row>
    <row r="21818" spans="3:3">
      <c r="C21818" s="125"/>
    </row>
    <row r="21819" spans="3:3">
      <c r="C21819" s="125"/>
    </row>
    <row r="21820" spans="3:3">
      <c r="C21820" s="125"/>
    </row>
    <row r="21821" spans="3:3">
      <c r="C21821" s="125"/>
    </row>
    <row r="21822" spans="3:3">
      <c r="C21822" s="125"/>
    </row>
    <row r="21823" spans="3:3">
      <c r="C21823" s="125"/>
    </row>
    <row r="21824" spans="3:3">
      <c r="C21824" s="125"/>
    </row>
    <row r="21825" spans="3:3">
      <c r="C21825" s="125"/>
    </row>
    <row r="21826" spans="3:3">
      <c r="C21826" s="125"/>
    </row>
    <row r="21827" spans="3:3">
      <c r="C21827" s="125"/>
    </row>
    <row r="21828" spans="3:3">
      <c r="C21828" s="125"/>
    </row>
    <row r="21829" spans="3:3">
      <c r="C21829" s="125"/>
    </row>
    <row r="21830" spans="3:3">
      <c r="C21830" s="125"/>
    </row>
    <row r="21831" spans="3:3">
      <c r="C21831" s="125"/>
    </row>
    <row r="21832" spans="3:3">
      <c r="C21832" s="125"/>
    </row>
    <row r="21833" spans="3:3">
      <c r="C21833" s="125"/>
    </row>
    <row r="21834" spans="3:3">
      <c r="C21834" s="125"/>
    </row>
    <row r="21835" spans="3:3">
      <c r="C21835" s="125"/>
    </row>
    <row r="21836" spans="3:3">
      <c r="C21836" s="125"/>
    </row>
    <row r="21837" spans="3:3">
      <c r="C21837" s="125"/>
    </row>
    <row r="21838" spans="3:3">
      <c r="C21838" s="125"/>
    </row>
    <row r="21839" spans="3:3">
      <c r="C21839" s="125"/>
    </row>
    <row r="21840" spans="3:3">
      <c r="C21840" s="125"/>
    </row>
    <row r="21841" spans="3:3">
      <c r="C21841" s="125"/>
    </row>
    <row r="21842" spans="3:3">
      <c r="C21842" s="125"/>
    </row>
    <row r="21843" spans="3:3">
      <c r="C21843" s="125"/>
    </row>
    <row r="21844" spans="3:3">
      <c r="C21844" s="125"/>
    </row>
    <row r="21845" spans="3:3">
      <c r="C21845" s="125"/>
    </row>
    <row r="21846" spans="3:3">
      <c r="C21846" s="125"/>
    </row>
    <row r="21847" spans="3:3">
      <c r="C21847" s="125"/>
    </row>
    <row r="21848" spans="3:3">
      <c r="C21848" s="125"/>
    </row>
    <row r="21849" spans="3:3">
      <c r="C21849" s="125"/>
    </row>
    <row r="21850" spans="3:3">
      <c r="C21850" s="125"/>
    </row>
    <row r="21851" spans="3:3">
      <c r="C21851" s="125"/>
    </row>
    <row r="21852" spans="3:3">
      <c r="C21852" s="125"/>
    </row>
    <row r="21853" spans="3:3">
      <c r="C21853" s="125"/>
    </row>
    <row r="21854" spans="3:3">
      <c r="C21854" s="125"/>
    </row>
    <row r="21855" spans="3:3">
      <c r="C21855" s="125"/>
    </row>
    <row r="21856" spans="3:3">
      <c r="C21856" s="125"/>
    </row>
    <row r="21857" spans="3:3">
      <c r="C21857" s="125"/>
    </row>
    <row r="21858" spans="3:3">
      <c r="C21858" s="125"/>
    </row>
    <row r="21859" spans="3:3">
      <c r="C21859" s="125"/>
    </row>
    <row r="21860" spans="3:3">
      <c r="C21860" s="125"/>
    </row>
    <row r="21861" spans="3:3">
      <c r="C21861" s="125"/>
    </row>
    <row r="21862" spans="3:3">
      <c r="C21862" s="125"/>
    </row>
    <row r="21863" spans="3:3">
      <c r="C21863" s="125"/>
    </row>
    <row r="21864" spans="3:3">
      <c r="C21864" s="125"/>
    </row>
    <row r="21865" spans="3:3">
      <c r="C21865" s="125"/>
    </row>
    <row r="21866" spans="3:3">
      <c r="C21866" s="125"/>
    </row>
    <row r="21867" spans="3:3">
      <c r="C21867" s="125"/>
    </row>
    <row r="21868" spans="3:3">
      <c r="C21868" s="125"/>
    </row>
    <row r="21869" spans="3:3">
      <c r="C21869" s="125"/>
    </row>
    <row r="21870" spans="3:3">
      <c r="C21870" s="125"/>
    </row>
    <row r="21871" spans="3:3">
      <c r="C21871" s="125"/>
    </row>
    <row r="21872" spans="3:3">
      <c r="C21872" s="125"/>
    </row>
    <row r="21873" spans="3:3">
      <c r="C21873" s="125"/>
    </row>
    <row r="21874" spans="3:3">
      <c r="C21874" s="125"/>
    </row>
    <row r="21875" spans="3:3">
      <c r="C21875" s="125"/>
    </row>
    <row r="21876" spans="3:3">
      <c r="C21876" s="125"/>
    </row>
    <row r="21877" spans="3:3">
      <c r="C21877" s="125"/>
    </row>
    <row r="21878" spans="3:3">
      <c r="C21878" s="125"/>
    </row>
    <row r="21879" spans="3:3">
      <c r="C21879" s="125"/>
    </row>
    <row r="21880" spans="3:3">
      <c r="C21880" s="125"/>
    </row>
    <row r="21881" spans="3:3">
      <c r="C21881" s="125"/>
    </row>
    <row r="21882" spans="3:3">
      <c r="C21882" s="125"/>
    </row>
    <row r="21883" spans="3:3">
      <c r="C21883" s="125"/>
    </row>
    <row r="21884" spans="3:3">
      <c r="C21884" s="125"/>
    </row>
    <row r="21885" spans="3:3">
      <c r="C21885" s="125"/>
    </row>
    <row r="21886" spans="3:3">
      <c r="C21886" s="125"/>
    </row>
    <row r="21887" spans="3:3">
      <c r="C21887" s="125"/>
    </row>
    <row r="21888" spans="3:3">
      <c r="C21888" s="125"/>
    </row>
    <row r="21889" spans="3:3">
      <c r="C21889" s="125"/>
    </row>
    <row r="21890" spans="3:3">
      <c r="C21890" s="125"/>
    </row>
    <row r="21891" spans="3:3">
      <c r="C21891" s="125"/>
    </row>
    <row r="21892" spans="3:3">
      <c r="C21892" s="125"/>
    </row>
    <row r="21893" spans="3:3">
      <c r="C21893" s="125"/>
    </row>
    <row r="21894" spans="3:3">
      <c r="C21894" s="125"/>
    </row>
    <row r="21895" spans="3:3">
      <c r="C21895" s="125"/>
    </row>
    <row r="21896" spans="3:3">
      <c r="C21896" s="125"/>
    </row>
    <row r="21897" spans="3:3">
      <c r="C21897" s="125"/>
    </row>
    <row r="21898" spans="3:3">
      <c r="C21898" s="125"/>
    </row>
    <row r="21899" spans="3:3">
      <c r="C21899" s="125"/>
    </row>
    <row r="21900" spans="3:3">
      <c r="C21900" s="125"/>
    </row>
    <row r="21901" spans="3:3">
      <c r="C21901" s="125"/>
    </row>
    <row r="21902" spans="3:3">
      <c r="C21902" s="125"/>
    </row>
    <row r="21903" spans="3:3">
      <c r="C21903" s="125"/>
    </row>
    <row r="21904" spans="3:3">
      <c r="C21904" s="125"/>
    </row>
    <row r="21905" spans="3:3">
      <c r="C21905" s="125"/>
    </row>
    <row r="21906" spans="3:3">
      <c r="C21906" s="125"/>
    </row>
    <row r="21907" spans="3:3">
      <c r="C21907" s="125"/>
    </row>
    <row r="21908" spans="3:3">
      <c r="C21908" s="125"/>
    </row>
    <row r="21909" spans="3:3">
      <c r="C21909" s="125"/>
    </row>
    <row r="21910" spans="3:3">
      <c r="C21910" s="125"/>
    </row>
    <row r="21911" spans="3:3">
      <c r="C21911" s="125"/>
    </row>
    <row r="21912" spans="3:3">
      <c r="C21912" s="125"/>
    </row>
    <row r="21913" spans="3:3">
      <c r="C21913" s="125"/>
    </row>
    <row r="21914" spans="3:3">
      <c r="C21914" s="125"/>
    </row>
    <row r="21915" spans="3:3">
      <c r="C21915" s="125"/>
    </row>
    <row r="21916" spans="3:3">
      <c r="C21916" s="125"/>
    </row>
    <row r="21917" spans="3:3">
      <c r="C21917" s="125"/>
    </row>
    <row r="21918" spans="3:3">
      <c r="C21918" s="125"/>
    </row>
    <row r="21919" spans="3:3">
      <c r="C21919" s="125"/>
    </row>
    <row r="21920" spans="3:3">
      <c r="C21920" s="125"/>
    </row>
    <row r="21921" spans="3:3">
      <c r="C21921" s="125"/>
    </row>
    <row r="21922" spans="3:3">
      <c r="C21922" s="125"/>
    </row>
    <row r="21923" spans="3:3">
      <c r="C21923" s="125"/>
    </row>
    <row r="21924" spans="3:3">
      <c r="C21924" s="125"/>
    </row>
    <row r="21925" spans="3:3">
      <c r="C21925" s="125"/>
    </row>
    <row r="21926" spans="3:3">
      <c r="C21926" s="125"/>
    </row>
    <row r="21927" spans="3:3">
      <c r="C21927" s="125"/>
    </row>
    <row r="21928" spans="3:3">
      <c r="C21928" s="125"/>
    </row>
    <row r="21929" spans="3:3">
      <c r="C21929" s="125"/>
    </row>
    <row r="21930" spans="3:3">
      <c r="C21930" s="125"/>
    </row>
    <row r="21931" spans="3:3">
      <c r="C21931" s="125"/>
    </row>
    <row r="21932" spans="3:3">
      <c r="C21932" s="125"/>
    </row>
    <row r="21933" spans="3:3">
      <c r="C21933" s="125"/>
    </row>
    <row r="21934" spans="3:3">
      <c r="C21934" s="125"/>
    </row>
    <row r="21935" spans="3:3">
      <c r="C21935" s="125"/>
    </row>
    <row r="21936" spans="3:3">
      <c r="C21936" s="125"/>
    </row>
    <row r="21937" spans="3:3">
      <c r="C21937" s="125"/>
    </row>
    <row r="21938" spans="3:3">
      <c r="C21938" s="125"/>
    </row>
    <row r="21939" spans="3:3">
      <c r="C21939" s="125"/>
    </row>
    <row r="21940" spans="3:3">
      <c r="C21940" s="125"/>
    </row>
    <row r="21941" spans="3:3">
      <c r="C21941" s="125"/>
    </row>
    <row r="21942" spans="3:3">
      <c r="C21942" s="125"/>
    </row>
    <row r="21943" spans="3:3">
      <c r="C21943" s="125"/>
    </row>
    <row r="21944" spans="3:3">
      <c r="C21944" s="125"/>
    </row>
    <row r="21945" spans="3:3">
      <c r="C21945" s="125"/>
    </row>
    <row r="21946" spans="3:3">
      <c r="C21946" s="125"/>
    </row>
    <row r="21947" spans="3:3">
      <c r="C21947" s="125"/>
    </row>
    <row r="21948" spans="3:3">
      <c r="C21948" s="125"/>
    </row>
    <row r="21949" spans="3:3">
      <c r="C21949" s="125"/>
    </row>
    <row r="21950" spans="3:3">
      <c r="C21950" s="125"/>
    </row>
    <row r="21951" spans="3:3">
      <c r="C21951" s="125"/>
    </row>
    <row r="21952" spans="3:3">
      <c r="C21952" s="125"/>
    </row>
    <row r="21953" spans="3:3">
      <c r="C21953" s="125"/>
    </row>
    <row r="21954" spans="3:3">
      <c r="C21954" s="125"/>
    </row>
    <row r="21955" spans="3:3">
      <c r="C21955" s="125"/>
    </row>
    <row r="21956" spans="3:3">
      <c r="C21956" s="125"/>
    </row>
    <row r="21957" spans="3:3">
      <c r="C21957" s="125"/>
    </row>
    <row r="21958" spans="3:3">
      <c r="C21958" s="125"/>
    </row>
    <row r="21959" spans="3:3">
      <c r="C21959" s="125"/>
    </row>
    <row r="21960" spans="3:3">
      <c r="C21960" s="125"/>
    </row>
    <row r="21961" spans="3:3">
      <c r="C21961" s="125"/>
    </row>
    <row r="21962" spans="3:3">
      <c r="C21962" s="125"/>
    </row>
    <row r="21963" spans="3:3">
      <c r="C21963" s="125"/>
    </row>
    <row r="21964" spans="3:3">
      <c r="C21964" s="125"/>
    </row>
    <row r="21965" spans="3:3">
      <c r="C21965" s="125"/>
    </row>
    <row r="21966" spans="3:3">
      <c r="C21966" s="125"/>
    </row>
    <row r="21967" spans="3:3">
      <c r="C21967" s="125"/>
    </row>
    <row r="21968" spans="3:3">
      <c r="C21968" s="125"/>
    </row>
    <row r="21969" spans="3:3">
      <c r="C21969" s="125"/>
    </row>
    <row r="21970" spans="3:3">
      <c r="C21970" s="125"/>
    </row>
    <row r="21971" spans="3:3">
      <c r="C21971" s="125"/>
    </row>
    <row r="21972" spans="3:3">
      <c r="C21972" s="125"/>
    </row>
    <row r="21973" spans="3:3">
      <c r="C21973" s="125"/>
    </row>
    <row r="21974" spans="3:3">
      <c r="C21974" s="125"/>
    </row>
    <row r="21975" spans="3:3">
      <c r="C21975" s="125"/>
    </row>
    <row r="21976" spans="3:3">
      <c r="C21976" s="125"/>
    </row>
    <row r="21977" spans="3:3">
      <c r="C21977" s="125"/>
    </row>
    <row r="21978" spans="3:3">
      <c r="C21978" s="125"/>
    </row>
    <row r="21979" spans="3:3">
      <c r="C21979" s="125"/>
    </row>
    <row r="21980" spans="3:3">
      <c r="C21980" s="125"/>
    </row>
    <row r="21981" spans="3:3">
      <c r="C21981" s="125"/>
    </row>
    <row r="21982" spans="3:3">
      <c r="C21982" s="125"/>
    </row>
    <row r="21983" spans="3:3">
      <c r="C21983" s="125"/>
    </row>
    <row r="21984" spans="3:3">
      <c r="C21984" s="125"/>
    </row>
    <row r="21985" spans="3:3">
      <c r="C21985" s="125"/>
    </row>
    <row r="21986" spans="3:3">
      <c r="C21986" s="125"/>
    </row>
    <row r="21987" spans="3:3">
      <c r="C21987" s="125"/>
    </row>
    <row r="21988" spans="3:3">
      <c r="C21988" s="125"/>
    </row>
    <row r="21989" spans="3:3">
      <c r="C21989" s="125"/>
    </row>
    <row r="21990" spans="3:3">
      <c r="C21990" s="125"/>
    </row>
    <row r="21991" spans="3:3">
      <c r="C21991" s="125"/>
    </row>
    <row r="21992" spans="3:3">
      <c r="C21992" s="125"/>
    </row>
    <row r="21993" spans="3:3">
      <c r="C21993" s="125"/>
    </row>
    <row r="21994" spans="3:3">
      <c r="C21994" s="125"/>
    </row>
    <row r="21995" spans="3:3">
      <c r="C21995" s="125"/>
    </row>
    <row r="21996" spans="3:3">
      <c r="C21996" s="125"/>
    </row>
    <row r="21997" spans="3:3">
      <c r="C21997" s="125"/>
    </row>
    <row r="21998" spans="3:3">
      <c r="C21998" s="125"/>
    </row>
    <row r="21999" spans="3:3">
      <c r="C21999" s="125"/>
    </row>
    <row r="22000" spans="3:3">
      <c r="C22000" s="125"/>
    </row>
    <row r="22001" spans="3:3">
      <c r="C22001" s="125"/>
    </row>
    <row r="22002" spans="3:3">
      <c r="C22002" s="125"/>
    </row>
    <row r="22003" spans="3:3">
      <c r="C22003" s="125"/>
    </row>
    <row r="22004" spans="3:3">
      <c r="C22004" s="125"/>
    </row>
    <row r="22005" spans="3:3">
      <c r="C22005" s="125"/>
    </row>
    <row r="22006" spans="3:3">
      <c r="C22006" s="125"/>
    </row>
    <row r="22007" spans="3:3">
      <c r="C22007" s="125"/>
    </row>
    <row r="22008" spans="3:3">
      <c r="C22008" s="125"/>
    </row>
    <row r="22009" spans="3:3">
      <c r="C22009" s="125"/>
    </row>
    <row r="22010" spans="3:3">
      <c r="C22010" s="125"/>
    </row>
    <row r="22011" spans="3:3">
      <c r="C22011" s="125"/>
    </row>
    <row r="22012" spans="3:3">
      <c r="C22012" s="125"/>
    </row>
    <row r="22013" spans="3:3">
      <c r="C22013" s="125"/>
    </row>
    <row r="22014" spans="3:3">
      <c r="C22014" s="125"/>
    </row>
    <row r="22015" spans="3:3">
      <c r="C22015" s="125"/>
    </row>
    <row r="22016" spans="3:3">
      <c r="C22016" s="125"/>
    </row>
    <row r="22017" spans="3:3">
      <c r="C22017" s="125"/>
    </row>
    <row r="22018" spans="3:3">
      <c r="C22018" s="125"/>
    </row>
    <row r="22019" spans="3:3">
      <c r="C22019" s="125"/>
    </row>
    <row r="22020" spans="3:3">
      <c r="C22020" s="125"/>
    </row>
    <row r="22021" spans="3:3">
      <c r="C22021" s="125"/>
    </row>
    <row r="22022" spans="3:3">
      <c r="C22022" s="125"/>
    </row>
    <row r="22023" spans="3:3">
      <c r="C22023" s="125"/>
    </row>
    <row r="22024" spans="3:3">
      <c r="C22024" s="125"/>
    </row>
    <row r="22025" spans="3:3">
      <c r="C22025" s="125"/>
    </row>
    <row r="22026" spans="3:3">
      <c r="C22026" s="125"/>
    </row>
    <row r="22027" spans="3:3">
      <c r="C22027" s="125"/>
    </row>
    <row r="22028" spans="3:3">
      <c r="C22028" s="125"/>
    </row>
    <row r="22029" spans="3:3">
      <c r="C22029" s="125"/>
    </row>
    <row r="22030" spans="3:3">
      <c r="C22030" s="125"/>
    </row>
    <row r="22031" spans="3:3">
      <c r="C22031" s="125"/>
    </row>
    <row r="22032" spans="3:3">
      <c r="C22032" s="125"/>
    </row>
    <row r="22033" spans="3:3">
      <c r="C22033" s="125"/>
    </row>
    <row r="22034" spans="3:3">
      <c r="C22034" s="125"/>
    </row>
    <row r="22035" spans="3:3">
      <c r="C22035" s="125"/>
    </row>
    <row r="22036" spans="3:3">
      <c r="C22036" s="125"/>
    </row>
    <row r="22037" spans="3:3">
      <c r="C22037" s="125"/>
    </row>
    <row r="22038" spans="3:3">
      <c r="C22038" s="125"/>
    </row>
    <row r="22039" spans="3:3">
      <c r="C22039" s="125"/>
    </row>
    <row r="22040" spans="3:3">
      <c r="C22040" s="125"/>
    </row>
    <row r="22041" spans="3:3">
      <c r="C22041" s="125"/>
    </row>
    <row r="22042" spans="3:3">
      <c r="C22042" s="125"/>
    </row>
    <row r="22043" spans="3:3">
      <c r="C22043" s="125"/>
    </row>
    <row r="22044" spans="3:3">
      <c r="C22044" s="125"/>
    </row>
    <row r="22045" spans="3:3">
      <c r="C22045" s="125"/>
    </row>
    <row r="22046" spans="3:3">
      <c r="C22046" s="125"/>
    </row>
    <row r="22047" spans="3:3">
      <c r="C22047" s="125"/>
    </row>
    <row r="22048" spans="3:3">
      <c r="C22048" s="125"/>
    </row>
    <row r="22049" spans="3:3">
      <c r="C22049" s="125"/>
    </row>
    <row r="22050" spans="3:3">
      <c r="C22050" s="125"/>
    </row>
    <row r="22051" spans="3:3">
      <c r="C22051" s="125"/>
    </row>
    <row r="22052" spans="3:3">
      <c r="C22052" s="125"/>
    </row>
    <row r="22053" spans="3:3">
      <c r="C22053" s="125"/>
    </row>
    <row r="22054" spans="3:3">
      <c r="C22054" s="125"/>
    </row>
    <row r="22055" spans="3:3">
      <c r="C22055" s="125"/>
    </row>
    <row r="22056" spans="3:3">
      <c r="C22056" s="125"/>
    </row>
    <row r="22057" spans="3:3">
      <c r="C22057" s="125"/>
    </row>
    <row r="22058" spans="3:3">
      <c r="C22058" s="125"/>
    </row>
    <row r="22059" spans="3:3">
      <c r="C22059" s="125"/>
    </row>
    <row r="22060" spans="3:3">
      <c r="C22060" s="125"/>
    </row>
    <row r="22061" spans="3:3">
      <c r="C22061" s="125"/>
    </row>
    <row r="22062" spans="3:3">
      <c r="C22062" s="125"/>
    </row>
    <row r="22063" spans="3:3">
      <c r="C22063" s="125"/>
    </row>
    <row r="22064" spans="3:3">
      <c r="C22064" s="125"/>
    </row>
    <row r="22065" spans="3:3">
      <c r="C22065" s="125"/>
    </row>
    <row r="22066" spans="3:3">
      <c r="C22066" s="125"/>
    </row>
    <row r="22067" spans="3:3">
      <c r="C22067" s="125"/>
    </row>
    <row r="22068" spans="3:3">
      <c r="C22068" s="125"/>
    </row>
    <row r="22069" spans="3:3">
      <c r="C22069" s="125"/>
    </row>
    <row r="22070" spans="3:3">
      <c r="C22070" s="125"/>
    </row>
    <row r="22071" spans="3:3">
      <c r="C22071" s="125"/>
    </row>
    <row r="22072" spans="3:3">
      <c r="C22072" s="125"/>
    </row>
    <row r="22073" spans="3:3">
      <c r="C22073" s="125"/>
    </row>
    <row r="22074" spans="3:3">
      <c r="C22074" s="125"/>
    </row>
    <row r="22075" spans="3:3">
      <c r="C22075" s="125"/>
    </row>
    <row r="22076" spans="3:3">
      <c r="C22076" s="125"/>
    </row>
    <row r="22077" spans="3:3">
      <c r="C22077" s="125"/>
    </row>
    <row r="22078" spans="3:3">
      <c r="C22078" s="125"/>
    </row>
    <row r="22079" spans="3:3">
      <c r="C22079" s="125"/>
    </row>
    <row r="22080" spans="3:3">
      <c r="C22080" s="125"/>
    </row>
    <row r="22081" spans="3:3">
      <c r="C22081" s="125"/>
    </row>
    <row r="22082" spans="3:3">
      <c r="C22082" s="125"/>
    </row>
    <row r="22083" spans="3:3">
      <c r="C22083" s="125"/>
    </row>
    <row r="22084" spans="3:3">
      <c r="C22084" s="125"/>
    </row>
    <row r="22085" spans="3:3">
      <c r="C22085" s="125"/>
    </row>
    <row r="22086" spans="3:3">
      <c r="C22086" s="125"/>
    </row>
    <row r="22087" spans="3:3">
      <c r="C22087" s="125"/>
    </row>
    <row r="22088" spans="3:3">
      <c r="C22088" s="125"/>
    </row>
    <row r="22089" spans="3:3">
      <c r="C22089" s="125"/>
    </row>
    <row r="22090" spans="3:3">
      <c r="C22090" s="125"/>
    </row>
    <row r="22091" spans="3:3">
      <c r="C22091" s="125"/>
    </row>
    <row r="22092" spans="3:3">
      <c r="C22092" s="125"/>
    </row>
    <row r="22093" spans="3:3">
      <c r="C22093" s="125"/>
    </row>
    <row r="22094" spans="3:3">
      <c r="C22094" s="125"/>
    </row>
    <row r="22095" spans="3:3">
      <c r="C22095" s="125"/>
    </row>
    <row r="22096" spans="3:3">
      <c r="C22096" s="125"/>
    </row>
    <row r="22097" spans="3:3">
      <c r="C22097" s="125"/>
    </row>
    <row r="22098" spans="3:3">
      <c r="C22098" s="125"/>
    </row>
    <row r="22099" spans="3:3">
      <c r="C22099" s="125"/>
    </row>
    <row r="22100" spans="3:3">
      <c r="C22100" s="125"/>
    </row>
    <row r="22101" spans="3:3">
      <c r="C22101" s="125"/>
    </row>
    <row r="22102" spans="3:3">
      <c r="C22102" s="125"/>
    </row>
    <row r="22103" spans="3:3">
      <c r="C22103" s="125"/>
    </row>
    <row r="22104" spans="3:3">
      <c r="C22104" s="125"/>
    </row>
    <row r="22105" spans="3:3">
      <c r="C22105" s="125"/>
    </row>
    <row r="22106" spans="3:3">
      <c r="C22106" s="125"/>
    </row>
    <row r="22107" spans="3:3">
      <c r="C22107" s="125"/>
    </row>
    <row r="22108" spans="3:3">
      <c r="C22108" s="125"/>
    </row>
    <row r="22109" spans="3:3">
      <c r="C22109" s="125"/>
    </row>
    <row r="22110" spans="3:3">
      <c r="C22110" s="125"/>
    </row>
    <row r="22111" spans="3:3">
      <c r="C22111" s="125"/>
    </row>
    <row r="22112" spans="3:3">
      <c r="C22112" s="125"/>
    </row>
    <row r="22113" spans="3:3">
      <c r="C22113" s="125"/>
    </row>
    <row r="22114" spans="3:3">
      <c r="C22114" s="125"/>
    </row>
    <row r="22115" spans="3:3">
      <c r="C22115" s="125"/>
    </row>
    <row r="22116" spans="3:3">
      <c r="C22116" s="125"/>
    </row>
    <row r="22117" spans="3:3">
      <c r="C22117" s="125"/>
    </row>
    <row r="22118" spans="3:3">
      <c r="C22118" s="125"/>
    </row>
    <row r="22119" spans="3:3">
      <c r="C22119" s="125"/>
    </row>
    <row r="22120" spans="3:3">
      <c r="C22120" s="125"/>
    </row>
    <row r="22121" spans="3:3">
      <c r="C22121" s="125"/>
    </row>
    <row r="22122" spans="3:3">
      <c r="C22122" s="125"/>
    </row>
    <row r="22123" spans="3:3">
      <c r="C22123" s="125"/>
    </row>
    <row r="22124" spans="3:3">
      <c r="C22124" s="125"/>
    </row>
    <row r="22125" spans="3:3">
      <c r="C22125" s="125"/>
    </row>
    <row r="22126" spans="3:3">
      <c r="C22126" s="125"/>
    </row>
    <row r="22127" spans="3:3">
      <c r="C22127" s="125"/>
    </row>
    <row r="22128" spans="3:3">
      <c r="C22128" s="125"/>
    </row>
    <row r="22129" spans="3:3">
      <c r="C22129" s="125"/>
    </row>
    <row r="22130" spans="3:3">
      <c r="C22130" s="125"/>
    </row>
    <row r="22131" spans="3:3">
      <c r="C22131" s="125"/>
    </row>
    <row r="22132" spans="3:3">
      <c r="C22132" s="125"/>
    </row>
    <row r="22133" spans="3:3">
      <c r="C22133" s="125"/>
    </row>
    <row r="22134" spans="3:3">
      <c r="C22134" s="125"/>
    </row>
    <row r="22135" spans="3:3">
      <c r="C22135" s="125"/>
    </row>
    <row r="22136" spans="3:3">
      <c r="C22136" s="125"/>
    </row>
    <row r="22137" spans="3:3">
      <c r="C22137" s="125"/>
    </row>
    <row r="22138" spans="3:3">
      <c r="C22138" s="125"/>
    </row>
    <row r="22139" spans="3:3">
      <c r="C22139" s="125"/>
    </row>
    <row r="22140" spans="3:3">
      <c r="C22140" s="125"/>
    </row>
    <row r="22141" spans="3:3">
      <c r="C22141" s="125"/>
    </row>
    <row r="22142" spans="3:3">
      <c r="C22142" s="125"/>
    </row>
    <row r="22143" spans="3:3">
      <c r="C22143" s="125"/>
    </row>
    <row r="22144" spans="3:3">
      <c r="C22144" s="125"/>
    </row>
    <row r="22145" spans="3:3">
      <c r="C22145" s="125"/>
    </row>
    <row r="22146" spans="3:3">
      <c r="C22146" s="125"/>
    </row>
    <row r="22147" spans="3:3">
      <c r="C22147" s="125"/>
    </row>
    <row r="22148" spans="3:3">
      <c r="C22148" s="125"/>
    </row>
    <row r="22149" spans="3:3">
      <c r="C22149" s="125"/>
    </row>
    <row r="22150" spans="3:3">
      <c r="C22150" s="125"/>
    </row>
    <row r="22151" spans="3:3">
      <c r="C22151" s="125"/>
    </row>
    <row r="22152" spans="3:3">
      <c r="C22152" s="125"/>
    </row>
    <row r="22153" spans="3:3">
      <c r="C22153" s="125"/>
    </row>
    <row r="22154" spans="3:3">
      <c r="C22154" s="125"/>
    </row>
    <row r="22155" spans="3:3">
      <c r="C22155" s="125"/>
    </row>
    <row r="22156" spans="3:3">
      <c r="C22156" s="125"/>
    </row>
    <row r="22157" spans="3:3">
      <c r="C22157" s="125"/>
    </row>
    <row r="22158" spans="3:3">
      <c r="C22158" s="125"/>
    </row>
    <row r="22159" spans="3:3">
      <c r="C22159" s="125"/>
    </row>
    <row r="22160" spans="3:3">
      <c r="C22160" s="125"/>
    </row>
    <row r="22161" spans="3:3">
      <c r="C22161" s="125"/>
    </row>
    <row r="22162" spans="3:3">
      <c r="C22162" s="125"/>
    </row>
    <row r="22163" spans="3:3">
      <c r="C22163" s="125"/>
    </row>
    <row r="22164" spans="3:3">
      <c r="C22164" s="125"/>
    </row>
    <row r="22165" spans="3:3">
      <c r="C22165" s="125"/>
    </row>
    <row r="22166" spans="3:3">
      <c r="C22166" s="125"/>
    </row>
    <row r="22167" spans="3:3">
      <c r="C22167" s="125"/>
    </row>
    <row r="22168" spans="3:3">
      <c r="C22168" s="125"/>
    </row>
    <row r="22169" spans="3:3">
      <c r="C22169" s="125"/>
    </row>
    <row r="22170" spans="3:3">
      <c r="C22170" s="125"/>
    </row>
    <row r="22171" spans="3:3">
      <c r="C22171" s="125"/>
    </row>
    <row r="22172" spans="3:3">
      <c r="C22172" s="125"/>
    </row>
    <row r="22173" spans="3:3">
      <c r="C22173" s="125"/>
    </row>
    <row r="22174" spans="3:3">
      <c r="C22174" s="125"/>
    </row>
    <row r="22175" spans="3:3">
      <c r="C22175" s="125"/>
    </row>
    <row r="22176" spans="3:3">
      <c r="C22176" s="125"/>
    </row>
    <row r="22177" spans="3:3">
      <c r="C22177" s="125"/>
    </row>
    <row r="22178" spans="3:3">
      <c r="C22178" s="125"/>
    </row>
    <row r="22179" spans="3:3">
      <c r="C22179" s="125"/>
    </row>
    <row r="22180" spans="3:3">
      <c r="C22180" s="125"/>
    </row>
    <row r="22181" spans="3:3">
      <c r="C22181" s="125"/>
    </row>
    <row r="22182" spans="3:3">
      <c r="C22182" s="125"/>
    </row>
    <row r="22183" spans="3:3">
      <c r="C22183" s="125"/>
    </row>
    <row r="22184" spans="3:3">
      <c r="C22184" s="125"/>
    </row>
    <row r="22185" spans="3:3">
      <c r="C22185" s="125"/>
    </row>
    <row r="22186" spans="3:3">
      <c r="C22186" s="125"/>
    </row>
    <row r="22187" spans="3:3">
      <c r="C22187" s="125"/>
    </row>
    <row r="22188" spans="3:3">
      <c r="C22188" s="125"/>
    </row>
    <row r="22189" spans="3:3">
      <c r="C22189" s="125"/>
    </row>
    <row r="22190" spans="3:3">
      <c r="C22190" s="125"/>
    </row>
    <row r="22191" spans="3:3">
      <c r="C22191" s="125"/>
    </row>
    <row r="22192" spans="3:3">
      <c r="C22192" s="125"/>
    </row>
    <row r="22193" spans="3:3">
      <c r="C22193" s="125"/>
    </row>
    <row r="22194" spans="3:3">
      <c r="C22194" s="125"/>
    </row>
    <row r="22195" spans="3:3">
      <c r="C22195" s="125"/>
    </row>
    <row r="22196" spans="3:3">
      <c r="C22196" s="125"/>
    </row>
    <row r="22197" spans="3:3">
      <c r="C22197" s="125"/>
    </row>
    <row r="22198" spans="3:3">
      <c r="C22198" s="125"/>
    </row>
    <row r="22199" spans="3:3">
      <c r="C22199" s="125"/>
    </row>
    <row r="22200" spans="3:3">
      <c r="C22200" s="125"/>
    </row>
    <row r="22201" spans="3:3">
      <c r="C22201" s="125"/>
    </row>
    <row r="22202" spans="3:3">
      <c r="C22202" s="125"/>
    </row>
    <row r="22203" spans="3:3">
      <c r="C22203" s="125"/>
    </row>
    <row r="22204" spans="3:3">
      <c r="C22204" s="125"/>
    </row>
    <row r="22205" spans="3:3">
      <c r="C22205" s="125"/>
    </row>
    <row r="22206" spans="3:3">
      <c r="C22206" s="125"/>
    </row>
    <row r="22207" spans="3:3">
      <c r="C22207" s="125"/>
    </row>
    <row r="22208" spans="3:3">
      <c r="C22208" s="125"/>
    </row>
    <row r="22209" spans="3:3">
      <c r="C22209" s="125"/>
    </row>
    <row r="22210" spans="3:3">
      <c r="C22210" s="125"/>
    </row>
    <row r="22211" spans="3:3">
      <c r="C22211" s="125"/>
    </row>
    <row r="22212" spans="3:3">
      <c r="C22212" s="125"/>
    </row>
    <row r="22213" spans="3:3">
      <c r="C22213" s="125"/>
    </row>
    <row r="22214" spans="3:3">
      <c r="C22214" s="125"/>
    </row>
    <row r="22215" spans="3:3">
      <c r="C22215" s="125"/>
    </row>
    <row r="22216" spans="3:3">
      <c r="C22216" s="125"/>
    </row>
    <row r="22217" spans="3:3">
      <c r="C22217" s="125"/>
    </row>
    <row r="22218" spans="3:3">
      <c r="C22218" s="125"/>
    </row>
    <row r="22219" spans="3:3">
      <c r="C22219" s="125"/>
    </row>
    <row r="22220" spans="3:3">
      <c r="C22220" s="125"/>
    </row>
    <row r="22221" spans="3:3">
      <c r="C22221" s="125"/>
    </row>
    <row r="22222" spans="3:3">
      <c r="C22222" s="125"/>
    </row>
    <row r="22223" spans="3:3">
      <c r="C22223" s="125"/>
    </row>
    <row r="22224" spans="3:3">
      <c r="C22224" s="125"/>
    </row>
    <row r="22225" spans="3:3">
      <c r="C22225" s="125"/>
    </row>
    <row r="22226" spans="3:3">
      <c r="C22226" s="125"/>
    </row>
    <row r="22227" spans="3:3">
      <c r="C22227" s="125"/>
    </row>
    <row r="22228" spans="3:3">
      <c r="C22228" s="125"/>
    </row>
    <row r="22229" spans="3:3">
      <c r="C22229" s="125"/>
    </row>
    <row r="22230" spans="3:3">
      <c r="C22230" s="125"/>
    </row>
    <row r="22231" spans="3:3">
      <c r="C22231" s="125"/>
    </row>
    <row r="22232" spans="3:3">
      <c r="C22232" s="125"/>
    </row>
    <row r="22233" spans="3:3">
      <c r="C22233" s="125"/>
    </row>
    <row r="22234" spans="3:3">
      <c r="C22234" s="125"/>
    </row>
    <row r="22235" spans="3:3">
      <c r="C22235" s="125"/>
    </row>
    <row r="22236" spans="3:3">
      <c r="C22236" s="125"/>
    </row>
    <row r="22237" spans="3:3">
      <c r="C22237" s="125"/>
    </row>
    <row r="22238" spans="3:3">
      <c r="C22238" s="125"/>
    </row>
    <row r="22239" spans="3:3">
      <c r="C22239" s="125"/>
    </row>
    <row r="22240" spans="3:3">
      <c r="C22240" s="125"/>
    </row>
    <row r="22241" spans="3:3">
      <c r="C22241" s="125"/>
    </row>
    <row r="22242" spans="3:3">
      <c r="C22242" s="125"/>
    </row>
    <row r="22243" spans="3:3">
      <c r="C22243" s="125"/>
    </row>
    <row r="22244" spans="3:3">
      <c r="C22244" s="125"/>
    </row>
    <row r="22245" spans="3:3">
      <c r="C22245" s="125"/>
    </row>
    <row r="22246" spans="3:3">
      <c r="C22246" s="125"/>
    </row>
    <row r="22247" spans="3:3">
      <c r="C22247" s="125"/>
    </row>
    <row r="22248" spans="3:3">
      <c r="C22248" s="125"/>
    </row>
    <row r="22249" spans="3:3">
      <c r="C22249" s="125"/>
    </row>
    <row r="22250" spans="3:3">
      <c r="C22250" s="125"/>
    </row>
    <row r="22251" spans="3:3">
      <c r="C22251" s="125"/>
    </row>
    <row r="22252" spans="3:3">
      <c r="C22252" s="125"/>
    </row>
    <row r="22253" spans="3:3">
      <c r="C22253" s="125"/>
    </row>
    <row r="22254" spans="3:3">
      <c r="C22254" s="125"/>
    </row>
    <row r="22255" spans="3:3">
      <c r="C22255" s="125"/>
    </row>
    <row r="22256" spans="3:3">
      <c r="C22256" s="125"/>
    </row>
    <row r="22257" spans="3:3">
      <c r="C22257" s="125"/>
    </row>
    <row r="22258" spans="3:3">
      <c r="C22258" s="125"/>
    </row>
    <row r="22259" spans="3:3">
      <c r="C22259" s="125"/>
    </row>
    <row r="22260" spans="3:3">
      <c r="C22260" s="125"/>
    </row>
    <row r="22261" spans="3:3">
      <c r="C22261" s="125"/>
    </row>
    <row r="22262" spans="3:3">
      <c r="C22262" s="125"/>
    </row>
    <row r="22263" spans="3:3">
      <c r="C22263" s="125"/>
    </row>
    <row r="22264" spans="3:3">
      <c r="C22264" s="125"/>
    </row>
    <row r="22265" spans="3:3">
      <c r="C22265" s="125"/>
    </row>
    <row r="22266" spans="3:3">
      <c r="C22266" s="125"/>
    </row>
    <row r="22267" spans="3:3">
      <c r="C22267" s="125"/>
    </row>
    <row r="22268" spans="3:3">
      <c r="C22268" s="125"/>
    </row>
    <row r="22269" spans="3:3">
      <c r="C22269" s="125"/>
    </row>
    <row r="22270" spans="3:3">
      <c r="C22270" s="125"/>
    </row>
    <row r="22271" spans="3:3">
      <c r="C22271" s="125"/>
    </row>
    <row r="22272" spans="3:3">
      <c r="C22272" s="125"/>
    </row>
    <row r="22273" spans="3:3">
      <c r="C22273" s="125"/>
    </row>
    <row r="22274" spans="3:3">
      <c r="C22274" s="125"/>
    </row>
    <row r="22275" spans="3:3">
      <c r="C22275" s="125"/>
    </row>
    <row r="22276" spans="3:3">
      <c r="C22276" s="125"/>
    </row>
    <row r="22277" spans="3:3">
      <c r="C22277" s="125"/>
    </row>
    <row r="22278" spans="3:3">
      <c r="C22278" s="125"/>
    </row>
    <row r="22279" spans="3:3">
      <c r="C22279" s="125"/>
    </row>
    <row r="22280" spans="3:3">
      <c r="C22280" s="125"/>
    </row>
    <row r="22281" spans="3:3">
      <c r="C22281" s="125"/>
    </row>
    <row r="22282" spans="3:3">
      <c r="C22282" s="125"/>
    </row>
    <row r="22283" spans="3:3">
      <c r="C22283" s="125"/>
    </row>
    <row r="22284" spans="3:3">
      <c r="C22284" s="125"/>
    </row>
    <row r="22285" spans="3:3">
      <c r="C22285" s="125"/>
    </row>
    <row r="22286" spans="3:3">
      <c r="C22286" s="125"/>
    </row>
    <row r="22287" spans="3:3">
      <c r="C22287" s="125"/>
    </row>
    <row r="22288" spans="3:3">
      <c r="C22288" s="125"/>
    </row>
    <row r="22289" spans="3:3">
      <c r="C22289" s="125"/>
    </row>
    <row r="22290" spans="3:3">
      <c r="C22290" s="125"/>
    </row>
    <row r="22291" spans="3:3">
      <c r="C22291" s="125"/>
    </row>
    <row r="22292" spans="3:3">
      <c r="C22292" s="125"/>
    </row>
    <row r="22293" spans="3:3">
      <c r="C22293" s="125"/>
    </row>
    <row r="22294" spans="3:3">
      <c r="C22294" s="125"/>
    </row>
    <row r="22295" spans="3:3">
      <c r="C22295" s="125"/>
    </row>
    <row r="22296" spans="3:3">
      <c r="C22296" s="125"/>
    </row>
    <row r="22297" spans="3:3">
      <c r="C22297" s="125"/>
    </row>
    <row r="22298" spans="3:3">
      <c r="C22298" s="125"/>
    </row>
    <row r="22299" spans="3:3">
      <c r="C22299" s="125"/>
    </row>
    <row r="22300" spans="3:3">
      <c r="C22300" s="125"/>
    </row>
    <row r="22301" spans="3:3">
      <c r="C22301" s="125"/>
    </row>
    <row r="22302" spans="3:3">
      <c r="C22302" s="125"/>
    </row>
    <row r="22303" spans="3:3">
      <c r="C22303" s="125"/>
    </row>
    <row r="22304" spans="3:3">
      <c r="C22304" s="125"/>
    </row>
    <row r="22305" spans="3:3">
      <c r="C22305" s="125"/>
    </row>
    <row r="22306" spans="3:3">
      <c r="C22306" s="125"/>
    </row>
    <row r="22307" spans="3:3">
      <c r="C22307" s="125"/>
    </row>
    <row r="22308" spans="3:3">
      <c r="C22308" s="125"/>
    </row>
    <row r="22309" spans="3:3">
      <c r="C22309" s="125"/>
    </row>
    <row r="22310" spans="3:3">
      <c r="C22310" s="125"/>
    </row>
    <row r="22311" spans="3:3">
      <c r="C22311" s="125"/>
    </row>
    <row r="22312" spans="3:3">
      <c r="C22312" s="125"/>
    </row>
    <row r="22313" spans="3:3">
      <c r="C22313" s="125"/>
    </row>
    <row r="22314" spans="3:3">
      <c r="C22314" s="125"/>
    </row>
    <row r="22315" spans="3:3">
      <c r="C22315" s="125"/>
    </row>
    <row r="22316" spans="3:3">
      <c r="C22316" s="125"/>
    </row>
    <row r="22317" spans="3:3">
      <c r="C22317" s="125"/>
    </row>
    <row r="22318" spans="3:3">
      <c r="C22318" s="125"/>
    </row>
    <row r="22319" spans="3:3">
      <c r="C22319" s="125"/>
    </row>
    <row r="22320" spans="3:3">
      <c r="C22320" s="125"/>
    </row>
    <row r="22321" spans="3:3">
      <c r="C22321" s="125"/>
    </row>
    <row r="22322" spans="3:3">
      <c r="C22322" s="125"/>
    </row>
    <row r="22323" spans="3:3">
      <c r="C22323" s="125"/>
    </row>
    <row r="22324" spans="3:3">
      <c r="C22324" s="125"/>
    </row>
    <row r="22325" spans="3:3">
      <c r="C22325" s="125"/>
    </row>
    <row r="22326" spans="3:3">
      <c r="C22326" s="125"/>
    </row>
    <row r="22327" spans="3:3">
      <c r="C22327" s="125"/>
    </row>
    <row r="22328" spans="3:3">
      <c r="C22328" s="125"/>
    </row>
    <row r="22329" spans="3:3">
      <c r="C22329" s="125"/>
    </row>
    <row r="22330" spans="3:3">
      <c r="C22330" s="125"/>
    </row>
    <row r="22331" spans="3:3">
      <c r="C22331" s="125"/>
    </row>
    <row r="22332" spans="3:3">
      <c r="C22332" s="125"/>
    </row>
    <row r="22333" spans="3:3">
      <c r="C22333" s="125"/>
    </row>
    <row r="22334" spans="3:3">
      <c r="C22334" s="125"/>
    </row>
    <row r="22335" spans="3:3">
      <c r="C22335" s="125"/>
    </row>
    <row r="22336" spans="3:3">
      <c r="C22336" s="125"/>
    </row>
    <row r="22337" spans="3:3">
      <c r="C22337" s="125"/>
    </row>
    <row r="22338" spans="3:3">
      <c r="C22338" s="125"/>
    </row>
    <row r="22339" spans="3:3">
      <c r="C22339" s="125"/>
    </row>
    <row r="22340" spans="3:3">
      <c r="C22340" s="125"/>
    </row>
    <row r="22341" spans="3:3">
      <c r="C22341" s="125"/>
    </row>
    <row r="22342" spans="3:3">
      <c r="C22342" s="125"/>
    </row>
    <row r="22343" spans="3:3">
      <c r="C22343" s="125"/>
    </row>
    <row r="22344" spans="3:3">
      <c r="C22344" s="125"/>
    </row>
    <row r="22345" spans="3:3">
      <c r="C22345" s="125"/>
    </row>
    <row r="22346" spans="3:3">
      <c r="C22346" s="125"/>
    </row>
    <row r="22347" spans="3:3">
      <c r="C22347" s="125"/>
    </row>
    <row r="22348" spans="3:3">
      <c r="C22348" s="125"/>
    </row>
    <row r="22349" spans="3:3">
      <c r="C22349" s="125"/>
    </row>
    <row r="22350" spans="3:3">
      <c r="C22350" s="125"/>
    </row>
    <row r="22351" spans="3:3">
      <c r="C22351" s="125"/>
    </row>
    <row r="22352" spans="3:3">
      <c r="C22352" s="125"/>
    </row>
    <row r="22353" spans="3:3">
      <c r="C22353" s="125"/>
    </row>
    <row r="22354" spans="3:3">
      <c r="C22354" s="125"/>
    </row>
    <row r="22355" spans="3:3">
      <c r="C22355" s="125"/>
    </row>
    <row r="22356" spans="3:3">
      <c r="C22356" s="125"/>
    </row>
    <row r="22357" spans="3:3">
      <c r="C22357" s="125"/>
    </row>
    <row r="22358" spans="3:3">
      <c r="C22358" s="125"/>
    </row>
    <row r="22359" spans="3:3">
      <c r="C22359" s="125"/>
    </row>
    <row r="22360" spans="3:3">
      <c r="C22360" s="125"/>
    </row>
    <row r="22361" spans="3:3">
      <c r="C22361" s="125"/>
    </row>
    <row r="22362" spans="3:3">
      <c r="C22362" s="125"/>
    </row>
    <row r="22363" spans="3:3">
      <c r="C22363" s="125"/>
    </row>
    <row r="22364" spans="3:3">
      <c r="C22364" s="125"/>
    </row>
    <row r="22365" spans="3:3">
      <c r="C22365" s="125"/>
    </row>
    <row r="22366" spans="3:3">
      <c r="C22366" s="125"/>
    </row>
    <row r="22367" spans="3:3">
      <c r="C22367" s="125"/>
    </row>
    <row r="22368" spans="3:3">
      <c r="C22368" s="125"/>
    </row>
    <row r="22369" spans="3:3">
      <c r="C22369" s="125"/>
    </row>
    <row r="22370" spans="3:3">
      <c r="C22370" s="125"/>
    </row>
    <row r="22371" spans="3:3">
      <c r="C22371" s="125"/>
    </row>
    <row r="22372" spans="3:3">
      <c r="C22372" s="125"/>
    </row>
    <row r="22373" spans="3:3">
      <c r="C22373" s="125"/>
    </row>
    <row r="22374" spans="3:3">
      <c r="C22374" s="125"/>
    </row>
    <row r="22375" spans="3:3">
      <c r="C22375" s="125"/>
    </row>
    <row r="22376" spans="3:3">
      <c r="C22376" s="125"/>
    </row>
    <row r="22377" spans="3:3">
      <c r="C22377" s="125"/>
    </row>
    <row r="22378" spans="3:3">
      <c r="C22378" s="125"/>
    </row>
    <row r="22379" spans="3:3">
      <c r="C22379" s="125"/>
    </row>
    <row r="22380" spans="3:3">
      <c r="C22380" s="125"/>
    </row>
    <row r="22381" spans="3:3">
      <c r="C22381" s="125"/>
    </row>
    <row r="22382" spans="3:3">
      <c r="C22382" s="125"/>
    </row>
    <row r="22383" spans="3:3">
      <c r="C22383" s="125"/>
    </row>
    <row r="22384" spans="3:3">
      <c r="C22384" s="125"/>
    </row>
    <row r="22385" spans="3:3">
      <c r="C22385" s="125"/>
    </row>
    <row r="22386" spans="3:3">
      <c r="C22386" s="125"/>
    </row>
    <row r="22387" spans="3:3">
      <c r="C22387" s="125"/>
    </row>
    <row r="22388" spans="3:3">
      <c r="C22388" s="125"/>
    </row>
    <row r="22389" spans="3:3">
      <c r="C22389" s="125"/>
    </row>
    <row r="22390" spans="3:3">
      <c r="C22390" s="125"/>
    </row>
    <row r="22391" spans="3:3">
      <c r="C22391" s="125"/>
    </row>
    <row r="22392" spans="3:3">
      <c r="C22392" s="125"/>
    </row>
    <row r="22393" spans="3:3">
      <c r="C22393" s="125"/>
    </row>
    <row r="22394" spans="3:3">
      <c r="C22394" s="125"/>
    </row>
    <row r="22395" spans="3:3">
      <c r="C22395" s="125"/>
    </row>
    <row r="22396" spans="3:3">
      <c r="C22396" s="125"/>
    </row>
    <row r="22397" spans="3:3">
      <c r="C22397" s="125"/>
    </row>
    <row r="22398" spans="3:3">
      <c r="C22398" s="125"/>
    </row>
    <row r="22399" spans="3:3">
      <c r="C22399" s="125"/>
    </row>
    <row r="22400" spans="3:3">
      <c r="C22400" s="125"/>
    </row>
    <row r="22401" spans="3:3">
      <c r="C22401" s="125"/>
    </row>
    <row r="22402" spans="3:3">
      <c r="C22402" s="125"/>
    </row>
    <row r="22403" spans="3:3">
      <c r="C22403" s="125"/>
    </row>
    <row r="22404" spans="3:3">
      <c r="C22404" s="125"/>
    </row>
    <row r="22405" spans="3:3">
      <c r="C22405" s="125"/>
    </row>
    <row r="22406" spans="3:3">
      <c r="C22406" s="125"/>
    </row>
    <row r="22407" spans="3:3">
      <c r="C22407" s="125"/>
    </row>
    <row r="22408" spans="3:3">
      <c r="C22408" s="125"/>
    </row>
    <row r="22409" spans="3:3">
      <c r="C22409" s="125"/>
    </row>
    <row r="22410" spans="3:3">
      <c r="C22410" s="125"/>
    </row>
    <row r="22411" spans="3:3">
      <c r="C22411" s="125"/>
    </row>
    <row r="22412" spans="3:3">
      <c r="C22412" s="125"/>
    </row>
    <row r="22413" spans="3:3">
      <c r="C22413" s="125"/>
    </row>
    <row r="22414" spans="3:3">
      <c r="C22414" s="125"/>
    </row>
    <row r="22415" spans="3:3">
      <c r="C22415" s="125"/>
    </row>
    <row r="22416" spans="3:3">
      <c r="C22416" s="125"/>
    </row>
    <row r="22417" spans="3:3">
      <c r="C22417" s="125"/>
    </row>
    <row r="22418" spans="3:3">
      <c r="C22418" s="125"/>
    </row>
    <row r="22419" spans="3:3">
      <c r="C22419" s="125"/>
    </row>
    <row r="22420" spans="3:3">
      <c r="C22420" s="125"/>
    </row>
    <row r="22421" spans="3:3">
      <c r="C22421" s="125"/>
    </row>
    <row r="22422" spans="3:3">
      <c r="C22422" s="125"/>
    </row>
    <row r="22423" spans="3:3">
      <c r="C22423" s="125"/>
    </row>
    <row r="22424" spans="3:3">
      <c r="C22424" s="125"/>
    </row>
    <row r="22425" spans="3:3">
      <c r="C22425" s="125"/>
    </row>
    <row r="22426" spans="3:3">
      <c r="C22426" s="125"/>
    </row>
    <row r="22427" spans="3:3">
      <c r="C22427" s="125"/>
    </row>
    <row r="22428" spans="3:3">
      <c r="C22428" s="125"/>
    </row>
    <row r="22429" spans="3:3">
      <c r="C22429" s="125"/>
    </row>
    <row r="22430" spans="3:3">
      <c r="C22430" s="125"/>
    </row>
    <row r="22431" spans="3:3">
      <c r="C22431" s="125"/>
    </row>
    <row r="22432" spans="3:3">
      <c r="C22432" s="125"/>
    </row>
    <row r="22433" spans="3:3">
      <c r="C22433" s="125"/>
    </row>
    <row r="22434" spans="3:3">
      <c r="C22434" s="125"/>
    </row>
    <row r="22435" spans="3:3">
      <c r="C22435" s="125"/>
    </row>
    <row r="22436" spans="3:3">
      <c r="C22436" s="125"/>
    </row>
    <row r="22437" spans="3:3">
      <c r="C22437" s="125"/>
    </row>
    <row r="22438" spans="3:3">
      <c r="C22438" s="125"/>
    </row>
    <row r="22439" spans="3:3">
      <c r="C22439" s="125"/>
    </row>
    <row r="22440" spans="3:3">
      <c r="C22440" s="125"/>
    </row>
    <row r="22441" spans="3:3">
      <c r="C22441" s="125"/>
    </row>
    <row r="22442" spans="3:3">
      <c r="C22442" s="125"/>
    </row>
    <row r="22443" spans="3:3">
      <c r="C22443" s="125"/>
    </row>
    <row r="22444" spans="3:3">
      <c r="C22444" s="125"/>
    </row>
    <row r="22445" spans="3:3">
      <c r="C22445" s="125"/>
    </row>
    <row r="22446" spans="3:3">
      <c r="C22446" s="125"/>
    </row>
    <row r="22447" spans="3:3">
      <c r="C22447" s="125"/>
    </row>
    <row r="22448" spans="3:3">
      <c r="C22448" s="125"/>
    </row>
    <row r="22449" spans="3:3">
      <c r="C22449" s="125"/>
    </row>
    <row r="22450" spans="3:3">
      <c r="C22450" s="125"/>
    </row>
    <row r="22451" spans="3:3">
      <c r="C22451" s="125"/>
    </row>
    <row r="22452" spans="3:3">
      <c r="C22452" s="125"/>
    </row>
    <row r="22453" spans="3:3">
      <c r="C22453" s="125"/>
    </row>
    <row r="22454" spans="3:3">
      <c r="C22454" s="125"/>
    </row>
    <row r="22455" spans="3:3">
      <c r="C22455" s="125"/>
    </row>
    <row r="22456" spans="3:3">
      <c r="C22456" s="125"/>
    </row>
    <row r="22457" spans="3:3">
      <c r="C22457" s="125"/>
    </row>
    <row r="22458" spans="3:3">
      <c r="C22458" s="125"/>
    </row>
    <row r="22459" spans="3:3">
      <c r="C22459" s="125"/>
    </row>
    <row r="22460" spans="3:3">
      <c r="C22460" s="125"/>
    </row>
    <row r="22461" spans="3:3">
      <c r="C22461" s="125"/>
    </row>
    <row r="22462" spans="3:3">
      <c r="C22462" s="125"/>
    </row>
    <row r="22463" spans="3:3">
      <c r="C22463" s="125"/>
    </row>
    <row r="22464" spans="3:3">
      <c r="C22464" s="125"/>
    </row>
    <row r="22465" spans="3:3">
      <c r="C22465" s="125"/>
    </row>
    <row r="22466" spans="3:3">
      <c r="C22466" s="125"/>
    </row>
    <row r="22467" spans="3:3">
      <c r="C22467" s="125"/>
    </row>
    <row r="22468" spans="3:3">
      <c r="C22468" s="125"/>
    </row>
    <row r="22469" spans="3:3">
      <c r="C22469" s="125"/>
    </row>
    <row r="22470" spans="3:3">
      <c r="C22470" s="125"/>
    </row>
    <row r="22471" spans="3:3">
      <c r="C22471" s="125"/>
    </row>
    <row r="22472" spans="3:3">
      <c r="C22472" s="125"/>
    </row>
    <row r="22473" spans="3:3">
      <c r="C22473" s="125"/>
    </row>
    <row r="22474" spans="3:3">
      <c r="C22474" s="125"/>
    </row>
    <row r="22475" spans="3:3">
      <c r="C22475" s="125"/>
    </row>
    <row r="22476" spans="3:3">
      <c r="C22476" s="125"/>
    </row>
    <row r="22477" spans="3:3">
      <c r="C22477" s="125"/>
    </row>
    <row r="22478" spans="3:3">
      <c r="C22478" s="125"/>
    </row>
    <row r="22479" spans="3:3">
      <c r="C22479" s="125"/>
    </row>
    <row r="22480" spans="3:3">
      <c r="C22480" s="125"/>
    </row>
    <row r="22481" spans="3:3">
      <c r="C22481" s="125"/>
    </row>
    <row r="22482" spans="3:3">
      <c r="C22482" s="125"/>
    </row>
    <row r="22483" spans="3:3">
      <c r="C22483" s="125"/>
    </row>
    <row r="22484" spans="3:3">
      <c r="C22484" s="125"/>
    </row>
    <row r="22485" spans="3:3">
      <c r="C22485" s="125"/>
    </row>
    <row r="22486" spans="3:3">
      <c r="C22486" s="125"/>
    </row>
    <row r="22487" spans="3:3">
      <c r="C22487" s="125"/>
    </row>
    <row r="22488" spans="3:3">
      <c r="C22488" s="125"/>
    </row>
    <row r="22489" spans="3:3">
      <c r="C22489" s="125"/>
    </row>
    <row r="22490" spans="3:3">
      <c r="C22490" s="125"/>
    </row>
    <row r="22491" spans="3:3">
      <c r="C22491" s="125"/>
    </row>
    <row r="22492" spans="3:3">
      <c r="C22492" s="125"/>
    </row>
    <row r="22493" spans="3:3">
      <c r="C22493" s="125"/>
    </row>
    <row r="22494" spans="3:3">
      <c r="C22494" s="125"/>
    </row>
    <row r="22495" spans="3:3">
      <c r="C22495" s="125"/>
    </row>
    <row r="22496" spans="3:3">
      <c r="C22496" s="125"/>
    </row>
    <row r="22497" spans="3:3">
      <c r="C22497" s="125"/>
    </row>
    <row r="22498" spans="3:3">
      <c r="C22498" s="125"/>
    </row>
    <row r="22499" spans="3:3">
      <c r="C22499" s="125"/>
    </row>
    <row r="22500" spans="3:3">
      <c r="C22500" s="125"/>
    </row>
    <row r="22501" spans="3:3">
      <c r="C22501" s="125"/>
    </row>
    <row r="22502" spans="3:3">
      <c r="C22502" s="125"/>
    </row>
    <row r="22503" spans="3:3">
      <c r="C22503" s="125"/>
    </row>
    <row r="22504" spans="3:3">
      <c r="C22504" s="125"/>
    </row>
    <row r="22505" spans="3:3">
      <c r="C22505" s="125"/>
    </row>
    <row r="22506" spans="3:3">
      <c r="C22506" s="125"/>
    </row>
    <row r="22507" spans="3:3">
      <c r="C22507" s="125"/>
    </row>
    <row r="22508" spans="3:3">
      <c r="C22508" s="125"/>
    </row>
    <row r="22509" spans="3:3">
      <c r="C22509" s="125"/>
    </row>
    <row r="22510" spans="3:3">
      <c r="C22510" s="125"/>
    </row>
    <row r="22511" spans="3:3">
      <c r="C22511" s="125"/>
    </row>
    <row r="22512" spans="3:3">
      <c r="C22512" s="125"/>
    </row>
    <row r="22513" spans="3:3">
      <c r="C22513" s="125"/>
    </row>
    <row r="22514" spans="3:3">
      <c r="C22514" s="125"/>
    </row>
    <row r="22515" spans="3:3">
      <c r="C22515" s="125"/>
    </row>
    <row r="22516" spans="3:3">
      <c r="C22516" s="125"/>
    </row>
    <row r="22517" spans="3:3">
      <c r="C22517" s="125"/>
    </row>
    <row r="22518" spans="3:3">
      <c r="C22518" s="125"/>
    </row>
    <row r="22519" spans="3:3">
      <c r="C22519" s="125"/>
    </row>
    <row r="22520" spans="3:3">
      <c r="C22520" s="125"/>
    </row>
    <row r="22521" spans="3:3">
      <c r="C22521" s="125"/>
    </row>
    <row r="22522" spans="3:3">
      <c r="C22522" s="125"/>
    </row>
    <row r="22523" spans="3:3">
      <c r="C22523" s="125"/>
    </row>
    <row r="22524" spans="3:3">
      <c r="C22524" s="125"/>
    </row>
    <row r="22525" spans="3:3">
      <c r="C22525" s="125"/>
    </row>
    <row r="22526" spans="3:3">
      <c r="C22526" s="125"/>
    </row>
    <row r="22527" spans="3:3">
      <c r="C22527" s="125"/>
    </row>
    <row r="22528" spans="3:3">
      <c r="C22528" s="125"/>
    </row>
    <row r="22529" spans="3:3">
      <c r="C22529" s="125"/>
    </row>
    <row r="22530" spans="3:3">
      <c r="C22530" s="125"/>
    </row>
    <row r="22531" spans="3:3">
      <c r="C22531" s="125"/>
    </row>
    <row r="22532" spans="3:3">
      <c r="C22532" s="125"/>
    </row>
    <row r="22533" spans="3:3">
      <c r="C22533" s="125"/>
    </row>
    <row r="22534" spans="3:3">
      <c r="C22534" s="125"/>
    </row>
    <row r="22535" spans="3:3">
      <c r="C22535" s="125"/>
    </row>
    <row r="22536" spans="3:3">
      <c r="C22536" s="125"/>
    </row>
    <row r="22537" spans="3:3">
      <c r="C22537" s="125"/>
    </row>
    <row r="22538" spans="3:3">
      <c r="C22538" s="125"/>
    </row>
    <row r="22539" spans="3:3">
      <c r="C22539" s="125"/>
    </row>
    <row r="22540" spans="3:3">
      <c r="C22540" s="125"/>
    </row>
    <row r="22541" spans="3:3">
      <c r="C22541" s="125"/>
    </row>
    <row r="22542" spans="3:3">
      <c r="C22542" s="125"/>
    </row>
    <row r="22543" spans="3:3">
      <c r="C22543" s="125"/>
    </row>
    <row r="22544" spans="3:3">
      <c r="C22544" s="125"/>
    </row>
    <row r="22545" spans="3:3">
      <c r="C22545" s="125"/>
    </row>
    <row r="22546" spans="3:3">
      <c r="C22546" s="125"/>
    </row>
    <row r="22547" spans="3:3">
      <c r="C22547" s="125"/>
    </row>
    <row r="22548" spans="3:3">
      <c r="C22548" s="125"/>
    </row>
    <row r="22549" spans="3:3">
      <c r="C22549" s="125"/>
    </row>
    <row r="22550" spans="3:3">
      <c r="C22550" s="125"/>
    </row>
    <row r="22551" spans="3:3">
      <c r="C22551" s="125"/>
    </row>
    <row r="22552" spans="3:3">
      <c r="C22552" s="125"/>
    </row>
    <row r="22553" spans="3:3">
      <c r="C22553" s="125"/>
    </row>
    <row r="22554" spans="3:3">
      <c r="C22554" s="125"/>
    </row>
    <row r="22555" spans="3:3">
      <c r="C22555" s="125"/>
    </row>
    <row r="22556" spans="3:3">
      <c r="C22556" s="125"/>
    </row>
    <row r="22557" spans="3:3">
      <c r="C22557" s="125"/>
    </row>
    <row r="22558" spans="3:3">
      <c r="C22558" s="125"/>
    </row>
    <row r="22559" spans="3:3">
      <c r="C22559" s="125"/>
    </row>
    <row r="22560" spans="3:3">
      <c r="C22560" s="125"/>
    </row>
    <row r="22561" spans="3:3">
      <c r="C22561" s="125"/>
    </row>
    <row r="22562" spans="3:3">
      <c r="C22562" s="125"/>
    </row>
    <row r="22563" spans="3:3">
      <c r="C22563" s="125"/>
    </row>
    <row r="22564" spans="3:3">
      <c r="C22564" s="125"/>
    </row>
    <row r="22565" spans="3:3">
      <c r="C22565" s="125"/>
    </row>
    <row r="22566" spans="3:3">
      <c r="C22566" s="125"/>
    </row>
    <row r="22567" spans="3:3">
      <c r="C22567" s="125"/>
    </row>
    <row r="22568" spans="3:3">
      <c r="C22568" s="125"/>
    </row>
    <row r="22569" spans="3:3">
      <c r="C22569" s="125"/>
    </row>
    <row r="22570" spans="3:3">
      <c r="C22570" s="125"/>
    </row>
    <row r="22571" spans="3:3">
      <c r="C22571" s="125"/>
    </row>
    <row r="22572" spans="3:3">
      <c r="C22572" s="125"/>
    </row>
    <row r="22573" spans="3:3">
      <c r="C22573" s="125"/>
    </row>
    <row r="22574" spans="3:3">
      <c r="C22574" s="125"/>
    </row>
    <row r="22575" spans="3:3">
      <c r="C22575" s="125"/>
    </row>
    <row r="22576" spans="3:3">
      <c r="C22576" s="125"/>
    </row>
    <row r="22577" spans="3:3">
      <c r="C22577" s="125"/>
    </row>
    <row r="22578" spans="3:3">
      <c r="C22578" s="125"/>
    </row>
    <row r="22579" spans="3:3">
      <c r="C22579" s="125"/>
    </row>
    <row r="22580" spans="3:3">
      <c r="C22580" s="125"/>
    </row>
    <row r="22581" spans="3:3">
      <c r="C22581" s="125"/>
    </row>
    <row r="22582" spans="3:3">
      <c r="C22582" s="125"/>
    </row>
    <row r="22583" spans="3:3">
      <c r="C22583" s="125"/>
    </row>
    <row r="22584" spans="3:3">
      <c r="C22584" s="125"/>
    </row>
    <row r="22585" spans="3:3">
      <c r="C22585" s="125"/>
    </row>
    <row r="22586" spans="3:3">
      <c r="C22586" s="125"/>
    </row>
    <row r="22587" spans="3:3">
      <c r="C22587" s="125"/>
    </row>
    <row r="22588" spans="3:3">
      <c r="C22588" s="125"/>
    </row>
    <row r="22589" spans="3:3">
      <c r="C22589" s="125"/>
    </row>
    <row r="22590" spans="3:3">
      <c r="C22590" s="125"/>
    </row>
    <row r="22591" spans="3:3">
      <c r="C22591" s="125"/>
    </row>
    <row r="22592" spans="3:3">
      <c r="C22592" s="125"/>
    </row>
    <row r="22593" spans="3:3">
      <c r="C22593" s="125"/>
    </row>
    <row r="22594" spans="3:3">
      <c r="C22594" s="125"/>
    </row>
    <row r="22595" spans="3:3">
      <c r="C22595" s="125"/>
    </row>
    <row r="22596" spans="3:3">
      <c r="C22596" s="125"/>
    </row>
    <row r="22597" spans="3:3">
      <c r="C22597" s="125"/>
    </row>
    <row r="22598" spans="3:3">
      <c r="C22598" s="125"/>
    </row>
    <row r="22599" spans="3:3">
      <c r="C22599" s="125"/>
    </row>
    <row r="22600" spans="3:3">
      <c r="C22600" s="125"/>
    </row>
    <row r="22601" spans="3:3">
      <c r="C22601" s="125"/>
    </row>
    <row r="22602" spans="3:3">
      <c r="C22602" s="125"/>
    </row>
    <row r="22603" spans="3:3">
      <c r="C22603" s="125"/>
    </row>
    <row r="22604" spans="3:3">
      <c r="C22604" s="125"/>
    </row>
    <row r="22605" spans="3:3">
      <c r="C22605" s="125"/>
    </row>
    <row r="22606" spans="3:3">
      <c r="C22606" s="125"/>
    </row>
    <row r="22607" spans="3:3">
      <c r="C22607" s="125"/>
    </row>
    <row r="22608" spans="3:3">
      <c r="C22608" s="125"/>
    </row>
    <row r="22609" spans="3:3">
      <c r="C22609" s="125"/>
    </row>
    <row r="22610" spans="3:3">
      <c r="C22610" s="125"/>
    </row>
    <row r="22611" spans="3:3">
      <c r="C22611" s="125"/>
    </row>
    <row r="22612" spans="3:3">
      <c r="C22612" s="125"/>
    </row>
    <row r="22613" spans="3:3">
      <c r="C22613" s="125"/>
    </row>
    <row r="22614" spans="3:3">
      <c r="C22614" s="125"/>
    </row>
    <row r="22615" spans="3:3">
      <c r="C22615" s="125"/>
    </row>
    <row r="22616" spans="3:3">
      <c r="C22616" s="125"/>
    </row>
    <row r="22617" spans="3:3">
      <c r="C22617" s="125"/>
    </row>
    <row r="22618" spans="3:3">
      <c r="C22618" s="125"/>
    </row>
    <row r="22619" spans="3:3">
      <c r="C22619" s="125"/>
    </row>
    <row r="22620" spans="3:3">
      <c r="C22620" s="125"/>
    </row>
    <row r="22621" spans="3:3">
      <c r="C22621" s="125"/>
    </row>
    <row r="22622" spans="3:3">
      <c r="C22622" s="125"/>
    </row>
    <row r="22623" spans="3:3">
      <c r="C22623" s="125"/>
    </row>
    <row r="22624" spans="3:3">
      <c r="C22624" s="125"/>
    </row>
    <row r="22625" spans="3:3">
      <c r="C22625" s="125"/>
    </row>
    <row r="22626" spans="3:3">
      <c r="C22626" s="125"/>
    </row>
    <row r="22627" spans="3:3">
      <c r="C22627" s="125"/>
    </row>
    <row r="22628" spans="3:3">
      <c r="C22628" s="125"/>
    </row>
    <row r="22629" spans="3:3">
      <c r="C22629" s="125"/>
    </row>
    <row r="22630" spans="3:3">
      <c r="C22630" s="125"/>
    </row>
    <row r="22631" spans="3:3">
      <c r="C22631" s="125"/>
    </row>
    <row r="22632" spans="3:3">
      <c r="C22632" s="125"/>
    </row>
    <row r="22633" spans="3:3">
      <c r="C22633" s="125"/>
    </row>
    <row r="22634" spans="3:3">
      <c r="C22634" s="125"/>
    </row>
    <row r="22635" spans="3:3">
      <c r="C22635" s="125"/>
    </row>
    <row r="22636" spans="3:3">
      <c r="C22636" s="125"/>
    </row>
    <row r="22637" spans="3:3">
      <c r="C22637" s="125"/>
    </row>
    <row r="22638" spans="3:3">
      <c r="C22638" s="125"/>
    </row>
    <row r="22639" spans="3:3">
      <c r="C22639" s="125"/>
    </row>
    <row r="22640" spans="3:3">
      <c r="C22640" s="125"/>
    </row>
    <row r="22641" spans="3:3">
      <c r="C22641" s="125"/>
    </row>
    <row r="22642" spans="3:3">
      <c r="C22642" s="125"/>
    </row>
    <row r="22643" spans="3:3">
      <c r="C22643" s="125"/>
    </row>
    <row r="22644" spans="3:3">
      <c r="C22644" s="125"/>
    </row>
    <row r="22645" spans="3:3">
      <c r="C22645" s="125"/>
    </row>
    <row r="22646" spans="3:3">
      <c r="C22646" s="125"/>
    </row>
    <row r="22647" spans="3:3">
      <c r="C22647" s="125"/>
    </row>
    <row r="22648" spans="3:3">
      <c r="C22648" s="125"/>
    </row>
    <row r="22649" spans="3:3">
      <c r="C22649" s="125"/>
    </row>
    <row r="22650" spans="3:3">
      <c r="C22650" s="125"/>
    </row>
    <row r="22651" spans="3:3">
      <c r="C22651" s="125"/>
    </row>
    <row r="22652" spans="3:3">
      <c r="C22652" s="125"/>
    </row>
    <row r="22653" spans="3:3">
      <c r="C22653" s="125"/>
    </row>
    <row r="22654" spans="3:3">
      <c r="C22654" s="125"/>
    </row>
    <row r="22655" spans="3:3">
      <c r="C22655" s="125"/>
    </row>
    <row r="22656" spans="3:3">
      <c r="C22656" s="125"/>
    </row>
    <row r="22657" spans="3:3">
      <c r="C22657" s="125"/>
    </row>
    <row r="22658" spans="3:3">
      <c r="C22658" s="125"/>
    </row>
    <row r="22659" spans="3:3">
      <c r="C22659" s="125"/>
    </row>
    <row r="22660" spans="3:3">
      <c r="C22660" s="125"/>
    </row>
    <row r="22661" spans="3:3">
      <c r="C22661" s="125"/>
    </row>
    <row r="22662" spans="3:3">
      <c r="C22662" s="125"/>
    </row>
    <row r="22663" spans="3:3">
      <c r="C22663" s="125"/>
    </row>
    <row r="22664" spans="3:3">
      <c r="C22664" s="125"/>
    </row>
    <row r="22665" spans="3:3">
      <c r="C22665" s="125"/>
    </row>
    <row r="22666" spans="3:3">
      <c r="C22666" s="125"/>
    </row>
    <row r="22667" spans="3:3">
      <c r="C22667" s="125"/>
    </row>
    <row r="22668" spans="3:3">
      <c r="C22668" s="125"/>
    </row>
    <row r="22669" spans="3:3">
      <c r="C22669" s="125"/>
    </row>
    <row r="22670" spans="3:3">
      <c r="C22670" s="125"/>
    </row>
    <row r="22671" spans="3:3">
      <c r="C22671" s="125"/>
    </row>
    <row r="22672" spans="3:3">
      <c r="C22672" s="125"/>
    </row>
    <row r="22673" spans="3:3">
      <c r="C22673" s="125"/>
    </row>
    <row r="22674" spans="3:3">
      <c r="C22674" s="125"/>
    </row>
    <row r="22675" spans="3:3">
      <c r="C22675" s="125"/>
    </row>
    <row r="22676" spans="3:3">
      <c r="C22676" s="125"/>
    </row>
    <row r="22677" spans="3:3">
      <c r="C22677" s="125"/>
    </row>
    <row r="22678" spans="3:3">
      <c r="C22678" s="125"/>
    </row>
    <row r="22679" spans="3:3">
      <c r="C22679" s="125"/>
    </row>
    <row r="22680" spans="3:3">
      <c r="C22680" s="125"/>
    </row>
    <row r="22681" spans="3:3">
      <c r="C22681" s="125"/>
    </row>
    <row r="22682" spans="3:3">
      <c r="C22682" s="125"/>
    </row>
    <row r="22683" spans="3:3">
      <c r="C22683" s="125"/>
    </row>
    <row r="22684" spans="3:3">
      <c r="C22684" s="125"/>
    </row>
    <row r="22685" spans="3:3">
      <c r="C22685" s="125"/>
    </row>
    <row r="22686" spans="3:3">
      <c r="C22686" s="125"/>
    </row>
    <row r="22687" spans="3:3">
      <c r="C22687" s="125"/>
    </row>
    <row r="22688" spans="3:3">
      <c r="C22688" s="125"/>
    </row>
    <row r="22689" spans="3:3">
      <c r="C22689" s="125"/>
    </row>
    <row r="22690" spans="3:3">
      <c r="C22690" s="125"/>
    </row>
    <row r="22691" spans="3:3">
      <c r="C22691" s="125"/>
    </row>
    <row r="22692" spans="3:3">
      <c r="C22692" s="125"/>
    </row>
    <row r="22693" spans="3:3">
      <c r="C22693" s="125"/>
    </row>
    <row r="22694" spans="3:3">
      <c r="C22694" s="125"/>
    </row>
    <row r="22695" spans="3:3">
      <c r="C22695" s="125"/>
    </row>
    <row r="22696" spans="3:3">
      <c r="C22696" s="125"/>
    </row>
    <row r="22697" spans="3:3">
      <c r="C22697" s="125"/>
    </row>
    <row r="22698" spans="3:3">
      <c r="C22698" s="125"/>
    </row>
    <row r="22699" spans="3:3">
      <c r="C22699" s="125"/>
    </row>
    <row r="22700" spans="3:3">
      <c r="C22700" s="125"/>
    </row>
    <row r="22701" spans="3:3">
      <c r="C22701" s="125"/>
    </row>
    <row r="22702" spans="3:3">
      <c r="C22702" s="125"/>
    </row>
    <row r="22703" spans="3:3">
      <c r="C22703" s="125"/>
    </row>
    <row r="22704" spans="3:3">
      <c r="C22704" s="125"/>
    </row>
    <row r="22705" spans="3:3">
      <c r="C22705" s="125"/>
    </row>
    <row r="22706" spans="3:3">
      <c r="C22706" s="125"/>
    </row>
    <row r="22707" spans="3:3">
      <c r="C22707" s="125"/>
    </row>
    <row r="22708" spans="3:3">
      <c r="C22708" s="125"/>
    </row>
    <row r="22709" spans="3:3">
      <c r="C22709" s="125"/>
    </row>
    <row r="22710" spans="3:3">
      <c r="C22710" s="125"/>
    </row>
    <row r="22711" spans="3:3">
      <c r="C22711" s="125"/>
    </row>
    <row r="22712" spans="3:3">
      <c r="C22712" s="125"/>
    </row>
    <row r="22713" spans="3:3">
      <c r="C22713" s="125"/>
    </row>
    <row r="22714" spans="3:3">
      <c r="C22714" s="125"/>
    </row>
    <row r="22715" spans="3:3">
      <c r="C22715" s="125"/>
    </row>
    <row r="22716" spans="3:3">
      <c r="C22716" s="125"/>
    </row>
    <row r="22717" spans="3:3">
      <c r="C22717" s="125"/>
    </row>
    <row r="22718" spans="3:3">
      <c r="C22718" s="125"/>
    </row>
    <row r="22719" spans="3:3">
      <c r="C22719" s="125"/>
    </row>
    <row r="22720" spans="3:3">
      <c r="C22720" s="125"/>
    </row>
    <row r="22721" spans="3:3">
      <c r="C22721" s="125"/>
    </row>
    <row r="22722" spans="3:3">
      <c r="C22722" s="125"/>
    </row>
    <row r="22723" spans="3:3">
      <c r="C22723" s="125"/>
    </row>
    <row r="22724" spans="3:3">
      <c r="C22724" s="125"/>
    </row>
    <row r="22725" spans="3:3">
      <c r="C22725" s="125"/>
    </row>
    <row r="22726" spans="3:3">
      <c r="C22726" s="125"/>
    </row>
    <row r="22727" spans="3:3">
      <c r="C22727" s="125"/>
    </row>
    <row r="22728" spans="3:3">
      <c r="C22728" s="125"/>
    </row>
    <row r="22729" spans="3:3">
      <c r="C22729" s="125"/>
    </row>
    <row r="22730" spans="3:3">
      <c r="C22730" s="125"/>
    </row>
    <row r="22731" spans="3:3">
      <c r="C22731" s="125"/>
    </row>
    <row r="22732" spans="3:3">
      <c r="C22732" s="125"/>
    </row>
    <row r="22733" spans="3:3">
      <c r="C22733" s="125"/>
    </row>
    <row r="22734" spans="3:3">
      <c r="C22734" s="125"/>
    </row>
    <row r="22735" spans="3:3">
      <c r="C22735" s="125"/>
    </row>
    <row r="22736" spans="3:3">
      <c r="C22736" s="125"/>
    </row>
    <row r="22737" spans="3:3">
      <c r="C22737" s="125"/>
    </row>
    <row r="22738" spans="3:3">
      <c r="C22738" s="125"/>
    </row>
    <row r="22739" spans="3:3">
      <c r="C22739" s="125"/>
    </row>
    <row r="22740" spans="3:3">
      <c r="C22740" s="125"/>
    </row>
    <row r="22741" spans="3:3">
      <c r="C22741" s="125"/>
    </row>
    <row r="22742" spans="3:3">
      <c r="C22742" s="125"/>
    </row>
    <row r="22743" spans="3:3">
      <c r="C22743" s="125"/>
    </row>
    <row r="22744" spans="3:3">
      <c r="C22744" s="125"/>
    </row>
    <row r="22745" spans="3:3">
      <c r="C22745" s="125"/>
    </row>
    <row r="22746" spans="3:3">
      <c r="C22746" s="125"/>
    </row>
    <row r="22747" spans="3:3">
      <c r="C22747" s="125"/>
    </row>
    <row r="22748" spans="3:3">
      <c r="C22748" s="125"/>
    </row>
    <row r="22749" spans="3:3">
      <c r="C22749" s="125"/>
    </row>
    <row r="22750" spans="3:3">
      <c r="C22750" s="125"/>
    </row>
    <row r="22751" spans="3:3">
      <c r="C22751" s="125"/>
    </row>
    <row r="22752" spans="3:3">
      <c r="C22752" s="125"/>
    </row>
    <row r="22753" spans="3:3">
      <c r="C22753" s="125"/>
    </row>
    <row r="22754" spans="3:3">
      <c r="C22754" s="125"/>
    </row>
    <row r="22755" spans="3:3">
      <c r="C22755" s="125"/>
    </row>
    <row r="22756" spans="3:3">
      <c r="C22756" s="125"/>
    </row>
    <row r="22757" spans="3:3">
      <c r="C22757" s="125"/>
    </row>
    <row r="22758" spans="3:3">
      <c r="C22758" s="125"/>
    </row>
    <row r="22759" spans="3:3">
      <c r="C22759" s="125"/>
    </row>
    <row r="22760" spans="3:3">
      <c r="C22760" s="125"/>
    </row>
    <row r="22761" spans="3:3">
      <c r="C22761" s="125"/>
    </row>
    <row r="22762" spans="3:3">
      <c r="C22762" s="125"/>
    </row>
    <row r="22763" spans="3:3">
      <c r="C22763" s="125"/>
    </row>
    <row r="22764" spans="3:3">
      <c r="C22764" s="125"/>
    </row>
    <row r="22765" spans="3:3">
      <c r="C22765" s="125"/>
    </row>
    <row r="22766" spans="3:3">
      <c r="C22766" s="125"/>
    </row>
    <row r="22767" spans="3:3">
      <c r="C22767" s="125"/>
    </row>
    <row r="22768" spans="3:3">
      <c r="C22768" s="125"/>
    </row>
    <row r="22769" spans="3:3">
      <c r="C22769" s="125"/>
    </row>
    <row r="22770" spans="3:3">
      <c r="C22770" s="125"/>
    </row>
    <row r="22771" spans="3:3">
      <c r="C22771" s="125"/>
    </row>
    <row r="22772" spans="3:3">
      <c r="C22772" s="125"/>
    </row>
    <row r="22773" spans="3:3">
      <c r="C22773" s="125"/>
    </row>
    <row r="22774" spans="3:3">
      <c r="C22774" s="125"/>
    </row>
    <row r="22775" spans="3:3">
      <c r="C22775" s="125"/>
    </row>
    <row r="22776" spans="3:3">
      <c r="C22776" s="125"/>
    </row>
    <row r="22777" spans="3:3">
      <c r="C22777" s="125"/>
    </row>
    <row r="22778" spans="3:3">
      <c r="C22778" s="125"/>
    </row>
    <row r="22779" spans="3:3">
      <c r="C22779" s="125"/>
    </row>
    <row r="22780" spans="3:3">
      <c r="C22780" s="125"/>
    </row>
    <row r="22781" spans="3:3">
      <c r="C22781" s="125"/>
    </row>
    <row r="22782" spans="3:3">
      <c r="C22782" s="125"/>
    </row>
    <row r="22783" spans="3:3">
      <c r="C22783" s="125"/>
    </row>
    <row r="22784" spans="3:3">
      <c r="C22784" s="125"/>
    </row>
    <row r="22785" spans="3:3">
      <c r="C22785" s="125"/>
    </row>
    <row r="22786" spans="3:3">
      <c r="C22786" s="125"/>
    </row>
    <row r="22787" spans="3:3">
      <c r="C22787" s="125"/>
    </row>
    <row r="22788" spans="3:3">
      <c r="C22788" s="125"/>
    </row>
    <row r="22789" spans="3:3">
      <c r="C22789" s="125"/>
    </row>
    <row r="22790" spans="3:3">
      <c r="C22790" s="125"/>
    </row>
    <row r="22791" spans="3:3">
      <c r="C22791" s="125"/>
    </row>
    <row r="22792" spans="3:3">
      <c r="C22792" s="125"/>
    </row>
    <row r="22793" spans="3:3">
      <c r="C22793" s="125"/>
    </row>
    <row r="22794" spans="3:3">
      <c r="C22794" s="125"/>
    </row>
    <row r="22795" spans="3:3">
      <c r="C22795" s="125"/>
    </row>
    <row r="22796" spans="3:3">
      <c r="C22796" s="125"/>
    </row>
    <row r="22797" spans="3:3">
      <c r="C22797" s="125"/>
    </row>
    <row r="22798" spans="3:3">
      <c r="C22798" s="125"/>
    </row>
    <row r="22799" spans="3:3">
      <c r="C22799" s="125"/>
    </row>
    <row r="22800" spans="3:3">
      <c r="C22800" s="125"/>
    </row>
    <row r="22801" spans="3:3">
      <c r="C22801" s="125"/>
    </row>
    <row r="22802" spans="3:3">
      <c r="C22802" s="125"/>
    </row>
    <row r="22803" spans="3:3">
      <c r="C22803" s="125"/>
    </row>
    <row r="22804" spans="3:3">
      <c r="C22804" s="125"/>
    </row>
    <row r="22805" spans="3:3">
      <c r="C22805" s="125"/>
    </row>
    <row r="22806" spans="3:3">
      <c r="C22806" s="125"/>
    </row>
    <row r="22807" spans="3:3">
      <c r="C22807" s="125"/>
    </row>
    <row r="22808" spans="3:3">
      <c r="C22808" s="125"/>
    </row>
    <row r="22809" spans="3:3">
      <c r="C22809" s="125"/>
    </row>
    <row r="22810" spans="3:3">
      <c r="C22810" s="125"/>
    </row>
    <row r="22811" spans="3:3">
      <c r="C22811" s="125"/>
    </row>
    <row r="22812" spans="3:3">
      <c r="C22812" s="125"/>
    </row>
    <row r="22813" spans="3:3">
      <c r="C22813" s="125"/>
    </row>
    <row r="22814" spans="3:3">
      <c r="C22814" s="125"/>
    </row>
    <row r="22815" spans="3:3">
      <c r="C22815" s="125"/>
    </row>
    <row r="22816" spans="3:3">
      <c r="C22816" s="125"/>
    </row>
    <row r="22817" spans="3:3">
      <c r="C22817" s="125"/>
    </row>
    <row r="22818" spans="3:3">
      <c r="C22818" s="125"/>
    </row>
    <row r="22819" spans="3:3">
      <c r="C22819" s="125"/>
    </row>
    <row r="22820" spans="3:3">
      <c r="C22820" s="125"/>
    </row>
    <row r="22821" spans="3:3">
      <c r="C22821" s="125"/>
    </row>
    <row r="22822" spans="3:3">
      <c r="C22822" s="125"/>
    </row>
    <row r="22823" spans="3:3">
      <c r="C22823" s="125"/>
    </row>
    <row r="22824" spans="3:3">
      <c r="C22824" s="125"/>
    </row>
    <row r="22825" spans="3:3">
      <c r="C22825" s="125"/>
    </row>
    <row r="22826" spans="3:3">
      <c r="C22826" s="125"/>
    </row>
    <row r="22827" spans="3:3">
      <c r="C22827" s="125"/>
    </row>
    <row r="22828" spans="3:3">
      <c r="C22828" s="125"/>
    </row>
    <row r="22829" spans="3:3">
      <c r="C22829" s="125"/>
    </row>
    <row r="22830" spans="3:3">
      <c r="C22830" s="125"/>
    </row>
    <row r="22831" spans="3:3">
      <c r="C22831" s="125"/>
    </row>
    <row r="22832" spans="3:3">
      <c r="C22832" s="125"/>
    </row>
    <row r="22833" spans="3:3">
      <c r="C22833" s="125"/>
    </row>
    <row r="22834" spans="3:3">
      <c r="C22834" s="125"/>
    </row>
    <row r="22835" spans="3:3">
      <c r="C22835" s="125"/>
    </row>
    <row r="22836" spans="3:3">
      <c r="C22836" s="125"/>
    </row>
    <row r="22837" spans="3:3">
      <c r="C22837" s="125"/>
    </row>
    <row r="22838" spans="3:3">
      <c r="C22838" s="125"/>
    </row>
    <row r="22839" spans="3:3">
      <c r="C22839" s="125"/>
    </row>
    <row r="22840" spans="3:3">
      <c r="C22840" s="125"/>
    </row>
    <row r="22841" spans="3:3">
      <c r="C22841" s="125"/>
    </row>
    <row r="22842" spans="3:3">
      <c r="C22842" s="125"/>
    </row>
    <row r="22843" spans="3:3">
      <c r="C22843" s="125"/>
    </row>
    <row r="22844" spans="3:3">
      <c r="C22844" s="125"/>
    </row>
    <row r="22845" spans="3:3">
      <c r="C22845" s="125"/>
    </row>
    <row r="22846" spans="3:3">
      <c r="C22846" s="125"/>
    </row>
    <row r="22847" spans="3:3">
      <c r="C22847" s="125"/>
    </row>
    <row r="22848" spans="3:3">
      <c r="C22848" s="125"/>
    </row>
    <row r="22849" spans="3:3">
      <c r="C22849" s="125"/>
    </row>
    <row r="22850" spans="3:3">
      <c r="C22850" s="125"/>
    </row>
    <row r="22851" spans="3:3">
      <c r="C22851" s="125"/>
    </row>
    <row r="22852" spans="3:3">
      <c r="C22852" s="125"/>
    </row>
    <row r="22853" spans="3:3">
      <c r="C22853" s="125"/>
    </row>
    <row r="22854" spans="3:3">
      <c r="C22854" s="125"/>
    </row>
    <row r="22855" spans="3:3">
      <c r="C22855" s="125"/>
    </row>
    <row r="22856" spans="3:3">
      <c r="C22856" s="125"/>
    </row>
    <row r="22857" spans="3:3">
      <c r="C22857" s="125"/>
    </row>
    <row r="22858" spans="3:3">
      <c r="C22858" s="125"/>
    </row>
    <row r="22859" spans="3:3">
      <c r="C22859" s="125"/>
    </row>
    <row r="22860" spans="3:3">
      <c r="C22860" s="125"/>
    </row>
    <row r="22861" spans="3:3">
      <c r="C22861" s="125"/>
    </row>
    <row r="22862" spans="3:3">
      <c r="C22862" s="125"/>
    </row>
    <row r="22863" spans="3:3">
      <c r="C22863" s="125"/>
    </row>
    <row r="22864" spans="3:3">
      <c r="C22864" s="125"/>
    </row>
    <row r="22865" spans="3:3">
      <c r="C22865" s="125"/>
    </row>
    <row r="22866" spans="3:3">
      <c r="C22866" s="125"/>
    </row>
    <row r="22867" spans="3:3">
      <c r="C22867" s="125"/>
    </row>
    <row r="22868" spans="3:3">
      <c r="C22868" s="125"/>
    </row>
    <row r="22869" spans="3:3">
      <c r="C22869" s="125"/>
    </row>
    <row r="22870" spans="3:3">
      <c r="C22870" s="125"/>
    </row>
    <row r="22871" spans="3:3">
      <c r="C22871" s="125"/>
    </row>
    <row r="22872" spans="3:3">
      <c r="C22872" s="125"/>
    </row>
    <row r="22873" spans="3:3">
      <c r="C22873" s="125"/>
    </row>
    <row r="22874" spans="3:3">
      <c r="C22874" s="125"/>
    </row>
    <row r="22875" spans="3:3">
      <c r="C22875" s="125"/>
    </row>
    <row r="22876" spans="3:3">
      <c r="C22876" s="125"/>
    </row>
    <row r="22877" spans="3:3">
      <c r="C22877" s="125"/>
    </row>
    <row r="22878" spans="3:3">
      <c r="C22878" s="125"/>
    </row>
    <row r="22879" spans="3:3">
      <c r="C22879" s="125"/>
    </row>
    <row r="22880" spans="3:3">
      <c r="C22880" s="125"/>
    </row>
    <row r="22881" spans="3:3">
      <c r="C22881" s="125"/>
    </row>
    <row r="22882" spans="3:3">
      <c r="C22882" s="125"/>
    </row>
    <row r="22883" spans="3:3">
      <c r="C22883" s="125"/>
    </row>
    <row r="22884" spans="3:3">
      <c r="C22884" s="125"/>
    </row>
    <row r="22885" spans="3:3">
      <c r="C22885" s="125"/>
    </row>
    <row r="22886" spans="3:3">
      <c r="C22886" s="125"/>
    </row>
    <row r="22887" spans="3:3">
      <c r="C22887" s="125"/>
    </row>
    <row r="22888" spans="3:3">
      <c r="C22888" s="125"/>
    </row>
    <row r="22889" spans="3:3">
      <c r="C22889" s="125"/>
    </row>
    <row r="22890" spans="3:3">
      <c r="C22890" s="125"/>
    </row>
    <row r="22891" spans="3:3">
      <c r="C22891" s="125"/>
    </row>
    <row r="22892" spans="3:3">
      <c r="C22892" s="125"/>
    </row>
    <row r="22893" spans="3:3">
      <c r="C22893" s="125"/>
    </row>
    <row r="22894" spans="3:3">
      <c r="C22894" s="125"/>
    </row>
    <row r="22895" spans="3:3">
      <c r="C22895" s="125"/>
    </row>
    <row r="22896" spans="3:3">
      <c r="C22896" s="125"/>
    </row>
    <row r="22897" spans="3:3">
      <c r="C22897" s="125"/>
    </row>
    <row r="22898" spans="3:3">
      <c r="C22898" s="125"/>
    </row>
    <row r="22899" spans="3:3">
      <c r="C22899" s="125"/>
    </row>
    <row r="22900" spans="3:3">
      <c r="C22900" s="125"/>
    </row>
    <row r="22901" spans="3:3">
      <c r="C22901" s="125"/>
    </row>
    <row r="22902" spans="3:3">
      <c r="C22902" s="125"/>
    </row>
    <row r="22903" spans="3:3">
      <c r="C22903" s="125"/>
    </row>
    <row r="22904" spans="3:3">
      <c r="C22904" s="125"/>
    </row>
    <row r="22905" spans="3:3">
      <c r="C22905" s="125"/>
    </row>
    <row r="22906" spans="3:3">
      <c r="C22906" s="125"/>
    </row>
    <row r="22907" spans="3:3">
      <c r="C22907" s="125"/>
    </row>
    <row r="22908" spans="3:3">
      <c r="C22908" s="125"/>
    </row>
    <row r="22909" spans="3:3">
      <c r="C22909" s="125"/>
    </row>
    <row r="22910" spans="3:3">
      <c r="C22910" s="125"/>
    </row>
    <row r="22911" spans="3:3">
      <c r="C22911" s="125"/>
    </row>
    <row r="22912" spans="3:3">
      <c r="C22912" s="125"/>
    </row>
    <row r="22913" spans="3:3">
      <c r="C22913" s="125"/>
    </row>
    <row r="22914" spans="3:3">
      <c r="C22914" s="125"/>
    </row>
    <row r="22915" spans="3:3">
      <c r="C22915" s="125"/>
    </row>
    <row r="22916" spans="3:3">
      <c r="C22916" s="125"/>
    </row>
    <row r="22917" spans="3:3">
      <c r="C22917" s="125"/>
    </row>
    <row r="22918" spans="3:3">
      <c r="C22918" s="125"/>
    </row>
    <row r="22919" spans="3:3">
      <c r="C22919" s="125"/>
    </row>
    <row r="22920" spans="3:3">
      <c r="C22920" s="125"/>
    </row>
    <row r="22921" spans="3:3">
      <c r="C22921" s="125"/>
    </row>
    <row r="22922" spans="3:3">
      <c r="C22922" s="125"/>
    </row>
    <row r="22923" spans="3:3">
      <c r="C22923" s="125"/>
    </row>
    <row r="22924" spans="3:3">
      <c r="C22924" s="125"/>
    </row>
    <row r="22925" spans="3:3">
      <c r="C22925" s="125"/>
    </row>
    <row r="22926" spans="3:3">
      <c r="C22926" s="125"/>
    </row>
    <row r="22927" spans="3:3">
      <c r="C22927" s="125"/>
    </row>
    <row r="22928" spans="3:3">
      <c r="C22928" s="125"/>
    </row>
    <row r="22929" spans="3:3">
      <c r="C22929" s="125"/>
    </row>
    <row r="22930" spans="3:3">
      <c r="C22930" s="125"/>
    </row>
    <row r="22931" spans="3:3">
      <c r="C22931" s="125"/>
    </row>
    <row r="22932" spans="3:3">
      <c r="C22932" s="125"/>
    </row>
    <row r="22933" spans="3:3">
      <c r="C22933" s="125"/>
    </row>
    <row r="22934" spans="3:3">
      <c r="C22934" s="125"/>
    </row>
    <row r="22935" spans="3:3">
      <c r="C22935" s="125"/>
    </row>
    <row r="22936" spans="3:3">
      <c r="C22936" s="125"/>
    </row>
    <row r="22937" spans="3:3">
      <c r="C22937" s="125"/>
    </row>
    <row r="22938" spans="3:3">
      <c r="C22938" s="125"/>
    </row>
    <row r="22939" spans="3:3">
      <c r="C22939" s="125"/>
    </row>
    <row r="22940" spans="3:3">
      <c r="C22940" s="125"/>
    </row>
    <row r="22941" spans="3:3">
      <c r="C22941" s="125"/>
    </row>
    <row r="22942" spans="3:3">
      <c r="C22942" s="125"/>
    </row>
    <row r="22943" spans="3:3">
      <c r="C22943" s="125"/>
    </row>
    <row r="22944" spans="3:3">
      <c r="C22944" s="125"/>
    </row>
    <row r="22945" spans="3:3">
      <c r="C22945" s="125"/>
    </row>
    <row r="22946" spans="3:3">
      <c r="C22946" s="125"/>
    </row>
    <row r="22947" spans="3:3">
      <c r="C22947" s="125"/>
    </row>
    <row r="22948" spans="3:3">
      <c r="C22948" s="125"/>
    </row>
    <row r="22949" spans="3:3">
      <c r="C22949" s="125"/>
    </row>
    <row r="22950" spans="3:3">
      <c r="C22950" s="125"/>
    </row>
    <row r="22951" spans="3:3">
      <c r="C22951" s="125"/>
    </row>
    <row r="22952" spans="3:3">
      <c r="C22952" s="125"/>
    </row>
    <row r="22953" spans="3:3">
      <c r="C22953" s="125"/>
    </row>
    <row r="22954" spans="3:3">
      <c r="C22954" s="125"/>
    </row>
    <row r="22955" spans="3:3">
      <c r="C22955" s="125"/>
    </row>
    <row r="22956" spans="3:3">
      <c r="C22956" s="125"/>
    </row>
    <row r="22957" spans="3:3">
      <c r="C22957" s="125"/>
    </row>
    <row r="22958" spans="3:3">
      <c r="C22958" s="125"/>
    </row>
    <row r="22959" spans="3:3">
      <c r="C22959" s="125"/>
    </row>
    <row r="22960" spans="3:3">
      <c r="C22960" s="125"/>
    </row>
    <row r="22961" spans="3:3">
      <c r="C22961" s="125"/>
    </row>
    <row r="22962" spans="3:3">
      <c r="C22962" s="125"/>
    </row>
    <row r="22963" spans="3:3">
      <c r="C22963" s="125"/>
    </row>
    <row r="22964" spans="3:3">
      <c r="C22964" s="125"/>
    </row>
    <row r="22965" spans="3:3">
      <c r="C22965" s="125"/>
    </row>
    <row r="22966" spans="3:3">
      <c r="C22966" s="125"/>
    </row>
    <row r="22967" spans="3:3">
      <c r="C22967" s="125"/>
    </row>
    <row r="22968" spans="3:3">
      <c r="C22968" s="125"/>
    </row>
    <row r="22969" spans="3:3">
      <c r="C22969" s="125"/>
    </row>
    <row r="22970" spans="3:3">
      <c r="C22970" s="125"/>
    </row>
    <row r="22971" spans="3:3">
      <c r="C22971" s="125"/>
    </row>
    <row r="22972" spans="3:3">
      <c r="C22972" s="125"/>
    </row>
    <row r="22973" spans="3:3">
      <c r="C22973" s="125"/>
    </row>
    <row r="22974" spans="3:3">
      <c r="C22974" s="125"/>
    </row>
    <row r="22975" spans="3:3">
      <c r="C22975" s="125"/>
    </row>
    <row r="22976" spans="3:3">
      <c r="C22976" s="125"/>
    </row>
    <row r="22977" spans="3:3">
      <c r="C22977" s="125"/>
    </row>
    <row r="22978" spans="3:3">
      <c r="C22978" s="125"/>
    </row>
    <row r="22979" spans="3:3">
      <c r="C22979" s="125"/>
    </row>
    <row r="22980" spans="3:3">
      <c r="C22980" s="125"/>
    </row>
    <row r="22981" spans="3:3">
      <c r="C22981" s="125"/>
    </row>
    <row r="22982" spans="3:3">
      <c r="C22982" s="125"/>
    </row>
    <row r="22983" spans="3:3">
      <c r="C22983" s="125"/>
    </row>
    <row r="22984" spans="3:3">
      <c r="C22984" s="125"/>
    </row>
    <row r="22985" spans="3:3">
      <c r="C22985" s="125"/>
    </row>
    <row r="22986" spans="3:3">
      <c r="C22986" s="125"/>
    </row>
    <row r="22987" spans="3:3">
      <c r="C22987" s="125"/>
    </row>
    <row r="22988" spans="3:3">
      <c r="C22988" s="125"/>
    </row>
    <row r="22989" spans="3:3">
      <c r="C22989" s="125"/>
    </row>
    <row r="22990" spans="3:3">
      <c r="C22990" s="125"/>
    </row>
    <row r="22991" spans="3:3">
      <c r="C22991" s="125"/>
    </row>
    <row r="22992" spans="3:3">
      <c r="C22992" s="125"/>
    </row>
    <row r="22993" spans="3:3">
      <c r="C22993" s="125"/>
    </row>
    <row r="22994" spans="3:3">
      <c r="C22994" s="125"/>
    </row>
    <row r="22995" spans="3:3">
      <c r="C22995" s="125"/>
    </row>
    <row r="22996" spans="3:3">
      <c r="C22996" s="125"/>
    </row>
    <row r="22997" spans="3:3">
      <c r="C22997" s="125"/>
    </row>
    <row r="22998" spans="3:3">
      <c r="C22998" s="125"/>
    </row>
    <row r="22999" spans="3:3">
      <c r="C22999" s="125"/>
    </row>
    <row r="23000" spans="3:3">
      <c r="C23000" s="125"/>
    </row>
    <row r="23001" spans="3:3">
      <c r="C23001" s="125"/>
    </row>
    <row r="23002" spans="3:3">
      <c r="C23002" s="125"/>
    </row>
    <row r="23003" spans="3:3">
      <c r="C23003" s="125"/>
    </row>
    <row r="23004" spans="3:3">
      <c r="C23004" s="125"/>
    </row>
    <row r="23005" spans="3:3">
      <c r="C23005" s="125"/>
    </row>
    <row r="23006" spans="3:3">
      <c r="C23006" s="125"/>
    </row>
    <row r="23007" spans="3:3">
      <c r="C23007" s="125"/>
    </row>
    <row r="23008" spans="3:3">
      <c r="C23008" s="125"/>
    </row>
    <row r="23009" spans="3:3">
      <c r="C23009" s="125"/>
    </row>
    <row r="23010" spans="3:3">
      <c r="C23010" s="125"/>
    </row>
    <row r="23011" spans="3:3">
      <c r="C23011" s="125"/>
    </row>
    <row r="23012" spans="3:3">
      <c r="C23012" s="125"/>
    </row>
    <row r="23013" spans="3:3">
      <c r="C23013" s="125"/>
    </row>
    <row r="23014" spans="3:3">
      <c r="C23014" s="125"/>
    </row>
    <row r="23015" spans="3:3">
      <c r="C23015" s="125"/>
    </row>
    <row r="23016" spans="3:3">
      <c r="C23016" s="125"/>
    </row>
    <row r="23017" spans="3:3">
      <c r="C23017" s="125"/>
    </row>
    <row r="23018" spans="3:3">
      <c r="C23018" s="125"/>
    </row>
    <row r="23019" spans="3:3">
      <c r="C23019" s="125"/>
    </row>
    <row r="23020" spans="3:3">
      <c r="C23020" s="125"/>
    </row>
    <row r="23021" spans="3:3">
      <c r="C23021" s="125"/>
    </row>
    <row r="23022" spans="3:3">
      <c r="C23022" s="125"/>
    </row>
    <row r="23023" spans="3:3">
      <c r="C23023" s="125"/>
    </row>
    <row r="23024" spans="3:3">
      <c r="C23024" s="125"/>
    </row>
    <row r="23025" spans="3:3">
      <c r="C23025" s="125"/>
    </row>
    <row r="23026" spans="3:3">
      <c r="C23026" s="125"/>
    </row>
    <row r="23027" spans="3:3">
      <c r="C23027" s="125"/>
    </row>
    <row r="23028" spans="3:3">
      <c r="C23028" s="125"/>
    </row>
    <row r="23029" spans="3:3">
      <c r="C23029" s="125"/>
    </row>
    <row r="23030" spans="3:3">
      <c r="C23030" s="125"/>
    </row>
    <row r="23031" spans="3:3">
      <c r="C23031" s="125"/>
    </row>
    <row r="23032" spans="3:3">
      <c r="C23032" s="125"/>
    </row>
    <row r="23033" spans="3:3">
      <c r="C23033" s="125"/>
    </row>
    <row r="23034" spans="3:3">
      <c r="C23034" s="125"/>
    </row>
    <row r="23035" spans="3:3">
      <c r="C23035" s="125"/>
    </row>
    <row r="23036" spans="3:3">
      <c r="C23036" s="125"/>
    </row>
    <row r="23037" spans="3:3">
      <c r="C23037" s="125"/>
    </row>
    <row r="23038" spans="3:3">
      <c r="C23038" s="125"/>
    </row>
    <row r="23039" spans="3:3">
      <c r="C23039" s="125"/>
    </row>
    <row r="23040" spans="3:3">
      <c r="C23040" s="125"/>
    </row>
    <row r="23041" spans="3:3">
      <c r="C23041" s="125"/>
    </row>
    <row r="23042" spans="3:3">
      <c r="C23042" s="125"/>
    </row>
    <row r="23043" spans="3:3">
      <c r="C23043" s="125"/>
    </row>
    <row r="23044" spans="3:3">
      <c r="C23044" s="125"/>
    </row>
    <row r="23045" spans="3:3">
      <c r="C23045" s="125"/>
    </row>
    <row r="23046" spans="3:3">
      <c r="C23046" s="125"/>
    </row>
    <row r="23047" spans="3:3">
      <c r="C23047" s="125"/>
    </row>
    <row r="23048" spans="3:3">
      <c r="C23048" s="125"/>
    </row>
    <row r="23049" spans="3:3">
      <c r="C23049" s="125"/>
    </row>
    <row r="23050" spans="3:3">
      <c r="C23050" s="125"/>
    </row>
    <row r="23051" spans="3:3">
      <c r="C23051" s="125"/>
    </row>
    <row r="23052" spans="3:3">
      <c r="C23052" s="125"/>
    </row>
    <row r="23053" spans="3:3">
      <c r="C23053" s="125"/>
    </row>
    <row r="23054" spans="3:3">
      <c r="C23054" s="125"/>
    </row>
    <row r="23055" spans="3:3">
      <c r="C23055" s="125"/>
    </row>
    <row r="23056" spans="3:3">
      <c r="C23056" s="125"/>
    </row>
    <row r="23057" spans="3:3">
      <c r="C23057" s="125"/>
    </row>
    <row r="23058" spans="3:3">
      <c r="C23058" s="125"/>
    </row>
    <row r="23059" spans="3:3">
      <c r="C23059" s="125"/>
    </row>
    <row r="23060" spans="3:3">
      <c r="C23060" s="125"/>
    </row>
    <row r="23061" spans="3:3">
      <c r="C23061" s="125"/>
    </row>
    <row r="23062" spans="3:3">
      <c r="C23062" s="125"/>
    </row>
    <row r="23063" spans="3:3">
      <c r="C23063" s="125"/>
    </row>
    <row r="23064" spans="3:3">
      <c r="C23064" s="125"/>
    </row>
    <row r="23065" spans="3:3">
      <c r="C23065" s="125"/>
    </row>
    <row r="23066" spans="3:3">
      <c r="C23066" s="125"/>
    </row>
    <row r="23067" spans="3:3">
      <c r="C23067" s="125"/>
    </row>
    <row r="23068" spans="3:3">
      <c r="C23068" s="125"/>
    </row>
    <row r="23069" spans="3:3">
      <c r="C23069" s="125"/>
    </row>
    <row r="23070" spans="3:3">
      <c r="C23070" s="125"/>
    </row>
    <row r="23071" spans="3:3">
      <c r="C23071" s="125"/>
    </row>
    <row r="23072" spans="3:3">
      <c r="C23072" s="125"/>
    </row>
    <row r="23073" spans="3:3">
      <c r="C23073" s="125"/>
    </row>
    <row r="23074" spans="3:3">
      <c r="C23074" s="125"/>
    </row>
    <row r="23075" spans="3:3">
      <c r="C23075" s="125"/>
    </row>
    <row r="23076" spans="3:3">
      <c r="C23076" s="125"/>
    </row>
    <row r="23077" spans="3:3">
      <c r="C23077" s="125"/>
    </row>
    <row r="23078" spans="3:3">
      <c r="C23078" s="125"/>
    </row>
    <row r="23079" spans="3:3">
      <c r="C23079" s="125"/>
    </row>
    <row r="23080" spans="3:3">
      <c r="C23080" s="125"/>
    </row>
    <row r="23081" spans="3:3">
      <c r="C23081" s="125"/>
    </row>
    <row r="23082" spans="3:3">
      <c r="C23082" s="125"/>
    </row>
    <row r="23083" spans="3:3">
      <c r="C23083" s="125"/>
    </row>
    <row r="23084" spans="3:3">
      <c r="C23084" s="125"/>
    </row>
    <row r="23085" spans="3:3">
      <c r="C23085" s="125"/>
    </row>
    <row r="23086" spans="3:3">
      <c r="C23086" s="125"/>
    </row>
    <row r="23087" spans="3:3">
      <c r="C23087" s="125"/>
    </row>
    <row r="23088" spans="3:3">
      <c r="C23088" s="125"/>
    </row>
    <row r="23089" spans="3:3">
      <c r="C23089" s="125"/>
    </row>
    <row r="23090" spans="3:3">
      <c r="C23090" s="125"/>
    </row>
    <row r="23091" spans="3:3">
      <c r="C23091" s="125"/>
    </row>
    <row r="23092" spans="3:3">
      <c r="C23092" s="125"/>
    </row>
    <row r="23093" spans="3:3">
      <c r="C23093" s="125"/>
    </row>
    <row r="23094" spans="3:3">
      <c r="C23094" s="125"/>
    </row>
    <row r="23095" spans="3:3">
      <c r="C23095" s="125"/>
    </row>
    <row r="23096" spans="3:3">
      <c r="C23096" s="125"/>
    </row>
    <row r="23097" spans="3:3">
      <c r="C23097" s="125"/>
    </row>
    <row r="23098" spans="3:3">
      <c r="C23098" s="125"/>
    </row>
    <row r="23099" spans="3:3">
      <c r="C23099" s="125"/>
    </row>
    <row r="23100" spans="3:3">
      <c r="C23100" s="125"/>
    </row>
    <row r="23101" spans="3:3">
      <c r="C23101" s="125"/>
    </row>
    <row r="23102" spans="3:3">
      <c r="C23102" s="125"/>
    </row>
    <row r="23103" spans="3:3">
      <c r="C23103" s="125"/>
    </row>
    <row r="23104" spans="3:3">
      <c r="C23104" s="125"/>
    </row>
    <row r="23105" spans="3:3">
      <c r="C23105" s="125"/>
    </row>
    <row r="23106" spans="3:3">
      <c r="C23106" s="125"/>
    </row>
    <row r="23107" spans="3:3">
      <c r="C23107" s="125"/>
    </row>
    <row r="23108" spans="3:3">
      <c r="C23108" s="125"/>
    </row>
    <row r="23109" spans="3:3">
      <c r="C23109" s="125"/>
    </row>
    <row r="23110" spans="3:3">
      <c r="C23110" s="125"/>
    </row>
    <row r="23111" spans="3:3">
      <c r="C23111" s="125"/>
    </row>
    <row r="23112" spans="3:3">
      <c r="C23112" s="125"/>
    </row>
    <row r="23113" spans="3:3">
      <c r="C23113" s="125"/>
    </row>
    <row r="23114" spans="3:3">
      <c r="C23114" s="125"/>
    </row>
    <row r="23115" spans="3:3">
      <c r="C23115" s="125"/>
    </row>
    <row r="23116" spans="3:3">
      <c r="C23116" s="125"/>
    </row>
    <row r="23117" spans="3:3">
      <c r="C23117" s="125"/>
    </row>
    <row r="23118" spans="3:3">
      <c r="C23118" s="125"/>
    </row>
    <row r="23119" spans="3:3">
      <c r="C23119" s="125"/>
    </row>
    <row r="23120" spans="3:3">
      <c r="C23120" s="125"/>
    </row>
    <row r="23121" spans="3:3">
      <c r="C23121" s="125"/>
    </row>
    <row r="23122" spans="3:3">
      <c r="C23122" s="125"/>
    </row>
    <row r="23123" spans="3:3">
      <c r="C23123" s="125"/>
    </row>
    <row r="23124" spans="3:3">
      <c r="C23124" s="125"/>
    </row>
    <row r="23125" spans="3:3">
      <c r="C23125" s="125"/>
    </row>
    <row r="23126" spans="3:3">
      <c r="C23126" s="125"/>
    </row>
    <row r="23127" spans="3:3">
      <c r="C23127" s="125"/>
    </row>
    <row r="23128" spans="3:3">
      <c r="C23128" s="125"/>
    </row>
    <row r="23129" spans="3:3">
      <c r="C23129" s="125"/>
    </row>
    <row r="23130" spans="3:3">
      <c r="C23130" s="125"/>
    </row>
    <row r="23131" spans="3:3">
      <c r="C23131" s="125"/>
    </row>
    <row r="23132" spans="3:3">
      <c r="C23132" s="125"/>
    </row>
    <row r="23133" spans="3:3">
      <c r="C23133" s="125"/>
    </row>
    <row r="23134" spans="3:3">
      <c r="C23134" s="125"/>
    </row>
    <row r="23135" spans="3:3">
      <c r="C23135" s="125"/>
    </row>
    <row r="23136" spans="3:3">
      <c r="C23136" s="125"/>
    </row>
    <row r="23137" spans="3:3">
      <c r="C23137" s="125"/>
    </row>
    <row r="23138" spans="3:3">
      <c r="C23138" s="125"/>
    </row>
    <row r="23139" spans="3:3">
      <c r="C23139" s="125"/>
    </row>
    <row r="23140" spans="3:3">
      <c r="C23140" s="125"/>
    </row>
    <row r="23141" spans="3:3">
      <c r="C23141" s="125"/>
    </row>
    <row r="23142" spans="3:3">
      <c r="C23142" s="125"/>
    </row>
    <row r="23143" spans="3:3">
      <c r="C23143" s="125"/>
    </row>
    <row r="23144" spans="3:3">
      <c r="C23144" s="125"/>
    </row>
    <row r="23145" spans="3:3">
      <c r="C23145" s="125"/>
    </row>
    <row r="23146" spans="3:3">
      <c r="C23146" s="125"/>
    </row>
    <row r="23147" spans="3:3">
      <c r="C23147" s="125"/>
    </row>
    <row r="23148" spans="3:3">
      <c r="C23148" s="125"/>
    </row>
    <row r="23149" spans="3:3">
      <c r="C23149" s="125"/>
    </row>
    <row r="23150" spans="3:3">
      <c r="C23150" s="125"/>
    </row>
    <row r="23151" spans="3:3">
      <c r="C23151" s="125"/>
    </row>
    <row r="23152" spans="3:3">
      <c r="C23152" s="125"/>
    </row>
    <row r="23153" spans="3:3">
      <c r="C23153" s="125"/>
    </row>
    <row r="23154" spans="3:3">
      <c r="C23154" s="125"/>
    </row>
    <row r="23155" spans="3:3">
      <c r="C23155" s="125"/>
    </row>
    <row r="23156" spans="3:3">
      <c r="C23156" s="125"/>
    </row>
    <row r="23157" spans="3:3">
      <c r="C23157" s="125"/>
    </row>
    <row r="23158" spans="3:3">
      <c r="C23158" s="125"/>
    </row>
    <row r="23159" spans="3:3">
      <c r="C23159" s="125"/>
    </row>
    <row r="23160" spans="3:3">
      <c r="C23160" s="125"/>
    </row>
    <row r="23161" spans="3:3">
      <c r="C23161" s="125"/>
    </row>
    <row r="23162" spans="3:3">
      <c r="C23162" s="125"/>
    </row>
    <row r="23163" spans="3:3">
      <c r="C23163" s="125"/>
    </row>
    <row r="23164" spans="3:3">
      <c r="C23164" s="125"/>
    </row>
    <row r="23165" spans="3:3">
      <c r="C23165" s="125"/>
    </row>
    <row r="23166" spans="3:3">
      <c r="C23166" s="125"/>
    </row>
    <row r="23167" spans="3:3">
      <c r="C23167" s="125"/>
    </row>
    <row r="23168" spans="3:3">
      <c r="C23168" s="125"/>
    </row>
    <row r="23169" spans="3:3">
      <c r="C23169" s="125"/>
    </row>
    <row r="23170" spans="3:3">
      <c r="C23170" s="125"/>
    </row>
    <row r="23171" spans="3:3">
      <c r="C23171" s="125"/>
    </row>
    <row r="23172" spans="3:3">
      <c r="C23172" s="125"/>
    </row>
    <row r="23173" spans="3:3">
      <c r="C23173" s="125"/>
    </row>
    <row r="23174" spans="3:3">
      <c r="C23174" s="125"/>
    </row>
    <row r="23175" spans="3:3">
      <c r="C23175" s="125"/>
    </row>
    <row r="23176" spans="3:3">
      <c r="C23176" s="125"/>
    </row>
    <row r="23177" spans="3:3">
      <c r="C23177" s="125"/>
    </row>
    <row r="23178" spans="3:3">
      <c r="C23178" s="125"/>
    </row>
    <row r="23179" spans="3:3">
      <c r="C23179" s="125"/>
    </row>
    <row r="23180" spans="3:3">
      <c r="C23180" s="125"/>
    </row>
    <row r="23181" spans="3:3">
      <c r="C23181" s="125"/>
    </row>
    <row r="23182" spans="3:3">
      <c r="C23182" s="125"/>
    </row>
    <row r="23183" spans="3:3">
      <c r="C23183" s="125"/>
    </row>
    <row r="23184" spans="3:3">
      <c r="C23184" s="125"/>
    </row>
    <row r="23185" spans="3:3">
      <c r="C23185" s="125"/>
    </row>
    <row r="23186" spans="3:3">
      <c r="C23186" s="125"/>
    </row>
    <row r="23187" spans="3:3">
      <c r="C23187" s="125"/>
    </row>
    <row r="23188" spans="3:3">
      <c r="C23188" s="125"/>
    </row>
    <row r="23189" spans="3:3">
      <c r="C23189" s="125"/>
    </row>
    <row r="23190" spans="3:3">
      <c r="C23190" s="125"/>
    </row>
    <row r="23191" spans="3:3">
      <c r="C23191" s="125"/>
    </row>
    <row r="23192" spans="3:3">
      <c r="C23192" s="125"/>
    </row>
    <row r="23193" spans="3:3">
      <c r="C23193" s="125"/>
    </row>
    <row r="23194" spans="3:3">
      <c r="C23194" s="125"/>
    </row>
    <row r="23195" spans="3:3">
      <c r="C23195" s="125"/>
    </row>
    <row r="23196" spans="3:3">
      <c r="C23196" s="125"/>
    </row>
    <row r="23197" spans="3:3">
      <c r="C23197" s="125"/>
    </row>
    <row r="23198" spans="3:3">
      <c r="C23198" s="125"/>
    </row>
    <row r="23199" spans="3:3">
      <c r="C23199" s="125"/>
    </row>
    <row r="23200" spans="3:3">
      <c r="C23200" s="125"/>
    </row>
    <row r="23201" spans="3:3">
      <c r="C23201" s="125"/>
    </row>
    <row r="23202" spans="3:3">
      <c r="C23202" s="125"/>
    </row>
    <row r="23203" spans="3:3">
      <c r="C23203" s="125"/>
    </row>
    <row r="23204" spans="3:3">
      <c r="C23204" s="125"/>
    </row>
    <row r="23205" spans="3:3">
      <c r="C23205" s="125"/>
    </row>
    <row r="23206" spans="3:3">
      <c r="C23206" s="125"/>
    </row>
    <row r="23207" spans="3:3">
      <c r="C23207" s="125"/>
    </row>
    <row r="23208" spans="3:3">
      <c r="C23208" s="125"/>
    </row>
    <row r="23209" spans="3:3">
      <c r="C23209" s="125"/>
    </row>
    <row r="23210" spans="3:3">
      <c r="C23210" s="125"/>
    </row>
    <row r="23211" spans="3:3">
      <c r="C23211" s="125"/>
    </row>
    <row r="23212" spans="3:3">
      <c r="C23212" s="125"/>
    </row>
    <row r="23213" spans="3:3">
      <c r="C23213" s="125"/>
    </row>
    <row r="23214" spans="3:3">
      <c r="C23214" s="125"/>
    </row>
    <row r="23215" spans="3:3">
      <c r="C23215" s="125"/>
    </row>
    <row r="23216" spans="3:3">
      <c r="C23216" s="125"/>
    </row>
    <row r="23217" spans="3:3">
      <c r="C23217" s="125"/>
    </row>
    <row r="23218" spans="3:3">
      <c r="C23218" s="125"/>
    </row>
    <row r="23219" spans="3:3">
      <c r="C23219" s="125"/>
    </row>
    <row r="23220" spans="3:3">
      <c r="C23220" s="125"/>
    </row>
    <row r="23221" spans="3:3">
      <c r="C23221" s="125"/>
    </row>
    <row r="23222" spans="3:3">
      <c r="C23222" s="125"/>
    </row>
    <row r="23223" spans="3:3">
      <c r="C23223" s="125"/>
    </row>
    <row r="23224" spans="3:3">
      <c r="C23224" s="125"/>
    </row>
    <row r="23225" spans="3:3">
      <c r="C23225" s="125"/>
    </row>
    <row r="23226" spans="3:3">
      <c r="C23226" s="125"/>
    </row>
    <row r="23227" spans="3:3">
      <c r="C23227" s="125"/>
    </row>
    <row r="23228" spans="3:3">
      <c r="C23228" s="125"/>
    </row>
    <row r="23229" spans="3:3">
      <c r="C23229" s="125"/>
    </row>
    <row r="23230" spans="3:3">
      <c r="C23230" s="125"/>
    </row>
    <row r="23231" spans="3:3">
      <c r="C23231" s="125"/>
    </row>
    <row r="23232" spans="3:3">
      <c r="C23232" s="125"/>
    </row>
    <row r="23233" spans="3:3">
      <c r="C23233" s="125"/>
    </row>
    <row r="23234" spans="3:3">
      <c r="C23234" s="125"/>
    </row>
    <row r="23235" spans="3:3">
      <c r="C23235" s="125"/>
    </row>
    <row r="23236" spans="3:3">
      <c r="C23236" s="125"/>
    </row>
    <row r="23237" spans="3:3">
      <c r="C23237" s="125"/>
    </row>
    <row r="23238" spans="3:3">
      <c r="C23238" s="125"/>
    </row>
    <row r="23239" spans="3:3">
      <c r="C23239" s="125"/>
    </row>
    <row r="23240" spans="3:3">
      <c r="C23240" s="125"/>
    </row>
    <row r="23241" spans="3:3">
      <c r="C23241" s="125"/>
    </row>
    <row r="23242" spans="3:3">
      <c r="C23242" s="125"/>
    </row>
    <row r="23243" spans="3:3">
      <c r="C23243" s="125"/>
    </row>
    <row r="23244" spans="3:3">
      <c r="C23244" s="125"/>
    </row>
    <row r="23245" spans="3:3">
      <c r="C23245" s="125"/>
    </row>
    <row r="23246" spans="3:3">
      <c r="C23246" s="125"/>
    </row>
    <row r="23247" spans="3:3">
      <c r="C23247" s="125"/>
    </row>
    <row r="23248" spans="3:3">
      <c r="C23248" s="125"/>
    </row>
    <row r="23249" spans="3:3">
      <c r="C23249" s="125"/>
    </row>
    <row r="23250" spans="3:3">
      <c r="C23250" s="125"/>
    </row>
    <row r="23251" spans="3:3">
      <c r="C23251" s="125"/>
    </row>
    <row r="23252" spans="3:3">
      <c r="C23252" s="125"/>
    </row>
    <row r="23253" spans="3:3">
      <c r="C23253" s="125"/>
    </row>
    <row r="23254" spans="3:3">
      <c r="C23254" s="125"/>
    </row>
    <row r="23255" spans="3:3">
      <c r="C23255" s="125"/>
    </row>
    <row r="23256" spans="3:3">
      <c r="C23256" s="125"/>
    </row>
    <row r="23257" spans="3:3">
      <c r="C23257" s="125"/>
    </row>
    <row r="23258" spans="3:3">
      <c r="C23258" s="125"/>
    </row>
    <row r="23259" spans="3:3">
      <c r="C23259" s="125"/>
    </row>
    <row r="23260" spans="3:3">
      <c r="C23260" s="125"/>
    </row>
    <row r="23261" spans="3:3">
      <c r="C23261" s="125"/>
    </row>
    <row r="23262" spans="3:3">
      <c r="C23262" s="125"/>
    </row>
    <row r="23263" spans="3:3">
      <c r="C23263" s="125"/>
    </row>
    <row r="23264" spans="3:3">
      <c r="C23264" s="125"/>
    </row>
    <row r="23265" spans="3:3">
      <c r="C23265" s="125"/>
    </row>
    <row r="23266" spans="3:3">
      <c r="C23266" s="125"/>
    </row>
    <row r="23267" spans="3:3">
      <c r="C23267" s="125"/>
    </row>
    <row r="23268" spans="3:3">
      <c r="C23268" s="125"/>
    </row>
    <row r="23269" spans="3:3">
      <c r="C23269" s="125"/>
    </row>
    <row r="23270" spans="3:3">
      <c r="C23270" s="125"/>
    </row>
    <row r="23271" spans="3:3">
      <c r="C23271" s="125"/>
    </row>
    <row r="23272" spans="3:3">
      <c r="C23272" s="125"/>
    </row>
    <row r="23273" spans="3:3">
      <c r="C23273" s="125"/>
    </row>
    <row r="23274" spans="3:3">
      <c r="C23274" s="125"/>
    </row>
    <row r="23275" spans="3:3">
      <c r="C23275" s="125"/>
    </row>
    <row r="23276" spans="3:3">
      <c r="C23276" s="125"/>
    </row>
    <row r="23277" spans="3:3">
      <c r="C23277" s="125"/>
    </row>
    <row r="23278" spans="3:3">
      <c r="C23278" s="125"/>
    </row>
    <row r="23279" spans="3:3">
      <c r="C23279" s="125"/>
    </row>
    <row r="23280" spans="3:3">
      <c r="C23280" s="125"/>
    </row>
    <row r="23281" spans="3:3">
      <c r="C23281" s="125"/>
    </row>
    <row r="23282" spans="3:3">
      <c r="C23282" s="125"/>
    </row>
    <row r="23283" spans="3:3">
      <c r="C23283" s="125"/>
    </row>
    <row r="23284" spans="3:3">
      <c r="C23284" s="125"/>
    </row>
    <row r="23285" spans="3:3">
      <c r="C23285" s="125"/>
    </row>
    <row r="23286" spans="3:3">
      <c r="C23286" s="125"/>
    </row>
    <row r="23287" spans="3:3">
      <c r="C23287" s="125"/>
    </row>
    <row r="23288" spans="3:3">
      <c r="C23288" s="125"/>
    </row>
    <row r="23289" spans="3:3">
      <c r="C23289" s="125"/>
    </row>
    <row r="23290" spans="3:3">
      <c r="C23290" s="125"/>
    </row>
    <row r="23291" spans="3:3">
      <c r="C23291" s="125"/>
    </row>
    <row r="23292" spans="3:3">
      <c r="C23292" s="125"/>
    </row>
    <row r="23293" spans="3:3">
      <c r="C23293" s="125"/>
    </row>
    <row r="23294" spans="3:3">
      <c r="C23294" s="125"/>
    </row>
    <row r="23295" spans="3:3">
      <c r="C23295" s="125"/>
    </row>
    <row r="23296" spans="3:3">
      <c r="C23296" s="125"/>
    </row>
    <row r="23297" spans="3:3">
      <c r="C23297" s="125"/>
    </row>
    <row r="23298" spans="3:3">
      <c r="C23298" s="125"/>
    </row>
    <row r="23299" spans="3:3">
      <c r="C23299" s="125"/>
    </row>
    <row r="23300" spans="3:3">
      <c r="C23300" s="125"/>
    </row>
    <row r="23301" spans="3:3">
      <c r="C23301" s="125"/>
    </row>
    <row r="23302" spans="3:3">
      <c r="C23302" s="125"/>
    </row>
    <row r="23303" spans="3:3">
      <c r="C23303" s="125"/>
    </row>
    <row r="23304" spans="3:3">
      <c r="C23304" s="125"/>
    </row>
    <row r="23305" spans="3:3">
      <c r="C23305" s="125"/>
    </row>
    <row r="23306" spans="3:3">
      <c r="C23306" s="125"/>
    </row>
    <row r="23307" spans="3:3">
      <c r="C23307" s="125"/>
    </row>
    <row r="23308" spans="3:3">
      <c r="C23308" s="125"/>
    </row>
    <row r="23309" spans="3:3">
      <c r="C23309" s="125"/>
    </row>
    <row r="23310" spans="3:3">
      <c r="C23310" s="125"/>
    </row>
    <row r="23311" spans="3:3">
      <c r="C23311" s="125"/>
    </row>
    <row r="23312" spans="3:3">
      <c r="C23312" s="125"/>
    </row>
    <row r="23313" spans="3:3">
      <c r="C23313" s="125"/>
    </row>
    <row r="23314" spans="3:3">
      <c r="C23314" s="125"/>
    </row>
    <row r="23315" spans="3:3">
      <c r="C23315" s="125"/>
    </row>
    <row r="23316" spans="3:3">
      <c r="C23316" s="125"/>
    </row>
    <row r="23317" spans="3:3">
      <c r="C23317" s="125"/>
    </row>
    <row r="23318" spans="3:3">
      <c r="C23318" s="125"/>
    </row>
    <row r="23319" spans="3:3">
      <c r="C23319" s="125"/>
    </row>
    <row r="23320" spans="3:3">
      <c r="C23320" s="125"/>
    </row>
    <row r="23321" spans="3:3">
      <c r="C23321" s="125"/>
    </row>
    <row r="23322" spans="3:3">
      <c r="C23322" s="125"/>
    </row>
    <row r="23323" spans="3:3">
      <c r="C23323" s="125"/>
    </row>
    <row r="23324" spans="3:3">
      <c r="C23324" s="125"/>
    </row>
    <row r="23325" spans="3:3">
      <c r="C23325" s="125"/>
    </row>
    <row r="23326" spans="3:3">
      <c r="C23326" s="125"/>
    </row>
    <row r="23327" spans="3:3">
      <c r="C23327" s="125"/>
    </row>
    <row r="23328" spans="3:3">
      <c r="C23328" s="125"/>
    </row>
    <row r="23329" spans="3:3">
      <c r="C23329" s="125"/>
    </row>
    <row r="23330" spans="3:3">
      <c r="C23330" s="125"/>
    </row>
    <row r="23331" spans="3:3">
      <c r="C23331" s="125"/>
    </row>
    <row r="23332" spans="3:3">
      <c r="C23332" s="125"/>
    </row>
    <row r="23333" spans="3:3">
      <c r="C23333" s="125"/>
    </row>
    <row r="23334" spans="3:3">
      <c r="C23334" s="125"/>
    </row>
    <row r="23335" spans="3:3">
      <c r="C23335" s="125"/>
    </row>
    <row r="23336" spans="3:3">
      <c r="C23336" s="125"/>
    </row>
    <row r="23337" spans="3:3">
      <c r="C23337" s="125"/>
    </row>
    <row r="23338" spans="3:3">
      <c r="C23338" s="125"/>
    </row>
    <row r="23339" spans="3:3">
      <c r="C23339" s="125"/>
    </row>
    <row r="23340" spans="3:3">
      <c r="C23340" s="125"/>
    </row>
    <row r="23341" spans="3:3">
      <c r="C23341" s="125"/>
    </row>
    <row r="23342" spans="3:3">
      <c r="C23342" s="125"/>
    </row>
    <row r="23343" spans="3:3">
      <c r="C23343" s="125"/>
    </row>
    <row r="23344" spans="3:3">
      <c r="C23344" s="125"/>
    </row>
    <row r="23345" spans="3:3">
      <c r="C23345" s="125"/>
    </row>
    <row r="23346" spans="3:3">
      <c r="C23346" s="125"/>
    </row>
    <row r="23347" spans="3:3">
      <c r="C23347" s="125"/>
    </row>
    <row r="23348" spans="3:3">
      <c r="C23348" s="125"/>
    </row>
    <row r="23349" spans="3:3">
      <c r="C23349" s="125"/>
    </row>
    <row r="23350" spans="3:3">
      <c r="C23350" s="125"/>
    </row>
    <row r="23351" spans="3:3">
      <c r="C23351" s="125"/>
    </row>
    <row r="23352" spans="3:3">
      <c r="C23352" s="125"/>
    </row>
    <row r="23353" spans="3:3">
      <c r="C23353" s="125"/>
    </row>
    <row r="23354" spans="3:3">
      <c r="C23354" s="125"/>
    </row>
    <row r="23355" spans="3:3">
      <c r="C23355" s="125"/>
    </row>
    <row r="23356" spans="3:3">
      <c r="C23356" s="125"/>
    </row>
    <row r="23357" spans="3:3">
      <c r="C23357" s="125"/>
    </row>
    <row r="23358" spans="3:3">
      <c r="C23358" s="125"/>
    </row>
    <row r="23359" spans="3:3">
      <c r="C23359" s="125"/>
    </row>
    <row r="23360" spans="3:3">
      <c r="C23360" s="125"/>
    </row>
    <row r="23361" spans="3:3">
      <c r="C23361" s="125"/>
    </row>
    <row r="23362" spans="3:3">
      <c r="C23362" s="125"/>
    </row>
    <row r="23363" spans="3:3">
      <c r="C23363" s="125"/>
    </row>
    <row r="23364" spans="3:3">
      <c r="C23364" s="125"/>
    </row>
    <row r="23365" spans="3:3">
      <c r="C23365" s="125"/>
    </row>
    <row r="23366" spans="3:3">
      <c r="C23366" s="125"/>
    </row>
    <row r="23367" spans="3:3">
      <c r="C23367" s="125"/>
    </row>
    <row r="23368" spans="3:3">
      <c r="C23368" s="125"/>
    </row>
    <row r="23369" spans="3:3">
      <c r="C23369" s="125"/>
    </row>
    <row r="23370" spans="3:3">
      <c r="C23370" s="125"/>
    </row>
    <row r="23371" spans="3:3">
      <c r="C23371" s="125"/>
    </row>
    <row r="23372" spans="3:3">
      <c r="C23372" s="125"/>
    </row>
    <row r="23373" spans="3:3">
      <c r="C23373" s="125"/>
    </row>
    <row r="23374" spans="3:3">
      <c r="C23374" s="125"/>
    </row>
    <row r="23375" spans="3:3">
      <c r="C23375" s="125"/>
    </row>
    <row r="23376" spans="3:3">
      <c r="C23376" s="125"/>
    </row>
    <row r="23377" spans="3:3">
      <c r="C23377" s="125"/>
    </row>
    <row r="23378" spans="3:3">
      <c r="C23378" s="125"/>
    </row>
    <row r="23379" spans="3:3">
      <c r="C23379" s="125"/>
    </row>
    <row r="23380" spans="3:3">
      <c r="C23380" s="125"/>
    </row>
    <row r="23381" spans="3:3">
      <c r="C23381" s="125"/>
    </row>
    <row r="23382" spans="3:3">
      <c r="C23382" s="125"/>
    </row>
    <row r="23383" spans="3:3">
      <c r="C23383" s="125"/>
    </row>
    <row r="23384" spans="3:3">
      <c r="C23384" s="125"/>
    </row>
    <row r="23385" spans="3:3">
      <c r="C23385" s="125"/>
    </row>
    <row r="23386" spans="3:3">
      <c r="C23386" s="125"/>
    </row>
    <row r="23387" spans="3:3">
      <c r="C23387" s="125"/>
    </row>
    <row r="23388" spans="3:3">
      <c r="C23388" s="125"/>
    </row>
    <row r="23389" spans="3:3">
      <c r="C23389" s="125"/>
    </row>
    <row r="23390" spans="3:3">
      <c r="C23390" s="125"/>
    </row>
    <row r="23391" spans="3:3">
      <c r="C23391" s="125"/>
    </row>
    <row r="23392" spans="3:3">
      <c r="C23392" s="125"/>
    </row>
    <row r="23393" spans="3:3">
      <c r="C23393" s="125"/>
    </row>
    <row r="23394" spans="3:3">
      <c r="C23394" s="125"/>
    </row>
    <row r="23395" spans="3:3">
      <c r="C23395" s="125"/>
    </row>
    <row r="23396" spans="3:3">
      <c r="C23396" s="125"/>
    </row>
    <row r="23397" spans="3:3">
      <c r="C23397" s="125"/>
    </row>
    <row r="23398" spans="3:3">
      <c r="C23398" s="125"/>
    </row>
    <row r="23399" spans="3:3">
      <c r="C23399" s="125"/>
    </row>
    <row r="23400" spans="3:3">
      <c r="C23400" s="125"/>
    </row>
    <row r="23401" spans="3:3">
      <c r="C23401" s="125"/>
    </row>
    <row r="23402" spans="3:3">
      <c r="C23402" s="125"/>
    </row>
    <row r="23403" spans="3:3">
      <c r="C23403" s="125"/>
    </row>
    <row r="23404" spans="3:3">
      <c r="C23404" s="125"/>
    </row>
    <row r="23405" spans="3:3">
      <c r="C23405" s="125"/>
    </row>
    <row r="23406" spans="3:3">
      <c r="C23406" s="125"/>
    </row>
    <row r="23407" spans="3:3">
      <c r="C23407" s="125"/>
    </row>
    <row r="23408" spans="3:3">
      <c r="C23408" s="125"/>
    </row>
    <row r="23409" spans="3:3">
      <c r="C23409" s="125"/>
    </row>
    <row r="23410" spans="3:3">
      <c r="C23410" s="125"/>
    </row>
    <row r="23411" spans="3:3">
      <c r="C23411" s="125"/>
    </row>
    <row r="23412" spans="3:3">
      <c r="C23412" s="125"/>
    </row>
    <row r="23413" spans="3:3">
      <c r="C23413" s="125"/>
    </row>
    <row r="23414" spans="3:3">
      <c r="C23414" s="125"/>
    </row>
    <row r="23415" spans="3:3">
      <c r="C23415" s="125"/>
    </row>
    <row r="23416" spans="3:3">
      <c r="C23416" s="125"/>
    </row>
    <row r="23417" spans="3:3">
      <c r="C23417" s="125"/>
    </row>
    <row r="23418" spans="3:3">
      <c r="C23418" s="125"/>
    </row>
    <row r="23419" spans="3:3">
      <c r="C23419" s="125"/>
    </row>
    <row r="23420" spans="3:3">
      <c r="C23420" s="125"/>
    </row>
    <row r="23421" spans="3:3">
      <c r="C23421" s="125"/>
    </row>
    <row r="23422" spans="3:3">
      <c r="C23422" s="125"/>
    </row>
    <row r="23423" spans="3:3">
      <c r="C23423" s="125"/>
    </row>
    <row r="23424" spans="3:3">
      <c r="C23424" s="125"/>
    </row>
    <row r="23425" spans="3:3">
      <c r="C23425" s="125"/>
    </row>
    <row r="23426" spans="3:3">
      <c r="C23426" s="125"/>
    </row>
    <row r="23427" spans="3:3">
      <c r="C23427" s="125"/>
    </row>
    <row r="23428" spans="3:3">
      <c r="C23428" s="125"/>
    </row>
    <row r="23429" spans="3:3">
      <c r="C23429" s="125"/>
    </row>
    <row r="23430" spans="3:3">
      <c r="C23430" s="125"/>
    </row>
    <row r="23431" spans="3:3">
      <c r="C23431" s="125"/>
    </row>
    <row r="23432" spans="3:3">
      <c r="C23432" s="125"/>
    </row>
    <row r="23433" spans="3:3">
      <c r="C23433" s="125"/>
    </row>
    <row r="23434" spans="3:3">
      <c r="C23434" s="125"/>
    </row>
    <row r="23435" spans="3:3">
      <c r="C23435" s="125"/>
    </row>
    <row r="23436" spans="3:3">
      <c r="C23436" s="125"/>
    </row>
    <row r="23437" spans="3:3">
      <c r="C23437" s="125"/>
    </row>
    <row r="23438" spans="3:3">
      <c r="C23438" s="125"/>
    </row>
    <row r="23439" spans="3:3">
      <c r="C23439" s="125"/>
    </row>
    <row r="23440" spans="3:3">
      <c r="C23440" s="125"/>
    </row>
    <row r="23441" spans="3:3">
      <c r="C23441" s="125"/>
    </row>
    <row r="23442" spans="3:3">
      <c r="C23442" s="125"/>
    </row>
    <row r="23443" spans="3:3">
      <c r="C23443" s="125"/>
    </row>
    <row r="23444" spans="3:3">
      <c r="C23444" s="125"/>
    </row>
    <row r="23445" spans="3:3">
      <c r="C23445" s="125"/>
    </row>
    <row r="23446" spans="3:3">
      <c r="C23446" s="125"/>
    </row>
    <row r="23447" spans="3:3">
      <c r="C23447" s="125"/>
    </row>
    <row r="23448" spans="3:3">
      <c r="C23448" s="125"/>
    </row>
    <row r="23449" spans="3:3">
      <c r="C23449" s="125"/>
    </row>
    <row r="23450" spans="3:3">
      <c r="C23450" s="125"/>
    </row>
    <row r="23451" spans="3:3">
      <c r="C23451" s="125"/>
    </row>
    <row r="23452" spans="3:3">
      <c r="C23452" s="125"/>
    </row>
    <row r="23453" spans="3:3">
      <c r="C23453" s="125"/>
    </row>
    <row r="23454" spans="3:3">
      <c r="C23454" s="125"/>
    </row>
    <row r="23455" spans="3:3">
      <c r="C23455" s="125"/>
    </row>
    <row r="23456" spans="3:3">
      <c r="C23456" s="125"/>
    </row>
    <row r="23457" spans="3:3">
      <c r="C23457" s="125"/>
    </row>
    <row r="23458" spans="3:3">
      <c r="C23458" s="125"/>
    </row>
    <row r="23459" spans="3:3">
      <c r="C23459" s="125"/>
    </row>
    <row r="23460" spans="3:3">
      <c r="C23460" s="125"/>
    </row>
    <row r="23461" spans="3:3">
      <c r="C23461" s="125"/>
    </row>
    <row r="23462" spans="3:3">
      <c r="C23462" s="125"/>
    </row>
    <row r="23463" spans="3:3">
      <c r="C23463" s="125"/>
    </row>
    <row r="23464" spans="3:3">
      <c r="C23464" s="125"/>
    </row>
    <row r="23465" spans="3:3">
      <c r="C23465" s="125"/>
    </row>
    <row r="23466" spans="3:3">
      <c r="C23466" s="125"/>
    </row>
    <row r="23467" spans="3:3">
      <c r="C23467" s="125"/>
    </row>
    <row r="23468" spans="3:3">
      <c r="C23468" s="125"/>
    </row>
    <row r="23469" spans="3:3">
      <c r="C23469" s="125"/>
    </row>
    <row r="23470" spans="3:3">
      <c r="C23470" s="125"/>
    </row>
    <row r="23471" spans="3:3">
      <c r="C23471" s="125"/>
    </row>
    <row r="23472" spans="3:3">
      <c r="C23472" s="125"/>
    </row>
    <row r="23473" spans="3:3">
      <c r="C23473" s="125"/>
    </row>
    <row r="23474" spans="3:3">
      <c r="C23474" s="125"/>
    </row>
    <row r="23475" spans="3:3">
      <c r="C23475" s="125"/>
    </row>
    <row r="23476" spans="3:3">
      <c r="C23476" s="125"/>
    </row>
    <row r="23477" spans="3:3">
      <c r="C23477" s="125"/>
    </row>
    <row r="23478" spans="3:3">
      <c r="C23478" s="125"/>
    </row>
    <row r="23479" spans="3:3">
      <c r="C23479" s="125"/>
    </row>
    <row r="23480" spans="3:3">
      <c r="C23480" s="125"/>
    </row>
    <row r="23481" spans="3:3">
      <c r="C23481" s="125"/>
    </row>
    <row r="23482" spans="3:3">
      <c r="C23482" s="125"/>
    </row>
    <row r="23483" spans="3:3">
      <c r="C23483" s="125"/>
    </row>
    <row r="23484" spans="3:3">
      <c r="C23484" s="125"/>
    </row>
    <row r="23485" spans="3:3">
      <c r="C23485" s="125"/>
    </row>
    <row r="23486" spans="3:3">
      <c r="C23486" s="125"/>
    </row>
    <row r="23487" spans="3:3">
      <c r="C23487" s="125"/>
    </row>
    <row r="23488" spans="3:3">
      <c r="C23488" s="125"/>
    </row>
    <row r="23489" spans="3:3">
      <c r="C23489" s="125"/>
    </row>
    <row r="23490" spans="3:3">
      <c r="C23490" s="125"/>
    </row>
    <row r="23491" spans="3:3">
      <c r="C23491" s="125"/>
    </row>
    <row r="23492" spans="3:3">
      <c r="C23492" s="125"/>
    </row>
    <row r="23493" spans="3:3">
      <c r="C23493" s="125"/>
    </row>
    <row r="23494" spans="3:3">
      <c r="C23494" s="125"/>
    </row>
    <row r="23495" spans="3:3">
      <c r="C23495" s="125"/>
    </row>
    <row r="23496" spans="3:3">
      <c r="C23496" s="125"/>
    </row>
    <row r="23497" spans="3:3">
      <c r="C23497" s="125"/>
    </row>
    <row r="23498" spans="3:3">
      <c r="C23498" s="125"/>
    </row>
    <row r="23499" spans="3:3">
      <c r="C23499" s="125"/>
    </row>
    <row r="23500" spans="3:3">
      <c r="C23500" s="125"/>
    </row>
    <row r="23501" spans="3:3">
      <c r="C23501" s="125"/>
    </row>
    <row r="23502" spans="3:3">
      <c r="C23502" s="125"/>
    </row>
    <row r="23503" spans="3:3">
      <c r="C23503" s="125"/>
    </row>
    <row r="23504" spans="3:3">
      <c r="C23504" s="125"/>
    </row>
    <row r="23505" spans="3:3">
      <c r="C23505" s="125"/>
    </row>
    <row r="23506" spans="3:3">
      <c r="C23506" s="125"/>
    </row>
    <row r="23507" spans="3:3">
      <c r="C23507" s="125"/>
    </row>
    <row r="23508" spans="3:3">
      <c r="C23508" s="125"/>
    </row>
    <row r="23509" spans="3:3">
      <c r="C23509" s="125"/>
    </row>
    <row r="23510" spans="3:3">
      <c r="C23510" s="125"/>
    </row>
    <row r="23511" spans="3:3">
      <c r="C23511" s="125"/>
    </row>
    <row r="23512" spans="3:3">
      <c r="C23512" s="125"/>
    </row>
    <row r="23513" spans="3:3">
      <c r="C23513" s="125"/>
    </row>
    <row r="23514" spans="3:3">
      <c r="C23514" s="125"/>
    </row>
    <row r="23515" spans="3:3">
      <c r="C23515" s="125"/>
    </row>
    <row r="23516" spans="3:3">
      <c r="C23516" s="125"/>
    </row>
    <row r="23517" spans="3:3">
      <c r="C23517" s="125"/>
    </row>
    <row r="23518" spans="3:3">
      <c r="C23518" s="125"/>
    </row>
    <row r="23519" spans="3:3">
      <c r="C23519" s="125"/>
    </row>
    <row r="23520" spans="3:3">
      <c r="C23520" s="125"/>
    </row>
    <row r="23521" spans="3:3">
      <c r="C23521" s="125"/>
    </row>
    <row r="23522" spans="3:3">
      <c r="C23522" s="125"/>
    </row>
    <row r="23523" spans="3:3">
      <c r="C23523" s="125"/>
    </row>
    <row r="23524" spans="3:3">
      <c r="C23524" s="125"/>
    </row>
    <row r="23525" spans="3:3">
      <c r="C23525" s="125"/>
    </row>
    <row r="23526" spans="3:3">
      <c r="C23526" s="125"/>
    </row>
    <row r="23527" spans="3:3">
      <c r="C23527" s="125"/>
    </row>
    <row r="23528" spans="3:3">
      <c r="C23528" s="125"/>
    </row>
    <row r="23529" spans="3:3">
      <c r="C23529" s="125"/>
    </row>
    <row r="23530" spans="3:3">
      <c r="C23530" s="125"/>
    </row>
    <row r="23531" spans="3:3">
      <c r="C23531" s="125"/>
    </row>
    <row r="23532" spans="3:3">
      <c r="C23532" s="125"/>
    </row>
    <row r="23533" spans="3:3">
      <c r="C23533" s="125"/>
    </row>
    <row r="23534" spans="3:3">
      <c r="C23534" s="125"/>
    </row>
    <row r="23535" spans="3:3">
      <c r="C23535" s="125"/>
    </row>
    <row r="23536" spans="3:3">
      <c r="C23536" s="125"/>
    </row>
    <row r="23537" spans="3:3">
      <c r="C23537" s="125"/>
    </row>
    <row r="23538" spans="3:3">
      <c r="C23538" s="125"/>
    </row>
    <row r="23539" spans="3:3">
      <c r="C23539" s="125"/>
    </row>
    <row r="23540" spans="3:3">
      <c r="C23540" s="125"/>
    </row>
    <row r="23541" spans="3:3">
      <c r="C23541" s="125"/>
    </row>
    <row r="23542" spans="3:3">
      <c r="C23542" s="125"/>
    </row>
    <row r="23543" spans="3:3">
      <c r="C23543" s="125"/>
    </row>
    <row r="23544" spans="3:3">
      <c r="C23544" s="125"/>
    </row>
    <row r="23545" spans="3:3">
      <c r="C23545" s="125"/>
    </row>
    <row r="23546" spans="3:3">
      <c r="C23546" s="125"/>
    </row>
    <row r="23547" spans="3:3">
      <c r="C23547" s="125"/>
    </row>
    <row r="23548" spans="3:3">
      <c r="C23548" s="125"/>
    </row>
    <row r="23549" spans="3:3">
      <c r="C23549" s="125"/>
    </row>
    <row r="23550" spans="3:3">
      <c r="C23550" s="125"/>
    </row>
    <row r="23551" spans="3:3">
      <c r="C23551" s="125"/>
    </row>
    <row r="23552" spans="3:3">
      <c r="C23552" s="125"/>
    </row>
    <row r="23553" spans="3:3">
      <c r="C23553" s="125"/>
    </row>
    <row r="23554" spans="3:3">
      <c r="C23554" s="125"/>
    </row>
    <row r="23555" spans="3:3">
      <c r="C23555" s="125"/>
    </row>
    <row r="23556" spans="3:3">
      <c r="C23556" s="125"/>
    </row>
    <row r="23557" spans="3:3">
      <c r="C23557" s="125"/>
    </row>
    <row r="23558" spans="3:3">
      <c r="C23558" s="125"/>
    </row>
    <row r="23559" spans="3:3">
      <c r="C23559" s="125"/>
    </row>
    <row r="23560" spans="3:3">
      <c r="C23560" s="125"/>
    </row>
    <row r="23561" spans="3:3">
      <c r="C23561" s="125"/>
    </row>
    <row r="23562" spans="3:3">
      <c r="C23562" s="125"/>
    </row>
    <row r="23563" spans="3:3">
      <c r="C23563" s="125"/>
    </row>
    <row r="23564" spans="3:3">
      <c r="C23564" s="125"/>
    </row>
    <row r="23565" spans="3:3">
      <c r="C23565" s="125"/>
    </row>
    <row r="23566" spans="3:3">
      <c r="C23566" s="125"/>
    </row>
    <row r="23567" spans="3:3">
      <c r="C23567" s="125"/>
    </row>
    <row r="23568" spans="3:3">
      <c r="C23568" s="125"/>
    </row>
    <row r="23569" spans="3:3">
      <c r="C23569" s="125"/>
    </row>
    <row r="23570" spans="3:3">
      <c r="C23570" s="125"/>
    </row>
    <row r="23571" spans="3:3">
      <c r="C23571" s="125"/>
    </row>
    <row r="23572" spans="3:3">
      <c r="C23572" s="125"/>
    </row>
    <row r="23573" spans="3:3">
      <c r="C23573" s="125"/>
    </row>
    <row r="23574" spans="3:3">
      <c r="C23574" s="125"/>
    </row>
    <row r="23575" spans="3:3">
      <c r="C23575" s="125"/>
    </row>
    <row r="23576" spans="3:3">
      <c r="C23576" s="125"/>
    </row>
    <row r="23577" spans="3:3">
      <c r="C23577" s="125"/>
    </row>
    <row r="23578" spans="3:3">
      <c r="C23578" s="125"/>
    </row>
    <row r="23579" spans="3:3">
      <c r="C23579" s="125"/>
    </row>
    <row r="23580" spans="3:3">
      <c r="C23580" s="125"/>
    </row>
    <row r="23581" spans="3:3">
      <c r="C23581" s="125"/>
    </row>
    <row r="23582" spans="3:3">
      <c r="C23582" s="125"/>
    </row>
    <row r="23583" spans="3:3">
      <c r="C23583" s="125"/>
    </row>
    <row r="23584" spans="3:3">
      <c r="C23584" s="125"/>
    </row>
    <row r="23585" spans="3:3">
      <c r="C23585" s="125"/>
    </row>
    <row r="23586" spans="3:3">
      <c r="C23586" s="125"/>
    </row>
    <row r="23587" spans="3:3">
      <c r="C23587" s="125"/>
    </row>
    <row r="23588" spans="3:3">
      <c r="C23588" s="125"/>
    </row>
    <row r="23589" spans="3:3">
      <c r="C23589" s="125"/>
    </row>
    <row r="23590" spans="3:3">
      <c r="C23590" s="125"/>
    </row>
    <row r="23591" spans="3:3">
      <c r="C23591" s="125"/>
    </row>
    <row r="23592" spans="3:3">
      <c r="C23592" s="125"/>
    </row>
    <row r="23593" spans="3:3">
      <c r="C23593" s="125"/>
    </row>
    <row r="23594" spans="3:3">
      <c r="C23594" s="125"/>
    </row>
    <row r="23595" spans="3:3">
      <c r="C23595" s="125"/>
    </row>
    <row r="23596" spans="3:3">
      <c r="C23596" s="125"/>
    </row>
    <row r="23597" spans="3:3">
      <c r="C23597" s="125"/>
    </row>
    <row r="23598" spans="3:3">
      <c r="C23598" s="125"/>
    </row>
    <row r="23599" spans="3:3">
      <c r="C23599" s="125"/>
    </row>
    <row r="23600" spans="3:3">
      <c r="C23600" s="125"/>
    </row>
    <row r="23601" spans="3:3">
      <c r="C23601" s="125"/>
    </row>
    <row r="23602" spans="3:3">
      <c r="C23602" s="125"/>
    </row>
    <row r="23603" spans="3:3">
      <c r="C23603" s="125"/>
    </row>
    <row r="23604" spans="3:3">
      <c r="C23604" s="125"/>
    </row>
    <row r="23605" spans="3:3">
      <c r="C23605" s="125"/>
    </row>
    <row r="23606" spans="3:3">
      <c r="C23606" s="125"/>
    </row>
    <row r="23607" spans="3:3">
      <c r="C23607" s="125"/>
    </row>
    <row r="23608" spans="3:3">
      <c r="C23608" s="125"/>
    </row>
    <row r="23609" spans="3:3">
      <c r="C23609" s="125"/>
    </row>
    <row r="23610" spans="3:3">
      <c r="C23610" s="125"/>
    </row>
    <row r="23611" spans="3:3">
      <c r="C23611" s="125"/>
    </row>
    <row r="23612" spans="3:3">
      <c r="C23612" s="125"/>
    </row>
    <row r="23613" spans="3:3">
      <c r="C23613" s="125"/>
    </row>
    <row r="23614" spans="3:3">
      <c r="C23614" s="125"/>
    </row>
    <row r="23615" spans="3:3">
      <c r="C23615" s="125"/>
    </row>
    <row r="23616" spans="3:3">
      <c r="C23616" s="125"/>
    </row>
    <row r="23617" spans="3:3">
      <c r="C23617" s="125"/>
    </row>
    <row r="23618" spans="3:3">
      <c r="C23618" s="125"/>
    </row>
    <row r="23619" spans="3:3">
      <c r="C23619" s="125"/>
    </row>
    <row r="23620" spans="3:3">
      <c r="C23620" s="125"/>
    </row>
    <row r="23621" spans="3:3">
      <c r="C23621" s="125"/>
    </row>
    <row r="23622" spans="3:3">
      <c r="C23622" s="125"/>
    </row>
    <row r="23623" spans="3:3">
      <c r="C23623" s="125"/>
    </row>
    <row r="23624" spans="3:3">
      <c r="C23624" s="125"/>
    </row>
    <row r="23625" spans="3:3">
      <c r="C23625" s="125"/>
    </row>
    <row r="23626" spans="3:3">
      <c r="C23626" s="125"/>
    </row>
    <row r="23627" spans="3:3">
      <c r="C23627" s="125"/>
    </row>
    <row r="23628" spans="3:3">
      <c r="C23628" s="125"/>
    </row>
    <row r="23629" spans="3:3">
      <c r="C23629" s="125"/>
    </row>
    <row r="23630" spans="3:3">
      <c r="C23630" s="125"/>
    </row>
    <row r="23631" spans="3:3">
      <c r="C23631" s="125"/>
    </row>
    <row r="23632" spans="3:3">
      <c r="C23632" s="125"/>
    </row>
    <row r="23633" spans="3:3">
      <c r="C23633" s="125"/>
    </row>
    <row r="23634" spans="3:3">
      <c r="C23634" s="125"/>
    </row>
    <row r="23635" spans="3:3">
      <c r="C23635" s="125"/>
    </row>
    <row r="23636" spans="3:3">
      <c r="C23636" s="125"/>
    </row>
    <row r="23637" spans="3:3">
      <c r="C23637" s="125"/>
    </row>
    <row r="23638" spans="3:3">
      <c r="C23638" s="125"/>
    </row>
    <row r="23639" spans="3:3">
      <c r="C23639" s="125"/>
    </row>
    <row r="23640" spans="3:3">
      <c r="C23640" s="125"/>
    </row>
    <row r="23641" spans="3:3">
      <c r="C23641" s="125"/>
    </row>
    <row r="23642" spans="3:3">
      <c r="C23642" s="125"/>
    </row>
    <row r="23643" spans="3:3">
      <c r="C23643" s="125"/>
    </row>
    <row r="23644" spans="3:3">
      <c r="C23644" s="125"/>
    </row>
    <row r="23645" spans="3:3">
      <c r="C23645" s="125"/>
    </row>
    <row r="23646" spans="3:3">
      <c r="C23646" s="125"/>
    </row>
    <row r="23647" spans="3:3">
      <c r="C23647" s="125"/>
    </row>
    <row r="23648" spans="3:3">
      <c r="C23648" s="125"/>
    </row>
    <row r="23649" spans="3:3">
      <c r="C23649" s="125"/>
    </row>
    <row r="23650" spans="3:3">
      <c r="C23650" s="125"/>
    </row>
    <row r="23651" spans="3:3">
      <c r="C23651" s="125"/>
    </row>
    <row r="23652" spans="3:3">
      <c r="C23652" s="125"/>
    </row>
    <row r="23653" spans="3:3">
      <c r="C23653" s="125"/>
    </row>
    <row r="23654" spans="3:3">
      <c r="C23654" s="125"/>
    </row>
    <row r="23655" spans="3:3">
      <c r="C23655" s="125"/>
    </row>
    <row r="23656" spans="3:3">
      <c r="C23656" s="125"/>
    </row>
    <row r="23657" spans="3:3">
      <c r="C23657" s="125"/>
    </row>
    <row r="23658" spans="3:3">
      <c r="C23658" s="125"/>
    </row>
    <row r="23659" spans="3:3">
      <c r="C23659" s="125"/>
    </row>
    <row r="23660" spans="3:3">
      <c r="C23660" s="125"/>
    </row>
    <row r="23661" spans="3:3">
      <c r="C23661" s="125"/>
    </row>
    <row r="23662" spans="3:3">
      <c r="C23662" s="125"/>
    </row>
    <row r="23663" spans="3:3">
      <c r="C23663" s="125"/>
    </row>
    <row r="23664" spans="3:3">
      <c r="C23664" s="125"/>
    </row>
    <row r="23665" spans="3:3">
      <c r="C23665" s="125"/>
    </row>
    <row r="23666" spans="3:3">
      <c r="C23666" s="125"/>
    </row>
    <row r="23667" spans="3:3">
      <c r="C23667" s="125"/>
    </row>
    <row r="23668" spans="3:3">
      <c r="C23668" s="125"/>
    </row>
    <row r="23669" spans="3:3">
      <c r="C23669" s="125"/>
    </row>
    <row r="23670" spans="3:3">
      <c r="C23670" s="125"/>
    </row>
    <row r="23671" spans="3:3">
      <c r="C23671" s="125"/>
    </row>
    <row r="23672" spans="3:3">
      <c r="C23672" s="125"/>
    </row>
    <row r="23673" spans="3:3">
      <c r="C23673" s="125"/>
    </row>
    <row r="23674" spans="3:3">
      <c r="C23674" s="125"/>
    </row>
    <row r="23675" spans="3:3">
      <c r="C23675" s="125"/>
    </row>
    <row r="23676" spans="3:3">
      <c r="C23676" s="125"/>
    </row>
    <row r="23677" spans="3:3">
      <c r="C23677" s="125"/>
    </row>
    <row r="23678" spans="3:3">
      <c r="C23678" s="125"/>
    </row>
    <row r="23679" spans="3:3">
      <c r="C23679" s="125"/>
    </row>
    <row r="23680" spans="3:3">
      <c r="C23680" s="125"/>
    </row>
    <row r="23681" spans="3:3">
      <c r="C23681" s="125"/>
    </row>
    <row r="23682" spans="3:3">
      <c r="C23682" s="125"/>
    </row>
    <row r="23683" spans="3:3">
      <c r="C23683" s="125"/>
    </row>
    <row r="23684" spans="3:3">
      <c r="C23684" s="125"/>
    </row>
    <row r="23685" spans="3:3">
      <c r="C23685" s="125"/>
    </row>
    <row r="23686" spans="3:3">
      <c r="C23686" s="125"/>
    </row>
    <row r="23687" spans="3:3">
      <c r="C23687" s="125"/>
    </row>
    <row r="23688" spans="3:3">
      <c r="C23688" s="125"/>
    </row>
    <row r="23689" spans="3:3">
      <c r="C23689" s="125"/>
    </row>
    <row r="23690" spans="3:3">
      <c r="C23690" s="125"/>
    </row>
    <row r="23691" spans="3:3">
      <c r="C23691" s="125"/>
    </row>
    <row r="23692" spans="3:3">
      <c r="C23692" s="125"/>
    </row>
    <row r="23693" spans="3:3">
      <c r="C23693" s="125"/>
    </row>
    <row r="23694" spans="3:3">
      <c r="C23694" s="125"/>
    </row>
    <row r="23695" spans="3:3">
      <c r="C23695" s="125"/>
    </row>
    <row r="23696" spans="3:3">
      <c r="C23696" s="125"/>
    </row>
    <row r="23697" spans="3:3">
      <c r="C23697" s="125"/>
    </row>
    <row r="23698" spans="3:3">
      <c r="C23698" s="125"/>
    </row>
    <row r="23699" spans="3:3">
      <c r="C23699" s="125"/>
    </row>
    <row r="23700" spans="3:3">
      <c r="C23700" s="125"/>
    </row>
    <row r="23701" spans="3:3">
      <c r="C23701" s="125"/>
    </row>
    <row r="23702" spans="3:3">
      <c r="C23702" s="125"/>
    </row>
    <row r="23703" spans="3:3">
      <c r="C23703" s="125"/>
    </row>
    <row r="23704" spans="3:3">
      <c r="C23704" s="125"/>
    </row>
    <row r="23705" spans="3:3">
      <c r="C23705" s="125"/>
    </row>
    <row r="23706" spans="3:3">
      <c r="C23706" s="125"/>
    </row>
    <row r="23707" spans="3:3">
      <c r="C23707" s="125"/>
    </row>
    <row r="23708" spans="3:3">
      <c r="C23708" s="125"/>
    </row>
    <row r="23709" spans="3:3">
      <c r="C23709" s="125"/>
    </row>
    <row r="23710" spans="3:3">
      <c r="C23710" s="125"/>
    </row>
    <row r="23711" spans="3:3">
      <c r="C23711" s="125"/>
    </row>
    <row r="23712" spans="3:3">
      <c r="C23712" s="125"/>
    </row>
    <row r="23713" spans="3:3">
      <c r="C23713" s="125"/>
    </row>
    <row r="23714" spans="3:3">
      <c r="C23714" s="125"/>
    </row>
    <row r="23715" spans="3:3">
      <c r="C23715" s="125"/>
    </row>
    <row r="23716" spans="3:3">
      <c r="C23716" s="125"/>
    </row>
    <row r="23717" spans="3:3">
      <c r="C23717" s="125"/>
    </row>
    <row r="23718" spans="3:3">
      <c r="C23718" s="125"/>
    </row>
    <row r="23719" spans="3:3">
      <c r="C23719" s="125"/>
    </row>
    <row r="23720" spans="3:3">
      <c r="C23720" s="125"/>
    </row>
    <row r="23721" spans="3:3">
      <c r="C23721" s="125"/>
    </row>
    <row r="23722" spans="3:3">
      <c r="C23722" s="125"/>
    </row>
    <row r="23723" spans="3:3">
      <c r="C23723" s="125"/>
    </row>
    <row r="23724" spans="3:3">
      <c r="C23724" s="125"/>
    </row>
    <row r="23725" spans="3:3">
      <c r="C23725" s="125"/>
    </row>
    <row r="23726" spans="3:3">
      <c r="C23726" s="125"/>
    </row>
    <row r="23727" spans="3:3">
      <c r="C23727" s="125"/>
    </row>
    <row r="23728" spans="3:3">
      <c r="C23728" s="125"/>
    </row>
    <row r="23729" spans="3:3">
      <c r="C23729" s="125"/>
    </row>
    <row r="23730" spans="3:3">
      <c r="C23730" s="125"/>
    </row>
    <row r="23731" spans="3:3">
      <c r="C23731" s="125"/>
    </row>
    <row r="23732" spans="3:3">
      <c r="C23732" s="125"/>
    </row>
    <row r="23733" spans="3:3">
      <c r="C23733" s="125"/>
    </row>
    <row r="23734" spans="3:3">
      <c r="C23734" s="125"/>
    </row>
    <row r="23735" spans="3:3">
      <c r="C23735" s="125"/>
    </row>
    <row r="23736" spans="3:3">
      <c r="C23736" s="125"/>
    </row>
    <row r="23737" spans="3:3">
      <c r="C23737" s="125"/>
    </row>
    <row r="23738" spans="3:3">
      <c r="C23738" s="125"/>
    </row>
    <row r="23739" spans="3:3">
      <c r="C23739" s="125"/>
    </row>
    <row r="23740" spans="3:3">
      <c r="C23740" s="125"/>
    </row>
    <row r="23741" spans="3:3">
      <c r="C23741" s="125"/>
    </row>
    <row r="23742" spans="3:3">
      <c r="C23742" s="125"/>
    </row>
    <row r="23743" spans="3:3">
      <c r="C23743" s="125"/>
    </row>
    <row r="23744" spans="3:3">
      <c r="C23744" s="125"/>
    </row>
    <row r="23745" spans="3:3">
      <c r="C23745" s="125"/>
    </row>
    <row r="23746" spans="3:3">
      <c r="C23746" s="125"/>
    </row>
    <row r="23747" spans="3:3">
      <c r="C23747" s="125"/>
    </row>
    <row r="23748" spans="3:3">
      <c r="C23748" s="125"/>
    </row>
    <row r="23749" spans="3:3">
      <c r="C23749" s="125"/>
    </row>
    <row r="23750" spans="3:3">
      <c r="C23750" s="125"/>
    </row>
    <row r="23751" spans="3:3">
      <c r="C23751" s="125"/>
    </row>
    <row r="23752" spans="3:3">
      <c r="C23752" s="125"/>
    </row>
    <row r="23753" spans="3:3">
      <c r="C23753" s="125"/>
    </row>
    <row r="23754" spans="3:3">
      <c r="C23754" s="125"/>
    </row>
    <row r="23755" spans="3:3">
      <c r="C23755" s="125"/>
    </row>
    <row r="23756" spans="3:3">
      <c r="C23756" s="125"/>
    </row>
    <row r="23757" spans="3:3">
      <c r="C23757" s="125"/>
    </row>
    <row r="23758" spans="3:3">
      <c r="C23758" s="125"/>
    </row>
    <row r="23759" spans="3:3">
      <c r="C23759" s="125"/>
    </row>
    <row r="23760" spans="3:3">
      <c r="C23760" s="125"/>
    </row>
    <row r="23761" spans="3:3">
      <c r="C23761" s="125"/>
    </row>
    <row r="23762" spans="3:3">
      <c r="C23762" s="125"/>
    </row>
    <row r="23763" spans="3:3">
      <c r="C23763" s="125"/>
    </row>
    <row r="23764" spans="3:3">
      <c r="C23764" s="125"/>
    </row>
    <row r="23765" spans="3:3">
      <c r="C23765" s="125"/>
    </row>
    <row r="23766" spans="3:3">
      <c r="C23766" s="125"/>
    </row>
    <row r="23767" spans="3:3">
      <c r="C23767" s="125"/>
    </row>
    <row r="23768" spans="3:3">
      <c r="C23768" s="125"/>
    </row>
    <row r="23769" spans="3:3">
      <c r="C23769" s="125"/>
    </row>
    <row r="23770" spans="3:3">
      <c r="C23770" s="125"/>
    </row>
    <row r="23771" spans="3:3">
      <c r="C23771" s="125"/>
    </row>
    <row r="23772" spans="3:3">
      <c r="C23772" s="125"/>
    </row>
    <row r="23773" spans="3:3">
      <c r="C23773" s="125"/>
    </row>
    <row r="23774" spans="3:3">
      <c r="C23774" s="125"/>
    </row>
    <row r="23775" spans="3:3">
      <c r="C23775" s="125"/>
    </row>
    <row r="23776" spans="3:3">
      <c r="C23776" s="125"/>
    </row>
    <row r="23777" spans="3:3">
      <c r="C23777" s="125"/>
    </row>
    <row r="23778" spans="3:3">
      <c r="C23778" s="125"/>
    </row>
    <row r="23779" spans="3:3">
      <c r="C23779" s="125"/>
    </row>
    <row r="23780" spans="3:3">
      <c r="C23780" s="125"/>
    </row>
    <row r="23781" spans="3:3">
      <c r="C23781" s="125"/>
    </row>
    <row r="23782" spans="3:3">
      <c r="C23782" s="125"/>
    </row>
    <row r="23783" spans="3:3">
      <c r="C23783" s="125"/>
    </row>
    <row r="23784" spans="3:3">
      <c r="C23784" s="125"/>
    </row>
    <row r="23785" spans="3:3">
      <c r="C23785" s="125"/>
    </row>
    <row r="23786" spans="3:3">
      <c r="C23786" s="125"/>
    </row>
    <row r="23787" spans="3:3">
      <c r="C23787" s="125"/>
    </row>
    <row r="23788" spans="3:3">
      <c r="C23788" s="125"/>
    </row>
    <row r="23789" spans="3:3">
      <c r="C23789" s="125"/>
    </row>
    <row r="23790" spans="3:3">
      <c r="C23790" s="125"/>
    </row>
    <row r="23791" spans="3:3">
      <c r="C23791" s="125"/>
    </row>
    <row r="23792" spans="3:3">
      <c r="C23792" s="125"/>
    </row>
    <row r="23793" spans="3:3">
      <c r="C23793" s="125"/>
    </row>
    <row r="23794" spans="3:3">
      <c r="C23794" s="125"/>
    </row>
    <row r="23795" spans="3:3">
      <c r="C23795" s="125"/>
    </row>
    <row r="23796" spans="3:3">
      <c r="C23796" s="125"/>
    </row>
    <row r="23797" spans="3:3">
      <c r="C23797" s="125"/>
    </row>
    <row r="23798" spans="3:3">
      <c r="C23798" s="125"/>
    </row>
    <row r="23799" spans="3:3">
      <c r="C23799" s="125"/>
    </row>
    <row r="23800" spans="3:3">
      <c r="C23800" s="125"/>
    </row>
    <row r="23801" spans="3:3">
      <c r="C23801" s="125"/>
    </row>
    <row r="23802" spans="3:3">
      <c r="C23802" s="125"/>
    </row>
    <row r="23803" spans="3:3">
      <c r="C23803" s="125"/>
    </row>
    <row r="23804" spans="3:3">
      <c r="C23804" s="125"/>
    </row>
    <row r="23805" spans="3:3">
      <c r="C23805" s="125"/>
    </row>
    <row r="23806" spans="3:3">
      <c r="C23806" s="125"/>
    </row>
    <row r="23807" spans="3:3">
      <c r="C23807" s="125"/>
    </row>
    <row r="23808" spans="3:3">
      <c r="C23808" s="125"/>
    </row>
    <row r="23809" spans="3:3">
      <c r="C23809" s="125"/>
    </row>
    <row r="23810" spans="3:3">
      <c r="C23810" s="125"/>
    </row>
    <row r="23811" spans="3:3">
      <c r="C23811" s="125"/>
    </row>
    <row r="23812" spans="3:3">
      <c r="C23812" s="125"/>
    </row>
    <row r="23813" spans="3:3">
      <c r="C23813" s="125"/>
    </row>
    <row r="23814" spans="3:3">
      <c r="C23814" s="125"/>
    </row>
    <row r="23815" spans="3:3">
      <c r="C23815" s="125"/>
    </row>
    <row r="23816" spans="3:3">
      <c r="C23816" s="125"/>
    </row>
    <row r="23817" spans="3:3">
      <c r="C23817" s="125"/>
    </row>
    <row r="23818" spans="3:3">
      <c r="C23818" s="125"/>
    </row>
    <row r="23819" spans="3:3">
      <c r="C23819" s="125"/>
    </row>
    <row r="23820" spans="3:3">
      <c r="C23820" s="125"/>
    </row>
    <row r="23821" spans="3:3">
      <c r="C23821" s="125"/>
    </row>
    <row r="23822" spans="3:3">
      <c r="C23822" s="125"/>
    </row>
    <row r="23823" spans="3:3">
      <c r="C23823" s="125"/>
    </row>
    <row r="23824" spans="3:3">
      <c r="C23824" s="125"/>
    </row>
    <row r="23825" spans="3:3">
      <c r="C23825" s="125"/>
    </row>
    <row r="23826" spans="3:3">
      <c r="C23826" s="125"/>
    </row>
    <row r="23827" spans="3:3">
      <c r="C23827" s="125"/>
    </row>
    <row r="23828" spans="3:3">
      <c r="C23828" s="125"/>
    </row>
    <row r="23829" spans="3:3">
      <c r="C23829" s="125"/>
    </row>
    <row r="23830" spans="3:3">
      <c r="C23830" s="125"/>
    </row>
    <row r="23831" spans="3:3">
      <c r="C23831" s="125"/>
    </row>
    <row r="23832" spans="3:3">
      <c r="C23832" s="125"/>
    </row>
    <row r="23833" spans="3:3">
      <c r="C23833" s="125"/>
    </row>
    <row r="23834" spans="3:3">
      <c r="C23834" s="125"/>
    </row>
    <row r="23835" spans="3:3">
      <c r="C23835" s="125"/>
    </row>
    <row r="23836" spans="3:3">
      <c r="C23836" s="125"/>
    </row>
    <row r="23837" spans="3:3">
      <c r="C23837" s="125"/>
    </row>
    <row r="23838" spans="3:3">
      <c r="C23838" s="125"/>
    </row>
    <row r="23839" spans="3:3">
      <c r="C23839" s="125"/>
    </row>
    <row r="23840" spans="3:3">
      <c r="C23840" s="125"/>
    </row>
    <row r="23841" spans="3:3">
      <c r="C23841" s="125"/>
    </row>
    <row r="23842" spans="3:3">
      <c r="C23842" s="125"/>
    </row>
    <row r="23843" spans="3:3">
      <c r="C23843" s="125"/>
    </row>
    <row r="23844" spans="3:3">
      <c r="C23844" s="125"/>
    </row>
    <row r="23845" spans="3:3">
      <c r="C23845" s="125"/>
    </row>
    <row r="23846" spans="3:3">
      <c r="C23846" s="125"/>
    </row>
    <row r="23847" spans="3:3">
      <c r="C23847" s="125"/>
    </row>
    <row r="23848" spans="3:3">
      <c r="C23848" s="125"/>
    </row>
    <row r="23849" spans="3:3">
      <c r="C23849" s="125"/>
    </row>
    <row r="23850" spans="3:3">
      <c r="C23850" s="125"/>
    </row>
    <row r="23851" spans="3:3">
      <c r="C23851" s="125"/>
    </row>
    <row r="23852" spans="3:3">
      <c r="C23852" s="125"/>
    </row>
    <row r="23853" spans="3:3">
      <c r="C23853" s="125"/>
    </row>
    <row r="23854" spans="3:3">
      <c r="C23854" s="125"/>
    </row>
    <row r="23855" spans="3:3">
      <c r="C23855" s="125"/>
    </row>
    <row r="23856" spans="3:3">
      <c r="C23856" s="125"/>
    </row>
    <row r="23857" spans="3:3">
      <c r="C23857" s="125"/>
    </row>
    <row r="23858" spans="3:3">
      <c r="C23858" s="125"/>
    </row>
    <row r="23859" spans="3:3">
      <c r="C23859" s="125"/>
    </row>
    <row r="23860" spans="3:3">
      <c r="C23860" s="125"/>
    </row>
    <row r="23861" spans="3:3">
      <c r="C23861" s="125"/>
    </row>
    <row r="23862" spans="3:3">
      <c r="C23862" s="125"/>
    </row>
    <row r="23863" spans="3:3">
      <c r="C23863" s="125"/>
    </row>
    <row r="23864" spans="3:3">
      <c r="C23864" s="125"/>
    </row>
    <row r="23865" spans="3:3">
      <c r="C23865" s="125"/>
    </row>
    <row r="23866" spans="3:3">
      <c r="C23866" s="125"/>
    </row>
    <row r="23867" spans="3:3">
      <c r="C23867" s="125"/>
    </row>
    <row r="23868" spans="3:3">
      <c r="C23868" s="125"/>
    </row>
    <row r="23869" spans="3:3">
      <c r="C23869" s="125"/>
    </row>
    <row r="23870" spans="3:3">
      <c r="C23870" s="125"/>
    </row>
    <row r="23871" spans="3:3">
      <c r="C23871" s="125"/>
    </row>
    <row r="23872" spans="3:3">
      <c r="C23872" s="125"/>
    </row>
    <row r="23873" spans="3:3">
      <c r="C23873" s="125"/>
    </row>
    <row r="23874" spans="3:3">
      <c r="C23874" s="125"/>
    </row>
    <row r="23875" spans="3:3">
      <c r="C23875" s="125"/>
    </row>
    <row r="23876" spans="3:3">
      <c r="C23876" s="125"/>
    </row>
    <row r="23877" spans="3:3">
      <c r="C23877" s="125"/>
    </row>
    <row r="23878" spans="3:3">
      <c r="C23878" s="125"/>
    </row>
    <row r="23879" spans="3:3">
      <c r="C23879" s="125"/>
    </row>
    <row r="23880" spans="3:3">
      <c r="C23880" s="125"/>
    </row>
    <row r="23881" spans="3:3">
      <c r="C23881" s="125"/>
    </row>
    <row r="23882" spans="3:3">
      <c r="C23882" s="125"/>
    </row>
    <row r="23883" spans="3:3">
      <c r="C23883" s="125"/>
    </row>
    <row r="23884" spans="3:3">
      <c r="C23884" s="125"/>
    </row>
    <row r="23885" spans="3:3">
      <c r="C23885" s="125"/>
    </row>
    <row r="23886" spans="3:3">
      <c r="C23886" s="125"/>
    </row>
    <row r="23887" spans="3:3">
      <c r="C23887" s="125"/>
    </row>
    <row r="23888" spans="3:3">
      <c r="C23888" s="125"/>
    </row>
    <row r="23889" spans="3:3">
      <c r="C23889" s="125"/>
    </row>
    <row r="23890" spans="3:3">
      <c r="C23890" s="125"/>
    </row>
    <row r="23891" spans="3:3">
      <c r="C23891" s="125"/>
    </row>
    <row r="23892" spans="3:3">
      <c r="C23892" s="125"/>
    </row>
    <row r="23893" spans="3:3">
      <c r="C23893" s="125"/>
    </row>
    <row r="23894" spans="3:3">
      <c r="C23894" s="125"/>
    </row>
    <row r="23895" spans="3:3">
      <c r="C23895" s="125"/>
    </row>
    <row r="23896" spans="3:3">
      <c r="C23896" s="125"/>
    </row>
    <row r="23897" spans="3:3">
      <c r="C23897" s="125"/>
    </row>
    <row r="23898" spans="3:3">
      <c r="C23898" s="125"/>
    </row>
    <row r="23899" spans="3:3">
      <c r="C23899" s="125"/>
    </row>
    <row r="23900" spans="3:3">
      <c r="C23900" s="125"/>
    </row>
    <row r="23901" spans="3:3">
      <c r="C23901" s="125"/>
    </row>
    <row r="23902" spans="3:3">
      <c r="C23902" s="125"/>
    </row>
    <row r="23903" spans="3:3">
      <c r="C23903" s="125"/>
    </row>
    <row r="23904" spans="3:3">
      <c r="C23904" s="125"/>
    </row>
    <row r="23905" spans="3:3">
      <c r="C23905" s="125"/>
    </row>
    <row r="23906" spans="3:3">
      <c r="C23906" s="125"/>
    </row>
    <row r="23907" spans="3:3">
      <c r="C23907" s="125"/>
    </row>
    <row r="23908" spans="3:3">
      <c r="C23908" s="125"/>
    </row>
    <row r="23909" spans="3:3">
      <c r="C23909" s="125"/>
    </row>
    <row r="23910" spans="3:3">
      <c r="C23910" s="125"/>
    </row>
    <row r="23911" spans="3:3">
      <c r="C23911" s="125"/>
    </row>
    <row r="23912" spans="3:3">
      <c r="C23912" s="125"/>
    </row>
    <row r="23913" spans="3:3">
      <c r="C23913" s="125"/>
    </row>
    <row r="23914" spans="3:3">
      <c r="C23914" s="125"/>
    </row>
    <row r="23915" spans="3:3">
      <c r="C23915" s="125"/>
    </row>
    <row r="23916" spans="3:3">
      <c r="C23916" s="125"/>
    </row>
    <row r="23917" spans="3:3">
      <c r="C23917" s="125"/>
    </row>
    <row r="23918" spans="3:3">
      <c r="C23918" s="125"/>
    </row>
    <row r="23919" spans="3:3">
      <c r="C23919" s="125"/>
    </row>
    <row r="23920" spans="3:3">
      <c r="C23920" s="125"/>
    </row>
    <row r="23921" spans="3:3">
      <c r="C23921" s="125"/>
    </row>
    <row r="23922" spans="3:3">
      <c r="C23922" s="125"/>
    </row>
    <row r="23923" spans="3:3">
      <c r="C23923" s="125"/>
    </row>
    <row r="23924" spans="3:3">
      <c r="C23924" s="125"/>
    </row>
    <row r="23925" spans="3:3">
      <c r="C23925" s="125"/>
    </row>
    <row r="23926" spans="3:3">
      <c r="C23926" s="125"/>
    </row>
    <row r="23927" spans="3:3">
      <c r="C23927" s="125"/>
    </row>
    <row r="23928" spans="3:3">
      <c r="C23928" s="125"/>
    </row>
    <row r="23929" spans="3:3">
      <c r="C23929" s="125"/>
    </row>
    <row r="23930" spans="3:3">
      <c r="C23930" s="125"/>
    </row>
    <row r="23931" spans="3:3">
      <c r="C23931" s="125"/>
    </row>
    <row r="23932" spans="3:3">
      <c r="C23932" s="125"/>
    </row>
    <row r="23933" spans="3:3">
      <c r="C23933" s="125"/>
    </row>
    <row r="23934" spans="3:3">
      <c r="C23934" s="125"/>
    </row>
    <row r="23935" spans="3:3">
      <c r="C23935" s="125"/>
    </row>
    <row r="23936" spans="3:3">
      <c r="C23936" s="125"/>
    </row>
    <row r="23937" spans="3:3">
      <c r="C23937" s="125"/>
    </row>
    <row r="23938" spans="3:3">
      <c r="C23938" s="125"/>
    </row>
    <row r="23939" spans="3:3">
      <c r="C23939" s="125"/>
    </row>
    <row r="23940" spans="3:3">
      <c r="C23940" s="125"/>
    </row>
    <row r="23941" spans="3:3">
      <c r="C23941" s="125"/>
    </row>
    <row r="23942" spans="3:3">
      <c r="C23942" s="125"/>
    </row>
    <row r="23943" spans="3:3">
      <c r="C23943" s="125"/>
    </row>
    <row r="23944" spans="3:3">
      <c r="C23944" s="125"/>
    </row>
    <row r="23945" spans="3:3">
      <c r="C23945" s="125"/>
    </row>
    <row r="23946" spans="3:3">
      <c r="C23946" s="125"/>
    </row>
    <row r="23947" spans="3:3">
      <c r="C23947" s="125"/>
    </row>
    <row r="23948" spans="3:3">
      <c r="C23948" s="125"/>
    </row>
    <row r="23949" spans="3:3">
      <c r="C23949" s="125"/>
    </row>
    <row r="23950" spans="3:3">
      <c r="C23950" s="125"/>
    </row>
    <row r="23951" spans="3:3">
      <c r="C23951" s="125"/>
    </row>
    <row r="23952" spans="3:3">
      <c r="C23952" s="125"/>
    </row>
    <row r="23953" spans="3:3">
      <c r="C23953" s="125"/>
    </row>
    <row r="23954" spans="3:3">
      <c r="C23954" s="125"/>
    </row>
    <row r="23955" spans="3:3">
      <c r="C23955" s="125"/>
    </row>
    <row r="23956" spans="3:3">
      <c r="C23956" s="125"/>
    </row>
    <row r="23957" spans="3:3">
      <c r="C23957" s="125"/>
    </row>
    <row r="23958" spans="3:3">
      <c r="C23958" s="125"/>
    </row>
    <row r="23959" spans="3:3">
      <c r="C23959" s="125"/>
    </row>
    <row r="23960" spans="3:3">
      <c r="C23960" s="125"/>
    </row>
    <row r="23961" spans="3:3">
      <c r="C23961" s="125"/>
    </row>
    <row r="23962" spans="3:3">
      <c r="C23962" s="125"/>
    </row>
    <row r="23963" spans="3:3">
      <c r="C23963" s="125"/>
    </row>
    <row r="23964" spans="3:3">
      <c r="C23964" s="125"/>
    </row>
    <row r="23965" spans="3:3">
      <c r="C23965" s="125"/>
    </row>
    <row r="23966" spans="3:3">
      <c r="C23966" s="125"/>
    </row>
    <row r="23967" spans="3:3">
      <c r="C23967" s="125"/>
    </row>
    <row r="23968" spans="3:3">
      <c r="C23968" s="125"/>
    </row>
    <row r="23969" spans="3:3">
      <c r="C23969" s="125"/>
    </row>
    <row r="23970" spans="3:3">
      <c r="C23970" s="125"/>
    </row>
    <row r="23971" spans="3:3">
      <c r="C23971" s="125"/>
    </row>
    <row r="23972" spans="3:3">
      <c r="C23972" s="125"/>
    </row>
    <row r="23973" spans="3:3">
      <c r="C23973" s="125"/>
    </row>
    <row r="23974" spans="3:3">
      <c r="C23974" s="125"/>
    </row>
    <row r="23975" spans="3:3">
      <c r="C23975" s="125"/>
    </row>
    <row r="23976" spans="3:3">
      <c r="C23976" s="125"/>
    </row>
    <row r="23977" spans="3:3">
      <c r="C23977" s="125"/>
    </row>
    <row r="23978" spans="3:3">
      <c r="C23978" s="125"/>
    </row>
    <row r="23979" spans="3:3">
      <c r="C23979" s="125"/>
    </row>
    <row r="23980" spans="3:3">
      <c r="C23980" s="125"/>
    </row>
    <row r="23981" spans="3:3">
      <c r="C23981" s="125"/>
    </row>
    <row r="23982" spans="3:3">
      <c r="C23982" s="125"/>
    </row>
    <row r="23983" spans="3:3">
      <c r="C23983" s="125"/>
    </row>
    <row r="23984" spans="3:3">
      <c r="C23984" s="125"/>
    </row>
    <row r="23985" spans="3:3">
      <c r="C23985" s="125"/>
    </row>
    <row r="23986" spans="3:3">
      <c r="C23986" s="125"/>
    </row>
    <row r="23987" spans="3:3">
      <c r="C23987" s="125"/>
    </row>
    <row r="23988" spans="3:3">
      <c r="C23988" s="125"/>
    </row>
    <row r="23989" spans="3:3">
      <c r="C23989" s="125"/>
    </row>
    <row r="23990" spans="3:3">
      <c r="C23990" s="125"/>
    </row>
    <row r="23991" spans="3:3">
      <c r="C23991" s="125"/>
    </row>
    <row r="23992" spans="3:3">
      <c r="C23992" s="125"/>
    </row>
    <row r="23993" spans="3:3">
      <c r="C23993" s="125"/>
    </row>
    <row r="23994" spans="3:3">
      <c r="C23994" s="125"/>
    </row>
    <row r="23995" spans="3:3">
      <c r="C23995" s="125"/>
    </row>
    <row r="23996" spans="3:3">
      <c r="C23996" s="125"/>
    </row>
    <row r="23997" spans="3:3">
      <c r="C23997" s="125"/>
    </row>
    <row r="23998" spans="3:3">
      <c r="C23998" s="125"/>
    </row>
    <row r="23999" spans="3:3">
      <c r="C23999" s="125"/>
    </row>
    <row r="24000" spans="3:3">
      <c r="C24000" s="125"/>
    </row>
    <row r="24001" spans="3:3">
      <c r="C24001" s="125"/>
    </row>
    <row r="24002" spans="3:3">
      <c r="C24002" s="125"/>
    </row>
    <row r="24003" spans="3:3">
      <c r="C24003" s="125"/>
    </row>
    <row r="24004" spans="3:3">
      <c r="C24004" s="125"/>
    </row>
    <row r="24005" spans="3:3">
      <c r="C24005" s="125"/>
    </row>
    <row r="24006" spans="3:3">
      <c r="C24006" s="125"/>
    </row>
    <row r="24007" spans="3:3">
      <c r="C24007" s="125"/>
    </row>
    <row r="24008" spans="3:3">
      <c r="C24008" s="125"/>
    </row>
    <row r="24009" spans="3:3">
      <c r="C24009" s="125"/>
    </row>
    <row r="24010" spans="3:3">
      <c r="C24010" s="125"/>
    </row>
    <row r="24011" spans="3:3">
      <c r="C24011" s="125"/>
    </row>
    <row r="24012" spans="3:3">
      <c r="C24012" s="125"/>
    </row>
    <row r="24013" spans="3:3">
      <c r="C24013" s="125"/>
    </row>
    <row r="24014" spans="3:3">
      <c r="C24014" s="125"/>
    </row>
    <row r="24015" spans="3:3">
      <c r="C24015" s="125"/>
    </row>
    <row r="24016" spans="3:3">
      <c r="C24016" s="125"/>
    </row>
    <row r="24017" spans="3:3">
      <c r="C24017" s="125"/>
    </row>
    <row r="24018" spans="3:3">
      <c r="C24018" s="125"/>
    </row>
    <row r="24019" spans="3:3">
      <c r="C24019" s="125"/>
    </row>
    <row r="24020" spans="3:3">
      <c r="C24020" s="125"/>
    </row>
    <row r="24021" spans="3:3">
      <c r="C24021" s="125"/>
    </row>
    <row r="24022" spans="3:3">
      <c r="C24022" s="125"/>
    </row>
    <row r="24023" spans="3:3">
      <c r="C24023" s="125"/>
    </row>
    <row r="24024" spans="3:3">
      <c r="C24024" s="125"/>
    </row>
    <row r="24025" spans="3:3">
      <c r="C24025" s="125"/>
    </row>
    <row r="24026" spans="3:3">
      <c r="C24026" s="125"/>
    </row>
    <row r="24027" spans="3:3">
      <c r="C24027" s="125"/>
    </row>
    <row r="24028" spans="3:3">
      <c r="C24028" s="125"/>
    </row>
    <row r="24029" spans="3:3">
      <c r="C24029" s="125"/>
    </row>
    <row r="24030" spans="3:3">
      <c r="C24030" s="125"/>
    </row>
    <row r="24031" spans="3:3">
      <c r="C24031" s="125"/>
    </row>
    <row r="24032" spans="3:3">
      <c r="C24032" s="125"/>
    </row>
    <row r="24033" spans="3:3">
      <c r="C24033" s="125"/>
    </row>
    <row r="24034" spans="3:3">
      <c r="C24034" s="125"/>
    </row>
    <row r="24035" spans="3:3">
      <c r="C24035" s="125"/>
    </row>
    <row r="24036" spans="3:3">
      <c r="C24036" s="125"/>
    </row>
    <row r="24037" spans="3:3">
      <c r="C24037" s="125"/>
    </row>
    <row r="24038" spans="3:3">
      <c r="C24038" s="125"/>
    </row>
    <row r="24039" spans="3:3">
      <c r="C24039" s="125"/>
    </row>
    <row r="24040" spans="3:3">
      <c r="C24040" s="125"/>
    </row>
    <row r="24041" spans="3:3">
      <c r="C24041" s="125"/>
    </row>
    <row r="24042" spans="3:3">
      <c r="C24042" s="125"/>
    </row>
    <row r="24043" spans="3:3">
      <c r="C24043" s="125"/>
    </row>
    <row r="24044" spans="3:3">
      <c r="C24044" s="125"/>
    </row>
    <row r="24045" spans="3:3">
      <c r="C24045" s="125"/>
    </row>
    <row r="24046" spans="3:3">
      <c r="C24046" s="125"/>
    </row>
    <row r="24047" spans="3:3">
      <c r="C24047" s="125"/>
    </row>
    <row r="24048" spans="3:3">
      <c r="C24048" s="125"/>
    </row>
    <row r="24049" spans="3:3">
      <c r="C24049" s="125"/>
    </row>
    <row r="24050" spans="3:3">
      <c r="C24050" s="125"/>
    </row>
    <row r="24051" spans="3:3">
      <c r="C24051" s="125"/>
    </row>
    <row r="24052" spans="3:3">
      <c r="C24052" s="125"/>
    </row>
    <row r="24053" spans="3:3">
      <c r="C24053" s="125"/>
    </row>
    <row r="24054" spans="3:3">
      <c r="C24054" s="125"/>
    </row>
    <row r="24055" spans="3:3">
      <c r="C24055" s="125"/>
    </row>
    <row r="24056" spans="3:3">
      <c r="C24056" s="125"/>
    </row>
    <row r="24057" spans="3:3">
      <c r="C24057" s="125"/>
    </row>
    <row r="24058" spans="3:3">
      <c r="C24058" s="125"/>
    </row>
    <row r="24059" spans="3:3">
      <c r="C24059" s="125"/>
    </row>
    <row r="24060" spans="3:3">
      <c r="C24060" s="125"/>
    </row>
    <row r="24061" spans="3:3">
      <c r="C24061" s="125"/>
    </row>
    <row r="24062" spans="3:3">
      <c r="C24062" s="125"/>
    </row>
    <row r="24063" spans="3:3">
      <c r="C24063" s="125"/>
    </row>
    <row r="24064" spans="3:3">
      <c r="C24064" s="125"/>
    </row>
    <row r="24065" spans="3:3">
      <c r="C24065" s="125"/>
    </row>
    <row r="24066" spans="3:3">
      <c r="C24066" s="125"/>
    </row>
    <row r="24067" spans="3:3">
      <c r="C24067" s="125"/>
    </row>
    <row r="24068" spans="3:3">
      <c r="C24068" s="125"/>
    </row>
    <row r="24069" spans="3:3">
      <c r="C24069" s="125"/>
    </row>
    <row r="24070" spans="3:3">
      <c r="C24070" s="125"/>
    </row>
    <row r="24071" spans="3:3">
      <c r="C24071" s="125"/>
    </row>
    <row r="24072" spans="3:3">
      <c r="C24072" s="125"/>
    </row>
    <row r="24073" spans="3:3">
      <c r="C24073" s="125"/>
    </row>
    <row r="24074" spans="3:3">
      <c r="C24074" s="125"/>
    </row>
    <row r="24075" spans="3:3">
      <c r="C24075" s="125"/>
    </row>
    <row r="24076" spans="3:3">
      <c r="C24076" s="125"/>
    </row>
    <row r="24077" spans="3:3">
      <c r="C24077" s="125"/>
    </row>
    <row r="24078" spans="3:3">
      <c r="C24078" s="125"/>
    </row>
    <row r="24079" spans="3:3">
      <c r="C24079" s="125"/>
    </row>
    <row r="24080" spans="3:3">
      <c r="C24080" s="125"/>
    </row>
    <row r="24081" spans="3:3">
      <c r="C24081" s="125"/>
    </row>
    <row r="24082" spans="3:3">
      <c r="C24082" s="125"/>
    </row>
    <row r="24083" spans="3:3">
      <c r="C24083" s="125"/>
    </row>
    <row r="24084" spans="3:3">
      <c r="C24084" s="125"/>
    </row>
    <row r="24085" spans="3:3">
      <c r="C24085" s="125"/>
    </row>
    <row r="24086" spans="3:3">
      <c r="C24086" s="125"/>
    </row>
    <row r="24087" spans="3:3">
      <c r="C24087" s="125"/>
    </row>
    <row r="24088" spans="3:3">
      <c r="C24088" s="125"/>
    </row>
    <row r="24089" spans="3:3">
      <c r="C24089" s="125"/>
    </row>
    <row r="24090" spans="3:3">
      <c r="C24090" s="125"/>
    </row>
    <row r="24091" spans="3:3">
      <c r="C24091" s="125"/>
    </row>
    <row r="24092" spans="3:3">
      <c r="C24092" s="125"/>
    </row>
    <row r="24093" spans="3:3">
      <c r="C24093" s="125"/>
    </row>
    <row r="24094" spans="3:3">
      <c r="C24094" s="125"/>
    </row>
    <row r="24095" spans="3:3">
      <c r="C24095" s="125"/>
    </row>
    <row r="24096" spans="3:3">
      <c r="C24096" s="125"/>
    </row>
    <row r="24097" spans="3:3">
      <c r="C24097" s="125"/>
    </row>
    <row r="24098" spans="3:3">
      <c r="C24098" s="125"/>
    </row>
    <row r="24099" spans="3:3">
      <c r="C24099" s="125"/>
    </row>
    <row r="24100" spans="3:3">
      <c r="C24100" s="125"/>
    </row>
    <row r="24101" spans="3:3">
      <c r="C24101" s="125"/>
    </row>
    <row r="24102" spans="3:3">
      <c r="C24102" s="125"/>
    </row>
    <row r="24103" spans="3:3">
      <c r="C24103" s="125"/>
    </row>
    <row r="24104" spans="3:3">
      <c r="C24104" s="125"/>
    </row>
    <row r="24105" spans="3:3">
      <c r="C24105" s="125"/>
    </row>
    <row r="24106" spans="3:3">
      <c r="C24106" s="125"/>
    </row>
    <row r="24107" spans="3:3">
      <c r="C24107" s="125"/>
    </row>
    <row r="24108" spans="3:3">
      <c r="C24108" s="125"/>
    </row>
    <row r="24109" spans="3:3">
      <c r="C24109" s="125"/>
    </row>
    <row r="24110" spans="3:3">
      <c r="C24110" s="125"/>
    </row>
    <row r="24111" spans="3:3">
      <c r="C24111" s="125"/>
    </row>
    <row r="24112" spans="3:3">
      <c r="C24112" s="125"/>
    </row>
    <row r="24113" spans="3:3">
      <c r="C24113" s="125"/>
    </row>
    <row r="24114" spans="3:3">
      <c r="C24114" s="125"/>
    </row>
    <row r="24115" spans="3:3">
      <c r="C24115" s="125"/>
    </row>
    <row r="24116" spans="3:3">
      <c r="C24116" s="125"/>
    </row>
    <row r="24117" spans="3:3">
      <c r="C24117" s="125"/>
    </row>
    <row r="24118" spans="3:3">
      <c r="C24118" s="125"/>
    </row>
    <row r="24119" spans="3:3">
      <c r="C24119" s="125"/>
    </row>
    <row r="24120" spans="3:3">
      <c r="C24120" s="125"/>
    </row>
    <row r="24121" spans="3:3">
      <c r="C24121" s="125"/>
    </row>
    <row r="24122" spans="3:3">
      <c r="C24122" s="125"/>
    </row>
    <row r="24123" spans="3:3">
      <c r="C24123" s="125"/>
    </row>
    <row r="24124" spans="3:3">
      <c r="C24124" s="125"/>
    </row>
    <row r="24125" spans="3:3">
      <c r="C24125" s="125"/>
    </row>
    <row r="24126" spans="3:3">
      <c r="C24126" s="125"/>
    </row>
    <row r="24127" spans="3:3">
      <c r="C24127" s="125"/>
    </row>
    <row r="24128" spans="3:3">
      <c r="C24128" s="125"/>
    </row>
    <row r="24129" spans="3:3">
      <c r="C24129" s="125"/>
    </row>
    <row r="24130" spans="3:3">
      <c r="C24130" s="125"/>
    </row>
    <row r="24131" spans="3:3">
      <c r="C24131" s="125"/>
    </row>
    <row r="24132" spans="3:3">
      <c r="C24132" s="125"/>
    </row>
    <row r="24133" spans="3:3">
      <c r="C24133" s="125"/>
    </row>
    <row r="24134" spans="3:3">
      <c r="C24134" s="125"/>
    </row>
    <row r="24135" spans="3:3">
      <c r="C24135" s="125"/>
    </row>
    <row r="24136" spans="3:3">
      <c r="C24136" s="125"/>
    </row>
    <row r="24137" spans="3:3">
      <c r="C24137" s="125"/>
    </row>
    <row r="24138" spans="3:3">
      <c r="C24138" s="125"/>
    </row>
    <row r="24139" spans="3:3">
      <c r="C24139" s="125"/>
    </row>
    <row r="24140" spans="3:3">
      <c r="C24140" s="125"/>
    </row>
    <row r="24141" spans="3:3">
      <c r="C24141" s="125"/>
    </row>
    <row r="24142" spans="3:3">
      <c r="C24142" s="125"/>
    </row>
    <row r="24143" spans="3:3">
      <c r="C24143" s="125"/>
    </row>
    <row r="24144" spans="3:3">
      <c r="C24144" s="125"/>
    </row>
    <row r="24145" spans="3:3">
      <c r="C24145" s="125"/>
    </row>
    <row r="24146" spans="3:3">
      <c r="C24146" s="125"/>
    </row>
    <row r="24147" spans="3:3">
      <c r="C24147" s="125"/>
    </row>
    <row r="24148" spans="3:3">
      <c r="C24148" s="125"/>
    </row>
    <row r="24149" spans="3:3">
      <c r="C24149" s="125"/>
    </row>
    <row r="24150" spans="3:3">
      <c r="C24150" s="125"/>
    </row>
    <row r="24151" spans="3:3">
      <c r="C24151" s="125"/>
    </row>
    <row r="24152" spans="3:3">
      <c r="C24152" s="125"/>
    </row>
    <row r="24153" spans="3:3">
      <c r="C24153" s="125"/>
    </row>
    <row r="24154" spans="3:3">
      <c r="C24154" s="125"/>
    </row>
    <row r="24155" spans="3:3">
      <c r="C24155" s="125"/>
    </row>
    <row r="24156" spans="3:3">
      <c r="C24156" s="125"/>
    </row>
    <row r="24157" spans="3:3">
      <c r="C24157" s="125"/>
    </row>
    <row r="24158" spans="3:3">
      <c r="C24158" s="125"/>
    </row>
    <row r="24159" spans="3:3">
      <c r="C24159" s="125"/>
    </row>
    <row r="24160" spans="3:3">
      <c r="C24160" s="125"/>
    </row>
    <row r="24161" spans="3:3">
      <c r="C24161" s="125"/>
    </row>
    <row r="24162" spans="3:3">
      <c r="C24162" s="125"/>
    </row>
    <row r="24163" spans="3:3">
      <c r="C24163" s="125"/>
    </row>
    <row r="24164" spans="3:3">
      <c r="C24164" s="125"/>
    </row>
    <row r="24165" spans="3:3">
      <c r="C24165" s="125"/>
    </row>
    <row r="24166" spans="3:3">
      <c r="C24166" s="125"/>
    </row>
    <row r="24167" spans="3:3">
      <c r="C24167" s="125"/>
    </row>
    <row r="24168" spans="3:3">
      <c r="C24168" s="125"/>
    </row>
    <row r="24169" spans="3:3">
      <c r="C24169" s="125"/>
    </row>
    <row r="24170" spans="3:3">
      <c r="C24170" s="125"/>
    </row>
    <row r="24171" spans="3:3">
      <c r="C24171" s="125"/>
    </row>
    <row r="24172" spans="3:3">
      <c r="C24172" s="125"/>
    </row>
    <row r="24173" spans="3:3">
      <c r="C24173" s="125"/>
    </row>
    <row r="24174" spans="3:3">
      <c r="C24174" s="125"/>
    </row>
    <row r="24175" spans="3:3">
      <c r="C24175" s="125"/>
    </row>
    <row r="24176" spans="3:3">
      <c r="C24176" s="125"/>
    </row>
    <row r="24177" spans="3:3">
      <c r="C24177" s="125"/>
    </row>
    <row r="24178" spans="3:3">
      <c r="C24178" s="125"/>
    </row>
    <row r="24179" spans="3:3">
      <c r="C24179" s="125"/>
    </row>
    <row r="24180" spans="3:3">
      <c r="C24180" s="125"/>
    </row>
    <row r="24181" spans="3:3">
      <c r="C24181" s="125"/>
    </row>
    <row r="24182" spans="3:3">
      <c r="C24182" s="125"/>
    </row>
    <row r="24183" spans="3:3">
      <c r="C24183" s="125"/>
    </row>
    <row r="24184" spans="3:3">
      <c r="C24184" s="125"/>
    </row>
    <row r="24185" spans="3:3">
      <c r="C24185" s="125"/>
    </row>
    <row r="24186" spans="3:3">
      <c r="C24186" s="125"/>
    </row>
    <row r="24187" spans="3:3">
      <c r="C24187" s="125"/>
    </row>
    <row r="24188" spans="3:3">
      <c r="C24188" s="125"/>
    </row>
    <row r="24189" spans="3:3">
      <c r="C24189" s="125"/>
    </row>
    <row r="24190" spans="3:3">
      <c r="C24190" s="125"/>
    </row>
    <row r="24191" spans="3:3">
      <c r="C24191" s="125"/>
    </row>
    <row r="24192" spans="3:3">
      <c r="C24192" s="125"/>
    </row>
    <row r="24193" spans="3:3">
      <c r="C24193" s="125"/>
    </row>
    <row r="24194" spans="3:3">
      <c r="C24194" s="125"/>
    </row>
    <row r="24195" spans="3:3">
      <c r="C24195" s="125"/>
    </row>
    <row r="24196" spans="3:3">
      <c r="C24196" s="125"/>
    </row>
    <row r="24197" spans="3:3">
      <c r="C24197" s="125"/>
    </row>
    <row r="24198" spans="3:3">
      <c r="C24198" s="125"/>
    </row>
    <row r="24199" spans="3:3">
      <c r="C24199" s="125"/>
    </row>
    <row r="24200" spans="3:3">
      <c r="C24200" s="125"/>
    </row>
    <row r="24201" spans="3:3">
      <c r="C24201" s="125"/>
    </row>
    <row r="24202" spans="3:3">
      <c r="C24202" s="125"/>
    </row>
    <row r="24203" spans="3:3">
      <c r="C24203" s="125"/>
    </row>
    <row r="24204" spans="3:3">
      <c r="C24204" s="125"/>
    </row>
    <row r="24205" spans="3:3">
      <c r="C24205" s="125"/>
    </row>
    <row r="24206" spans="3:3">
      <c r="C24206" s="125"/>
    </row>
    <row r="24207" spans="3:3">
      <c r="C24207" s="125"/>
    </row>
    <row r="24208" spans="3:3">
      <c r="C24208" s="125"/>
    </row>
    <row r="24209" spans="3:3">
      <c r="C24209" s="125"/>
    </row>
    <row r="24210" spans="3:3">
      <c r="C24210" s="125"/>
    </row>
    <row r="24211" spans="3:3">
      <c r="C24211" s="125"/>
    </row>
    <row r="24212" spans="3:3">
      <c r="C24212" s="125"/>
    </row>
    <row r="24213" spans="3:3">
      <c r="C24213" s="125"/>
    </row>
    <row r="24214" spans="3:3">
      <c r="C24214" s="125"/>
    </row>
    <row r="24215" spans="3:3">
      <c r="C24215" s="125"/>
    </row>
    <row r="24216" spans="3:3">
      <c r="C24216" s="125"/>
    </row>
    <row r="24217" spans="3:3">
      <c r="C24217" s="125"/>
    </row>
    <row r="24218" spans="3:3">
      <c r="C24218" s="125"/>
    </row>
    <row r="24219" spans="3:3">
      <c r="C24219" s="125"/>
    </row>
    <row r="24220" spans="3:3">
      <c r="C24220" s="125"/>
    </row>
    <row r="24221" spans="3:3">
      <c r="C24221" s="125"/>
    </row>
    <row r="24222" spans="3:3">
      <c r="C24222" s="125"/>
    </row>
    <row r="24223" spans="3:3">
      <c r="C24223" s="125"/>
    </row>
    <row r="24224" spans="3:3">
      <c r="C24224" s="125"/>
    </row>
    <row r="24225" spans="3:3">
      <c r="C24225" s="125"/>
    </row>
    <row r="24226" spans="3:3">
      <c r="C24226" s="125"/>
    </row>
    <row r="24227" spans="3:3">
      <c r="C24227" s="125"/>
    </row>
    <row r="24228" spans="3:3">
      <c r="C24228" s="125"/>
    </row>
    <row r="24229" spans="3:3">
      <c r="C24229" s="125"/>
    </row>
    <row r="24230" spans="3:3">
      <c r="C24230" s="125"/>
    </row>
    <row r="24231" spans="3:3">
      <c r="C24231" s="125"/>
    </row>
    <row r="24232" spans="3:3">
      <c r="C24232" s="125"/>
    </row>
    <row r="24233" spans="3:3">
      <c r="C24233" s="125"/>
    </row>
    <row r="24234" spans="3:3">
      <c r="C24234" s="125"/>
    </row>
    <row r="24235" spans="3:3">
      <c r="C24235" s="125"/>
    </row>
    <row r="24236" spans="3:3">
      <c r="C24236" s="125"/>
    </row>
    <row r="24237" spans="3:3">
      <c r="C24237" s="125"/>
    </row>
    <row r="24238" spans="3:3">
      <c r="C24238" s="125"/>
    </row>
    <row r="24239" spans="3:3">
      <c r="C24239" s="125"/>
    </row>
    <row r="24240" spans="3:3">
      <c r="C24240" s="125"/>
    </row>
    <row r="24241" spans="3:3">
      <c r="C24241" s="125"/>
    </row>
    <row r="24242" spans="3:3">
      <c r="C24242" s="125"/>
    </row>
    <row r="24243" spans="3:3">
      <c r="C24243" s="125"/>
    </row>
    <row r="24244" spans="3:3">
      <c r="C24244" s="125"/>
    </row>
    <row r="24245" spans="3:3">
      <c r="C24245" s="125"/>
    </row>
    <row r="24246" spans="3:3">
      <c r="C24246" s="125"/>
    </row>
    <row r="24247" spans="3:3">
      <c r="C24247" s="125"/>
    </row>
    <row r="24248" spans="3:3">
      <c r="C24248" s="125"/>
    </row>
    <row r="24249" spans="3:3">
      <c r="C24249" s="125"/>
    </row>
    <row r="24250" spans="3:3">
      <c r="C24250" s="125"/>
    </row>
    <row r="24251" spans="3:3">
      <c r="C24251" s="125"/>
    </row>
    <row r="24252" spans="3:3">
      <c r="C24252" s="125"/>
    </row>
    <row r="24253" spans="3:3">
      <c r="C24253" s="125"/>
    </row>
    <row r="24254" spans="3:3">
      <c r="C24254" s="125"/>
    </row>
    <row r="24255" spans="3:3">
      <c r="C24255" s="125"/>
    </row>
    <row r="24256" spans="3:3">
      <c r="C24256" s="125"/>
    </row>
    <row r="24257" spans="3:3">
      <c r="C24257" s="125"/>
    </row>
    <row r="24258" spans="3:3">
      <c r="C24258" s="125"/>
    </row>
    <row r="24259" spans="3:3">
      <c r="C24259" s="125"/>
    </row>
    <row r="24260" spans="3:3">
      <c r="C24260" s="125"/>
    </row>
    <row r="24261" spans="3:3">
      <c r="C24261" s="125"/>
    </row>
    <row r="24262" spans="3:3">
      <c r="C24262" s="125"/>
    </row>
    <row r="24263" spans="3:3">
      <c r="C24263" s="125"/>
    </row>
    <row r="24264" spans="3:3">
      <c r="C24264" s="125"/>
    </row>
    <row r="24265" spans="3:3">
      <c r="C24265" s="125"/>
    </row>
    <row r="24266" spans="3:3">
      <c r="C24266" s="125"/>
    </row>
    <row r="24267" spans="3:3">
      <c r="C24267" s="125"/>
    </row>
    <row r="24268" spans="3:3">
      <c r="C24268" s="125"/>
    </row>
    <row r="24269" spans="3:3">
      <c r="C24269" s="125"/>
    </row>
    <row r="24270" spans="3:3">
      <c r="C24270" s="125"/>
    </row>
    <row r="24271" spans="3:3">
      <c r="C24271" s="125"/>
    </row>
    <row r="24272" spans="3:3">
      <c r="C24272" s="125"/>
    </row>
    <row r="24273" spans="3:3">
      <c r="C24273" s="125"/>
    </row>
    <row r="24274" spans="3:3">
      <c r="C24274" s="125"/>
    </row>
    <row r="24275" spans="3:3">
      <c r="C24275" s="125"/>
    </row>
    <row r="24276" spans="3:3">
      <c r="C24276" s="125"/>
    </row>
    <row r="24277" spans="3:3">
      <c r="C24277" s="125"/>
    </row>
    <row r="24278" spans="3:3">
      <c r="C24278" s="125"/>
    </row>
    <row r="24279" spans="3:3">
      <c r="C24279" s="125"/>
    </row>
    <row r="24280" spans="3:3">
      <c r="C24280" s="125"/>
    </row>
    <row r="24281" spans="3:3">
      <c r="C24281" s="125"/>
    </row>
    <row r="24282" spans="3:3">
      <c r="C24282" s="125"/>
    </row>
    <row r="24283" spans="3:3">
      <c r="C24283" s="125"/>
    </row>
    <row r="24284" spans="3:3">
      <c r="C24284" s="125"/>
    </row>
    <row r="24285" spans="3:3">
      <c r="C24285" s="125"/>
    </row>
    <row r="24286" spans="3:3">
      <c r="C24286" s="125"/>
    </row>
    <row r="24287" spans="3:3">
      <c r="C24287" s="125"/>
    </row>
    <row r="24288" spans="3:3">
      <c r="C24288" s="125"/>
    </row>
    <row r="24289" spans="3:3">
      <c r="C24289" s="125"/>
    </row>
    <row r="24290" spans="3:3">
      <c r="C24290" s="125"/>
    </row>
    <row r="24291" spans="3:3">
      <c r="C24291" s="125"/>
    </row>
    <row r="24292" spans="3:3">
      <c r="C24292" s="125"/>
    </row>
    <row r="24293" spans="3:3">
      <c r="C24293" s="125"/>
    </row>
    <row r="24294" spans="3:3">
      <c r="C24294" s="125"/>
    </row>
    <row r="24295" spans="3:3">
      <c r="C24295" s="125"/>
    </row>
    <row r="24296" spans="3:3">
      <c r="C24296" s="125"/>
    </row>
    <row r="24297" spans="3:3">
      <c r="C24297" s="125"/>
    </row>
    <row r="24298" spans="3:3">
      <c r="C24298" s="125"/>
    </row>
    <row r="24299" spans="3:3">
      <c r="C24299" s="125"/>
    </row>
    <row r="24300" spans="3:3">
      <c r="C24300" s="125"/>
    </row>
    <row r="24301" spans="3:3">
      <c r="C24301" s="125"/>
    </row>
    <row r="24302" spans="3:3">
      <c r="C24302" s="125"/>
    </row>
    <row r="24303" spans="3:3">
      <c r="C24303" s="125"/>
    </row>
    <row r="24304" spans="3:3">
      <c r="C24304" s="125"/>
    </row>
    <row r="24305" spans="3:3">
      <c r="C24305" s="125"/>
    </row>
    <row r="24306" spans="3:3">
      <c r="C24306" s="125"/>
    </row>
    <row r="24307" spans="3:3">
      <c r="C24307" s="125"/>
    </row>
    <row r="24308" spans="3:3">
      <c r="C24308" s="125"/>
    </row>
    <row r="24309" spans="3:3">
      <c r="C24309" s="125"/>
    </row>
    <row r="24310" spans="3:3">
      <c r="C24310" s="125"/>
    </row>
    <row r="24311" spans="3:3">
      <c r="C24311" s="125"/>
    </row>
    <row r="24312" spans="3:3">
      <c r="C24312" s="125"/>
    </row>
    <row r="24313" spans="3:3">
      <c r="C24313" s="125"/>
    </row>
    <row r="24314" spans="3:3">
      <c r="C24314" s="125"/>
    </row>
    <row r="24315" spans="3:3">
      <c r="C24315" s="125"/>
    </row>
    <row r="24316" spans="3:3">
      <c r="C24316" s="125"/>
    </row>
    <row r="24317" spans="3:3">
      <c r="C24317" s="125"/>
    </row>
    <row r="24318" spans="3:3">
      <c r="C24318" s="125"/>
    </row>
    <row r="24319" spans="3:3">
      <c r="C24319" s="125"/>
    </row>
    <row r="24320" spans="3:3">
      <c r="C24320" s="125"/>
    </row>
    <row r="24321" spans="3:3">
      <c r="C24321" s="125"/>
    </row>
    <row r="24322" spans="3:3">
      <c r="C24322" s="125"/>
    </row>
    <row r="24323" spans="3:3">
      <c r="C24323" s="125"/>
    </row>
    <row r="24324" spans="3:3">
      <c r="C24324" s="125"/>
    </row>
    <row r="24325" spans="3:3">
      <c r="C24325" s="125"/>
    </row>
    <row r="24326" spans="3:3">
      <c r="C24326" s="125"/>
    </row>
    <row r="24327" spans="3:3">
      <c r="C24327" s="125"/>
    </row>
    <row r="24328" spans="3:3">
      <c r="C24328" s="125"/>
    </row>
    <row r="24329" spans="3:3">
      <c r="C24329" s="125"/>
    </row>
    <row r="24330" spans="3:3">
      <c r="C24330" s="125"/>
    </row>
    <row r="24331" spans="3:3">
      <c r="C24331" s="125"/>
    </row>
    <row r="24332" spans="3:3">
      <c r="C24332" s="125"/>
    </row>
    <row r="24333" spans="3:3">
      <c r="C24333" s="125"/>
    </row>
    <row r="24334" spans="3:3">
      <c r="C24334" s="125"/>
    </row>
    <row r="24335" spans="3:3">
      <c r="C24335" s="125"/>
    </row>
    <row r="24336" spans="3:3">
      <c r="C24336" s="125"/>
    </row>
    <row r="24337" spans="3:3">
      <c r="C24337" s="125"/>
    </row>
    <row r="24338" spans="3:3">
      <c r="C24338" s="125"/>
    </row>
    <row r="24339" spans="3:3">
      <c r="C24339" s="125"/>
    </row>
    <row r="24340" spans="3:3">
      <c r="C24340" s="125"/>
    </row>
    <row r="24341" spans="3:3">
      <c r="C24341" s="125"/>
    </row>
    <row r="24342" spans="3:3">
      <c r="C24342" s="125"/>
    </row>
    <row r="24343" spans="3:3">
      <c r="C24343" s="125"/>
    </row>
    <row r="24344" spans="3:3">
      <c r="C24344" s="125"/>
    </row>
    <row r="24345" spans="3:3">
      <c r="C24345" s="125"/>
    </row>
    <row r="24346" spans="3:3">
      <c r="C24346" s="125"/>
    </row>
    <row r="24347" spans="3:3">
      <c r="C24347" s="125"/>
    </row>
    <row r="24348" spans="3:3">
      <c r="C24348" s="125"/>
    </row>
    <row r="24349" spans="3:3">
      <c r="C24349" s="125"/>
    </row>
    <row r="24350" spans="3:3">
      <c r="C24350" s="125"/>
    </row>
    <row r="24351" spans="3:3">
      <c r="C24351" s="125"/>
    </row>
    <row r="24352" spans="3:3">
      <c r="C24352" s="125"/>
    </row>
    <row r="24353" spans="3:3">
      <c r="C24353" s="125"/>
    </row>
    <row r="24354" spans="3:3">
      <c r="C24354" s="125"/>
    </row>
    <row r="24355" spans="3:3">
      <c r="C24355" s="125"/>
    </row>
    <row r="24356" spans="3:3">
      <c r="C24356" s="125"/>
    </row>
    <row r="24357" spans="3:3">
      <c r="C24357" s="125"/>
    </row>
    <row r="24358" spans="3:3">
      <c r="C24358" s="125"/>
    </row>
    <row r="24359" spans="3:3">
      <c r="C24359" s="125"/>
    </row>
    <row r="24360" spans="3:3">
      <c r="C24360" s="125"/>
    </row>
    <row r="24361" spans="3:3">
      <c r="C24361" s="125"/>
    </row>
    <row r="24362" spans="3:3">
      <c r="C24362" s="125"/>
    </row>
    <row r="24363" spans="3:3">
      <c r="C24363" s="125"/>
    </row>
    <row r="24364" spans="3:3">
      <c r="C24364" s="125"/>
    </row>
    <row r="24365" spans="3:3">
      <c r="C24365" s="125"/>
    </row>
    <row r="24366" spans="3:3">
      <c r="C24366" s="125"/>
    </row>
    <row r="24367" spans="3:3">
      <c r="C24367" s="125"/>
    </row>
    <row r="24368" spans="3:3">
      <c r="C24368" s="125"/>
    </row>
    <row r="24369" spans="3:3">
      <c r="C24369" s="125"/>
    </row>
    <row r="24370" spans="3:3">
      <c r="C24370" s="125"/>
    </row>
    <row r="24371" spans="3:3">
      <c r="C24371" s="125"/>
    </row>
    <row r="24372" spans="3:3">
      <c r="C24372" s="125"/>
    </row>
    <row r="24373" spans="3:3">
      <c r="C24373" s="125"/>
    </row>
    <row r="24374" spans="3:3">
      <c r="C24374" s="125"/>
    </row>
    <row r="24375" spans="3:3">
      <c r="C24375" s="125"/>
    </row>
    <row r="24376" spans="3:3">
      <c r="C24376" s="125"/>
    </row>
    <row r="24377" spans="3:3">
      <c r="C24377" s="125"/>
    </row>
    <row r="24378" spans="3:3">
      <c r="C24378" s="125"/>
    </row>
    <row r="24379" spans="3:3">
      <c r="C24379" s="125"/>
    </row>
    <row r="24380" spans="3:3">
      <c r="C24380" s="125"/>
    </row>
    <row r="24381" spans="3:3">
      <c r="C24381" s="125"/>
    </row>
    <row r="24382" spans="3:3">
      <c r="C24382" s="125"/>
    </row>
    <row r="24383" spans="3:3">
      <c r="C24383" s="125"/>
    </row>
    <row r="24384" spans="3:3">
      <c r="C24384" s="125"/>
    </row>
    <row r="24385" spans="3:3">
      <c r="C24385" s="125"/>
    </row>
    <row r="24386" spans="3:3">
      <c r="C24386" s="125"/>
    </row>
    <row r="24387" spans="3:3">
      <c r="C24387" s="125"/>
    </row>
    <row r="24388" spans="3:3">
      <c r="C24388" s="125"/>
    </row>
    <row r="24389" spans="3:3">
      <c r="C24389" s="125"/>
    </row>
    <row r="24390" spans="3:3">
      <c r="C24390" s="125"/>
    </row>
    <row r="24391" spans="3:3">
      <c r="C24391" s="125"/>
    </row>
    <row r="24392" spans="3:3">
      <c r="C24392" s="125"/>
    </row>
    <row r="24393" spans="3:3">
      <c r="C24393" s="125"/>
    </row>
    <row r="24394" spans="3:3">
      <c r="C24394" s="125"/>
    </row>
    <row r="24395" spans="3:3">
      <c r="C24395" s="125"/>
    </row>
    <row r="24396" spans="3:3">
      <c r="C24396" s="125"/>
    </row>
    <row r="24397" spans="3:3">
      <c r="C24397" s="125"/>
    </row>
    <row r="24398" spans="3:3">
      <c r="C24398" s="125"/>
    </row>
    <row r="24399" spans="3:3">
      <c r="C24399" s="125"/>
    </row>
    <row r="24400" spans="3:3">
      <c r="C24400" s="125"/>
    </row>
    <row r="24401" spans="3:3">
      <c r="C24401" s="125"/>
    </row>
    <row r="24402" spans="3:3">
      <c r="C24402" s="125"/>
    </row>
    <row r="24403" spans="3:3">
      <c r="C24403" s="125"/>
    </row>
    <row r="24404" spans="3:3">
      <c r="C24404" s="125"/>
    </row>
    <row r="24405" spans="3:3">
      <c r="C24405" s="125"/>
    </row>
    <row r="24406" spans="3:3">
      <c r="C24406" s="125"/>
    </row>
    <row r="24407" spans="3:3">
      <c r="C24407" s="125"/>
    </row>
    <row r="24408" spans="3:3">
      <c r="C24408" s="125"/>
    </row>
    <row r="24409" spans="3:3">
      <c r="C24409" s="125"/>
    </row>
    <row r="24410" spans="3:3">
      <c r="C24410" s="125"/>
    </row>
    <row r="24411" spans="3:3">
      <c r="C24411" s="125"/>
    </row>
    <row r="24412" spans="3:3">
      <c r="C24412" s="125"/>
    </row>
    <row r="24413" spans="3:3">
      <c r="C24413" s="125"/>
    </row>
    <row r="24414" spans="3:3">
      <c r="C24414" s="125"/>
    </row>
    <row r="24415" spans="3:3">
      <c r="C24415" s="125"/>
    </row>
    <row r="24416" spans="3:3">
      <c r="C24416" s="125"/>
    </row>
    <row r="24417" spans="3:3">
      <c r="C24417" s="125"/>
    </row>
    <row r="24418" spans="3:3">
      <c r="C24418" s="125"/>
    </row>
    <row r="24419" spans="3:3">
      <c r="C24419" s="125"/>
    </row>
    <row r="24420" spans="3:3">
      <c r="C24420" s="125"/>
    </row>
    <row r="24421" spans="3:3">
      <c r="C24421" s="125"/>
    </row>
    <row r="24422" spans="3:3">
      <c r="C24422" s="125"/>
    </row>
    <row r="24423" spans="3:3">
      <c r="C24423" s="125"/>
    </row>
    <row r="24424" spans="3:3">
      <c r="C24424" s="125"/>
    </row>
    <row r="24425" spans="3:3">
      <c r="C24425" s="125"/>
    </row>
    <row r="24426" spans="3:3">
      <c r="C24426" s="125"/>
    </row>
    <row r="24427" spans="3:3">
      <c r="C24427" s="125"/>
    </row>
    <row r="24428" spans="3:3">
      <c r="C24428" s="125"/>
    </row>
    <row r="24429" spans="3:3">
      <c r="C24429" s="125"/>
    </row>
    <row r="24430" spans="3:3">
      <c r="C24430" s="125"/>
    </row>
    <row r="24431" spans="3:3">
      <c r="C24431" s="125"/>
    </row>
    <row r="24432" spans="3:3">
      <c r="C24432" s="125"/>
    </row>
    <row r="24433" spans="3:3">
      <c r="C24433" s="125"/>
    </row>
    <row r="24434" spans="3:3">
      <c r="C24434" s="125"/>
    </row>
    <row r="24435" spans="3:3">
      <c r="C24435" s="125"/>
    </row>
    <row r="24436" spans="3:3">
      <c r="C24436" s="125"/>
    </row>
    <row r="24437" spans="3:3">
      <c r="C24437" s="125"/>
    </row>
    <row r="24438" spans="3:3">
      <c r="C24438" s="125"/>
    </row>
    <row r="24439" spans="3:3">
      <c r="C24439" s="125"/>
    </row>
    <row r="24440" spans="3:3">
      <c r="C24440" s="125"/>
    </row>
    <row r="24441" spans="3:3">
      <c r="C24441" s="125"/>
    </row>
    <row r="24442" spans="3:3">
      <c r="C24442" s="125"/>
    </row>
    <row r="24443" spans="3:3">
      <c r="C24443" s="125"/>
    </row>
    <row r="24444" spans="3:3">
      <c r="C24444" s="125"/>
    </row>
    <row r="24445" spans="3:3">
      <c r="C24445" s="125"/>
    </row>
    <row r="24446" spans="3:3">
      <c r="C24446" s="125"/>
    </row>
    <row r="24447" spans="3:3">
      <c r="C24447" s="125"/>
    </row>
    <row r="24448" spans="3:3">
      <c r="C24448" s="125"/>
    </row>
    <row r="24449" spans="3:3">
      <c r="C24449" s="125"/>
    </row>
    <row r="24450" spans="3:3">
      <c r="C24450" s="125"/>
    </row>
    <row r="24451" spans="3:3">
      <c r="C24451" s="125"/>
    </row>
    <row r="24452" spans="3:3">
      <c r="C24452" s="125"/>
    </row>
    <row r="24453" spans="3:3">
      <c r="C24453" s="125"/>
    </row>
    <row r="24454" spans="3:3">
      <c r="C24454" s="125"/>
    </row>
    <row r="24455" spans="3:3">
      <c r="C24455" s="125"/>
    </row>
    <row r="24456" spans="3:3">
      <c r="C24456" s="125"/>
    </row>
    <row r="24457" spans="3:3">
      <c r="C24457" s="125"/>
    </row>
    <row r="24458" spans="3:3">
      <c r="C24458" s="125"/>
    </row>
    <row r="24459" spans="3:3">
      <c r="C24459" s="125"/>
    </row>
    <row r="24460" spans="3:3">
      <c r="C24460" s="125"/>
    </row>
    <row r="24461" spans="3:3">
      <c r="C24461" s="125"/>
    </row>
    <row r="24462" spans="3:3">
      <c r="C24462" s="125"/>
    </row>
    <row r="24463" spans="3:3">
      <c r="C24463" s="125"/>
    </row>
    <row r="24464" spans="3:3">
      <c r="C24464" s="125"/>
    </row>
    <row r="24465" spans="3:3">
      <c r="C24465" s="125"/>
    </row>
    <row r="24466" spans="3:3">
      <c r="C24466" s="125"/>
    </row>
    <row r="24467" spans="3:3">
      <c r="C24467" s="125"/>
    </row>
    <row r="24468" spans="3:3">
      <c r="C24468" s="125"/>
    </row>
    <row r="24469" spans="3:3">
      <c r="C24469" s="125"/>
    </row>
    <row r="24470" spans="3:3">
      <c r="C24470" s="125"/>
    </row>
    <row r="24471" spans="3:3">
      <c r="C24471" s="125"/>
    </row>
    <row r="24472" spans="3:3">
      <c r="C24472" s="125"/>
    </row>
    <row r="24473" spans="3:3">
      <c r="C24473" s="125"/>
    </row>
    <row r="24474" spans="3:3">
      <c r="C24474" s="125"/>
    </row>
    <row r="24475" spans="3:3">
      <c r="C24475" s="125"/>
    </row>
    <row r="24476" spans="3:3">
      <c r="C24476" s="125"/>
    </row>
    <row r="24477" spans="3:3">
      <c r="C24477" s="125"/>
    </row>
    <row r="24478" spans="3:3">
      <c r="C24478" s="125"/>
    </row>
    <row r="24479" spans="3:3">
      <c r="C24479" s="125"/>
    </row>
    <row r="24480" spans="3:3">
      <c r="C24480" s="125"/>
    </row>
    <row r="24481" spans="3:3">
      <c r="C24481" s="125"/>
    </row>
    <row r="24482" spans="3:3">
      <c r="C24482" s="125"/>
    </row>
    <row r="24483" spans="3:3">
      <c r="C24483" s="125"/>
    </row>
    <row r="24484" spans="3:3">
      <c r="C24484" s="125"/>
    </row>
    <row r="24485" spans="3:3">
      <c r="C24485" s="125"/>
    </row>
    <row r="24486" spans="3:3">
      <c r="C24486" s="125"/>
    </row>
    <row r="24487" spans="3:3">
      <c r="C24487" s="125"/>
    </row>
    <row r="24488" spans="3:3">
      <c r="C24488" s="125"/>
    </row>
    <row r="24489" spans="3:3">
      <c r="C24489" s="125"/>
    </row>
    <row r="24490" spans="3:3">
      <c r="C24490" s="125"/>
    </row>
    <row r="24491" spans="3:3">
      <c r="C24491" s="125"/>
    </row>
    <row r="24492" spans="3:3">
      <c r="C24492" s="125"/>
    </row>
    <row r="24493" spans="3:3">
      <c r="C24493" s="125"/>
    </row>
    <row r="24494" spans="3:3">
      <c r="C24494" s="125"/>
    </row>
    <row r="24495" spans="3:3">
      <c r="C24495" s="125"/>
    </row>
    <row r="24496" spans="3:3">
      <c r="C24496" s="125"/>
    </row>
    <row r="24497" spans="3:3">
      <c r="C24497" s="125"/>
    </row>
    <row r="24498" spans="3:3">
      <c r="C24498" s="125"/>
    </row>
    <row r="24499" spans="3:3">
      <c r="C24499" s="125"/>
    </row>
    <row r="24500" spans="3:3">
      <c r="C24500" s="125"/>
    </row>
    <row r="24501" spans="3:3">
      <c r="C24501" s="125"/>
    </row>
    <row r="24502" spans="3:3">
      <c r="C24502" s="125"/>
    </row>
    <row r="24503" spans="3:3">
      <c r="C24503" s="125"/>
    </row>
    <row r="24504" spans="3:3">
      <c r="C24504" s="125"/>
    </row>
    <row r="24505" spans="3:3">
      <c r="C24505" s="125"/>
    </row>
    <row r="24506" spans="3:3">
      <c r="C24506" s="125"/>
    </row>
    <row r="24507" spans="3:3">
      <c r="C24507" s="125"/>
    </row>
    <row r="24508" spans="3:3">
      <c r="C24508" s="125"/>
    </row>
    <row r="24509" spans="3:3">
      <c r="C24509" s="125"/>
    </row>
    <row r="24510" spans="3:3">
      <c r="C24510" s="125"/>
    </row>
    <row r="24511" spans="3:3">
      <c r="C24511" s="125"/>
    </row>
    <row r="24512" spans="3:3">
      <c r="C24512" s="125"/>
    </row>
    <row r="24513" spans="3:3">
      <c r="C24513" s="125"/>
    </row>
    <row r="24514" spans="3:3">
      <c r="C24514" s="125"/>
    </row>
    <row r="24515" spans="3:3">
      <c r="C24515" s="125"/>
    </row>
    <row r="24516" spans="3:3">
      <c r="C24516" s="125"/>
    </row>
    <row r="24517" spans="3:3">
      <c r="C24517" s="125"/>
    </row>
    <row r="24518" spans="3:3">
      <c r="C24518" s="125"/>
    </row>
    <row r="24519" spans="3:3">
      <c r="C24519" s="125"/>
    </row>
    <row r="24520" spans="3:3">
      <c r="C24520" s="125"/>
    </row>
    <row r="24521" spans="3:3">
      <c r="C24521" s="125"/>
    </row>
    <row r="24522" spans="3:3">
      <c r="C24522" s="125"/>
    </row>
    <row r="24523" spans="3:3">
      <c r="C24523" s="125"/>
    </row>
    <row r="24524" spans="3:3">
      <c r="C24524" s="125"/>
    </row>
    <row r="24525" spans="3:3">
      <c r="C24525" s="125"/>
    </row>
    <row r="24526" spans="3:3">
      <c r="C24526" s="125"/>
    </row>
    <row r="24527" spans="3:3">
      <c r="C24527" s="125"/>
    </row>
    <row r="24528" spans="3:3">
      <c r="C24528" s="125"/>
    </row>
    <row r="24529" spans="3:3">
      <c r="C24529" s="125"/>
    </row>
    <row r="24530" spans="3:3">
      <c r="C24530" s="125"/>
    </row>
    <row r="24531" spans="3:3">
      <c r="C24531" s="125"/>
    </row>
    <row r="24532" spans="3:3">
      <c r="C24532" s="125"/>
    </row>
    <row r="24533" spans="3:3">
      <c r="C24533" s="125"/>
    </row>
    <row r="24534" spans="3:3">
      <c r="C24534" s="125"/>
    </row>
    <row r="24535" spans="3:3">
      <c r="C24535" s="125"/>
    </row>
    <row r="24536" spans="3:3">
      <c r="C24536" s="125"/>
    </row>
    <row r="24537" spans="3:3">
      <c r="C24537" s="125"/>
    </row>
    <row r="24538" spans="3:3">
      <c r="C24538" s="125"/>
    </row>
    <row r="24539" spans="3:3">
      <c r="C24539" s="125"/>
    </row>
    <row r="24540" spans="3:3">
      <c r="C24540" s="125"/>
    </row>
    <row r="24541" spans="3:3">
      <c r="C24541" s="125"/>
    </row>
    <row r="24542" spans="3:3">
      <c r="C24542" s="125"/>
    </row>
    <row r="24543" spans="3:3">
      <c r="C24543" s="125"/>
    </row>
    <row r="24544" spans="3:3">
      <c r="C24544" s="125"/>
    </row>
    <row r="24545" spans="3:3">
      <c r="C24545" s="125"/>
    </row>
    <row r="24546" spans="3:3">
      <c r="C24546" s="125"/>
    </row>
    <row r="24547" spans="3:3">
      <c r="C24547" s="125"/>
    </row>
    <row r="24548" spans="3:3">
      <c r="C24548" s="125"/>
    </row>
    <row r="24549" spans="3:3">
      <c r="C24549" s="125"/>
    </row>
    <row r="24550" spans="3:3">
      <c r="C24550" s="125"/>
    </row>
    <row r="24551" spans="3:3">
      <c r="C24551" s="125"/>
    </row>
    <row r="24552" spans="3:3">
      <c r="C24552" s="125"/>
    </row>
    <row r="24553" spans="3:3">
      <c r="C24553" s="125"/>
    </row>
    <row r="24554" spans="3:3">
      <c r="C24554" s="125"/>
    </row>
    <row r="24555" spans="3:3">
      <c r="C24555" s="125"/>
    </row>
    <row r="24556" spans="3:3">
      <c r="C24556" s="125"/>
    </row>
    <row r="24557" spans="3:3">
      <c r="C24557" s="125"/>
    </row>
    <row r="24558" spans="3:3">
      <c r="C24558" s="125"/>
    </row>
    <row r="24559" spans="3:3">
      <c r="C24559" s="125"/>
    </row>
    <row r="24560" spans="3:3">
      <c r="C24560" s="125"/>
    </row>
    <row r="24561" spans="3:3">
      <c r="C24561" s="125"/>
    </row>
    <row r="24562" spans="3:3">
      <c r="C24562" s="125"/>
    </row>
    <row r="24563" spans="3:3">
      <c r="C24563" s="125"/>
    </row>
    <row r="24564" spans="3:3">
      <c r="C24564" s="125"/>
    </row>
    <row r="24565" spans="3:3">
      <c r="C24565" s="125"/>
    </row>
    <row r="24566" spans="3:3">
      <c r="C24566" s="125"/>
    </row>
    <row r="24567" spans="3:3">
      <c r="C24567" s="125"/>
    </row>
    <row r="24568" spans="3:3">
      <c r="C24568" s="125"/>
    </row>
    <row r="24569" spans="3:3">
      <c r="C24569" s="125"/>
    </row>
    <row r="24570" spans="3:3">
      <c r="C24570" s="125"/>
    </row>
    <row r="24571" spans="3:3">
      <c r="C24571" s="125"/>
    </row>
    <row r="24572" spans="3:3">
      <c r="C24572" s="125"/>
    </row>
    <row r="24573" spans="3:3">
      <c r="C24573" s="125"/>
    </row>
    <row r="24574" spans="3:3">
      <c r="C24574" s="125"/>
    </row>
    <row r="24575" spans="3:3">
      <c r="C24575" s="125"/>
    </row>
    <row r="24576" spans="3:3">
      <c r="C24576" s="125"/>
    </row>
    <row r="24577" spans="3:3">
      <c r="C24577" s="125"/>
    </row>
    <row r="24578" spans="3:3">
      <c r="C24578" s="125"/>
    </row>
    <row r="24579" spans="3:3">
      <c r="C24579" s="125"/>
    </row>
    <row r="24580" spans="3:3">
      <c r="C24580" s="125"/>
    </row>
    <row r="24581" spans="3:3">
      <c r="C24581" s="125"/>
    </row>
    <row r="24582" spans="3:3">
      <c r="C24582" s="125"/>
    </row>
    <row r="24583" spans="3:3">
      <c r="C24583" s="125"/>
    </row>
    <row r="24584" spans="3:3">
      <c r="C24584" s="125"/>
    </row>
    <row r="24585" spans="3:3">
      <c r="C24585" s="125"/>
    </row>
    <row r="24586" spans="3:3">
      <c r="C24586" s="125"/>
    </row>
    <row r="24587" spans="3:3">
      <c r="C24587" s="125"/>
    </row>
    <row r="24588" spans="3:3">
      <c r="C24588" s="125"/>
    </row>
    <row r="24589" spans="3:3">
      <c r="C24589" s="125"/>
    </row>
    <row r="24590" spans="3:3">
      <c r="C24590" s="125"/>
    </row>
    <row r="24591" spans="3:3">
      <c r="C24591" s="125"/>
    </row>
    <row r="24592" spans="3:3">
      <c r="C24592" s="125"/>
    </row>
    <row r="24593" spans="3:3">
      <c r="C24593" s="125"/>
    </row>
    <row r="24594" spans="3:3">
      <c r="C24594" s="125"/>
    </row>
    <row r="24595" spans="3:3">
      <c r="C24595" s="125"/>
    </row>
    <row r="24596" spans="3:3">
      <c r="C24596" s="125"/>
    </row>
    <row r="24597" spans="3:3">
      <c r="C24597" s="125"/>
    </row>
    <row r="24598" spans="3:3">
      <c r="C24598" s="125"/>
    </row>
    <row r="24599" spans="3:3">
      <c r="C24599" s="125"/>
    </row>
    <row r="24600" spans="3:3">
      <c r="C24600" s="125"/>
    </row>
    <row r="24601" spans="3:3">
      <c r="C24601" s="125"/>
    </row>
    <row r="24602" spans="3:3">
      <c r="C24602" s="125"/>
    </row>
    <row r="24603" spans="3:3">
      <c r="C24603" s="125"/>
    </row>
    <row r="24604" spans="3:3">
      <c r="C24604" s="125"/>
    </row>
    <row r="24605" spans="3:3">
      <c r="C24605" s="125"/>
    </row>
    <row r="24606" spans="3:3">
      <c r="C24606" s="125"/>
    </row>
    <row r="24607" spans="3:3">
      <c r="C24607" s="125"/>
    </row>
    <row r="24608" spans="3:3">
      <c r="C24608" s="125"/>
    </row>
    <row r="24609" spans="3:3">
      <c r="C24609" s="125"/>
    </row>
    <row r="24610" spans="3:3">
      <c r="C24610" s="125"/>
    </row>
    <row r="24611" spans="3:3">
      <c r="C24611" s="125"/>
    </row>
    <row r="24612" spans="3:3">
      <c r="C24612" s="125"/>
    </row>
    <row r="24613" spans="3:3">
      <c r="C24613" s="125"/>
    </row>
    <row r="24614" spans="3:3">
      <c r="C24614" s="125"/>
    </row>
    <row r="24615" spans="3:3">
      <c r="C24615" s="125"/>
    </row>
    <row r="24616" spans="3:3">
      <c r="C24616" s="125"/>
    </row>
    <row r="24617" spans="3:3">
      <c r="C24617" s="125"/>
    </row>
    <row r="24618" spans="3:3">
      <c r="C24618" s="125"/>
    </row>
    <row r="24619" spans="3:3">
      <c r="C24619" s="125"/>
    </row>
    <row r="24620" spans="3:3">
      <c r="C24620" s="125"/>
    </row>
    <row r="24621" spans="3:3">
      <c r="C24621" s="125"/>
    </row>
    <row r="24622" spans="3:3">
      <c r="C24622" s="125"/>
    </row>
    <row r="24623" spans="3:3">
      <c r="C24623" s="125"/>
    </row>
    <row r="24624" spans="3:3">
      <c r="C24624" s="125"/>
    </row>
    <row r="24625" spans="3:3">
      <c r="C24625" s="125"/>
    </row>
    <row r="24626" spans="3:3">
      <c r="C24626" s="125"/>
    </row>
    <row r="24627" spans="3:3">
      <c r="C24627" s="125"/>
    </row>
    <row r="24628" spans="3:3">
      <c r="C24628" s="125"/>
    </row>
    <row r="24629" spans="3:3">
      <c r="C24629" s="125"/>
    </row>
    <row r="24630" spans="3:3">
      <c r="C24630" s="125"/>
    </row>
    <row r="24631" spans="3:3">
      <c r="C24631" s="125"/>
    </row>
    <row r="24632" spans="3:3">
      <c r="C24632" s="125"/>
    </row>
    <row r="24633" spans="3:3">
      <c r="C24633" s="125"/>
    </row>
    <row r="24634" spans="3:3">
      <c r="C24634" s="125"/>
    </row>
    <row r="24635" spans="3:3">
      <c r="C24635" s="125"/>
    </row>
    <row r="24636" spans="3:3">
      <c r="C24636" s="125"/>
    </row>
    <row r="24637" spans="3:3">
      <c r="C24637" s="125"/>
    </row>
    <row r="24638" spans="3:3">
      <c r="C24638" s="125"/>
    </row>
    <row r="24639" spans="3:3">
      <c r="C24639" s="125"/>
    </row>
    <row r="24640" spans="3:3">
      <c r="C24640" s="125"/>
    </row>
    <row r="24641" spans="3:3">
      <c r="C24641" s="125"/>
    </row>
    <row r="24642" spans="3:3">
      <c r="C24642" s="125"/>
    </row>
    <row r="24643" spans="3:3">
      <c r="C24643" s="125"/>
    </row>
    <row r="24644" spans="3:3">
      <c r="C24644" s="125"/>
    </row>
    <row r="24645" spans="3:3">
      <c r="C24645" s="125"/>
    </row>
    <row r="24646" spans="3:3">
      <c r="C24646" s="125"/>
    </row>
    <row r="24647" spans="3:3">
      <c r="C24647" s="125"/>
    </row>
    <row r="24648" spans="3:3">
      <c r="C24648" s="125"/>
    </row>
    <row r="24649" spans="3:3">
      <c r="C24649" s="125"/>
    </row>
    <row r="24650" spans="3:3">
      <c r="C24650" s="125"/>
    </row>
    <row r="24651" spans="3:3">
      <c r="C24651" s="125"/>
    </row>
    <row r="24652" spans="3:3">
      <c r="C24652" s="125"/>
    </row>
    <row r="24653" spans="3:3">
      <c r="C24653" s="125"/>
    </row>
    <row r="24654" spans="3:3">
      <c r="C24654" s="125"/>
    </row>
    <row r="24655" spans="3:3">
      <c r="C24655" s="125"/>
    </row>
    <row r="24656" spans="3:3">
      <c r="C24656" s="125"/>
    </row>
    <row r="24657" spans="3:3">
      <c r="C24657" s="125"/>
    </row>
    <row r="24658" spans="3:3">
      <c r="C24658" s="125"/>
    </row>
    <row r="24659" spans="3:3">
      <c r="C24659" s="125"/>
    </row>
    <row r="24660" spans="3:3">
      <c r="C24660" s="125"/>
    </row>
    <row r="24661" spans="3:3">
      <c r="C24661" s="125"/>
    </row>
    <row r="24662" spans="3:3">
      <c r="C24662" s="125"/>
    </row>
    <row r="24663" spans="3:3">
      <c r="C24663" s="125"/>
    </row>
    <row r="24664" spans="3:3">
      <c r="C24664" s="125"/>
    </row>
    <row r="24665" spans="3:3">
      <c r="C24665" s="125"/>
    </row>
    <row r="24666" spans="3:3">
      <c r="C24666" s="125"/>
    </row>
    <row r="24667" spans="3:3">
      <c r="C24667" s="125"/>
    </row>
    <row r="24668" spans="3:3">
      <c r="C24668" s="125"/>
    </row>
    <row r="24669" spans="3:3">
      <c r="C24669" s="125"/>
    </row>
    <row r="24670" spans="3:3">
      <c r="C24670" s="125"/>
    </row>
    <row r="24671" spans="3:3">
      <c r="C24671" s="125"/>
    </row>
    <row r="24672" spans="3:3">
      <c r="C24672" s="125"/>
    </row>
    <row r="24673" spans="3:3">
      <c r="C24673" s="125"/>
    </row>
    <row r="24674" spans="3:3">
      <c r="C24674" s="125"/>
    </row>
    <row r="24675" spans="3:3">
      <c r="C24675" s="125"/>
    </row>
    <row r="24676" spans="3:3">
      <c r="C24676" s="125"/>
    </row>
    <row r="24677" spans="3:3">
      <c r="C24677" s="125"/>
    </row>
    <row r="24678" spans="3:3">
      <c r="C24678" s="125"/>
    </row>
    <row r="24679" spans="3:3">
      <c r="C24679" s="125"/>
    </row>
    <row r="24680" spans="3:3">
      <c r="C24680" s="125"/>
    </row>
    <row r="24681" spans="3:3">
      <c r="C24681" s="125"/>
    </row>
    <row r="24682" spans="3:3">
      <c r="C24682" s="125"/>
    </row>
    <row r="24683" spans="3:3">
      <c r="C24683" s="125"/>
    </row>
    <row r="24684" spans="3:3">
      <c r="C24684" s="125"/>
    </row>
    <row r="24685" spans="3:3">
      <c r="C24685" s="125"/>
    </row>
    <row r="24686" spans="3:3">
      <c r="C24686" s="125"/>
    </row>
    <row r="24687" spans="3:3">
      <c r="C24687" s="125"/>
    </row>
    <row r="24688" spans="3:3">
      <c r="C24688" s="125"/>
    </row>
    <row r="24689" spans="3:3">
      <c r="C24689" s="125"/>
    </row>
    <row r="24690" spans="3:3">
      <c r="C24690" s="125"/>
    </row>
    <row r="24691" spans="3:3">
      <c r="C24691" s="125"/>
    </row>
    <row r="24692" spans="3:3">
      <c r="C24692" s="125"/>
    </row>
    <row r="24693" spans="3:3">
      <c r="C24693" s="125"/>
    </row>
    <row r="24694" spans="3:3">
      <c r="C24694" s="125"/>
    </row>
    <row r="24695" spans="3:3">
      <c r="C24695" s="125"/>
    </row>
    <row r="24696" spans="3:3">
      <c r="C24696" s="125"/>
    </row>
    <row r="24697" spans="3:3">
      <c r="C24697" s="125"/>
    </row>
    <row r="24698" spans="3:3">
      <c r="C24698" s="125"/>
    </row>
    <row r="24699" spans="3:3">
      <c r="C24699" s="125"/>
    </row>
    <row r="24700" spans="3:3">
      <c r="C24700" s="125"/>
    </row>
    <row r="24701" spans="3:3">
      <c r="C24701" s="125"/>
    </row>
    <row r="24702" spans="3:3">
      <c r="C24702" s="125"/>
    </row>
    <row r="24703" spans="3:3">
      <c r="C24703" s="125"/>
    </row>
    <row r="24704" spans="3:3">
      <c r="C24704" s="125"/>
    </row>
    <row r="24705" spans="3:3">
      <c r="C24705" s="125"/>
    </row>
    <row r="24706" spans="3:3">
      <c r="C24706" s="125"/>
    </row>
    <row r="24707" spans="3:3">
      <c r="C24707" s="125"/>
    </row>
    <row r="24708" spans="3:3">
      <c r="C24708" s="125"/>
    </row>
    <row r="24709" spans="3:3">
      <c r="C24709" s="125"/>
    </row>
    <row r="24710" spans="3:3">
      <c r="C24710" s="125"/>
    </row>
    <row r="24711" spans="3:3">
      <c r="C24711" s="125"/>
    </row>
    <row r="24712" spans="3:3">
      <c r="C24712" s="125"/>
    </row>
    <row r="24713" spans="3:3">
      <c r="C24713" s="125"/>
    </row>
    <row r="24714" spans="3:3">
      <c r="C24714" s="125"/>
    </row>
    <row r="24715" spans="3:3">
      <c r="C24715" s="125"/>
    </row>
    <row r="24716" spans="3:3">
      <c r="C24716" s="125"/>
    </row>
    <row r="24717" spans="3:3">
      <c r="C24717" s="125"/>
    </row>
    <row r="24718" spans="3:3">
      <c r="C24718" s="125"/>
    </row>
    <row r="24719" spans="3:3">
      <c r="C24719" s="125"/>
    </row>
    <row r="24720" spans="3:3">
      <c r="C24720" s="125"/>
    </row>
    <row r="24721" spans="3:3">
      <c r="C24721" s="125"/>
    </row>
    <row r="24722" spans="3:3">
      <c r="C24722" s="125"/>
    </row>
    <row r="24723" spans="3:3">
      <c r="C24723" s="125"/>
    </row>
    <row r="24724" spans="3:3">
      <c r="C24724" s="125"/>
    </row>
    <row r="24725" spans="3:3">
      <c r="C24725" s="125"/>
    </row>
    <row r="24726" spans="3:3">
      <c r="C24726" s="125"/>
    </row>
    <row r="24727" spans="3:3">
      <c r="C24727" s="125"/>
    </row>
    <row r="24728" spans="3:3">
      <c r="C24728" s="125"/>
    </row>
    <row r="24729" spans="3:3">
      <c r="C24729" s="125"/>
    </row>
    <row r="24730" spans="3:3">
      <c r="C24730" s="125"/>
    </row>
    <row r="24731" spans="3:3">
      <c r="C24731" s="125"/>
    </row>
    <row r="24732" spans="3:3">
      <c r="C24732" s="125"/>
    </row>
    <row r="24733" spans="3:3">
      <c r="C24733" s="125"/>
    </row>
    <row r="24734" spans="3:3">
      <c r="C24734" s="125"/>
    </row>
    <row r="24735" spans="3:3">
      <c r="C24735" s="125"/>
    </row>
    <row r="24736" spans="3:3">
      <c r="C24736" s="125"/>
    </row>
    <row r="24737" spans="3:3">
      <c r="C24737" s="125"/>
    </row>
    <row r="24738" spans="3:3">
      <c r="C24738" s="125"/>
    </row>
    <row r="24739" spans="3:3">
      <c r="C24739" s="125"/>
    </row>
    <row r="24740" spans="3:3">
      <c r="C24740" s="125"/>
    </row>
    <row r="24741" spans="3:3">
      <c r="C24741" s="125"/>
    </row>
    <row r="24742" spans="3:3">
      <c r="C24742" s="125"/>
    </row>
    <row r="24743" spans="3:3">
      <c r="C24743" s="125"/>
    </row>
    <row r="24744" spans="3:3">
      <c r="C24744" s="125"/>
    </row>
    <row r="24745" spans="3:3">
      <c r="C24745" s="125"/>
    </row>
    <row r="24746" spans="3:3">
      <c r="C24746" s="125"/>
    </row>
    <row r="24747" spans="3:3">
      <c r="C24747" s="125"/>
    </row>
    <row r="24748" spans="3:3">
      <c r="C24748" s="125"/>
    </row>
    <row r="24749" spans="3:3">
      <c r="C24749" s="125"/>
    </row>
    <row r="24750" spans="3:3">
      <c r="C24750" s="125"/>
    </row>
    <row r="24751" spans="3:3">
      <c r="C24751" s="125"/>
    </row>
    <row r="24752" spans="3:3">
      <c r="C24752" s="125"/>
    </row>
    <row r="24753" spans="3:3">
      <c r="C24753" s="125"/>
    </row>
    <row r="24754" spans="3:3">
      <c r="C24754" s="125"/>
    </row>
    <row r="24755" spans="3:3">
      <c r="C24755" s="125"/>
    </row>
    <row r="24756" spans="3:3">
      <c r="C24756" s="125"/>
    </row>
    <row r="24757" spans="3:3">
      <c r="C24757" s="125"/>
    </row>
    <row r="24758" spans="3:3">
      <c r="C24758" s="125"/>
    </row>
    <row r="24759" spans="3:3">
      <c r="C24759" s="125"/>
    </row>
    <row r="24760" spans="3:3">
      <c r="C24760" s="125"/>
    </row>
    <row r="24761" spans="3:3">
      <c r="C24761" s="125"/>
    </row>
    <row r="24762" spans="3:3">
      <c r="C24762" s="125"/>
    </row>
    <row r="24763" spans="3:3">
      <c r="C24763" s="125"/>
    </row>
    <row r="24764" spans="3:3">
      <c r="C24764" s="125"/>
    </row>
    <row r="24765" spans="3:3">
      <c r="C24765" s="125"/>
    </row>
    <row r="24766" spans="3:3">
      <c r="C24766" s="125"/>
    </row>
    <row r="24767" spans="3:3">
      <c r="C24767" s="125"/>
    </row>
    <row r="24768" spans="3:3">
      <c r="C24768" s="125"/>
    </row>
    <row r="24769" spans="3:3">
      <c r="C24769" s="125"/>
    </row>
    <row r="24770" spans="3:3">
      <c r="C24770" s="125"/>
    </row>
    <row r="24771" spans="3:3">
      <c r="C24771" s="125"/>
    </row>
    <row r="24772" spans="3:3">
      <c r="C24772" s="125"/>
    </row>
    <row r="24773" spans="3:3">
      <c r="C24773" s="125"/>
    </row>
    <row r="24774" spans="3:3">
      <c r="C24774" s="125"/>
    </row>
    <row r="24775" spans="3:3">
      <c r="C24775" s="125"/>
    </row>
    <row r="24776" spans="3:3">
      <c r="C24776" s="125"/>
    </row>
    <row r="24777" spans="3:3">
      <c r="C24777" s="125"/>
    </row>
    <row r="24778" spans="3:3">
      <c r="C24778" s="125"/>
    </row>
    <row r="24779" spans="3:3">
      <c r="C24779" s="125"/>
    </row>
    <row r="24780" spans="3:3">
      <c r="C24780" s="125"/>
    </row>
    <row r="24781" spans="3:3">
      <c r="C24781" s="125"/>
    </row>
    <row r="24782" spans="3:3">
      <c r="C24782" s="125"/>
    </row>
    <row r="24783" spans="3:3">
      <c r="C24783" s="125"/>
    </row>
    <row r="24784" spans="3:3">
      <c r="C24784" s="125"/>
    </row>
    <row r="24785" spans="3:3">
      <c r="C24785" s="125"/>
    </row>
    <row r="24786" spans="3:3">
      <c r="C24786" s="125"/>
    </row>
    <row r="24787" spans="3:3">
      <c r="C24787" s="125"/>
    </row>
    <row r="24788" spans="3:3">
      <c r="C24788" s="125"/>
    </row>
    <row r="24789" spans="3:3">
      <c r="C24789" s="125"/>
    </row>
    <row r="24790" spans="3:3">
      <c r="C24790" s="125"/>
    </row>
    <row r="24791" spans="3:3">
      <c r="C24791" s="125"/>
    </row>
    <row r="24792" spans="3:3">
      <c r="C24792" s="125"/>
    </row>
    <row r="24793" spans="3:3">
      <c r="C24793" s="125"/>
    </row>
    <row r="24794" spans="3:3">
      <c r="C24794" s="125"/>
    </row>
    <row r="24795" spans="3:3">
      <c r="C24795" s="125"/>
    </row>
    <row r="24796" spans="3:3">
      <c r="C24796" s="125"/>
    </row>
    <row r="24797" spans="3:3">
      <c r="C24797" s="125"/>
    </row>
    <row r="24798" spans="3:3">
      <c r="C24798" s="125"/>
    </row>
    <row r="24799" spans="3:3">
      <c r="C24799" s="125"/>
    </row>
    <row r="24800" spans="3:3">
      <c r="C24800" s="125"/>
    </row>
    <row r="24801" spans="3:3">
      <c r="C24801" s="125"/>
    </row>
    <row r="24802" spans="3:3">
      <c r="C24802" s="125"/>
    </row>
    <row r="24803" spans="3:3">
      <c r="C24803" s="125"/>
    </row>
    <row r="24804" spans="3:3">
      <c r="C24804" s="125"/>
    </row>
    <row r="24805" spans="3:3">
      <c r="C24805" s="125"/>
    </row>
    <row r="24806" spans="3:3">
      <c r="C24806" s="125"/>
    </row>
    <row r="24807" spans="3:3">
      <c r="C24807" s="125"/>
    </row>
    <row r="24808" spans="3:3">
      <c r="C24808" s="125"/>
    </row>
    <row r="24809" spans="3:3">
      <c r="C24809" s="125"/>
    </row>
    <row r="24810" spans="3:3">
      <c r="C24810" s="125"/>
    </row>
    <row r="24811" spans="3:3">
      <c r="C24811" s="125"/>
    </row>
    <row r="24812" spans="3:3">
      <c r="C24812" s="125"/>
    </row>
    <row r="24813" spans="3:3">
      <c r="C24813" s="125"/>
    </row>
    <row r="24814" spans="3:3">
      <c r="C24814" s="125"/>
    </row>
    <row r="24815" spans="3:3">
      <c r="C24815" s="125"/>
    </row>
    <row r="24816" spans="3:3">
      <c r="C24816" s="125"/>
    </row>
    <row r="24817" spans="3:3">
      <c r="C24817" s="125"/>
    </row>
    <row r="24818" spans="3:3">
      <c r="C24818" s="125"/>
    </row>
    <row r="24819" spans="3:3">
      <c r="C24819" s="125"/>
    </row>
    <row r="24820" spans="3:3">
      <c r="C24820" s="125"/>
    </row>
    <row r="24821" spans="3:3">
      <c r="C24821" s="125"/>
    </row>
    <row r="24822" spans="3:3">
      <c r="C24822" s="125"/>
    </row>
    <row r="24823" spans="3:3">
      <c r="C24823" s="125"/>
    </row>
    <row r="24824" spans="3:3">
      <c r="C24824" s="125"/>
    </row>
    <row r="24825" spans="3:3">
      <c r="C24825" s="125"/>
    </row>
    <row r="24826" spans="3:3">
      <c r="C24826" s="125"/>
    </row>
    <row r="24827" spans="3:3">
      <c r="C24827" s="125"/>
    </row>
    <row r="24828" spans="3:3">
      <c r="C24828" s="125"/>
    </row>
    <row r="24829" spans="3:3">
      <c r="C24829" s="125"/>
    </row>
    <row r="24830" spans="3:3">
      <c r="C24830" s="125"/>
    </row>
    <row r="24831" spans="3:3">
      <c r="C24831" s="125"/>
    </row>
    <row r="24832" spans="3:3">
      <c r="C24832" s="125"/>
    </row>
    <row r="24833" spans="3:3">
      <c r="C24833" s="125"/>
    </row>
    <row r="24834" spans="3:3">
      <c r="C24834" s="125"/>
    </row>
    <row r="24835" spans="3:3">
      <c r="C24835" s="125"/>
    </row>
    <row r="24836" spans="3:3">
      <c r="C24836" s="125"/>
    </row>
    <row r="24837" spans="3:3">
      <c r="C24837" s="125"/>
    </row>
    <row r="24838" spans="3:3">
      <c r="C24838" s="125"/>
    </row>
    <row r="24839" spans="3:3">
      <c r="C24839" s="125"/>
    </row>
    <row r="24840" spans="3:3">
      <c r="C24840" s="125"/>
    </row>
    <row r="24841" spans="3:3">
      <c r="C24841" s="125"/>
    </row>
    <row r="24842" spans="3:3">
      <c r="C24842" s="125"/>
    </row>
    <row r="24843" spans="3:3">
      <c r="C24843" s="125"/>
    </row>
    <row r="24844" spans="3:3">
      <c r="C24844" s="125"/>
    </row>
    <row r="24845" spans="3:3">
      <c r="C24845" s="125"/>
    </row>
    <row r="24846" spans="3:3">
      <c r="C24846" s="125"/>
    </row>
    <row r="24847" spans="3:3">
      <c r="C24847" s="125"/>
    </row>
    <row r="24848" spans="3:3">
      <c r="C24848" s="125"/>
    </row>
    <row r="24849" spans="3:3">
      <c r="C24849" s="125"/>
    </row>
    <row r="24850" spans="3:3">
      <c r="C24850" s="125"/>
    </row>
    <row r="24851" spans="3:3">
      <c r="C24851" s="125"/>
    </row>
    <row r="24852" spans="3:3">
      <c r="C24852" s="125"/>
    </row>
    <row r="24853" spans="3:3">
      <c r="C24853" s="125"/>
    </row>
    <row r="24854" spans="3:3">
      <c r="C24854" s="125"/>
    </row>
    <row r="24855" spans="3:3">
      <c r="C24855" s="125"/>
    </row>
    <row r="24856" spans="3:3">
      <c r="C24856" s="125"/>
    </row>
    <row r="24857" spans="3:3">
      <c r="C24857" s="125"/>
    </row>
    <row r="24858" spans="3:3">
      <c r="C24858" s="125"/>
    </row>
    <row r="24859" spans="3:3">
      <c r="C24859" s="125"/>
    </row>
    <row r="24860" spans="3:3">
      <c r="C24860" s="125"/>
    </row>
    <row r="24861" spans="3:3">
      <c r="C24861" s="125"/>
    </row>
    <row r="24862" spans="3:3">
      <c r="C24862" s="125"/>
    </row>
    <row r="24863" spans="3:3">
      <c r="C24863" s="125"/>
    </row>
    <row r="24864" spans="3:3">
      <c r="C24864" s="125"/>
    </row>
    <row r="24865" spans="3:3">
      <c r="C24865" s="125"/>
    </row>
    <row r="24866" spans="3:3">
      <c r="C24866" s="125"/>
    </row>
    <row r="24867" spans="3:3">
      <c r="C24867" s="125"/>
    </row>
    <row r="24868" spans="3:3">
      <c r="C24868" s="125"/>
    </row>
    <row r="24869" spans="3:3">
      <c r="C24869" s="125"/>
    </row>
    <row r="24870" spans="3:3">
      <c r="C24870" s="125"/>
    </row>
    <row r="24871" spans="3:3">
      <c r="C24871" s="125"/>
    </row>
    <row r="24872" spans="3:3">
      <c r="C24872" s="125"/>
    </row>
    <row r="24873" spans="3:3">
      <c r="C24873" s="125"/>
    </row>
    <row r="24874" spans="3:3">
      <c r="C24874" s="125"/>
    </row>
    <row r="24875" spans="3:3">
      <c r="C24875" s="125"/>
    </row>
    <row r="24876" spans="3:3">
      <c r="C24876" s="125"/>
    </row>
    <row r="24877" spans="3:3">
      <c r="C24877" s="125"/>
    </row>
    <row r="24878" spans="3:3">
      <c r="C24878" s="125"/>
    </row>
    <row r="24879" spans="3:3">
      <c r="C24879" s="125"/>
    </row>
    <row r="24880" spans="3:3">
      <c r="C24880" s="125"/>
    </row>
    <row r="24881" spans="3:3">
      <c r="C24881" s="125"/>
    </row>
    <row r="24882" spans="3:3">
      <c r="C24882" s="125"/>
    </row>
    <row r="24883" spans="3:3">
      <c r="C24883" s="125"/>
    </row>
    <row r="24884" spans="3:3">
      <c r="C24884" s="125"/>
    </row>
    <row r="24885" spans="3:3">
      <c r="C24885" s="125"/>
    </row>
    <row r="24886" spans="3:3">
      <c r="C24886" s="125"/>
    </row>
    <row r="24887" spans="3:3">
      <c r="C24887" s="125"/>
    </row>
    <row r="24888" spans="3:3">
      <c r="C24888" s="125"/>
    </row>
    <row r="24889" spans="3:3">
      <c r="C24889" s="125"/>
    </row>
    <row r="24890" spans="3:3">
      <c r="C24890" s="125"/>
    </row>
    <row r="24891" spans="3:3">
      <c r="C24891" s="125"/>
    </row>
    <row r="24892" spans="3:3">
      <c r="C24892" s="125"/>
    </row>
    <row r="24893" spans="3:3">
      <c r="C24893" s="125"/>
    </row>
    <row r="24894" spans="3:3">
      <c r="C24894" s="125"/>
    </row>
    <row r="24895" spans="3:3">
      <c r="C24895" s="125"/>
    </row>
    <row r="24896" spans="3:3">
      <c r="C24896" s="125"/>
    </row>
    <row r="24897" spans="3:3">
      <c r="C24897" s="125"/>
    </row>
    <row r="24898" spans="3:3">
      <c r="C24898" s="125"/>
    </row>
    <row r="24899" spans="3:3">
      <c r="C24899" s="125"/>
    </row>
    <row r="24900" spans="3:3">
      <c r="C24900" s="125"/>
    </row>
    <row r="24901" spans="3:3">
      <c r="C24901" s="125"/>
    </row>
    <row r="24902" spans="3:3">
      <c r="C24902" s="125"/>
    </row>
    <row r="24903" spans="3:3">
      <c r="C24903" s="125"/>
    </row>
    <row r="24904" spans="3:3">
      <c r="C24904" s="125"/>
    </row>
    <row r="24905" spans="3:3">
      <c r="C24905" s="125"/>
    </row>
    <row r="24906" spans="3:3">
      <c r="C24906" s="125"/>
    </row>
    <row r="24907" spans="3:3">
      <c r="C24907" s="125"/>
    </row>
    <row r="24908" spans="3:3">
      <c r="C24908" s="125"/>
    </row>
    <row r="24909" spans="3:3">
      <c r="C24909" s="125"/>
    </row>
    <row r="24910" spans="3:3">
      <c r="C24910" s="125"/>
    </row>
    <row r="24911" spans="3:3">
      <c r="C24911" s="125"/>
    </row>
    <row r="24912" spans="3:3">
      <c r="C24912" s="125"/>
    </row>
    <row r="24913" spans="3:3">
      <c r="C24913" s="125"/>
    </row>
    <row r="24914" spans="3:3">
      <c r="C24914" s="125"/>
    </row>
    <row r="24915" spans="3:3">
      <c r="C24915" s="125"/>
    </row>
    <row r="24916" spans="3:3">
      <c r="C24916" s="125"/>
    </row>
    <row r="24917" spans="3:3">
      <c r="C24917" s="125"/>
    </row>
    <row r="24918" spans="3:3">
      <c r="C24918" s="125"/>
    </row>
    <row r="24919" spans="3:3">
      <c r="C24919" s="125"/>
    </row>
    <row r="24920" spans="3:3">
      <c r="C24920" s="125"/>
    </row>
    <row r="24921" spans="3:3">
      <c r="C24921" s="125"/>
    </row>
    <row r="24922" spans="3:3">
      <c r="C24922" s="125"/>
    </row>
    <row r="24923" spans="3:3">
      <c r="C24923" s="125"/>
    </row>
    <row r="24924" spans="3:3">
      <c r="C24924" s="125"/>
    </row>
    <row r="24925" spans="3:3">
      <c r="C24925" s="125"/>
    </row>
    <row r="24926" spans="3:3">
      <c r="C24926" s="125"/>
    </row>
    <row r="24927" spans="3:3">
      <c r="C24927" s="125"/>
    </row>
    <row r="24928" spans="3:3">
      <c r="C24928" s="125"/>
    </row>
    <row r="24929" spans="3:3">
      <c r="C24929" s="125"/>
    </row>
    <row r="24930" spans="3:3">
      <c r="C24930" s="125"/>
    </row>
    <row r="24931" spans="3:3">
      <c r="C24931" s="125"/>
    </row>
    <row r="24932" spans="3:3">
      <c r="C24932" s="125"/>
    </row>
    <row r="24933" spans="3:3">
      <c r="C24933" s="125"/>
    </row>
    <row r="24934" spans="3:3">
      <c r="C24934" s="125"/>
    </row>
    <row r="24935" spans="3:3">
      <c r="C24935" s="125"/>
    </row>
    <row r="24936" spans="3:3">
      <c r="C24936" s="125"/>
    </row>
    <row r="24937" spans="3:3">
      <c r="C24937" s="125"/>
    </row>
    <row r="24938" spans="3:3">
      <c r="C24938" s="125"/>
    </row>
    <row r="24939" spans="3:3">
      <c r="C24939" s="125"/>
    </row>
    <row r="24940" spans="3:3">
      <c r="C24940" s="125"/>
    </row>
    <row r="24941" spans="3:3">
      <c r="C24941" s="125"/>
    </row>
    <row r="24942" spans="3:3">
      <c r="C24942" s="125"/>
    </row>
    <row r="24943" spans="3:3">
      <c r="C24943" s="125"/>
    </row>
    <row r="24944" spans="3:3">
      <c r="C24944" s="125"/>
    </row>
    <row r="24945" spans="3:3">
      <c r="C24945" s="125"/>
    </row>
    <row r="24946" spans="3:3">
      <c r="C24946" s="125"/>
    </row>
    <row r="24947" spans="3:3">
      <c r="C24947" s="125"/>
    </row>
    <row r="24948" spans="3:3">
      <c r="C24948" s="125"/>
    </row>
    <row r="24949" spans="3:3">
      <c r="C24949" s="125"/>
    </row>
    <row r="24950" spans="3:3">
      <c r="C24950" s="125"/>
    </row>
    <row r="24951" spans="3:3">
      <c r="C24951" s="125"/>
    </row>
    <row r="24952" spans="3:3">
      <c r="C24952" s="125"/>
    </row>
    <row r="24953" spans="3:3">
      <c r="C24953" s="125"/>
    </row>
    <row r="24954" spans="3:3">
      <c r="C24954" s="125"/>
    </row>
    <row r="24955" spans="3:3">
      <c r="C24955" s="125"/>
    </row>
    <row r="24956" spans="3:3">
      <c r="C24956" s="125"/>
    </row>
    <row r="24957" spans="3:3">
      <c r="C24957" s="125"/>
    </row>
    <row r="24958" spans="3:3">
      <c r="C24958" s="125"/>
    </row>
    <row r="24959" spans="3:3">
      <c r="C24959" s="125"/>
    </row>
    <row r="24960" spans="3:3">
      <c r="C24960" s="125"/>
    </row>
    <row r="24961" spans="3:3">
      <c r="C24961" s="125"/>
    </row>
    <row r="24962" spans="3:3">
      <c r="C24962" s="125"/>
    </row>
    <row r="24963" spans="3:3">
      <c r="C24963" s="125"/>
    </row>
    <row r="24964" spans="3:3">
      <c r="C24964" s="125"/>
    </row>
    <row r="24965" spans="3:3">
      <c r="C24965" s="125"/>
    </row>
    <row r="24966" spans="3:3">
      <c r="C24966" s="125"/>
    </row>
    <row r="24967" spans="3:3">
      <c r="C24967" s="125"/>
    </row>
    <row r="24968" spans="3:3">
      <c r="C24968" s="125"/>
    </row>
    <row r="24969" spans="3:3">
      <c r="C24969" s="125"/>
    </row>
    <row r="24970" spans="3:3">
      <c r="C24970" s="125"/>
    </row>
    <row r="24971" spans="3:3">
      <c r="C24971" s="125"/>
    </row>
    <row r="24972" spans="3:3">
      <c r="C24972" s="125"/>
    </row>
    <row r="24973" spans="3:3">
      <c r="C24973" s="125"/>
    </row>
    <row r="24974" spans="3:3">
      <c r="C24974" s="125"/>
    </row>
    <row r="24975" spans="3:3">
      <c r="C24975" s="125"/>
    </row>
    <row r="24976" spans="3:3">
      <c r="C24976" s="125"/>
    </row>
    <row r="24977" spans="3:3">
      <c r="C24977" s="125"/>
    </row>
    <row r="24978" spans="3:3">
      <c r="C24978" s="125"/>
    </row>
    <row r="24979" spans="3:3">
      <c r="C24979" s="125"/>
    </row>
    <row r="24980" spans="3:3">
      <c r="C24980" s="125"/>
    </row>
    <row r="24981" spans="3:3">
      <c r="C24981" s="125"/>
    </row>
    <row r="24982" spans="3:3">
      <c r="C24982" s="125"/>
    </row>
    <row r="24983" spans="3:3">
      <c r="C24983" s="125"/>
    </row>
    <row r="24984" spans="3:3">
      <c r="C24984" s="125"/>
    </row>
    <row r="24985" spans="3:3">
      <c r="C24985" s="125"/>
    </row>
    <row r="24986" spans="3:3">
      <c r="C24986" s="125"/>
    </row>
    <row r="24987" spans="3:3">
      <c r="C24987" s="125"/>
    </row>
    <row r="24988" spans="3:3">
      <c r="C24988" s="125"/>
    </row>
    <row r="24989" spans="3:3">
      <c r="C24989" s="125"/>
    </row>
    <row r="24990" spans="3:3">
      <c r="C24990" s="125"/>
    </row>
    <row r="24991" spans="3:3">
      <c r="C24991" s="125"/>
    </row>
    <row r="24992" spans="3:3">
      <c r="C24992" s="125"/>
    </row>
    <row r="24993" spans="3:3">
      <c r="C24993" s="125"/>
    </row>
    <row r="24994" spans="3:3">
      <c r="C24994" s="125"/>
    </row>
    <row r="24995" spans="3:3">
      <c r="C24995" s="125"/>
    </row>
    <row r="24996" spans="3:3">
      <c r="C24996" s="125"/>
    </row>
    <row r="24997" spans="3:3">
      <c r="C24997" s="125"/>
    </row>
    <row r="24998" spans="3:3">
      <c r="C24998" s="125"/>
    </row>
    <row r="24999" spans="3:3">
      <c r="C24999" s="125"/>
    </row>
    <row r="25000" spans="3:3">
      <c r="C25000" s="125"/>
    </row>
    <row r="25001" spans="3:3">
      <c r="C25001" s="125"/>
    </row>
    <row r="25002" spans="3:3">
      <c r="C25002" s="125"/>
    </row>
    <row r="25003" spans="3:3">
      <c r="C25003" s="125"/>
    </row>
    <row r="25004" spans="3:3">
      <c r="C25004" s="125"/>
    </row>
    <row r="25005" spans="3:3">
      <c r="C25005" s="125"/>
    </row>
    <row r="25006" spans="3:3">
      <c r="C25006" s="125"/>
    </row>
    <row r="25007" spans="3:3">
      <c r="C25007" s="125"/>
    </row>
    <row r="25008" spans="3:3">
      <c r="C25008" s="125"/>
    </row>
    <row r="25009" spans="3:3">
      <c r="C25009" s="125"/>
    </row>
    <row r="25010" spans="3:3">
      <c r="C25010" s="125"/>
    </row>
    <row r="25011" spans="3:3">
      <c r="C25011" s="125"/>
    </row>
    <row r="25012" spans="3:3">
      <c r="C25012" s="125"/>
    </row>
    <row r="25013" spans="3:3">
      <c r="C25013" s="125"/>
    </row>
    <row r="25014" spans="3:3">
      <c r="C25014" s="125"/>
    </row>
    <row r="25015" spans="3:3">
      <c r="C25015" s="125"/>
    </row>
    <row r="25016" spans="3:3">
      <c r="C25016" s="125"/>
    </row>
    <row r="25017" spans="3:3">
      <c r="C25017" s="125"/>
    </row>
    <row r="25018" spans="3:3">
      <c r="C25018" s="125"/>
    </row>
    <row r="25019" spans="3:3">
      <c r="C25019" s="125"/>
    </row>
    <row r="25020" spans="3:3">
      <c r="C25020" s="125"/>
    </row>
    <row r="25021" spans="3:3">
      <c r="C25021" s="125"/>
    </row>
    <row r="25022" spans="3:3">
      <c r="C25022" s="125"/>
    </row>
    <row r="25023" spans="3:3">
      <c r="C25023" s="125"/>
    </row>
    <row r="25024" spans="3:3">
      <c r="C25024" s="125"/>
    </row>
    <row r="25025" spans="3:3">
      <c r="C25025" s="125"/>
    </row>
    <row r="25026" spans="3:3">
      <c r="C25026" s="125"/>
    </row>
    <row r="25027" spans="3:3">
      <c r="C25027" s="125"/>
    </row>
    <row r="25028" spans="3:3">
      <c r="C25028" s="125"/>
    </row>
    <row r="25029" spans="3:3">
      <c r="C25029" s="125"/>
    </row>
    <row r="25030" spans="3:3">
      <c r="C25030" s="125"/>
    </row>
    <row r="25031" spans="3:3">
      <c r="C25031" s="125"/>
    </row>
    <row r="25032" spans="3:3">
      <c r="C25032" s="125"/>
    </row>
    <row r="25033" spans="3:3">
      <c r="C25033" s="125"/>
    </row>
    <row r="25034" spans="3:3">
      <c r="C25034" s="125"/>
    </row>
    <row r="25035" spans="3:3">
      <c r="C25035" s="125"/>
    </row>
    <row r="25036" spans="3:3">
      <c r="C25036" s="125"/>
    </row>
    <row r="25037" spans="3:3">
      <c r="C25037" s="125"/>
    </row>
    <row r="25038" spans="3:3">
      <c r="C25038" s="125"/>
    </row>
    <row r="25039" spans="3:3">
      <c r="C25039" s="125"/>
    </row>
    <row r="25040" spans="3:3">
      <c r="C25040" s="125"/>
    </row>
    <row r="25041" spans="3:3">
      <c r="C25041" s="125"/>
    </row>
    <row r="25042" spans="3:3">
      <c r="C25042" s="125"/>
    </row>
    <row r="25043" spans="3:3">
      <c r="C25043" s="125"/>
    </row>
    <row r="25044" spans="3:3">
      <c r="C25044" s="125"/>
    </row>
    <row r="25045" spans="3:3">
      <c r="C25045" s="125"/>
    </row>
    <row r="25046" spans="3:3">
      <c r="C25046" s="125"/>
    </row>
    <row r="25047" spans="3:3">
      <c r="C25047" s="125"/>
    </row>
    <row r="25048" spans="3:3">
      <c r="C25048" s="125"/>
    </row>
    <row r="25049" spans="3:3">
      <c r="C25049" s="125"/>
    </row>
    <row r="25050" spans="3:3">
      <c r="C25050" s="125"/>
    </row>
    <row r="25051" spans="3:3">
      <c r="C25051" s="125"/>
    </row>
    <row r="25052" spans="3:3">
      <c r="C25052" s="125"/>
    </row>
    <row r="25053" spans="3:3">
      <c r="C25053" s="125"/>
    </row>
    <row r="25054" spans="3:3">
      <c r="C25054" s="125"/>
    </row>
    <row r="25055" spans="3:3">
      <c r="C25055" s="125"/>
    </row>
    <row r="25056" spans="3:3">
      <c r="C25056" s="125"/>
    </row>
    <row r="25057" spans="3:3">
      <c r="C25057" s="125"/>
    </row>
    <row r="25058" spans="3:3">
      <c r="C25058" s="125"/>
    </row>
    <row r="25059" spans="3:3">
      <c r="C25059" s="125"/>
    </row>
    <row r="25060" spans="3:3">
      <c r="C25060" s="125"/>
    </row>
    <row r="25061" spans="3:3">
      <c r="C25061" s="125"/>
    </row>
    <row r="25062" spans="3:3">
      <c r="C25062" s="125"/>
    </row>
    <row r="25063" spans="3:3">
      <c r="C25063" s="125"/>
    </row>
    <row r="25064" spans="3:3">
      <c r="C25064" s="125"/>
    </row>
    <row r="25065" spans="3:3">
      <c r="C25065" s="125"/>
    </row>
    <row r="25066" spans="3:3">
      <c r="C25066" s="125"/>
    </row>
    <row r="25067" spans="3:3">
      <c r="C25067" s="125"/>
    </row>
    <row r="25068" spans="3:3">
      <c r="C25068" s="125"/>
    </row>
    <row r="25069" spans="3:3">
      <c r="C25069" s="125"/>
    </row>
    <row r="25070" spans="3:3">
      <c r="C25070" s="125"/>
    </row>
    <row r="25071" spans="3:3">
      <c r="C25071" s="125"/>
    </row>
    <row r="25072" spans="3:3">
      <c r="C25072" s="125"/>
    </row>
    <row r="25073" spans="3:3">
      <c r="C25073" s="125"/>
    </row>
    <row r="25074" spans="3:3">
      <c r="C25074" s="125"/>
    </row>
    <row r="25075" spans="3:3">
      <c r="C25075" s="125"/>
    </row>
    <row r="25076" spans="3:3">
      <c r="C25076" s="125"/>
    </row>
    <row r="25077" spans="3:3">
      <c r="C25077" s="125"/>
    </row>
    <row r="25078" spans="3:3">
      <c r="C25078" s="125"/>
    </row>
    <row r="25079" spans="3:3">
      <c r="C25079" s="125"/>
    </row>
    <row r="25080" spans="3:3">
      <c r="C25080" s="125"/>
    </row>
    <row r="25081" spans="3:3">
      <c r="C25081" s="125"/>
    </row>
    <row r="25082" spans="3:3">
      <c r="C25082" s="125"/>
    </row>
    <row r="25083" spans="3:3">
      <c r="C25083" s="125"/>
    </row>
    <row r="25084" spans="3:3">
      <c r="C25084" s="125"/>
    </row>
    <row r="25085" spans="3:3">
      <c r="C25085" s="125"/>
    </row>
    <row r="25086" spans="3:3">
      <c r="C25086" s="125"/>
    </row>
    <row r="25087" spans="3:3">
      <c r="C25087" s="125"/>
    </row>
    <row r="25088" spans="3:3">
      <c r="C25088" s="125"/>
    </row>
    <row r="25089" spans="3:3">
      <c r="C25089" s="125"/>
    </row>
    <row r="25090" spans="3:3">
      <c r="C25090" s="125"/>
    </row>
    <row r="25091" spans="3:3">
      <c r="C25091" s="125"/>
    </row>
    <row r="25092" spans="3:3">
      <c r="C25092" s="125"/>
    </row>
    <row r="25093" spans="3:3">
      <c r="C25093" s="125"/>
    </row>
    <row r="25094" spans="3:3">
      <c r="C25094" s="125"/>
    </row>
    <row r="25095" spans="3:3">
      <c r="C25095" s="125"/>
    </row>
    <row r="25096" spans="3:3">
      <c r="C25096" s="125"/>
    </row>
    <row r="25097" spans="3:3">
      <c r="C25097" s="125"/>
    </row>
    <row r="25098" spans="3:3">
      <c r="C25098" s="125"/>
    </row>
    <row r="25099" spans="3:3">
      <c r="C25099" s="125"/>
    </row>
    <row r="25100" spans="3:3">
      <c r="C25100" s="125"/>
    </row>
    <row r="25101" spans="3:3">
      <c r="C25101" s="125"/>
    </row>
    <row r="25102" spans="3:3">
      <c r="C25102" s="125"/>
    </row>
    <row r="25103" spans="3:3">
      <c r="C25103" s="125"/>
    </row>
    <row r="25104" spans="3:3">
      <c r="C25104" s="125"/>
    </row>
    <row r="25105" spans="3:3">
      <c r="C25105" s="125"/>
    </row>
    <row r="25106" spans="3:3">
      <c r="C25106" s="125"/>
    </row>
    <row r="25107" spans="3:3">
      <c r="C25107" s="125"/>
    </row>
    <row r="25108" spans="3:3">
      <c r="C25108" s="125"/>
    </row>
    <row r="25109" spans="3:3">
      <c r="C25109" s="125"/>
    </row>
    <row r="25110" spans="3:3">
      <c r="C25110" s="125"/>
    </row>
    <row r="25111" spans="3:3">
      <c r="C25111" s="125"/>
    </row>
    <row r="25112" spans="3:3">
      <c r="C25112" s="125"/>
    </row>
    <row r="25113" spans="3:3">
      <c r="C25113" s="125"/>
    </row>
    <row r="25114" spans="3:3">
      <c r="C25114" s="125"/>
    </row>
    <row r="25115" spans="3:3">
      <c r="C25115" s="125"/>
    </row>
    <row r="25116" spans="3:3">
      <c r="C25116" s="125"/>
    </row>
    <row r="25117" spans="3:3">
      <c r="C25117" s="125"/>
    </row>
    <row r="25118" spans="3:3">
      <c r="C25118" s="125"/>
    </row>
    <row r="25119" spans="3:3">
      <c r="C25119" s="125"/>
    </row>
    <row r="25120" spans="3:3">
      <c r="C25120" s="125"/>
    </row>
    <row r="25121" spans="3:3">
      <c r="C25121" s="125"/>
    </row>
    <row r="25122" spans="3:3">
      <c r="C25122" s="125"/>
    </row>
    <row r="25123" spans="3:3">
      <c r="C25123" s="125"/>
    </row>
    <row r="25124" spans="3:3">
      <c r="C25124" s="125"/>
    </row>
    <row r="25125" spans="3:3">
      <c r="C25125" s="125"/>
    </row>
    <row r="25126" spans="3:3">
      <c r="C25126" s="125"/>
    </row>
    <row r="25127" spans="3:3">
      <c r="C25127" s="125"/>
    </row>
    <row r="25128" spans="3:3">
      <c r="C25128" s="125"/>
    </row>
    <row r="25129" spans="3:3">
      <c r="C25129" s="125"/>
    </row>
    <row r="25130" spans="3:3">
      <c r="C25130" s="125"/>
    </row>
    <row r="25131" spans="3:3">
      <c r="C25131" s="125"/>
    </row>
    <row r="25132" spans="3:3">
      <c r="C25132" s="125"/>
    </row>
    <row r="25133" spans="3:3">
      <c r="C25133" s="125"/>
    </row>
    <row r="25134" spans="3:3">
      <c r="C25134" s="125"/>
    </row>
    <row r="25135" spans="3:3">
      <c r="C25135" s="125"/>
    </row>
    <row r="25136" spans="3:3">
      <c r="C25136" s="125"/>
    </row>
    <row r="25137" spans="3:3">
      <c r="C25137" s="125"/>
    </row>
    <row r="25138" spans="3:3">
      <c r="C25138" s="125"/>
    </row>
    <row r="25139" spans="3:3">
      <c r="C25139" s="125"/>
    </row>
    <row r="25140" spans="3:3">
      <c r="C25140" s="125"/>
    </row>
    <row r="25141" spans="3:3">
      <c r="C25141" s="125"/>
    </row>
    <row r="25142" spans="3:3">
      <c r="C25142" s="125"/>
    </row>
    <row r="25143" spans="3:3">
      <c r="C25143" s="125"/>
    </row>
    <row r="25144" spans="3:3">
      <c r="C25144" s="125"/>
    </row>
    <row r="25145" spans="3:3">
      <c r="C25145" s="125"/>
    </row>
    <row r="25146" spans="3:3">
      <c r="C25146" s="125"/>
    </row>
    <row r="25147" spans="3:3">
      <c r="C25147" s="125"/>
    </row>
    <row r="25148" spans="3:3">
      <c r="C25148" s="125"/>
    </row>
    <row r="25149" spans="3:3">
      <c r="C25149" s="125"/>
    </row>
    <row r="25150" spans="3:3">
      <c r="C25150" s="125"/>
    </row>
    <row r="25151" spans="3:3">
      <c r="C25151" s="125"/>
    </row>
    <row r="25152" spans="3:3">
      <c r="C25152" s="125"/>
    </row>
    <row r="25153" spans="3:3">
      <c r="C25153" s="125"/>
    </row>
    <row r="25154" spans="3:3">
      <c r="C25154" s="125"/>
    </row>
    <row r="25155" spans="3:3">
      <c r="C25155" s="125"/>
    </row>
    <row r="25156" spans="3:3">
      <c r="C25156" s="125"/>
    </row>
    <row r="25157" spans="3:3">
      <c r="C25157" s="125"/>
    </row>
    <row r="25158" spans="3:3">
      <c r="C25158" s="125"/>
    </row>
    <row r="25159" spans="3:3">
      <c r="C25159" s="125"/>
    </row>
    <row r="25160" spans="3:3">
      <c r="C25160" s="125"/>
    </row>
    <row r="25161" spans="3:3">
      <c r="C25161" s="125"/>
    </row>
    <row r="25162" spans="3:3">
      <c r="C25162" s="125"/>
    </row>
    <row r="25163" spans="3:3">
      <c r="C25163" s="125"/>
    </row>
    <row r="25164" spans="3:3">
      <c r="C25164" s="125"/>
    </row>
    <row r="25165" spans="3:3">
      <c r="C25165" s="125"/>
    </row>
    <row r="25166" spans="3:3">
      <c r="C25166" s="125"/>
    </row>
    <row r="25167" spans="3:3">
      <c r="C25167" s="125"/>
    </row>
    <row r="25168" spans="3:3">
      <c r="C25168" s="125"/>
    </row>
    <row r="25169" spans="3:3">
      <c r="C25169" s="125"/>
    </row>
    <row r="25170" spans="3:3">
      <c r="C25170" s="125"/>
    </row>
    <row r="25171" spans="3:3">
      <c r="C25171" s="125"/>
    </row>
    <row r="25172" spans="3:3">
      <c r="C25172" s="125"/>
    </row>
    <row r="25173" spans="3:3">
      <c r="C25173" s="125"/>
    </row>
    <row r="25174" spans="3:3">
      <c r="C25174" s="125"/>
    </row>
    <row r="25175" spans="3:3">
      <c r="C25175" s="125"/>
    </row>
    <row r="25176" spans="3:3">
      <c r="C25176" s="125"/>
    </row>
    <row r="25177" spans="3:3">
      <c r="C25177" s="125"/>
    </row>
    <row r="25178" spans="3:3">
      <c r="C25178" s="125"/>
    </row>
    <row r="25179" spans="3:3">
      <c r="C25179" s="125"/>
    </row>
    <row r="25180" spans="3:3">
      <c r="C25180" s="125"/>
    </row>
    <row r="25181" spans="3:3">
      <c r="C25181" s="125"/>
    </row>
    <row r="25182" spans="3:3">
      <c r="C25182" s="125"/>
    </row>
    <row r="25183" spans="3:3">
      <c r="C25183" s="125"/>
    </row>
    <row r="25184" spans="3:3">
      <c r="C25184" s="125"/>
    </row>
    <row r="25185" spans="3:3">
      <c r="C25185" s="125"/>
    </row>
    <row r="25186" spans="3:3">
      <c r="C25186" s="125"/>
    </row>
    <row r="25187" spans="3:3">
      <c r="C25187" s="125"/>
    </row>
    <row r="25188" spans="3:3">
      <c r="C25188" s="125"/>
    </row>
    <row r="25189" spans="3:3">
      <c r="C25189" s="125"/>
    </row>
    <row r="25190" spans="3:3">
      <c r="C25190" s="125"/>
    </row>
    <row r="25191" spans="3:3">
      <c r="C25191" s="125"/>
    </row>
    <row r="25192" spans="3:3">
      <c r="C25192" s="125"/>
    </row>
    <row r="25193" spans="3:3">
      <c r="C25193" s="125"/>
    </row>
    <row r="25194" spans="3:3">
      <c r="C25194" s="125"/>
    </row>
    <row r="25195" spans="3:3">
      <c r="C25195" s="125"/>
    </row>
    <row r="25196" spans="3:3">
      <c r="C25196" s="125"/>
    </row>
    <row r="25197" spans="3:3">
      <c r="C25197" s="125"/>
    </row>
    <row r="25198" spans="3:3">
      <c r="C25198" s="125"/>
    </row>
    <row r="25199" spans="3:3">
      <c r="C25199" s="125"/>
    </row>
    <row r="25200" spans="3:3">
      <c r="C25200" s="125"/>
    </row>
    <row r="25201" spans="3:3">
      <c r="C25201" s="125"/>
    </row>
    <row r="25202" spans="3:3">
      <c r="C25202" s="125"/>
    </row>
    <row r="25203" spans="3:3">
      <c r="C25203" s="125"/>
    </row>
    <row r="25204" spans="3:3">
      <c r="C25204" s="125"/>
    </row>
    <row r="25205" spans="3:3">
      <c r="C25205" s="125"/>
    </row>
    <row r="25206" spans="3:3">
      <c r="C25206" s="125"/>
    </row>
    <row r="25207" spans="3:3">
      <c r="C25207" s="125"/>
    </row>
    <row r="25208" spans="3:3">
      <c r="C25208" s="125"/>
    </row>
    <row r="25209" spans="3:3">
      <c r="C25209" s="125"/>
    </row>
    <row r="25210" spans="3:3">
      <c r="C25210" s="125"/>
    </row>
    <row r="25211" spans="3:3">
      <c r="C25211" s="125"/>
    </row>
    <row r="25212" spans="3:3">
      <c r="C25212" s="125"/>
    </row>
    <row r="25213" spans="3:3">
      <c r="C25213" s="125"/>
    </row>
    <row r="25214" spans="3:3">
      <c r="C25214" s="125"/>
    </row>
    <row r="25215" spans="3:3">
      <c r="C25215" s="125"/>
    </row>
    <row r="25216" spans="3:3">
      <c r="C25216" s="125"/>
    </row>
    <row r="25217" spans="3:3">
      <c r="C25217" s="125"/>
    </row>
    <row r="25218" spans="3:3">
      <c r="C25218" s="125"/>
    </row>
    <row r="25219" spans="3:3">
      <c r="C25219" s="125"/>
    </row>
    <row r="25220" spans="3:3">
      <c r="C25220" s="125"/>
    </row>
    <row r="25221" spans="3:3">
      <c r="C25221" s="125"/>
    </row>
    <row r="25222" spans="3:3">
      <c r="C25222" s="125"/>
    </row>
    <row r="25223" spans="3:3">
      <c r="C25223" s="125"/>
    </row>
    <row r="25224" spans="3:3">
      <c r="C25224" s="125"/>
    </row>
    <row r="25225" spans="3:3">
      <c r="C25225" s="125"/>
    </row>
    <row r="25226" spans="3:3">
      <c r="C25226" s="125"/>
    </row>
    <row r="25227" spans="3:3">
      <c r="C25227" s="125"/>
    </row>
    <row r="25228" spans="3:3">
      <c r="C25228" s="125"/>
    </row>
    <row r="25229" spans="3:3">
      <c r="C25229" s="125"/>
    </row>
    <row r="25230" spans="3:3">
      <c r="C25230" s="125"/>
    </row>
    <row r="25231" spans="3:3">
      <c r="C25231" s="125"/>
    </row>
    <row r="25232" spans="3:3">
      <c r="C25232" s="125"/>
    </row>
    <row r="25233" spans="3:3">
      <c r="C25233" s="125"/>
    </row>
    <row r="25234" spans="3:3">
      <c r="C25234" s="125"/>
    </row>
    <row r="25235" spans="3:3">
      <c r="C25235" s="125"/>
    </row>
    <row r="25236" spans="3:3">
      <c r="C25236" s="125"/>
    </row>
    <row r="25237" spans="3:3">
      <c r="C25237" s="125"/>
    </row>
    <row r="25238" spans="3:3">
      <c r="C25238" s="125"/>
    </row>
    <row r="25239" spans="3:3">
      <c r="C25239" s="125"/>
    </row>
    <row r="25240" spans="3:3">
      <c r="C25240" s="125"/>
    </row>
    <row r="25241" spans="3:3">
      <c r="C25241" s="125"/>
    </row>
    <row r="25242" spans="3:3">
      <c r="C25242" s="125"/>
    </row>
    <row r="25243" spans="3:3">
      <c r="C25243" s="125"/>
    </row>
    <row r="25244" spans="3:3">
      <c r="C25244" s="125"/>
    </row>
    <row r="25245" spans="3:3">
      <c r="C25245" s="125"/>
    </row>
    <row r="25246" spans="3:3">
      <c r="C25246" s="125"/>
    </row>
    <row r="25247" spans="3:3">
      <c r="C25247" s="125"/>
    </row>
    <row r="25248" spans="3:3">
      <c r="C25248" s="125"/>
    </row>
    <row r="25249" spans="3:3">
      <c r="C25249" s="125"/>
    </row>
    <row r="25250" spans="3:3">
      <c r="C25250" s="125"/>
    </row>
    <row r="25251" spans="3:3">
      <c r="C25251" s="125"/>
    </row>
    <row r="25252" spans="3:3">
      <c r="C25252" s="125"/>
    </row>
    <row r="25253" spans="3:3">
      <c r="C25253" s="125"/>
    </row>
    <row r="25254" spans="3:3">
      <c r="C25254" s="125"/>
    </row>
    <row r="25255" spans="3:3">
      <c r="C25255" s="125"/>
    </row>
    <row r="25256" spans="3:3">
      <c r="C25256" s="125"/>
    </row>
    <row r="25257" spans="3:3">
      <c r="C25257" s="125"/>
    </row>
    <row r="25258" spans="3:3">
      <c r="C25258" s="125"/>
    </row>
    <row r="25259" spans="3:3">
      <c r="C25259" s="125"/>
    </row>
    <row r="25260" spans="3:3">
      <c r="C25260" s="125"/>
    </row>
    <row r="25261" spans="3:3">
      <c r="C25261" s="125"/>
    </row>
    <row r="25262" spans="3:3">
      <c r="C25262" s="125"/>
    </row>
    <row r="25263" spans="3:3">
      <c r="C25263" s="125"/>
    </row>
    <row r="25264" spans="3:3">
      <c r="C25264" s="125"/>
    </row>
    <row r="25265" spans="3:3">
      <c r="C25265" s="125"/>
    </row>
    <row r="25266" spans="3:3">
      <c r="C25266" s="125"/>
    </row>
    <row r="25267" spans="3:3">
      <c r="C25267" s="125"/>
    </row>
    <row r="25268" spans="3:3">
      <c r="C25268" s="125"/>
    </row>
    <row r="25269" spans="3:3">
      <c r="C25269" s="125"/>
    </row>
    <row r="25270" spans="3:3">
      <c r="C25270" s="125"/>
    </row>
    <row r="25271" spans="3:3">
      <c r="C25271" s="125"/>
    </row>
    <row r="25272" spans="3:3">
      <c r="C25272" s="125"/>
    </row>
    <row r="25273" spans="3:3">
      <c r="C25273" s="125"/>
    </row>
    <row r="25274" spans="3:3">
      <c r="C25274" s="125"/>
    </row>
    <row r="25275" spans="3:3">
      <c r="C25275" s="125"/>
    </row>
    <row r="25276" spans="3:3">
      <c r="C25276" s="125"/>
    </row>
    <row r="25277" spans="3:3">
      <c r="C25277" s="125"/>
    </row>
    <row r="25278" spans="3:3">
      <c r="C25278" s="125"/>
    </row>
    <row r="25279" spans="3:3">
      <c r="C25279" s="125"/>
    </row>
    <row r="25280" spans="3:3">
      <c r="C25280" s="125"/>
    </row>
    <row r="25281" spans="3:3">
      <c r="C25281" s="125"/>
    </row>
    <row r="25282" spans="3:3">
      <c r="C25282" s="125"/>
    </row>
    <row r="25283" spans="3:3">
      <c r="C25283" s="125"/>
    </row>
    <row r="25284" spans="3:3">
      <c r="C25284" s="125"/>
    </row>
    <row r="25285" spans="3:3">
      <c r="C25285" s="125"/>
    </row>
    <row r="25286" spans="3:3">
      <c r="C25286" s="125"/>
    </row>
    <row r="25287" spans="3:3">
      <c r="C25287" s="125"/>
    </row>
    <row r="25288" spans="3:3">
      <c r="C25288" s="125"/>
    </row>
    <row r="25289" spans="3:3">
      <c r="C25289" s="125"/>
    </row>
    <row r="25290" spans="3:3">
      <c r="C25290" s="125"/>
    </row>
    <row r="25291" spans="3:3">
      <c r="C25291" s="125"/>
    </row>
    <row r="25292" spans="3:3">
      <c r="C25292" s="125"/>
    </row>
    <row r="25293" spans="3:3">
      <c r="C25293" s="125"/>
    </row>
    <row r="25294" spans="3:3">
      <c r="C25294" s="125"/>
    </row>
    <row r="25295" spans="3:3">
      <c r="C25295" s="125"/>
    </row>
    <row r="25296" spans="3:3">
      <c r="C25296" s="125"/>
    </row>
    <row r="25297" spans="3:3">
      <c r="C25297" s="125"/>
    </row>
    <row r="25298" spans="3:3">
      <c r="C25298" s="125"/>
    </row>
    <row r="25299" spans="3:3">
      <c r="C25299" s="125"/>
    </row>
    <row r="25300" spans="3:3">
      <c r="C25300" s="125"/>
    </row>
    <row r="25301" spans="3:3">
      <c r="C25301" s="125"/>
    </row>
    <row r="25302" spans="3:3">
      <c r="C25302" s="125"/>
    </row>
    <row r="25303" spans="3:3">
      <c r="C25303" s="125"/>
    </row>
    <row r="25304" spans="3:3">
      <c r="C25304" s="125"/>
    </row>
    <row r="25305" spans="3:3">
      <c r="C25305" s="125"/>
    </row>
    <row r="25306" spans="3:3">
      <c r="C25306" s="125"/>
    </row>
    <row r="25307" spans="3:3">
      <c r="C25307" s="125"/>
    </row>
    <row r="25308" spans="3:3">
      <c r="C25308" s="125"/>
    </row>
    <row r="25309" spans="3:3">
      <c r="C25309" s="125"/>
    </row>
    <row r="25310" spans="3:3">
      <c r="C25310" s="125"/>
    </row>
    <row r="25311" spans="3:3">
      <c r="C25311" s="125"/>
    </row>
    <row r="25312" spans="3:3">
      <c r="C25312" s="125"/>
    </row>
    <row r="25313" spans="3:3">
      <c r="C25313" s="125"/>
    </row>
    <row r="25314" spans="3:3">
      <c r="C25314" s="125"/>
    </row>
    <row r="25315" spans="3:3">
      <c r="C25315" s="125"/>
    </row>
    <row r="25316" spans="3:3">
      <c r="C25316" s="125"/>
    </row>
    <row r="25317" spans="3:3">
      <c r="C25317" s="125"/>
    </row>
    <row r="25318" spans="3:3">
      <c r="C25318" s="125"/>
    </row>
    <row r="25319" spans="3:3">
      <c r="C25319" s="125"/>
    </row>
    <row r="25320" spans="3:3">
      <c r="C25320" s="125"/>
    </row>
    <row r="25321" spans="3:3">
      <c r="C25321" s="125"/>
    </row>
    <row r="25322" spans="3:3">
      <c r="C25322" s="125"/>
    </row>
    <row r="25323" spans="3:3">
      <c r="C25323" s="125"/>
    </row>
    <row r="25324" spans="3:3">
      <c r="C25324" s="125"/>
    </row>
    <row r="25325" spans="3:3">
      <c r="C25325" s="125"/>
    </row>
    <row r="25326" spans="3:3">
      <c r="C25326" s="125"/>
    </row>
    <row r="25327" spans="3:3">
      <c r="C25327" s="125"/>
    </row>
    <row r="25328" spans="3:3">
      <c r="C25328" s="125"/>
    </row>
    <row r="25329" spans="3:3">
      <c r="C25329" s="125"/>
    </row>
    <row r="25330" spans="3:3">
      <c r="C25330" s="125"/>
    </row>
    <row r="25331" spans="3:3">
      <c r="C25331" s="125"/>
    </row>
    <row r="25332" spans="3:3">
      <c r="C25332" s="125"/>
    </row>
    <row r="25333" spans="3:3">
      <c r="C25333" s="125"/>
    </row>
    <row r="25334" spans="3:3">
      <c r="C25334" s="125"/>
    </row>
    <row r="25335" spans="3:3">
      <c r="C25335" s="125"/>
    </row>
    <row r="25336" spans="3:3">
      <c r="C25336" s="125"/>
    </row>
    <row r="25337" spans="3:3">
      <c r="C25337" s="125"/>
    </row>
    <row r="25338" spans="3:3">
      <c r="C25338" s="125"/>
    </row>
    <row r="25339" spans="3:3">
      <c r="C25339" s="125"/>
    </row>
    <row r="25340" spans="3:3">
      <c r="C25340" s="125"/>
    </row>
    <row r="25341" spans="3:3">
      <c r="C25341" s="125"/>
    </row>
    <row r="25342" spans="3:3">
      <c r="C25342" s="125"/>
    </row>
    <row r="25343" spans="3:3">
      <c r="C25343" s="125"/>
    </row>
    <row r="25344" spans="3:3">
      <c r="C25344" s="125"/>
    </row>
    <row r="25345" spans="3:3">
      <c r="C25345" s="125"/>
    </row>
    <row r="25346" spans="3:3">
      <c r="C25346" s="125"/>
    </row>
    <row r="25347" spans="3:3">
      <c r="C25347" s="125"/>
    </row>
    <row r="25348" spans="3:3">
      <c r="C25348" s="125"/>
    </row>
    <row r="25349" spans="3:3">
      <c r="C25349" s="125"/>
    </row>
    <row r="25350" spans="3:3">
      <c r="C25350" s="125"/>
    </row>
    <row r="25351" spans="3:3">
      <c r="C25351" s="125"/>
    </row>
    <row r="25352" spans="3:3">
      <c r="C25352" s="125"/>
    </row>
    <row r="25353" spans="3:3">
      <c r="C25353" s="125"/>
    </row>
    <row r="25354" spans="3:3">
      <c r="C25354" s="125"/>
    </row>
    <row r="25355" spans="3:3">
      <c r="C25355" s="125"/>
    </row>
    <row r="25356" spans="3:3">
      <c r="C25356" s="125"/>
    </row>
    <row r="25357" spans="3:3">
      <c r="C25357" s="125"/>
    </row>
    <row r="25358" spans="3:3">
      <c r="C25358" s="125"/>
    </row>
    <row r="25359" spans="3:3">
      <c r="C25359" s="125"/>
    </row>
    <row r="25360" spans="3:3">
      <c r="C25360" s="125"/>
    </row>
    <row r="25361" spans="3:3">
      <c r="C25361" s="125"/>
    </row>
    <row r="25362" spans="3:3">
      <c r="C25362" s="125"/>
    </row>
    <row r="25363" spans="3:3">
      <c r="C25363" s="125"/>
    </row>
    <row r="25364" spans="3:3">
      <c r="C25364" s="125"/>
    </row>
    <row r="25365" spans="3:3">
      <c r="C25365" s="125"/>
    </row>
    <row r="25366" spans="3:3">
      <c r="C25366" s="125"/>
    </row>
    <row r="25367" spans="3:3">
      <c r="C25367" s="125"/>
    </row>
    <row r="25368" spans="3:3">
      <c r="C25368" s="125"/>
    </row>
    <row r="25369" spans="3:3">
      <c r="C25369" s="125"/>
    </row>
    <row r="25370" spans="3:3">
      <c r="C25370" s="125"/>
    </row>
    <row r="25371" spans="3:3">
      <c r="C25371" s="125"/>
    </row>
    <row r="25372" spans="3:3">
      <c r="C25372" s="125"/>
    </row>
    <row r="25373" spans="3:3">
      <c r="C25373" s="125"/>
    </row>
    <row r="25374" spans="3:3">
      <c r="C25374" s="125"/>
    </row>
    <row r="25375" spans="3:3">
      <c r="C25375" s="125"/>
    </row>
    <row r="25376" spans="3:3">
      <c r="C25376" s="125"/>
    </row>
    <row r="25377" spans="3:3">
      <c r="C25377" s="125"/>
    </row>
    <row r="25378" spans="3:3">
      <c r="C25378" s="125"/>
    </row>
    <row r="25379" spans="3:3">
      <c r="C25379" s="125"/>
    </row>
    <row r="25380" spans="3:3">
      <c r="C25380" s="125"/>
    </row>
    <row r="25381" spans="3:3">
      <c r="C25381" s="125"/>
    </row>
    <row r="25382" spans="3:3">
      <c r="C25382" s="125"/>
    </row>
    <row r="25383" spans="3:3">
      <c r="C25383" s="125"/>
    </row>
    <row r="25384" spans="3:3">
      <c r="C25384" s="125"/>
    </row>
    <row r="25385" spans="3:3">
      <c r="C25385" s="125"/>
    </row>
    <row r="25386" spans="3:3">
      <c r="C25386" s="125"/>
    </row>
    <row r="25387" spans="3:3">
      <c r="C25387" s="125"/>
    </row>
    <row r="25388" spans="3:3">
      <c r="C25388" s="125"/>
    </row>
    <row r="25389" spans="3:3">
      <c r="C25389" s="125"/>
    </row>
    <row r="25390" spans="3:3">
      <c r="C25390" s="125"/>
    </row>
    <row r="25391" spans="3:3">
      <c r="C25391" s="125"/>
    </row>
    <row r="25392" spans="3:3">
      <c r="C25392" s="125"/>
    </row>
    <row r="25393" spans="3:3">
      <c r="C25393" s="125"/>
    </row>
    <row r="25394" spans="3:3">
      <c r="C25394" s="125"/>
    </row>
    <row r="25395" spans="3:3">
      <c r="C25395" s="125"/>
    </row>
    <row r="25396" spans="3:3">
      <c r="C25396" s="125"/>
    </row>
    <row r="25397" spans="3:3">
      <c r="C25397" s="125"/>
    </row>
    <row r="25398" spans="3:3">
      <c r="C25398" s="125"/>
    </row>
    <row r="25399" spans="3:3">
      <c r="C25399" s="125"/>
    </row>
    <row r="25400" spans="3:3">
      <c r="C25400" s="125"/>
    </row>
    <row r="25401" spans="3:3">
      <c r="C25401" s="125"/>
    </row>
    <row r="25402" spans="3:3">
      <c r="C25402" s="125"/>
    </row>
    <row r="25403" spans="3:3">
      <c r="C25403" s="125"/>
    </row>
    <row r="25404" spans="3:3">
      <c r="C25404" s="125"/>
    </row>
    <row r="25405" spans="3:3">
      <c r="C25405" s="125"/>
    </row>
    <row r="25406" spans="3:3">
      <c r="C25406" s="125"/>
    </row>
    <row r="25407" spans="3:3">
      <c r="C25407" s="125"/>
    </row>
    <row r="25408" spans="3:3">
      <c r="C25408" s="125"/>
    </row>
    <row r="25409" spans="3:3">
      <c r="C25409" s="125"/>
    </row>
    <row r="25410" spans="3:3">
      <c r="C25410" s="125"/>
    </row>
    <row r="25411" spans="3:3">
      <c r="C25411" s="125"/>
    </row>
    <row r="25412" spans="3:3">
      <c r="C25412" s="125"/>
    </row>
    <row r="25413" spans="3:3">
      <c r="C25413" s="125"/>
    </row>
    <row r="25414" spans="3:3">
      <c r="C25414" s="125"/>
    </row>
    <row r="25415" spans="3:3">
      <c r="C25415" s="125"/>
    </row>
    <row r="25416" spans="3:3">
      <c r="C25416" s="125"/>
    </row>
    <row r="25417" spans="3:3">
      <c r="C25417" s="125"/>
    </row>
    <row r="25418" spans="3:3">
      <c r="C25418" s="125"/>
    </row>
    <row r="25419" spans="3:3">
      <c r="C25419" s="125"/>
    </row>
    <row r="25420" spans="3:3">
      <c r="C25420" s="125"/>
    </row>
    <row r="25421" spans="3:3">
      <c r="C25421" s="125"/>
    </row>
    <row r="25422" spans="3:3">
      <c r="C25422" s="125"/>
    </row>
    <row r="25423" spans="3:3">
      <c r="C25423" s="125"/>
    </row>
    <row r="25424" spans="3:3">
      <c r="C25424" s="125"/>
    </row>
    <row r="25425" spans="3:3">
      <c r="C25425" s="125"/>
    </row>
    <row r="25426" spans="3:3">
      <c r="C25426" s="125"/>
    </row>
    <row r="25427" spans="3:3">
      <c r="C25427" s="125"/>
    </row>
    <row r="25428" spans="3:3">
      <c r="C25428" s="125"/>
    </row>
    <row r="25429" spans="3:3">
      <c r="C25429" s="125"/>
    </row>
    <row r="25430" spans="3:3">
      <c r="C25430" s="125"/>
    </row>
    <row r="25431" spans="3:3">
      <c r="C25431" s="125"/>
    </row>
    <row r="25432" spans="3:3">
      <c r="C25432" s="125"/>
    </row>
    <row r="25433" spans="3:3">
      <c r="C25433" s="125"/>
    </row>
    <row r="25434" spans="3:3">
      <c r="C25434" s="125"/>
    </row>
    <row r="25435" spans="3:3">
      <c r="C25435" s="125"/>
    </row>
    <row r="25436" spans="3:3">
      <c r="C25436" s="125"/>
    </row>
    <row r="25437" spans="3:3">
      <c r="C25437" s="125"/>
    </row>
    <row r="25438" spans="3:3">
      <c r="C25438" s="125"/>
    </row>
    <row r="25439" spans="3:3">
      <c r="C25439" s="125"/>
    </row>
    <row r="25440" spans="3:3">
      <c r="C25440" s="125"/>
    </row>
    <row r="25441" spans="3:3">
      <c r="C25441" s="125"/>
    </row>
    <row r="25442" spans="3:3">
      <c r="C25442" s="125"/>
    </row>
    <row r="25443" spans="3:3">
      <c r="C25443" s="125"/>
    </row>
    <row r="25444" spans="3:3">
      <c r="C25444" s="125"/>
    </row>
    <row r="25445" spans="3:3">
      <c r="C25445" s="125"/>
    </row>
    <row r="25446" spans="3:3">
      <c r="C25446" s="125"/>
    </row>
    <row r="25447" spans="3:3">
      <c r="C25447" s="125"/>
    </row>
    <row r="25448" spans="3:3">
      <c r="C25448" s="125"/>
    </row>
    <row r="25449" spans="3:3">
      <c r="C25449" s="125"/>
    </row>
    <row r="25450" spans="3:3">
      <c r="C25450" s="125"/>
    </row>
    <row r="25451" spans="3:3">
      <c r="C25451" s="125"/>
    </row>
    <row r="25452" spans="3:3">
      <c r="C25452" s="125"/>
    </row>
    <row r="25453" spans="3:3">
      <c r="C25453" s="125"/>
    </row>
    <row r="25454" spans="3:3">
      <c r="C25454" s="125"/>
    </row>
    <row r="25455" spans="3:3">
      <c r="C25455" s="125"/>
    </row>
    <row r="25456" spans="3:3">
      <c r="C25456" s="125"/>
    </row>
    <row r="25457" spans="3:3">
      <c r="C25457" s="125"/>
    </row>
    <row r="25458" spans="3:3">
      <c r="C25458" s="125"/>
    </row>
    <row r="25459" spans="3:3">
      <c r="C25459" s="125"/>
    </row>
    <row r="25460" spans="3:3">
      <c r="C25460" s="125"/>
    </row>
    <row r="25461" spans="3:3">
      <c r="C25461" s="125"/>
    </row>
    <row r="25462" spans="3:3">
      <c r="C25462" s="125"/>
    </row>
    <row r="25463" spans="3:3">
      <c r="C25463" s="125"/>
    </row>
    <row r="25464" spans="3:3">
      <c r="C25464" s="125"/>
    </row>
    <row r="25465" spans="3:3">
      <c r="C25465" s="125"/>
    </row>
    <row r="25466" spans="3:3">
      <c r="C25466" s="125"/>
    </row>
    <row r="25467" spans="3:3">
      <c r="C25467" s="125"/>
    </row>
    <row r="25468" spans="3:3">
      <c r="C25468" s="125"/>
    </row>
    <row r="25469" spans="3:3">
      <c r="C25469" s="125"/>
    </row>
    <row r="25470" spans="3:3">
      <c r="C25470" s="125"/>
    </row>
    <row r="25471" spans="3:3">
      <c r="C25471" s="125"/>
    </row>
    <row r="25472" spans="3:3">
      <c r="C25472" s="125"/>
    </row>
    <row r="25473" spans="3:3">
      <c r="C25473" s="125"/>
    </row>
    <row r="25474" spans="3:3">
      <c r="C25474" s="125"/>
    </row>
    <row r="25475" spans="3:3">
      <c r="C25475" s="125"/>
    </row>
    <row r="25476" spans="3:3">
      <c r="C25476" s="125"/>
    </row>
    <row r="25477" spans="3:3">
      <c r="C25477" s="125"/>
    </row>
    <row r="25478" spans="3:3">
      <c r="C25478" s="125"/>
    </row>
    <row r="25479" spans="3:3">
      <c r="C25479" s="125"/>
    </row>
    <row r="25480" spans="3:3">
      <c r="C25480" s="125"/>
    </row>
    <row r="25481" spans="3:3">
      <c r="C25481" s="125"/>
    </row>
    <row r="25482" spans="3:3">
      <c r="C25482" s="125"/>
    </row>
    <row r="25483" spans="3:3">
      <c r="C25483" s="125"/>
    </row>
    <row r="25484" spans="3:3">
      <c r="C25484" s="125"/>
    </row>
    <row r="25485" spans="3:3">
      <c r="C25485" s="125"/>
    </row>
    <row r="25486" spans="3:3">
      <c r="C25486" s="125"/>
    </row>
    <row r="25487" spans="3:3">
      <c r="C25487" s="125"/>
    </row>
    <row r="25488" spans="3:3">
      <c r="C25488" s="125"/>
    </row>
    <row r="25489" spans="3:3">
      <c r="C25489" s="125"/>
    </row>
    <row r="25490" spans="3:3">
      <c r="C25490" s="125"/>
    </row>
    <row r="25491" spans="3:3">
      <c r="C25491" s="125"/>
    </row>
    <row r="25492" spans="3:3">
      <c r="C25492" s="125"/>
    </row>
    <row r="25493" spans="3:3">
      <c r="C25493" s="125"/>
    </row>
    <row r="25494" spans="3:3">
      <c r="C25494" s="125"/>
    </row>
    <row r="25495" spans="3:3">
      <c r="C25495" s="125"/>
    </row>
    <row r="25496" spans="3:3">
      <c r="C25496" s="125"/>
    </row>
    <row r="25497" spans="3:3">
      <c r="C25497" s="125"/>
    </row>
    <row r="25498" spans="3:3">
      <c r="C25498" s="125"/>
    </row>
    <row r="25499" spans="3:3">
      <c r="C25499" s="125"/>
    </row>
    <row r="25500" spans="3:3">
      <c r="C25500" s="125"/>
    </row>
    <row r="25501" spans="3:3">
      <c r="C25501" s="125"/>
    </row>
    <row r="25502" spans="3:3">
      <c r="C25502" s="125"/>
    </row>
    <row r="25503" spans="3:3">
      <c r="C25503" s="125"/>
    </row>
    <row r="25504" spans="3:3">
      <c r="C25504" s="125"/>
    </row>
    <row r="25505" spans="3:3">
      <c r="C25505" s="125"/>
    </row>
    <row r="25506" spans="3:3">
      <c r="C25506" s="125"/>
    </row>
    <row r="25507" spans="3:3">
      <c r="C25507" s="125"/>
    </row>
    <row r="25508" spans="3:3">
      <c r="C25508" s="125"/>
    </row>
    <row r="25509" spans="3:3">
      <c r="C25509" s="125"/>
    </row>
    <row r="25510" spans="3:3">
      <c r="C25510" s="125"/>
    </row>
    <row r="25511" spans="3:3">
      <c r="C25511" s="125"/>
    </row>
    <row r="25512" spans="3:3">
      <c r="C25512" s="125"/>
    </row>
    <row r="25513" spans="3:3">
      <c r="C25513" s="125"/>
    </row>
    <row r="25514" spans="3:3">
      <c r="C25514" s="125"/>
    </row>
    <row r="25515" spans="3:3">
      <c r="C25515" s="125"/>
    </row>
    <row r="25516" spans="3:3">
      <c r="C25516" s="125"/>
    </row>
    <row r="25517" spans="3:3">
      <c r="C25517" s="125"/>
    </row>
    <row r="25518" spans="3:3">
      <c r="C25518" s="125"/>
    </row>
    <row r="25519" spans="3:3">
      <c r="C25519" s="125"/>
    </row>
    <row r="25520" spans="3:3">
      <c r="C25520" s="125"/>
    </row>
    <row r="25521" spans="3:3">
      <c r="C25521" s="125"/>
    </row>
    <row r="25522" spans="3:3">
      <c r="C25522" s="125"/>
    </row>
    <row r="25523" spans="3:3">
      <c r="C25523" s="125"/>
    </row>
    <row r="25524" spans="3:3">
      <c r="C25524" s="125"/>
    </row>
    <row r="25525" spans="3:3">
      <c r="C25525" s="125"/>
    </row>
    <row r="25526" spans="3:3">
      <c r="C25526" s="125"/>
    </row>
    <row r="25527" spans="3:3">
      <c r="C25527" s="125"/>
    </row>
    <row r="25528" spans="3:3">
      <c r="C25528" s="125"/>
    </row>
    <row r="25529" spans="3:3">
      <c r="C25529" s="125"/>
    </row>
    <row r="25530" spans="3:3">
      <c r="C25530" s="125"/>
    </row>
    <row r="25531" spans="3:3">
      <c r="C25531" s="125"/>
    </row>
    <row r="25532" spans="3:3">
      <c r="C25532" s="125"/>
    </row>
    <row r="25533" spans="3:3">
      <c r="C25533" s="125"/>
    </row>
    <row r="25534" spans="3:3">
      <c r="C25534" s="125"/>
    </row>
    <row r="25535" spans="3:3">
      <c r="C25535" s="125"/>
    </row>
    <row r="25536" spans="3:3">
      <c r="C25536" s="125"/>
    </row>
    <row r="25537" spans="3:3">
      <c r="C25537" s="125"/>
    </row>
    <row r="25538" spans="3:3">
      <c r="C25538" s="125"/>
    </row>
    <row r="25539" spans="3:3">
      <c r="C25539" s="125"/>
    </row>
    <row r="25540" spans="3:3">
      <c r="C25540" s="125"/>
    </row>
    <row r="25541" spans="3:3">
      <c r="C25541" s="125"/>
    </row>
    <row r="25542" spans="3:3">
      <c r="C25542" s="125"/>
    </row>
    <row r="25543" spans="3:3">
      <c r="C25543" s="125"/>
    </row>
    <row r="25544" spans="3:3">
      <c r="C25544" s="125"/>
    </row>
    <row r="25545" spans="3:3">
      <c r="C25545" s="125"/>
    </row>
    <row r="25546" spans="3:3">
      <c r="C25546" s="125"/>
    </row>
    <row r="25547" spans="3:3">
      <c r="C25547" s="125"/>
    </row>
    <row r="25548" spans="3:3">
      <c r="C25548" s="125"/>
    </row>
    <row r="25549" spans="3:3">
      <c r="C25549" s="125"/>
    </row>
    <row r="25550" spans="3:3">
      <c r="C25550" s="125"/>
    </row>
    <row r="25551" spans="3:3">
      <c r="C25551" s="125"/>
    </row>
    <row r="25552" spans="3:3">
      <c r="C25552" s="125"/>
    </row>
    <row r="25553" spans="3:3">
      <c r="C25553" s="125"/>
    </row>
    <row r="25554" spans="3:3">
      <c r="C25554" s="125"/>
    </row>
    <row r="25555" spans="3:3">
      <c r="C25555" s="125"/>
    </row>
    <row r="25556" spans="3:3">
      <c r="C25556" s="125"/>
    </row>
    <row r="25557" spans="3:3">
      <c r="C25557" s="125"/>
    </row>
    <row r="25558" spans="3:3">
      <c r="C25558" s="125"/>
    </row>
    <row r="25559" spans="3:3">
      <c r="C25559" s="125"/>
    </row>
    <row r="25560" spans="3:3">
      <c r="C25560" s="125"/>
    </row>
    <row r="25561" spans="3:3">
      <c r="C25561" s="125"/>
    </row>
    <row r="25562" spans="3:3">
      <c r="C25562" s="125"/>
    </row>
    <row r="25563" spans="3:3">
      <c r="C25563" s="125"/>
    </row>
    <row r="25564" spans="3:3">
      <c r="C25564" s="125"/>
    </row>
    <row r="25565" spans="3:3">
      <c r="C25565" s="125"/>
    </row>
    <row r="25566" spans="3:3">
      <c r="C25566" s="125"/>
    </row>
    <row r="25567" spans="3:3">
      <c r="C25567" s="125"/>
    </row>
    <row r="25568" spans="3:3">
      <c r="C25568" s="125"/>
    </row>
    <row r="25569" spans="3:3">
      <c r="C25569" s="125"/>
    </row>
    <row r="25570" spans="3:3">
      <c r="C25570" s="125"/>
    </row>
    <row r="25571" spans="3:3">
      <c r="C25571" s="125"/>
    </row>
    <row r="25572" spans="3:3">
      <c r="C25572" s="125"/>
    </row>
    <row r="25573" spans="3:3">
      <c r="C25573" s="125"/>
    </row>
    <row r="25574" spans="3:3">
      <c r="C25574" s="125"/>
    </row>
    <row r="25575" spans="3:3">
      <c r="C25575" s="125"/>
    </row>
    <row r="25576" spans="3:3">
      <c r="C25576" s="125"/>
    </row>
    <row r="25577" spans="3:3">
      <c r="C25577" s="125"/>
    </row>
    <row r="25578" spans="3:3">
      <c r="C25578" s="125"/>
    </row>
    <row r="25579" spans="3:3">
      <c r="C25579" s="125"/>
    </row>
    <row r="25580" spans="3:3">
      <c r="C25580" s="125"/>
    </row>
    <row r="25581" spans="3:3">
      <c r="C25581" s="125"/>
    </row>
    <row r="25582" spans="3:3">
      <c r="C25582" s="125"/>
    </row>
    <row r="25583" spans="3:3">
      <c r="C25583" s="125"/>
    </row>
    <row r="25584" spans="3:3">
      <c r="C25584" s="125"/>
    </row>
    <row r="25585" spans="3:3">
      <c r="C25585" s="125"/>
    </row>
    <row r="25586" spans="3:3">
      <c r="C25586" s="125"/>
    </row>
    <row r="25587" spans="3:3">
      <c r="C25587" s="125"/>
    </row>
    <row r="25588" spans="3:3">
      <c r="C25588" s="125"/>
    </row>
    <row r="25589" spans="3:3">
      <c r="C25589" s="125"/>
    </row>
    <row r="25590" spans="3:3">
      <c r="C25590" s="125"/>
    </row>
    <row r="25591" spans="3:3">
      <c r="C25591" s="125"/>
    </row>
    <row r="25592" spans="3:3">
      <c r="C25592" s="125"/>
    </row>
    <row r="25593" spans="3:3">
      <c r="C25593" s="125"/>
    </row>
    <row r="25594" spans="3:3">
      <c r="C25594" s="125"/>
    </row>
    <row r="25595" spans="3:3">
      <c r="C25595" s="125"/>
    </row>
    <row r="25596" spans="3:3">
      <c r="C25596" s="125"/>
    </row>
    <row r="25597" spans="3:3">
      <c r="C25597" s="125"/>
    </row>
    <row r="25598" spans="3:3">
      <c r="C25598" s="125"/>
    </row>
    <row r="25599" spans="3:3">
      <c r="C25599" s="125"/>
    </row>
    <row r="25600" spans="3:3">
      <c r="C25600" s="125"/>
    </row>
    <row r="25601" spans="3:3">
      <c r="C25601" s="125"/>
    </row>
    <row r="25602" spans="3:3">
      <c r="C25602" s="125"/>
    </row>
    <row r="25603" spans="3:3">
      <c r="C25603" s="125"/>
    </row>
    <row r="25604" spans="3:3">
      <c r="C25604" s="125"/>
    </row>
    <row r="25605" spans="3:3">
      <c r="C25605" s="125"/>
    </row>
    <row r="25606" spans="3:3">
      <c r="C25606" s="125"/>
    </row>
    <row r="25607" spans="3:3">
      <c r="C25607" s="125"/>
    </row>
    <row r="25608" spans="3:3">
      <c r="C25608" s="125"/>
    </row>
    <row r="25609" spans="3:3">
      <c r="C25609" s="125"/>
    </row>
    <row r="25610" spans="3:3">
      <c r="C25610" s="125"/>
    </row>
    <row r="25611" spans="3:3">
      <c r="C25611" s="125"/>
    </row>
    <row r="25612" spans="3:3">
      <c r="C25612" s="125"/>
    </row>
    <row r="25613" spans="3:3">
      <c r="C25613" s="125"/>
    </row>
    <row r="25614" spans="3:3">
      <c r="C25614" s="125"/>
    </row>
    <row r="25615" spans="3:3">
      <c r="C25615" s="125"/>
    </row>
    <row r="25616" spans="3:3">
      <c r="C25616" s="125"/>
    </row>
    <row r="25617" spans="3:3">
      <c r="C25617" s="125"/>
    </row>
    <row r="25618" spans="3:3">
      <c r="C25618" s="125"/>
    </row>
    <row r="25619" spans="3:3">
      <c r="C25619" s="125"/>
    </row>
    <row r="25620" spans="3:3">
      <c r="C25620" s="125"/>
    </row>
    <row r="25621" spans="3:3">
      <c r="C25621" s="125"/>
    </row>
    <row r="25622" spans="3:3">
      <c r="C25622" s="125"/>
    </row>
    <row r="25623" spans="3:3">
      <c r="C25623" s="125"/>
    </row>
    <row r="25624" spans="3:3">
      <c r="C25624" s="125"/>
    </row>
    <row r="25625" spans="3:3">
      <c r="C25625" s="125"/>
    </row>
    <row r="25626" spans="3:3">
      <c r="C25626" s="125"/>
    </row>
    <row r="25627" spans="3:3">
      <c r="C25627" s="125"/>
    </row>
    <row r="25628" spans="3:3">
      <c r="C25628" s="125"/>
    </row>
    <row r="25629" spans="3:3">
      <c r="C25629" s="125"/>
    </row>
    <row r="25630" spans="3:3">
      <c r="C25630" s="125"/>
    </row>
    <row r="25631" spans="3:3">
      <c r="C25631" s="125"/>
    </row>
    <row r="25632" spans="3:3">
      <c r="C25632" s="125"/>
    </row>
    <row r="25633" spans="3:3">
      <c r="C25633" s="125"/>
    </row>
    <row r="25634" spans="3:3">
      <c r="C25634" s="125"/>
    </row>
    <row r="25635" spans="3:3">
      <c r="C25635" s="125"/>
    </row>
    <row r="25636" spans="3:3">
      <c r="C25636" s="125"/>
    </row>
    <row r="25637" spans="3:3">
      <c r="C25637" s="125"/>
    </row>
    <row r="25638" spans="3:3">
      <c r="C25638" s="125"/>
    </row>
    <row r="25639" spans="3:3">
      <c r="C25639" s="125"/>
    </row>
    <row r="25640" spans="3:3">
      <c r="C25640" s="125"/>
    </row>
    <row r="25641" spans="3:3">
      <c r="C25641" s="125"/>
    </row>
    <row r="25642" spans="3:3">
      <c r="C25642" s="125"/>
    </row>
    <row r="25643" spans="3:3">
      <c r="C25643" s="125"/>
    </row>
    <row r="25644" spans="3:3">
      <c r="C25644" s="125"/>
    </row>
    <row r="25645" spans="3:3">
      <c r="C25645" s="125"/>
    </row>
    <row r="25646" spans="3:3">
      <c r="C25646" s="125"/>
    </row>
    <row r="25647" spans="3:3">
      <c r="C25647" s="125"/>
    </row>
    <row r="25648" spans="3:3">
      <c r="C25648" s="125"/>
    </row>
    <row r="25649" spans="3:3">
      <c r="C25649" s="125"/>
    </row>
    <row r="25650" spans="3:3">
      <c r="C25650" s="125"/>
    </row>
    <row r="25651" spans="3:3">
      <c r="C25651" s="125"/>
    </row>
    <row r="25652" spans="3:3">
      <c r="C25652" s="125"/>
    </row>
    <row r="25653" spans="3:3">
      <c r="C25653" s="125"/>
    </row>
    <row r="25654" spans="3:3">
      <c r="C25654" s="125"/>
    </row>
    <row r="25655" spans="3:3">
      <c r="C25655" s="125"/>
    </row>
    <row r="25656" spans="3:3">
      <c r="C25656" s="125"/>
    </row>
    <row r="25657" spans="3:3">
      <c r="C25657" s="125"/>
    </row>
    <row r="25658" spans="3:3">
      <c r="C25658" s="125"/>
    </row>
    <row r="25659" spans="3:3">
      <c r="C25659" s="125"/>
    </row>
    <row r="25660" spans="3:3">
      <c r="C25660" s="125"/>
    </row>
    <row r="25661" spans="3:3">
      <c r="C25661" s="125"/>
    </row>
    <row r="25662" spans="3:3">
      <c r="C25662" s="125"/>
    </row>
    <row r="25663" spans="3:3">
      <c r="C25663" s="125"/>
    </row>
    <row r="25664" spans="3:3">
      <c r="C25664" s="125"/>
    </row>
    <row r="25665" spans="3:3">
      <c r="C25665" s="125"/>
    </row>
    <row r="25666" spans="3:3">
      <c r="C25666" s="125"/>
    </row>
    <row r="25667" spans="3:3">
      <c r="C25667" s="125"/>
    </row>
    <row r="25668" spans="3:3">
      <c r="C25668" s="125"/>
    </row>
    <row r="25669" spans="3:3">
      <c r="C25669" s="125"/>
    </row>
    <row r="25670" spans="3:3">
      <c r="C25670" s="125"/>
    </row>
    <row r="25671" spans="3:3">
      <c r="C25671" s="125"/>
    </row>
    <row r="25672" spans="3:3">
      <c r="C25672" s="125"/>
    </row>
    <row r="25673" spans="3:3">
      <c r="C25673" s="125"/>
    </row>
    <row r="25674" spans="3:3">
      <c r="C25674" s="125"/>
    </row>
    <row r="25675" spans="3:3">
      <c r="C25675" s="125"/>
    </row>
    <row r="25676" spans="3:3">
      <c r="C25676" s="125"/>
    </row>
    <row r="25677" spans="3:3">
      <c r="C25677" s="125"/>
    </row>
    <row r="25678" spans="3:3">
      <c r="C25678" s="125"/>
    </row>
    <row r="25679" spans="3:3">
      <c r="C25679" s="125"/>
    </row>
    <row r="25680" spans="3:3">
      <c r="C25680" s="125"/>
    </row>
    <row r="25681" spans="3:3">
      <c r="C25681" s="125"/>
    </row>
    <row r="25682" spans="3:3">
      <c r="C25682" s="125"/>
    </row>
    <row r="25683" spans="3:3">
      <c r="C25683" s="125"/>
    </row>
    <row r="25684" spans="3:3">
      <c r="C25684" s="125"/>
    </row>
    <row r="25685" spans="3:3">
      <c r="C25685" s="125"/>
    </row>
    <row r="25686" spans="3:3">
      <c r="C25686" s="125"/>
    </row>
    <row r="25687" spans="3:3">
      <c r="C25687" s="125"/>
    </row>
    <row r="25688" spans="3:3">
      <c r="C25688" s="125"/>
    </row>
    <row r="25689" spans="3:3">
      <c r="C25689" s="125"/>
    </row>
    <row r="25690" spans="3:3">
      <c r="C25690" s="125"/>
    </row>
    <row r="25691" spans="3:3">
      <c r="C25691" s="125"/>
    </row>
    <row r="25692" spans="3:3">
      <c r="C25692" s="125"/>
    </row>
    <row r="25693" spans="3:3">
      <c r="C25693" s="125"/>
    </row>
    <row r="25694" spans="3:3">
      <c r="C25694" s="125"/>
    </row>
    <row r="25695" spans="3:3">
      <c r="C25695" s="125"/>
    </row>
    <row r="25696" spans="3:3">
      <c r="C25696" s="125"/>
    </row>
    <row r="25697" spans="3:3">
      <c r="C25697" s="125"/>
    </row>
    <row r="25698" spans="3:3">
      <c r="C25698" s="125"/>
    </row>
    <row r="25699" spans="3:3">
      <c r="C25699" s="125"/>
    </row>
    <row r="25700" spans="3:3">
      <c r="C25700" s="125"/>
    </row>
    <row r="25701" spans="3:3">
      <c r="C25701" s="125"/>
    </row>
    <row r="25702" spans="3:3">
      <c r="C25702" s="125"/>
    </row>
    <row r="25703" spans="3:3">
      <c r="C25703" s="125"/>
    </row>
    <row r="25704" spans="3:3">
      <c r="C25704" s="125"/>
    </row>
    <row r="25705" spans="3:3">
      <c r="C25705" s="125"/>
    </row>
    <row r="25706" spans="3:3">
      <c r="C25706" s="125"/>
    </row>
    <row r="25707" spans="3:3">
      <c r="C25707" s="125"/>
    </row>
    <row r="25708" spans="3:3">
      <c r="C25708" s="125"/>
    </row>
    <row r="25709" spans="3:3">
      <c r="C25709" s="125"/>
    </row>
    <row r="25710" spans="3:3">
      <c r="C25710" s="125"/>
    </row>
    <row r="25711" spans="3:3">
      <c r="C25711" s="125"/>
    </row>
    <row r="25712" spans="3:3">
      <c r="C25712" s="125"/>
    </row>
    <row r="25713" spans="3:3">
      <c r="C25713" s="125"/>
    </row>
    <row r="25714" spans="3:3">
      <c r="C25714" s="125"/>
    </row>
    <row r="25715" spans="3:3">
      <c r="C25715" s="125"/>
    </row>
    <row r="25716" spans="3:3">
      <c r="C25716" s="125"/>
    </row>
    <row r="25717" spans="3:3">
      <c r="C25717" s="125"/>
    </row>
    <row r="25718" spans="3:3">
      <c r="C25718" s="125"/>
    </row>
    <row r="25719" spans="3:3">
      <c r="C25719" s="125"/>
    </row>
    <row r="25720" spans="3:3">
      <c r="C25720" s="125"/>
    </row>
    <row r="25721" spans="3:3">
      <c r="C25721" s="125"/>
    </row>
    <row r="25722" spans="3:3">
      <c r="C25722" s="125"/>
    </row>
    <row r="25723" spans="3:3">
      <c r="C25723" s="125"/>
    </row>
    <row r="25724" spans="3:3">
      <c r="C25724" s="125"/>
    </row>
    <row r="25725" spans="3:3">
      <c r="C25725" s="125"/>
    </row>
    <row r="25726" spans="3:3">
      <c r="C25726" s="125"/>
    </row>
    <row r="25727" spans="3:3">
      <c r="C25727" s="125"/>
    </row>
    <row r="25728" spans="3:3">
      <c r="C25728" s="125"/>
    </row>
    <row r="25729" spans="3:3">
      <c r="C25729" s="125"/>
    </row>
    <row r="25730" spans="3:3">
      <c r="C25730" s="125"/>
    </row>
    <row r="25731" spans="3:3">
      <c r="C25731" s="125"/>
    </row>
    <row r="25732" spans="3:3">
      <c r="C25732" s="125"/>
    </row>
    <row r="25733" spans="3:3">
      <c r="C25733" s="125"/>
    </row>
    <row r="25734" spans="3:3">
      <c r="C25734" s="125"/>
    </row>
    <row r="25735" spans="3:3">
      <c r="C25735" s="125"/>
    </row>
    <row r="25736" spans="3:3">
      <c r="C25736" s="125"/>
    </row>
    <row r="25737" spans="3:3">
      <c r="C25737" s="125"/>
    </row>
    <row r="25738" spans="3:3">
      <c r="C25738" s="125"/>
    </row>
    <row r="25739" spans="3:3">
      <c r="C25739" s="125"/>
    </row>
    <row r="25740" spans="3:3">
      <c r="C25740" s="125"/>
    </row>
    <row r="25741" spans="3:3">
      <c r="C25741" s="125"/>
    </row>
    <row r="25742" spans="3:3">
      <c r="C25742" s="125"/>
    </row>
    <row r="25743" spans="3:3">
      <c r="C25743" s="125"/>
    </row>
    <row r="25744" spans="3:3">
      <c r="C25744" s="125"/>
    </row>
    <row r="25745" spans="3:3">
      <c r="C25745" s="125"/>
    </row>
    <row r="25746" spans="3:3">
      <c r="C25746" s="125"/>
    </row>
    <row r="25747" spans="3:3">
      <c r="C25747" s="125"/>
    </row>
    <row r="25748" spans="3:3">
      <c r="C25748" s="125"/>
    </row>
    <row r="25749" spans="3:3">
      <c r="C25749" s="125"/>
    </row>
    <row r="25750" spans="3:3">
      <c r="C25750" s="125"/>
    </row>
    <row r="25751" spans="3:3">
      <c r="C25751" s="125"/>
    </row>
    <row r="25752" spans="3:3">
      <c r="C25752" s="125"/>
    </row>
    <row r="25753" spans="3:3">
      <c r="C25753" s="125"/>
    </row>
    <row r="25754" spans="3:3">
      <c r="C25754" s="125"/>
    </row>
    <row r="25755" spans="3:3">
      <c r="C25755" s="125"/>
    </row>
    <row r="25756" spans="3:3">
      <c r="C25756" s="125"/>
    </row>
    <row r="25757" spans="3:3">
      <c r="C25757" s="125"/>
    </row>
    <row r="25758" spans="3:3">
      <c r="C25758" s="125"/>
    </row>
    <row r="25759" spans="3:3">
      <c r="C25759" s="125"/>
    </row>
    <row r="25760" spans="3:3">
      <c r="C25760" s="125"/>
    </row>
    <row r="25761" spans="3:3">
      <c r="C25761" s="125"/>
    </row>
    <row r="25762" spans="3:3">
      <c r="C25762" s="125"/>
    </row>
    <row r="25763" spans="3:3">
      <c r="C25763" s="125"/>
    </row>
    <row r="25764" spans="3:3">
      <c r="C25764" s="125"/>
    </row>
    <row r="25765" spans="3:3">
      <c r="C25765" s="125"/>
    </row>
    <row r="25766" spans="3:3">
      <c r="C25766" s="125"/>
    </row>
    <row r="25767" spans="3:3">
      <c r="C25767" s="125"/>
    </row>
    <row r="25768" spans="3:3">
      <c r="C25768" s="125"/>
    </row>
    <row r="25769" spans="3:3">
      <c r="C25769" s="125"/>
    </row>
    <row r="25770" spans="3:3">
      <c r="C25770" s="125"/>
    </row>
    <row r="25771" spans="3:3">
      <c r="C25771" s="125"/>
    </row>
    <row r="25772" spans="3:3">
      <c r="C25772" s="125"/>
    </row>
    <row r="25773" spans="3:3">
      <c r="C25773" s="125"/>
    </row>
    <row r="25774" spans="3:3">
      <c r="C25774" s="125"/>
    </row>
    <row r="25775" spans="3:3">
      <c r="C25775" s="125"/>
    </row>
    <row r="25776" spans="3:3">
      <c r="C25776" s="125"/>
    </row>
    <row r="25777" spans="3:3">
      <c r="C25777" s="125"/>
    </row>
    <row r="25778" spans="3:3">
      <c r="C25778" s="125"/>
    </row>
    <row r="25779" spans="3:3">
      <c r="C25779" s="125"/>
    </row>
    <row r="25780" spans="3:3">
      <c r="C25780" s="125"/>
    </row>
    <row r="25781" spans="3:3">
      <c r="C25781" s="125"/>
    </row>
    <row r="25782" spans="3:3">
      <c r="C25782" s="125"/>
    </row>
    <row r="25783" spans="3:3">
      <c r="C25783" s="125"/>
    </row>
    <row r="25784" spans="3:3">
      <c r="C25784" s="125"/>
    </row>
    <row r="25785" spans="3:3">
      <c r="C25785" s="125"/>
    </row>
    <row r="25786" spans="3:3">
      <c r="C25786" s="125"/>
    </row>
    <row r="25787" spans="3:3">
      <c r="C25787" s="125"/>
    </row>
    <row r="25788" spans="3:3">
      <c r="C25788" s="125"/>
    </row>
    <row r="25789" spans="3:3">
      <c r="C25789" s="125"/>
    </row>
    <row r="25790" spans="3:3">
      <c r="C25790" s="125"/>
    </row>
    <row r="25791" spans="3:3">
      <c r="C25791" s="125"/>
    </row>
    <row r="25792" spans="3:3">
      <c r="C25792" s="125"/>
    </row>
    <row r="25793" spans="3:3">
      <c r="C25793" s="125"/>
    </row>
    <row r="25794" spans="3:3">
      <c r="C25794" s="125"/>
    </row>
    <row r="25795" spans="3:3">
      <c r="C25795" s="125"/>
    </row>
    <row r="25796" spans="3:3">
      <c r="C25796" s="125"/>
    </row>
    <row r="25797" spans="3:3">
      <c r="C25797" s="125"/>
    </row>
    <row r="25798" spans="3:3">
      <c r="C25798" s="125"/>
    </row>
    <row r="25799" spans="3:3">
      <c r="C25799" s="125"/>
    </row>
    <row r="25800" spans="3:3">
      <c r="C25800" s="125"/>
    </row>
    <row r="25801" spans="3:3">
      <c r="C25801" s="125"/>
    </row>
    <row r="25802" spans="3:3">
      <c r="C25802" s="125"/>
    </row>
    <row r="25803" spans="3:3">
      <c r="C25803" s="125"/>
    </row>
    <row r="25804" spans="3:3">
      <c r="C25804" s="125"/>
    </row>
    <row r="25805" spans="3:3">
      <c r="C25805" s="125"/>
    </row>
    <row r="25806" spans="3:3">
      <c r="C25806" s="125"/>
    </row>
    <row r="25807" spans="3:3">
      <c r="C25807" s="125"/>
    </row>
    <row r="25808" spans="3:3">
      <c r="C25808" s="125"/>
    </row>
    <row r="25809" spans="3:3">
      <c r="C25809" s="125"/>
    </row>
    <row r="25810" spans="3:3">
      <c r="C25810" s="125"/>
    </row>
    <row r="25811" spans="3:3">
      <c r="C25811" s="125"/>
    </row>
    <row r="25812" spans="3:3">
      <c r="C25812" s="125"/>
    </row>
    <row r="25813" spans="3:3">
      <c r="C25813" s="125"/>
    </row>
    <row r="25814" spans="3:3">
      <c r="C25814" s="125"/>
    </row>
    <row r="25815" spans="3:3">
      <c r="C25815" s="125"/>
    </row>
    <row r="25816" spans="3:3">
      <c r="C25816" s="125"/>
    </row>
    <row r="25817" spans="3:3">
      <c r="C25817" s="125"/>
    </row>
    <row r="25818" spans="3:3">
      <c r="C25818" s="125"/>
    </row>
    <row r="25819" spans="3:3">
      <c r="C25819" s="125"/>
    </row>
    <row r="25820" spans="3:3">
      <c r="C25820" s="125"/>
    </row>
    <row r="25821" spans="3:3">
      <c r="C25821" s="125"/>
    </row>
    <row r="25822" spans="3:3">
      <c r="C25822" s="125"/>
    </row>
    <row r="25823" spans="3:3">
      <c r="C25823" s="125"/>
    </row>
    <row r="25824" spans="3:3">
      <c r="C25824" s="125"/>
    </row>
    <row r="25825" spans="3:3">
      <c r="C25825" s="125"/>
    </row>
    <row r="25826" spans="3:3">
      <c r="C25826" s="125"/>
    </row>
    <row r="25827" spans="3:3">
      <c r="C25827" s="125"/>
    </row>
    <row r="25828" spans="3:3">
      <c r="C25828" s="125"/>
    </row>
    <row r="25829" spans="3:3">
      <c r="C25829" s="125"/>
    </row>
    <row r="25830" spans="3:3">
      <c r="C25830" s="125"/>
    </row>
    <row r="25831" spans="3:3">
      <c r="C25831" s="125"/>
    </row>
    <row r="25832" spans="3:3">
      <c r="C25832" s="125"/>
    </row>
    <row r="25833" spans="3:3">
      <c r="C25833" s="125"/>
    </row>
    <row r="25834" spans="3:3">
      <c r="C25834" s="125"/>
    </row>
    <row r="25835" spans="3:3">
      <c r="C25835" s="125"/>
    </row>
    <row r="25836" spans="3:3">
      <c r="C25836" s="125"/>
    </row>
    <row r="25837" spans="3:3">
      <c r="C25837" s="125"/>
    </row>
    <row r="25838" spans="3:3">
      <c r="C25838" s="125"/>
    </row>
    <row r="25839" spans="3:3">
      <c r="C25839" s="125"/>
    </row>
    <row r="25840" spans="3:3">
      <c r="C25840" s="125"/>
    </row>
    <row r="25841" spans="3:3">
      <c r="C25841" s="125"/>
    </row>
    <row r="25842" spans="3:3">
      <c r="C25842" s="125"/>
    </row>
    <row r="25843" spans="3:3">
      <c r="C25843" s="125"/>
    </row>
    <row r="25844" spans="3:3">
      <c r="C25844" s="125"/>
    </row>
    <row r="25845" spans="3:3">
      <c r="C25845" s="125"/>
    </row>
    <row r="25846" spans="3:3">
      <c r="C25846" s="125"/>
    </row>
    <row r="25847" spans="3:3">
      <c r="C25847" s="125"/>
    </row>
    <row r="25848" spans="3:3">
      <c r="C25848" s="125"/>
    </row>
    <row r="25849" spans="3:3">
      <c r="C25849" s="125"/>
    </row>
    <row r="25850" spans="3:3">
      <c r="C25850" s="125"/>
    </row>
    <row r="25851" spans="3:3">
      <c r="C25851" s="125"/>
    </row>
    <row r="25852" spans="3:3">
      <c r="C25852" s="125"/>
    </row>
    <row r="25853" spans="3:3">
      <c r="C25853" s="125"/>
    </row>
    <row r="25854" spans="3:3">
      <c r="C25854" s="125"/>
    </row>
    <row r="25855" spans="3:3">
      <c r="C25855" s="125"/>
    </row>
    <row r="25856" spans="3:3">
      <c r="C25856" s="125"/>
    </row>
    <row r="25857" spans="3:3">
      <c r="C25857" s="125"/>
    </row>
    <row r="25858" spans="3:3">
      <c r="C25858" s="125"/>
    </row>
    <row r="25859" spans="3:3">
      <c r="C25859" s="125"/>
    </row>
    <row r="25860" spans="3:3">
      <c r="C25860" s="125"/>
    </row>
    <row r="25861" spans="3:3">
      <c r="C25861" s="125"/>
    </row>
    <row r="25862" spans="3:3">
      <c r="C25862" s="125"/>
    </row>
    <row r="25863" spans="3:3">
      <c r="C25863" s="125"/>
    </row>
    <row r="25864" spans="3:3">
      <c r="C25864" s="125"/>
    </row>
    <row r="25865" spans="3:3">
      <c r="C25865" s="125"/>
    </row>
    <row r="25866" spans="3:3">
      <c r="C25866" s="125"/>
    </row>
    <row r="25867" spans="3:3">
      <c r="C25867" s="125"/>
    </row>
    <row r="25868" spans="3:3">
      <c r="C25868" s="125"/>
    </row>
    <row r="25869" spans="3:3">
      <c r="C25869" s="125"/>
    </row>
    <row r="25870" spans="3:3">
      <c r="C25870" s="125"/>
    </row>
    <row r="25871" spans="3:3">
      <c r="C25871" s="125"/>
    </row>
    <row r="25872" spans="3:3">
      <c r="C25872" s="125"/>
    </row>
    <row r="25873" spans="3:3">
      <c r="C25873" s="125"/>
    </row>
    <row r="25874" spans="3:3">
      <c r="C25874" s="125"/>
    </row>
    <row r="25875" spans="3:3">
      <c r="C25875" s="125"/>
    </row>
    <row r="25876" spans="3:3">
      <c r="C25876" s="125"/>
    </row>
    <row r="25877" spans="3:3">
      <c r="C25877" s="125"/>
    </row>
    <row r="25878" spans="3:3">
      <c r="C25878" s="125"/>
    </row>
    <row r="25879" spans="3:3">
      <c r="C25879" s="125"/>
    </row>
    <row r="25880" spans="3:3">
      <c r="C25880" s="125"/>
    </row>
    <row r="25881" spans="3:3">
      <c r="C25881" s="125"/>
    </row>
    <row r="25882" spans="3:3">
      <c r="C25882" s="125"/>
    </row>
    <row r="25883" spans="3:3">
      <c r="C25883" s="125"/>
    </row>
    <row r="25884" spans="3:3">
      <c r="C25884" s="125"/>
    </row>
    <row r="25885" spans="3:3">
      <c r="C25885" s="125"/>
    </row>
    <row r="25886" spans="3:3">
      <c r="C25886" s="125"/>
    </row>
    <row r="25887" spans="3:3">
      <c r="C25887" s="125"/>
    </row>
    <row r="25888" spans="3:3">
      <c r="C25888" s="125"/>
    </row>
    <row r="25889" spans="3:3">
      <c r="C25889" s="125"/>
    </row>
    <row r="25890" spans="3:3">
      <c r="C25890" s="125"/>
    </row>
    <row r="25891" spans="3:3">
      <c r="C25891" s="125"/>
    </row>
    <row r="25892" spans="3:3">
      <c r="C25892" s="125"/>
    </row>
    <row r="25893" spans="3:3">
      <c r="C25893" s="125"/>
    </row>
    <row r="25894" spans="3:3">
      <c r="C25894" s="125"/>
    </row>
    <row r="25895" spans="3:3">
      <c r="C25895" s="125"/>
    </row>
    <row r="25896" spans="3:3">
      <c r="C25896" s="125"/>
    </row>
    <row r="25897" spans="3:3">
      <c r="C25897" s="125"/>
    </row>
    <row r="25898" spans="3:3">
      <c r="C25898" s="125"/>
    </row>
    <row r="25899" spans="3:3">
      <c r="C25899" s="125"/>
    </row>
    <row r="25900" spans="3:3">
      <c r="C25900" s="125"/>
    </row>
    <row r="25901" spans="3:3">
      <c r="C25901" s="125"/>
    </row>
    <row r="25902" spans="3:3">
      <c r="C25902" s="125"/>
    </row>
    <row r="25903" spans="3:3">
      <c r="C25903" s="125"/>
    </row>
    <row r="25904" spans="3:3">
      <c r="C25904" s="125"/>
    </row>
    <row r="25905" spans="3:3">
      <c r="C25905" s="125"/>
    </row>
    <row r="25906" spans="3:3">
      <c r="C25906" s="125"/>
    </row>
    <row r="25907" spans="3:3">
      <c r="C25907" s="125"/>
    </row>
    <row r="25908" spans="3:3">
      <c r="C25908" s="125"/>
    </row>
    <row r="25909" spans="3:3">
      <c r="C25909" s="125"/>
    </row>
    <row r="25910" spans="3:3">
      <c r="C25910" s="125"/>
    </row>
    <row r="25911" spans="3:3">
      <c r="C25911" s="125"/>
    </row>
    <row r="25912" spans="3:3">
      <c r="C25912" s="125"/>
    </row>
    <row r="25913" spans="3:3">
      <c r="C25913" s="125"/>
    </row>
    <row r="25914" spans="3:3">
      <c r="C25914" s="125"/>
    </row>
    <row r="25915" spans="3:3">
      <c r="C25915" s="125"/>
    </row>
    <row r="25916" spans="3:3">
      <c r="C25916" s="125"/>
    </row>
    <row r="25917" spans="3:3">
      <c r="C25917" s="125"/>
    </row>
    <row r="25918" spans="3:3">
      <c r="C25918" s="125"/>
    </row>
    <row r="25919" spans="3:3">
      <c r="C25919" s="125"/>
    </row>
    <row r="25920" spans="3:3">
      <c r="C25920" s="125"/>
    </row>
    <row r="25921" spans="3:3">
      <c r="C25921" s="125"/>
    </row>
    <row r="25922" spans="3:3">
      <c r="C25922" s="125"/>
    </row>
    <row r="25923" spans="3:3">
      <c r="C25923" s="125"/>
    </row>
    <row r="25924" spans="3:3">
      <c r="C25924" s="125"/>
    </row>
    <row r="25925" spans="3:3">
      <c r="C25925" s="125"/>
    </row>
    <row r="25926" spans="3:3">
      <c r="C25926" s="125"/>
    </row>
    <row r="25927" spans="3:3">
      <c r="C25927" s="125"/>
    </row>
    <row r="25928" spans="3:3">
      <c r="C25928" s="125"/>
    </row>
    <row r="25929" spans="3:3">
      <c r="C25929" s="125"/>
    </row>
    <row r="25930" spans="3:3">
      <c r="C25930" s="125"/>
    </row>
    <row r="25931" spans="3:3">
      <c r="C25931" s="125"/>
    </row>
    <row r="25932" spans="3:3">
      <c r="C25932" s="125"/>
    </row>
    <row r="25933" spans="3:3">
      <c r="C25933" s="125"/>
    </row>
    <row r="25934" spans="3:3">
      <c r="C25934" s="125"/>
    </row>
    <row r="25935" spans="3:3">
      <c r="C25935" s="125"/>
    </row>
    <row r="25936" spans="3:3">
      <c r="C25936" s="125"/>
    </row>
    <row r="25937" spans="3:3">
      <c r="C25937" s="125"/>
    </row>
    <row r="25938" spans="3:3">
      <c r="C25938" s="125"/>
    </row>
    <row r="25939" spans="3:3">
      <c r="C25939" s="125"/>
    </row>
    <row r="25940" spans="3:3">
      <c r="C25940" s="125"/>
    </row>
    <row r="25941" spans="3:3">
      <c r="C25941" s="125"/>
    </row>
    <row r="25942" spans="3:3">
      <c r="C25942" s="125"/>
    </row>
    <row r="25943" spans="3:3">
      <c r="C25943" s="125"/>
    </row>
    <row r="25944" spans="3:3">
      <c r="C25944" s="125"/>
    </row>
    <row r="25945" spans="3:3">
      <c r="C25945" s="125"/>
    </row>
    <row r="25946" spans="3:3">
      <c r="C25946" s="125"/>
    </row>
    <row r="25947" spans="3:3">
      <c r="C25947" s="125"/>
    </row>
    <row r="25948" spans="3:3">
      <c r="C25948" s="125"/>
    </row>
    <row r="25949" spans="3:3">
      <c r="C25949" s="125"/>
    </row>
    <row r="25950" spans="3:3">
      <c r="C25950" s="125"/>
    </row>
    <row r="25951" spans="3:3">
      <c r="C25951" s="125"/>
    </row>
    <row r="25952" spans="3:3">
      <c r="C25952" s="125"/>
    </row>
    <row r="25953" spans="3:3">
      <c r="C25953" s="125"/>
    </row>
    <row r="25954" spans="3:3">
      <c r="C25954" s="125"/>
    </row>
    <row r="25955" spans="3:3">
      <c r="C25955" s="125"/>
    </row>
    <row r="25956" spans="3:3">
      <c r="C25956" s="125"/>
    </row>
    <row r="25957" spans="3:3">
      <c r="C25957" s="125"/>
    </row>
    <row r="25958" spans="3:3">
      <c r="C25958" s="125"/>
    </row>
    <row r="25959" spans="3:3">
      <c r="C25959" s="125"/>
    </row>
    <row r="25960" spans="3:3">
      <c r="C25960" s="125"/>
    </row>
    <row r="25961" spans="3:3">
      <c r="C25961" s="125"/>
    </row>
    <row r="25962" spans="3:3">
      <c r="C25962" s="125"/>
    </row>
    <row r="25963" spans="3:3">
      <c r="C25963" s="125"/>
    </row>
    <row r="25964" spans="3:3">
      <c r="C25964" s="125"/>
    </row>
    <row r="25965" spans="3:3">
      <c r="C25965" s="125"/>
    </row>
    <row r="25966" spans="3:3">
      <c r="C25966" s="125"/>
    </row>
    <row r="25967" spans="3:3">
      <c r="C25967" s="125"/>
    </row>
    <row r="25968" spans="3:3">
      <c r="C25968" s="125"/>
    </row>
    <row r="25969" spans="3:3">
      <c r="C25969" s="125"/>
    </row>
    <row r="25970" spans="3:3">
      <c r="C25970" s="125"/>
    </row>
    <row r="25971" spans="3:3">
      <c r="C25971" s="125"/>
    </row>
    <row r="25972" spans="3:3">
      <c r="C25972" s="125"/>
    </row>
    <row r="25973" spans="3:3">
      <c r="C25973" s="125"/>
    </row>
    <row r="25974" spans="3:3">
      <c r="C25974" s="125"/>
    </row>
    <row r="25975" spans="3:3">
      <c r="C25975" s="125"/>
    </row>
    <row r="25976" spans="3:3">
      <c r="C25976" s="125"/>
    </row>
    <row r="25977" spans="3:3">
      <c r="C25977" s="125"/>
    </row>
    <row r="25978" spans="3:3">
      <c r="C25978" s="125"/>
    </row>
    <row r="25979" spans="3:3">
      <c r="C25979" s="125"/>
    </row>
    <row r="25980" spans="3:3">
      <c r="C25980" s="125"/>
    </row>
    <row r="25981" spans="3:3">
      <c r="C25981" s="125"/>
    </row>
    <row r="25982" spans="3:3">
      <c r="C25982" s="125"/>
    </row>
    <row r="25983" spans="3:3">
      <c r="C25983" s="125"/>
    </row>
    <row r="25984" spans="3:3">
      <c r="C25984" s="125"/>
    </row>
    <row r="25985" spans="3:3">
      <c r="C25985" s="125"/>
    </row>
    <row r="25986" spans="3:3">
      <c r="C25986" s="125"/>
    </row>
    <row r="25987" spans="3:3">
      <c r="C25987" s="125"/>
    </row>
    <row r="25988" spans="3:3">
      <c r="C25988" s="125"/>
    </row>
    <row r="25989" spans="3:3">
      <c r="C25989" s="125"/>
    </row>
    <row r="25990" spans="3:3">
      <c r="C25990" s="125"/>
    </row>
    <row r="25991" spans="3:3">
      <c r="C25991" s="125"/>
    </row>
    <row r="25992" spans="3:3">
      <c r="C25992" s="125"/>
    </row>
    <row r="25993" spans="3:3">
      <c r="C25993" s="125"/>
    </row>
    <row r="25994" spans="3:3">
      <c r="C25994" s="125"/>
    </row>
    <row r="25995" spans="3:3">
      <c r="C25995" s="125"/>
    </row>
    <row r="25996" spans="3:3">
      <c r="C25996" s="125"/>
    </row>
    <row r="25997" spans="3:3">
      <c r="C25997" s="125"/>
    </row>
    <row r="25998" spans="3:3">
      <c r="C25998" s="125"/>
    </row>
    <row r="25999" spans="3:3">
      <c r="C25999" s="125"/>
    </row>
    <row r="26000" spans="3:3">
      <c r="C26000" s="125"/>
    </row>
    <row r="26001" spans="3:3">
      <c r="C26001" s="125"/>
    </row>
    <row r="26002" spans="3:3">
      <c r="C26002" s="125"/>
    </row>
    <row r="26003" spans="3:3">
      <c r="C26003" s="125"/>
    </row>
    <row r="26004" spans="3:3">
      <c r="C26004" s="125"/>
    </row>
    <row r="26005" spans="3:3">
      <c r="C26005" s="125"/>
    </row>
    <row r="26006" spans="3:3">
      <c r="C26006" s="125"/>
    </row>
    <row r="26007" spans="3:3">
      <c r="C26007" s="125"/>
    </row>
    <row r="26008" spans="3:3">
      <c r="C26008" s="125"/>
    </row>
    <row r="26009" spans="3:3">
      <c r="C26009" s="125"/>
    </row>
    <row r="26010" spans="3:3">
      <c r="C26010" s="125"/>
    </row>
    <row r="26011" spans="3:3">
      <c r="C26011" s="125"/>
    </row>
    <row r="26012" spans="3:3">
      <c r="C26012" s="125"/>
    </row>
    <row r="26013" spans="3:3">
      <c r="C26013" s="125"/>
    </row>
    <row r="26014" spans="3:3">
      <c r="C26014" s="125"/>
    </row>
    <row r="26015" spans="3:3">
      <c r="C26015" s="125"/>
    </row>
    <row r="26016" spans="3:3">
      <c r="C26016" s="125"/>
    </row>
    <row r="26017" spans="3:3">
      <c r="C26017" s="125"/>
    </row>
    <row r="26018" spans="3:3">
      <c r="C26018" s="125"/>
    </row>
    <row r="26019" spans="3:3">
      <c r="C26019" s="125"/>
    </row>
    <row r="26020" spans="3:3">
      <c r="C26020" s="125"/>
    </row>
    <row r="26021" spans="3:3">
      <c r="C26021" s="125"/>
    </row>
    <row r="26022" spans="3:3">
      <c r="C26022" s="125"/>
    </row>
    <row r="26023" spans="3:3">
      <c r="C26023" s="125"/>
    </row>
    <row r="26024" spans="3:3">
      <c r="C26024" s="125"/>
    </row>
    <row r="26025" spans="3:3">
      <c r="C26025" s="125"/>
    </row>
    <row r="26026" spans="3:3">
      <c r="C26026" s="125"/>
    </row>
    <row r="26027" spans="3:3">
      <c r="C26027" s="125"/>
    </row>
    <row r="26028" spans="3:3">
      <c r="C26028" s="125"/>
    </row>
    <row r="26029" spans="3:3">
      <c r="C26029" s="125"/>
    </row>
    <row r="26030" spans="3:3">
      <c r="C26030" s="125"/>
    </row>
    <row r="26031" spans="3:3">
      <c r="C26031" s="125"/>
    </row>
    <row r="26032" spans="3:3">
      <c r="C26032" s="125"/>
    </row>
    <row r="26033" spans="3:3">
      <c r="C26033" s="125"/>
    </row>
    <row r="26034" spans="3:3">
      <c r="C26034" s="125"/>
    </row>
    <row r="26035" spans="3:3">
      <c r="C26035" s="125"/>
    </row>
    <row r="26036" spans="3:3">
      <c r="C26036" s="125"/>
    </row>
    <row r="26037" spans="3:3">
      <c r="C26037" s="125"/>
    </row>
    <row r="26038" spans="3:3">
      <c r="C26038" s="125"/>
    </row>
    <row r="26039" spans="3:3">
      <c r="C26039" s="125"/>
    </row>
    <row r="26040" spans="3:3">
      <c r="C26040" s="125"/>
    </row>
    <row r="26041" spans="3:3">
      <c r="C26041" s="125"/>
    </row>
    <row r="26042" spans="3:3">
      <c r="C26042" s="125"/>
    </row>
    <row r="26043" spans="3:3">
      <c r="C26043" s="125"/>
    </row>
    <row r="26044" spans="3:3">
      <c r="C26044" s="125"/>
    </row>
    <row r="26045" spans="3:3">
      <c r="C26045" s="125"/>
    </row>
    <row r="26046" spans="3:3">
      <c r="C26046" s="125"/>
    </row>
    <row r="26047" spans="3:3">
      <c r="C26047" s="125"/>
    </row>
    <row r="26048" spans="3:3">
      <c r="C26048" s="125"/>
    </row>
    <row r="26049" spans="3:3">
      <c r="C26049" s="125"/>
    </row>
    <row r="26050" spans="3:3">
      <c r="C26050" s="125"/>
    </row>
    <row r="26051" spans="3:3">
      <c r="C26051" s="125"/>
    </row>
    <row r="26052" spans="3:3">
      <c r="C26052" s="125"/>
    </row>
    <row r="26053" spans="3:3">
      <c r="C26053" s="125"/>
    </row>
    <row r="26054" spans="3:3">
      <c r="C26054" s="125"/>
    </row>
    <row r="26055" spans="3:3">
      <c r="C26055" s="125"/>
    </row>
    <row r="26056" spans="3:3">
      <c r="C26056" s="125"/>
    </row>
    <row r="26057" spans="3:3">
      <c r="C26057" s="125"/>
    </row>
    <row r="26058" spans="3:3">
      <c r="C26058" s="125"/>
    </row>
    <row r="26059" spans="3:3">
      <c r="C26059" s="125"/>
    </row>
    <row r="26060" spans="3:3">
      <c r="C26060" s="125"/>
    </row>
    <row r="26061" spans="3:3">
      <c r="C26061" s="125"/>
    </row>
    <row r="26062" spans="3:3">
      <c r="C26062" s="125"/>
    </row>
    <row r="26063" spans="3:3">
      <c r="C26063" s="125"/>
    </row>
    <row r="26064" spans="3:3">
      <c r="C26064" s="125"/>
    </row>
    <row r="26065" spans="3:3">
      <c r="C26065" s="125"/>
    </row>
    <row r="26066" spans="3:3">
      <c r="C26066" s="125"/>
    </row>
    <row r="26067" spans="3:3">
      <c r="C26067" s="125"/>
    </row>
    <row r="26068" spans="3:3">
      <c r="C26068" s="125"/>
    </row>
    <row r="26069" spans="3:3">
      <c r="C26069" s="125"/>
    </row>
    <row r="26070" spans="3:3">
      <c r="C26070" s="125"/>
    </row>
    <row r="26071" spans="3:3">
      <c r="C26071" s="125"/>
    </row>
    <row r="26072" spans="3:3">
      <c r="C26072" s="125"/>
    </row>
    <row r="26073" spans="3:3">
      <c r="C26073" s="125"/>
    </row>
    <row r="26074" spans="3:3">
      <c r="C26074" s="125"/>
    </row>
    <row r="26075" spans="3:3">
      <c r="C26075" s="125"/>
    </row>
    <row r="26076" spans="3:3">
      <c r="C26076" s="125"/>
    </row>
    <row r="26077" spans="3:3">
      <c r="C26077" s="125"/>
    </row>
    <row r="26078" spans="3:3">
      <c r="C26078" s="125"/>
    </row>
    <row r="26079" spans="3:3">
      <c r="C26079" s="125"/>
    </row>
    <row r="26080" spans="3:3">
      <c r="C26080" s="125"/>
    </row>
    <row r="26081" spans="3:3">
      <c r="C26081" s="125"/>
    </row>
    <row r="26082" spans="3:3">
      <c r="C26082" s="125"/>
    </row>
    <row r="26083" spans="3:3">
      <c r="C26083" s="125"/>
    </row>
    <row r="26084" spans="3:3">
      <c r="C26084" s="125"/>
    </row>
    <row r="26085" spans="3:3">
      <c r="C26085" s="125"/>
    </row>
    <row r="26086" spans="3:3">
      <c r="C26086" s="125"/>
    </row>
    <row r="26087" spans="3:3">
      <c r="C26087" s="125"/>
    </row>
    <row r="26088" spans="3:3">
      <c r="C26088" s="125"/>
    </row>
    <row r="26089" spans="3:3">
      <c r="C26089" s="125"/>
    </row>
    <row r="26090" spans="3:3">
      <c r="C26090" s="125"/>
    </row>
    <row r="26091" spans="3:3">
      <c r="C26091" s="125"/>
    </row>
    <row r="26092" spans="3:3">
      <c r="C26092" s="125"/>
    </row>
    <row r="26093" spans="3:3">
      <c r="C26093" s="125"/>
    </row>
    <row r="26094" spans="3:3">
      <c r="C26094" s="125"/>
    </row>
    <row r="26095" spans="3:3">
      <c r="C26095" s="125"/>
    </row>
    <row r="26096" spans="3:3">
      <c r="C26096" s="125"/>
    </row>
    <row r="26097" spans="3:3">
      <c r="C26097" s="125"/>
    </row>
    <row r="26098" spans="3:3">
      <c r="C26098" s="125"/>
    </row>
    <row r="26099" spans="3:3">
      <c r="C26099" s="125"/>
    </row>
    <row r="26100" spans="3:3">
      <c r="C26100" s="125"/>
    </row>
    <row r="26101" spans="3:3">
      <c r="C26101" s="125"/>
    </row>
    <row r="26102" spans="3:3">
      <c r="C26102" s="125"/>
    </row>
    <row r="26103" spans="3:3">
      <c r="C26103" s="125"/>
    </row>
    <row r="26104" spans="3:3">
      <c r="C26104" s="125"/>
    </row>
    <row r="26105" spans="3:3">
      <c r="C26105" s="125"/>
    </row>
    <row r="26106" spans="3:3">
      <c r="C26106" s="125"/>
    </row>
    <row r="26107" spans="3:3">
      <c r="C26107" s="125"/>
    </row>
    <row r="26108" spans="3:3">
      <c r="C26108" s="125"/>
    </row>
    <row r="26109" spans="3:3">
      <c r="C26109" s="125"/>
    </row>
    <row r="26110" spans="3:3">
      <c r="C26110" s="125"/>
    </row>
    <row r="26111" spans="3:3">
      <c r="C26111" s="125"/>
    </row>
    <row r="26112" spans="3:3">
      <c r="C26112" s="125"/>
    </row>
    <row r="26113" spans="3:3">
      <c r="C26113" s="125"/>
    </row>
    <row r="26114" spans="3:3">
      <c r="C26114" s="125"/>
    </row>
    <row r="26115" spans="3:3">
      <c r="C26115" s="125"/>
    </row>
    <row r="26116" spans="3:3">
      <c r="C26116" s="125"/>
    </row>
    <row r="26117" spans="3:3">
      <c r="C26117" s="125"/>
    </row>
    <row r="26118" spans="3:3">
      <c r="C26118" s="125"/>
    </row>
    <row r="26119" spans="3:3">
      <c r="C26119" s="125"/>
    </row>
    <row r="26120" spans="3:3">
      <c r="C26120" s="125"/>
    </row>
    <row r="26121" spans="3:3">
      <c r="C26121" s="125"/>
    </row>
    <row r="26122" spans="3:3">
      <c r="C26122" s="125"/>
    </row>
    <row r="26123" spans="3:3">
      <c r="C26123" s="125"/>
    </row>
    <row r="26124" spans="3:3">
      <c r="C26124" s="125"/>
    </row>
    <row r="26125" spans="3:3">
      <c r="C26125" s="125"/>
    </row>
    <row r="26126" spans="3:3">
      <c r="C26126" s="125"/>
    </row>
    <row r="26127" spans="3:3">
      <c r="C26127" s="125"/>
    </row>
    <row r="26128" spans="3:3">
      <c r="C26128" s="125"/>
    </row>
    <row r="26129" spans="3:3">
      <c r="C26129" s="125"/>
    </row>
    <row r="26130" spans="3:3">
      <c r="C26130" s="125"/>
    </row>
    <row r="26131" spans="3:3">
      <c r="C26131" s="125"/>
    </row>
    <row r="26132" spans="3:3">
      <c r="C26132" s="125"/>
    </row>
    <row r="26133" spans="3:3">
      <c r="C26133" s="125"/>
    </row>
    <row r="26134" spans="3:3">
      <c r="C26134" s="125"/>
    </row>
    <row r="26135" spans="3:3">
      <c r="C26135" s="125"/>
    </row>
    <row r="26136" spans="3:3">
      <c r="C26136" s="125"/>
    </row>
    <row r="26137" spans="3:3">
      <c r="C26137" s="125"/>
    </row>
    <row r="26138" spans="3:3">
      <c r="C26138" s="125"/>
    </row>
    <row r="26139" spans="3:3">
      <c r="C26139" s="125"/>
    </row>
    <row r="26140" spans="3:3">
      <c r="C26140" s="125"/>
    </row>
    <row r="26141" spans="3:3">
      <c r="C26141" s="125"/>
    </row>
    <row r="26142" spans="3:3">
      <c r="C26142" s="125"/>
    </row>
    <row r="26143" spans="3:3">
      <c r="C26143" s="125"/>
    </row>
    <row r="26144" spans="3:3">
      <c r="C26144" s="125"/>
    </row>
    <row r="26145" spans="3:3">
      <c r="C26145" s="125"/>
    </row>
    <row r="26146" spans="3:3">
      <c r="C26146" s="125"/>
    </row>
    <row r="26147" spans="3:3">
      <c r="C26147" s="125"/>
    </row>
    <row r="26148" spans="3:3">
      <c r="C26148" s="125"/>
    </row>
    <row r="26149" spans="3:3">
      <c r="C26149" s="125"/>
    </row>
    <row r="26150" spans="3:3">
      <c r="C26150" s="125"/>
    </row>
    <row r="26151" spans="3:3">
      <c r="C26151" s="125"/>
    </row>
    <row r="26152" spans="3:3">
      <c r="C26152" s="125"/>
    </row>
    <row r="26153" spans="3:3">
      <c r="C26153" s="125"/>
    </row>
    <row r="26154" spans="3:3">
      <c r="C26154" s="125"/>
    </row>
    <row r="26155" spans="3:3">
      <c r="C26155" s="125"/>
    </row>
    <row r="26156" spans="3:3">
      <c r="C26156" s="125"/>
    </row>
    <row r="26157" spans="3:3">
      <c r="C26157" s="125"/>
    </row>
    <row r="26158" spans="3:3">
      <c r="C26158" s="125"/>
    </row>
    <row r="26159" spans="3:3">
      <c r="C26159" s="125"/>
    </row>
    <row r="26160" spans="3:3">
      <c r="C26160" s="125"/>
    </row>
    <row r="26161" spans="3:3">
      <c r="C26161" s="125"/>
    </row>
    <row r="26162" spans="3:3">
      <c r="C26162" s="125"/>
    </row>
    <row r="26163" spans="3:3">
      <c r="C26163" s="125"/>
    </row>
    <row r="26164" spans="3:3">
      <c r="C26164" s="125"/>
    </row>
    <row r="26165" spans="3:3">
      <c r="C26165" s="125"/>
    </row>
    <row r="26166" spans="3:3">
      <c r="C26166" s="125"/>
    </row>
    <row r="26167" spans="3:3">
      <c r="C26167" s="125"/>
    </row>
    <row r="26168" spans="3:3">
      <c r="C26168" s="125"/>
    </row>
    <row r="26169" spans="3:3">
      <c r="C26169" s="125"/>
    </row>
    <row r="26170" spans="3:3">
      <c r="C26170" s="125"/>
    </row>
    <row r="26171" spans="3:3">
      <c r="C26171" s="125"/>
    </row>
    <row r="26172" spans="3:3">
      <c r="C26172" s="125"/>
    </row>
    <row r="26173" spans="3:3">
      <c r="C26173" s="125"/>
    </row>
    <row r="26174" spans="3:3">
      <c r="C26174" s="125"/>
    </row>
    <row r="26175" spans="3:3">
      <c r="C26175" s="125"/>
    </row>
    <row r="26176" spans="3:3">
      <c r="C26176" s="125"/>
    </row>
    <row r="26177" spans="3:3">
      <c r="C26177" s="125"/>
    </row>
    <row r="26178" spans="3:3">
      <c r="C26178" s="125"/>
    </row>
    <row r="26179" spans="3:3">
      <c r="C26179" s="125"/>
    </row>
    <row r="26180" spans="3:3">
      <c r="C26180" s="125"/>
    </row>
    <row r="26181" spans="3:3">
      <c r="C26181" s="125"/>
    </row>
    <row r="26182" spans="3:3">
      <c r="C26182" s="125"/>
    </row>
    <row r="26183" spans="3:3">
      <c r="C26183" s="125"/>
    </row>
    <row r="26184" spans="3:3">
      <c r="C26184" s="125"/>
    </row>
    <row r="26185" spans="3:3">
      <c r="C26185" s="125"/>
    </row>
    <row r="26186" spans="3:3">
      <c r="C26186" s="125"/>
    </row>
    <row r="26187" spans="3:3">
      <c r="C26187" s="125"/>
    </row>
    <row r="26188" spans="3:3">
      <c r="C26188" s="125"/>
    </row>
    <row r="26189" spans="3:3">
      <c r="C26189" s="125"/>
    </row>
    <row r="26190" spans="3:3">
      <c r="C26190" s="125"/>
    </row>
    <row r="26191" spans="3:3">
      <c r="C26191" s="125"/>
    </row>
    <row r="26192" spans="3:3">
      <c r="C26192" s="125"/>
    </row>
    <row r="26193" spans="3:3">
      <c r="C26193" s="125"/>
    </row>
    <row r="26194" spans="3:3">
      <c r="C26194" s="125"/>
    </row>
    <row r="26195" spans="3:3">
      <c r="C26195" s="125"/>
    </row>
    <row r="26196" spans="3:3">
      <c r="C26196" s="125"/>
    </row>
    <row r="26197" spans="3:3">
      <c r="C26197" s="125"/>
    </row>
    <row r="26198" spans="3:3">
      <c r="C26198" s="125"/>
    </row>
    <row r="26199" spans="3:3">
      <c r="C26199" s="125"/>
    </row>
    <row r="26200" spans="3:3">
      <c r="C26200" s="125"/>
    </row>
    <row r="26201" spans="3:3">
      <c r="C26201" s="125"/>
    </row>
    <row r="26202" spans="3:3">
      <c r="C26202" s="125"/>
    </row>
    <row r="26203" spans="3:3">
      <c r="C26203" s="125"/>
    </row>
    <row r="26204" spans="3:3">
      <c r="C26204" s="125"/>
    </row>
    <row r="26205" spans="3:3">
      <c r="C26205" s="125"/>
    </row>
    <row r="26206" spans="3:3">
      <c r="C26206" s="125"/>
    </row>
    <row r="26207" spans="3:3">
      <c r="C26207" s="125"/>
    </row>
    <row r="26208" spans="3:3">
      <c r="C26208" s="125"/>
    </row>
    <row r="26209" spans="3:3">
      <c r="C26209" s="125"/>
    </row>
    <row r="26210" spans="3:3">
      <c r="C26210" s="125"/>
    </row>
    <row r="26211" spans="3:3">
      <c r="C26211" s="125"/>
    </row>
    <row r="26212" spans="3:3">
      <c r="C26212" s="125"/>
    </row>
    <row r="26213" spans="3:3">
      <c r="C26213" s="125"/>
    </row>
    <row r="26214" spans="3:3">
      <c r="C26214" s="125"/>
    </row>
    <row r="26215" spans="3:3">
      <c r="C26215" s="125"/>
    </row>
    <row r="26216" spans="3:3">
      <c r="C26216" s="125"/>
    </row>
    <row r="26217" spans="3:3">
      <c r="C26217" s="125"/>
    </row>
    <row r="26218" spans="3:3">
      <c r="C26218" s="125"/>
    </row>
    <row r="26219" spans="3:3">
      <c r="C26219" s="125"/>
    </row>
    <row r="26220" spans="3:3">
      <c r="C26220" s="125"/>
    </row>
    <row r="26221" spans="3:3">
      <c r="C26221" s="125"/>
    </row>
    <row r="26222" spans="3:3">
      <c r="C26222" s="125"/>
    </row>
    <row r="26223" spans="3:3">
      <c r="C26223" s="125"/>
    </row>
    <row r="26224" spans="3:3">
      <c r="C26224" s="125"/>
    </row>
    <row r="26225" spans="3:3">
      <c r="C26225" s="125"/>
    </row>
    <row r="26226" spans="3:3">
      <c r="C26226" s="125"/>
    </row>
    <row r="26227" spans="3:3">
      <c r="C26227" s="125"/>
    </row>
    <row r="26228" spans="3:3">
      <c r="C26228" s="125"/>
    </row>
    <row r="26229" spans="3:3">
      <c r="C26229" s="125"/>
    </row>
    <row r="26230" spans="3:3">
      <c r="C26230" s="125"/>
    </row>
    <row r="26231" spans="3:3">
      <c r="C26231" s="125"/>
    </row>
    <row r="26232" spans="3:3">
      <c r="C26232" s="125"/>
    </row>
    <row r="26233" spans="3:3">
      <c r="C26233" s="125"/>
    </row>
    <row r="26234" spans="3:3">
      <c r="C26234" s="125"/>
    </row>
    <row r="26235" spans="3:3">
      <c r="C26235" s="125"/>
    </row>
    <row r="26236" spans="3:3">
      <c r="C26236" s="125"/>
    </row>
    <row r="26237" spans="3:3">
      <c r="C26237" s="125"/>
    </row>
    <row r="26238" spans="3:3">
      <c r="C26238" s="125"/>
    </row>
    <row r="26239" spans="3:3">
      <c r="C26239" s="125"/>
    </row>
    <row r="26240" spans="3:3">
      <c r="C26240" s="125"/>
    </row>
    <row r="26241" spans="3:3">
      <c r="C26241" s="125"/>
    </row>
    <row r="26242" spans="3:3">
      <c r="C26242" s="125"/>
    </row>
    <row r="26243" spans="3:3">
      <c r="C26243" s="125"/>
    </row>
    <row r="26244" spans="3:3">
      <c r="C26244" s="125"/>
    </row>
    <row r="26245" spans="3:3">
      <c r="C26245" s="125"/>
    </row>
    <row r="26246" spans="3:3">
      <c r="C26246" s="125"/>
    </row>
    <row r="26247" spans="3:3">
      <c r="C26247" s="125"/>
    </row>
    <row r="26248" spans="3:3">
      <c r="C26248" s="125"/>
    </row>
    <row r="26249" spans="3:3">
      <c r="C26249" s="125"/>
    </row>
    <row r="26250" spans="3:3">
      <c r="C26250" s="125"/>
    </row>
    <row r="26251" spans="3:3">
      <c r="C26251" s="125"/>
    </row>
    <row r="26252" spans="3:3">
      <c r="C26252" s="125"/>
    </row>
    <row r="26253" spans="3:3">
      <c r="C26253" s="125"/>
    </row>
    <row r="26254" spans="3:3">
      <c r="C26254" s="125"/>
    </row>
    <row r="26255" spans="3:3">
      <c r="C26255" s="125"/>
    </row>
    <row r="26256" spans="3:3">
      <c r="C26256" s="125"/>
    </row>
    <row r="26257" spans="3:3">
      <c r="C26257" s="125"/>
    </row>
    <row r="26258" spans="3:3">
      <c r="C26258" s="125"/>
    </row>
    <row r="26259" spans="3:3">
      <c r="C26259" s="125"/>
    </row>
    <row r="26260" spans="3:3">
      <c r="C26260" s="125"/>
    </row>
    <row r="26261" spans="3:3">
      <c r="C26261" s="125"/>
    </row>
    <row r="26262" spans="3:3">
      <c r="C26262" s="125"/>
    </row>
    <row r="26263" spans="3:3">
      <c r="C26263" s="125"/>
    </row>
    <row r="26264" spans="3:3">
      <c r="C26264" s="125"/>
    </row>
    <row r="26265" spans="3:3">
      <c r="C26265" s="125"/>
    </row>
    <row r="26266" spans="3:3">
      <c r="C26266" s="125"/>
    </row>
    <row r="26267" spans="3:3">
      <c r="C26267" s="125"/>
    </row>
    <row r="26268" spans="3:3">
      <c r="C26268" s="125"/>
    </row>
    <row r="26269" spans="3:3">
      <c r="C26269" s="125"/>
    </row>
    <row r="26270" spans="3:3">
      <c r="C26270" s="125"/>
    </row>
    <row r="26271" spans="3:3">
      <c r="C26271" s="125"/>
    </row>
    <row r="26272" spans="3:3">
      <c r="C26272" s="125"/>
    </row>
    <row r="26273" spans="3:3">
      <c r="C26273" s="125"/>
    </row>
    <row r="26274" spans="3:3">
      <c r="C26274" s="125"/>
    </row>
    <row r="26275" spans="3:3">
      <c r="C26275" s="125"/>
    </row>
    <row r="26276" spans="3:3">
      <c r="C26276" s="125"/>
    </row>
    <row r="26277" spans="3:3">
      <c r="C26277" s="125"/>
    </row>
    <row r="26278" spans="3:3">
      <c r="C26278" s="125"/>
    </row>
    <row r="26279" spans="3:3">
      <c r="C26279" s="125"/>
    </row>
    <row r="26280" spans="3:3">
      <c r="C26280" s="125"/>
    </row>
    <row r="26281" spans="3:3">
      <c r="C26281" s="125"/>
    </row>
    <row r="26282" spans="3:3">
      <c r="C26282" s="125"/>
    </row>
    <row r="26283" spans="3:3">
      <c r="C26283" s="125"/>
    </row>
    <row r="26284" spans="3:3">
      <c r="C26284" s="125"/>
    </row>
    <row r="26285" spans="3:3">
      <c r="C26285" s="125"/>
    </row>
    <row r="26286" spans="3:3">
      <c r="C26286" s="125"/>
    </row>
    <row r="26287" spans="3:3">
      <c r="C26287" s="125"/>
    </row>
    <row r="26288" spans="3:3">
      <c r="C26288" s="125"/>
    </row>
    <row r="26289" spans="3:3">
      <c r="C26289" s="125"/>
    </row>
    <row r="26290" spans="3:3">
      <c r="C26290" s="125"/>
    </row>
    <row r="26291" spans="3:3">
      <c r="C26291" s="125"/>
    </row>
    <row r="26292" spans="3:3">
      <c r="C26292" s="125"/>
    </row>
    <row r="26293" spans="3:3">
      <c r="C26293" s="125"/>
    </row>
    <row r="26294" spans="3:3">
      <c r="C26294" s="125"/>
    </row>
    <row r="26295" spans="3:3">
      <c r="C26295" s="125"/>
    </row>
    <row r="26296" spans="3:3">
      <c r="C26296" s="125"/>
    </row>
    <row r="26297" spans="3:3">
      <c r="C26297" s="125"/>
    </row>
    <row r="26298" spans="3:3">
      <c r="C26298" s="125"/>
    </row>
    <row r="26299" spans="3:3">
      <c r="C26299" s="125"/>
    </row>
    <row r="26300" spans="3:3">
      <c r="C26300" s="125"/>
    </row>
    <row r="26301" spans="3:3">
      <c r="C26301" s="125"/>
    </row>
    <row r="26302" spans="3:3">
      <c r="C26302" s="125"/>
    </row>
    <row r="26303" spans="3:3">
      <c r="C26303" s="125"/>
    </row>
    <row r="26304" spans="3:3">
      <c r="C26304" s="125"/>
    </row>
    <row r="26305" spans="3:3">
      <c r="C26305" s="125"/>
    </row>
    <row r="26306" spans="3:3">
      <c r="C26306" s="125"/>
    </row>
    <row r="26307" spans="3:3">
      <c r="C26307" s="125"/>
    </row>
    <row r="26308" spans="3:3">
      <c r="C26308" s="125"/>
    </row>
    <row r="26309" spans="3:3">
      <c r="C26309" s="125"/>
    </row>
    <row r="26310" spans="3:3">
      <c r="C26310" s="125"/>
    </row>
    <row r="26311" spans="3:3">
      <c r="C26311" s="125"/>
    </row>
    <row r="26312" spans="3:3">
      <c r="C26312" s="125"/>
    </row>
    <row r="26313" spans="3:3">
      <c r="C26313" s="125"/>
    </row>
    <row r="26314" spans="3:3">
      <c r="C26314" s="125"/>
    </row>
    <row r="26315" spans="3:3">
      <c r="C26315" s="125"/>
    </row>
    <row r="26316" spans="3:3">
      <c r="C26316" s="125"/>
    </row>
    <row r="26317" spans="3:3">
      <c r="C26317" s="125"/>
    </row>
    <row r="26318" spans="3:3">
      <c r="C26318" s="125"/>
    </row>
    <row r="26319" spans="3:3">
      <c r="C26319" s="125"/>
    </row>
    <row r="26320" spans="3:3">
      <c r="C26320" s="125"/>
    </row>
    <row r="26321" spans="3:3">
      <c r="C26321" s="125"/>
    </row>
    <row r="26322" spans="3:3">
      <c r="C26322" s="125"/>
    </row>
    <row r="26323" spans="3:3">
      <c r="C26323" s="125"/>
    </row>
    <row r="26324" spans="3:3">
      <c r="C26324" s="125"/>
    </row>
    <row r="26325" spans="3:3">
      <c r="C26325" s="125"/>
    </row>
    <row r="26326" spans="3:3">
      <c r="C26326" s="125"/>
    </row>
    <row r="26327" spans="3:3">
      <c r="C26327" s="125"/>
    </row>
    <row r="26328" spans="3:3">
      <c r="C26328" s="125"/>
    </row>
    <row r="26329" spans="3:3">
      <c r="C26329" s="125"/>
    </row>
    <row r="26330" spans="3:3">
      <c r="C26330" s="125"/>
    </row>
    <row r="26331" spans="3:3">
      <c r="C26331" s="125"/>
    </row>
    <row r="26332" spans="3:3">
      <c r="C26332" s="125"/>
    </row>
    <row r="26333" spans="3:3">
      <c r="C26333" s="125"/>
    </row>
    <row r="26334" spans="3:3">
      <c r="C26334" s="125"/>
    </row>
    <row r="26335" spans="3:3">
      <c r="C26335" s="125"/>
    </row>
    <row r="26336" spans="3:3">
      <c r="C26336" s="125"/>
    </row>
    <row r="26337" spans="3:3">
      <c r="C26337" s="125"/>
    </row>
    <row r="26338" spans="3:3">
      <c r="C26338" s="125"/>
    </row>
    <row r="26339" spans="3:3">
      <c r="C26339" s="125"/>
    </row>
    <row r="26340" spans="3:3">
      <c r="C26340" s="125"/>
    </row>
    <row r="26341" spans="3:3">
      <c r="C26341" s="125"/>
    </row>
    <row r="26342" spans="3:3">
      <c r="C26342" s="125"/>
    </row>
    <row r="26343" spans="3:3">
      <c r="C26343" s="125"/>
    </row>
    <row r="26344" spans="3:3">
      <c r="C26344" s="125"/>
    </row>
    <row r="26345" spans="3:3">
      <c r="C26345" s="125"/>
    </row>
    <row r="26346" spans="3:3">
      <c r="C26346" s="125"/>
    </row>
    <row r="26347" spans="3:3">
      <c r="C26347" s="125"/>
    </row>
    <row r="26348" spans="3:3">
      <c r="C26348" s="125"/>
    </row>
    <row r="26349" spans="3:3">
      <c r="C26349" s="125"/>
    </row>
    <row r="26350" spans="3:3">
      <c r="C26350" s="125"/>
    </row>
    <row r="26351" spans="3:3">
      <c r="C26351" s="125"/>
    </row>
    <row r="26352" spans="3:3">
      <c r="C26352" s="125"/>
    </row>
    <row r="26353" spans="3:3">
      <c r="C26353" s="125"/>
    </row>
    <row r="26354" spans="3:3">
      <c r="C26354" s="125"/>
    </row>
    <row r="26355" spans="3:3">
      <c r="C26355" s="125"/>
    </row>
    <row r="26356" spans="3:3">
      <c r="C26356" s="125"/>
    </row>
    <row r="26357" spans="3:3">
      <c r="C26357" s="125"/>
    </row>
    <row r="26358" spans="3:3">
      <c r="C26358" s="125"/>
    </row>
    <row r="26359" spans="3:3">
      <c r="C26359" s="125"/>
    </row>
    <row r="26360" spans="3:3">
      <c r="C26360" s="125"/>
    </row>
    <row r="26361" spans="3:3">
      <c r="C26361" s="125"/>
    </row>
    <row r="26362" spans="3:3">
      <c r="C26362" s="125"/>
    </row>
    <row r="26363" spans="3:3">
      <c r="C26363" s="125"/>
    </row>
    <row r="26364" spans="3:3">
      <c r="C26364" s="125"/>
    </row>
    <row r="26365" spans="3:3">
      <c r="C26365" s="125"/>
    </row>
    <row r="26366" spans="3:3">
      <c r="C26366" s="125"/>
    </row>
    <row r="26367" spans="3:3">
      <c r="C26367" s="125"/>
    </row>
    <row r="26368" spans="3:3">
      <c r="C26368" s="125"/>
    </row>
    <row r="26369" spans="3:3">
      <c r="C26369" s="125"/>
    </row>
    <row r="26370" spans="3:3">
      <c r="C26370" s="125"/>
    </row>
    <row r="26371" spans="3:3">
      <c r="C26371" s="125"/>
    </row>
    <row r="26372" spans="3:3">
      <c r="C26372" s="125"/>
    </row>
    <row r="26373" spans="3:3">
      <c r="C26373" s="125"/>
    </row>
    <row r="26374" spans="3:3">
      <c r="C26374" s="125"/>
    </row>
    <row r="26375" spans="3:3">
      <c r="C26375" s="125"/>
    </row>
    <row r="26376" spans="3:3">
      <c r="C26376" s="125"/>
    </row>
    <row r="26377" spans="3:3">
      <c r="C26377" s="125"/>
    </row>
    <row r="26378" spans="3:3">
      <c r="C26378" s="125"/>
    </row>
    <row r="26379" spans="3:3">
      <c r="C26379" s="125"/>
    </row>
    <row r="26380" spans="3:3">
      <c r="C26380" s="125"/>
    </row>
    <row r="26381" spans="3:3">
      <c r="C26381" s="125"/>
    </row>
    <row r="26382" spans="3:3">
      <c r="C26382" s="125"/>
    </row>
    <row r="26383" spans="3:3">
      <c r="C26383" s="125"/>
    </row>
    <row r="26384" spans="3:3">
      <c r="C26384" s="125"/>
    </row>
    <row r="26385" spans="3:3">
      <c r="C26385" s="125"/>
    </row>
    <row r="26386" spans="3:3">
      <c r="C26386" s="125"/>
    </row>
    <row r="26387" spans="3:3">
      <c r="C26387" s="125"/>
    </row>
    <row r="26388" spans="3:3">
      <c r="C26388" s="125"/>
    </row>
    <row r="26389" spans="3:3">
      <c r="C26389" s="125"/>
    </row>
    <row r="26390" spans="3:3">
      <c r="C26390" s="125"/>
    </row>
    <row r="26391" spans="3:3">
      <c r="C26391" s="125"/>
    </row>
    <row r="26392" spans="3:3">
      <c r="C26392" s="125"/>
    </row>
    <row r="26393" spans="3:3">
      <c r="C26393" s="125"/>
    </row>
    <row r="26394" spans="3:3">
      <c r="C26394" s="125"/>
    </row>
    <row r="26395" spans="3:3">
      <c r="C26395" s="125"/>
    </row>
    <row r="26396" spans="3:3">
      <c r="C26396" s="125"/>
    </row>
    <row r="26397" spans="3:3">
      <c r="C26397" s="125"/>
    </row>
    <row r="26398" spans="3:3">
      <c r="C26398" s="125"/>
    </row>
    <row r="26399" spans="3:3">
      <c r="C26399" s="125"/>
    </row>
    <row r="26400" spans="3:3">
      <c r="C26400" s="125"/>
    </row>
    <row r="26401" spans="3:3">
      <c r="C26401" s="125"/>
    </row>
    <row r="26402" spans="3:3">
      <c r="C26402" s="125"/>
    </row>
    <row r="26403" spans="3:3">
      <c r="C26403" s="125"/>
    </row>
    <row r="26404" spans="3:3">
      <c r="C26404" s="125"/>
    </row>
    <row r="26405" spans="3:3">
      <c r="C26405" s="125"/>
    </row>
    <row r="26406" spans="3:3">
      <c r="C26406" s="125"/>
    </row>
    <row r="26407" spans="3:3">
      <c r="C26407" s="125"/>
    </row>
    <row r="26408" spans="3:3">
      <c r="C26408" s="125"/>
    </row>
    <row r="26409" spans="3:3">
      <c r="C26409" s="125"/>
    </row>
    <row r="26410" spans="3:3">
      <c r="C26410" s="125"/>
    </row>
    <row r="26411" spans="3:3">
      <c r="C26411" s="125"/>
    </row>
    <row r="26412" spans="3:3">
      <c r="C26412" s="125"/>
    </row>
    <row r="26413" spans="3:3">
      <c r="C26413" s="125"/>
    </row>
    <row r="26414" spans="3:3">
      <c r="C26414" s="125"/>
    </row>
    <row r="26415" spans="3:3">
      <c r="C26415" s="125"/>
    </row>
    <row r="26416" spans="3:3">
      <c r="C26416" s="125"/>
    </row>
    <row r="26417" spans="3:3">
      <c r="C26417" s="125"/>
    </row>
    <row r="26418" spans="3:3">
      <c r="C26418" s="125"/>
    </row>
    <row r="26419" spans="3:3">
      <c r="C26419" s="125"/>
    </row>
    <row r="26420" spans="3:3">
      <c r="C26420" s="125"/>
    </row>
    <row r="26421" spans="3:3">
      <c r="C26421" s="125"/>
    </row>
    <row r="26422" spans="3:3">
      <c r="C26422" s="125"/>
    </row>
    <row r="26423" spans="3:3">
      <c r="C26423" s="125"/>
    </row>
    <row r="26424" spans="3:3">
      <c r="C26424" s="125"/>
    </row>
    <row r="26425" spans="3:3">
      <c r="C26425" s="125"/>
    </row>
    <row r="26426" spans="3:3">
      <c r="C26426" s="125"/>
    </row>
    <row r="26427" spans="3:3">
      <c r="C26427" s="125"/>
    </row>
    <row r="26428" spans="3:3">
      <c r="C26428" s="125"/>
    </row>
    <row r="26429" spans="3:3">
      <c r="C26429" s="125"/>
    </row>
    <row r="26430" spans="3:3">
      <c r="C26430" s="125"/>
    </row>
    <row r="26431" spans="3:3">
      <c r="C26431" s="125"/>
    </row>
    <row r="26432" spans="3:3">
      <c r="C26432" s="125"/>
    </row>
    <row r="26433" spans="3:3">
      <c r="C26433" s="125"/>
    </row>
    <row r="26434" spans="3:3">
      <c r="C26434" s="125"/>
    </row>
    <row r="26435" spans="3:3">
      <c r="C26435" s="125"/>
    </row>
    <row r="26436" spans="3:3">
      <c r="C26436" s="125"/>
    </row>
    <row r="26437" spans="3:3">
      <c r="C26437" s="125"/>
    </row>
    <row r="26438" spans="3:3">
      <c r="C26438" s="125"/>
    </row>
    <row r="26439" spans="3:3">
      <c r="C26439" s="125"/>
    </row>
    <row r="26440" spans="3:3">
      <c r="C26440" s="125"/>
    </row>
    <row r="26441" spans="3:3">
      <c r="C26441" s="125"/>
    </row>
    <row r="26442" spans="3:3">
      <c r="C26442" s="125"/>
    </row>
    <row r="26443" spans="3:3">
      <c r="C26443" s="125"/>
    </row>
    <row r="26444" spans="3:3">
      <c r="C26444" s="125"/>
    </row>
    <row r="26445" spans="3:3">
      <c r="C26445" s="125"/>
    </row>
    <row r="26446" spans="3:3">
      <c r="C26446" s="125"/>
    </row>
    <row r="26447" spans="3:3">
      <c r="C26447" s="125"/>
    </row>
    <row r="26448" spans="3:3">
      <c r="C26448" s="125"/>
    </row>
    <row r="26449" spans="3:3">
      <c r="C26449" s="125"/>
    </row>
    <row r="26450" spans="3:3">
      <c r="C26450" s="125"/>
    </row>
    <row r="26451" spans="3:3">
      <c r="C26451" s="125"/>
    </row>
    <row r="26452" spans="3:3">
      <c r="C26452" s="125"/>
    </row>
    <row r="26453" spans="3:3">
      <c r="C26453" s="125"/>
    </row>
    <row r="26454" spans="3:3">
      <c r="C26454" s="125"/>
    </row>
    <row r="26455" spans="3:3">
      <c r="C26455" s="125"/>
    </row>
    <row r="26456" spans="3:3">
      <c r="C26456" s="125"/>
    </row>
    <row r="26457" spans="3:3">
      <c r="C26457" s="125"/>
    </row>
    <row r="26458" spans="3:3">
      <c r="C26458" s="125"/>
    </row>
    <row r="26459" spans="3:3">
      <c r="C26459" s="125"/>
    </row>
    <row r="26460" spans="3:3">
      <c r="C26460" s="125"/>
    </row>
    <row r="26461" spans="3:3">
      <c r="C26461" s="125"/>
    </row>
    <row r="26462" spans="3:3">
      <c r="C26462" s="125"/>
    </row>
    <row r="26463" spans="3:3">
      <c r="C26463" s="125"/>
    </row>
    <row r="26464" spans="3:3">
      <c r="C26464" s="125"/>
    </row>
    <row r="26465" spans="3:3">
      <c r="C26465" s="125"/>
    </row>
    <row r="26466" spans="3:3">
      <c r="C26466" s="125"/>
    </row>
    <row r="26467" spans="3:3">
      <c r="C26467" s="125"/>
    </row>
    <row r="26468" spans="3:3">
      <c r="C26468" s="125"/>
    </row>
    <row r="26469" spans="3:3">
      <c r="C26469" s="125"/>
    </row>
    <row r="26470" spans="3:3">
      <c r="C26470" s="125"/>
    </row>
    <row r="26471" spans="3:3">
      <c r="C26471" s="125"/>
    </row>
    <row r="26472" spans="3:3">
      <c r="C26472" s="125"/>
    </row>
    <row r="26473" spans="3:3">
      <c r="C26473" s="125"/>
    </row>
    <row r="26474" spans="3:3">
      <c r="C26474" s="125"/>
    </row>
    <row r="26475" spans="3:3">
      <c r="C26475" s="125"/>
    </row>
    <row r="26476" spans="3:3">
      <c r="C26476" s="125"/>
    </row>
    <row r="26477" spans="3:3">
      <c r="C26477" s="125"/>
    </row>
    <row r="26478" spans="3:3">
      <c r="C26478" s="125"/>
    </row>
    <row r="26479" spans="3:3">
      <c r="C26479" s="125"/>
    </row>
    <row r="26480" spans="3:3">
      <c r="C26480" s="125"/>
    </row>
    <row r="26481" spans="3:3">
      <c r="C26481" s="125"/>
    </row>
    <row r="26482" spans="3:3">
      <c r="C26482" s="125"/>
    </row>
    <row r="26483" spans="3:3">
      <c r="C26483" s="125"/>
    </row>
    <row r="26484" spans="3:3">
      <c r="C26484" s="125"/>
    </row>
    <row r="26485" spans="3:3">
      <c r="C26485" s="125"/>
    </row>
    <row r="26486" spans="3:3">
      <c r="C26486" s="125"/>
    </row>
    <row r="26487" spans="3:3">
      <c r="C26487" s="125"/>
    </row>
    <row r="26488" spans="3:3">
      <c r="C26488" s="125"/>
    </row>
    <row r="26489" spans="3:3">
      <c r="C26489" s="125"/>
    </row>
    <row r="26490" spans="3:3">
      <c r="C26490" s="125"/>
    </row>
    <row r="26491" spans="3:3">
      <c r="C26491" s="125"/>
    </row>
    <row r="26492" spans="3:3">
      <c r="C26492" s="125"/>
    </row>
    <row r="26493" spans="3:3">
      <c r="C26493" s="125"/>
    </row>
    <row r="26494" spans="3:3">
      <c r="C26494" s="125"/>
    </row>
    <row r="26495" spans="3:3">
      <c r="C26495" s="125"/>
    </row>
    <row r="26496" spans="3:3">
      <c r="C26496" s="125"/>
    </row>
    <row r="26497" spans="3:3">
      <c r="C26497" s="125"/>
    </row>
    <row r="26498" spans="3:3">
      <c r="C26498" s="125"/>
    </row>
    <row r="26499" spans="3:3">
      <c r="C26499" s="125"/>
    </row>
    <row r="26500" spans="3:3">
      <c r="C26500" s="125"/>
    </row>
    <row r="26501" spans="3:3">
      <c r="C26501" s="125"/>
    </row>
    <row r="26502" spans="3:3">
      <c r="C26502" s="125"/>
    </row>
    <row r="26503" spans="3:3">
      <c r="C26503" s="125"/>
    </row>
    <row r="26504" spans="3:3">
      <c r="C26504" s="125"/>
    </row>
    <row r="26505" spans="3:3">
      <c r="C26505" s="125"/>
    </row>
    <row r="26506" spans="3:3">
      <c r="C26506" s="125"/>
    </row>
    <row r="26507" spans="3:3">
      <c r="C26507" s="125"/>
    </row>
    <row r="26508" spans="3:3">
      <c r="C26508" s="125"/>
    </row>
    <row r="26509" spans="3:3">
      <c r="C26509" s="125"/>
    </row>
    <row r="26510" spans="3:3">
      <c r="C26510" s="125"/>
    </row>
    <row r="26511" spans="3:3">
      <c r="C26511" s="125"/>
    </row>
    <row r="26512" spans="3:3">
      <c r="C26512" s="125"/>
    </row>
    <row r="26513" spans="3:3">
      <c r="C26513" s="125"/>
    </row>
    <row r="26514" spans="3:3">
      <c r="C26514" s="125"/>
    </row>
    <row r="26515" spans="3:3">
      <c r="C26515" s="125"/>
    </row>
    <row r="26516" spans="3:3">
      <c r="C26516" s="125"/>
    </row>
    <row r="26517" spans="3:3">
      <c r="C26517" s="125"/>
    </row>
    <row r="26518" spans="3:3">
      <c r="C26518" s="125"/>
    </row>
    <row r="26519" spans="3:3">
      <c r="C26519" s="125"/>
    </row>
    <row r="26520" spans="3:3">
      <c r="C26520" s="125"/>
    </row>
    <row r="26521" spans="3:3">
      <c r="C26521" s="125"/>
    </row>
    <row r="26522" spans="3:3">
      <c r="C26522" s="125"/>
    </row>
    <row r="26523" spans="3:3">
      <c r="C26523" s="125"/>
    </row>
    <row r="26524" spans="3:3">
      <c r="C26524" s="125"/>
    </row>
    <row r="26525" spans="3:3">
      <c r="C26525" s="125"/>
    </row>
    <row r="26526" spans="3:3">
      <c r="C26526" s="125"/>
    </row>
    <row r="26527" spans="3:3">
      <c r="C26527" s="125"/>
    </row>
    <row r="26528" spans="3:3">
      <c r="C26528" s="125"/>
    </row>
    <row r="26529" spans="3:3">
      <c r="C26529" s="125"/>
    </row>
    <row r="26530" spans="3:3">
      <c r="C26530" s="125"/>
    </row>
    <row r="26531" spans="3:3">
      <c r="C26531" s="125"/>
    </row>
    <row r="26532" spans="3:3">
      <c r="C26532" s="125"/>
    </row>
    <row r="26533" spans="3:3">
      <c r="C26533" s="125"/>
    </row>
    <row r="26534" spans="3:3">
      <c r="C26534" s="125"/>
    </row>
    <row r="26535" spans="3:3">
      <c r="C26535" s="125"/>
    </row>
    <row r="26536" spans="3:3">
      <c r="C26536" s="125"/>
    </row>
    <row r="26537" spans="3:3">
      <c r="C26537" s="125"/>
    </row>
    <row r="26538" spans="3:3">
      <c r="C26538" s="125"/>
    </row>
    <row r="26539" spans="3:3">
      <c r="C26539" s="125"/>
    </row>
    <row r="26540" spans="3:3">
      <c r="C26540" s="125"/>
    </row>
    <row r="26541" spans="3:3">
      <c r="C26541" s="125"/>
    </row>
    <row r="26542" spans="3:3">
      <c r="C26542" s="125"/>
    </row>
    <row r="26543" spans="3:3">
      <c r="C26543" s="125"/>
    </row>
    <row r="26544" spans="3:3">
      <c r="C26544" s="125"/>
    </row>
    <row r="26545" spans="3:3">
      <c r="C26545" s="125"/>
    </row>
    <row r="26546" spans="3:3">
      <c r="C26546" s="125"/>
    </row>
    <row r="26547" spans="3:3">
      <c r="C26547" s="125"/>
    </row>
    <row r="26548" spans="3:3">
      <c r="C26548" s="125"/>
    </row>
    <row r="26549" spans="3:3">
      <c r="C26549" s="125"/>
    </row>
    <row r="26550" spans="3:3">
      <c r="C26550" s="125"/>
    </row>
    <row r="26551" spans="3:3">
      <c r="C26551" s="125"/>
    </row>
    <row r="26552" spans="3:3">
      <c r="C26552" s="125"/>
    </row>
    <row r="26553" spans="3:3">
      <c r="C26553" s="125"/>
    </row>
    <row r="26554" spans="3:3">
      <c r="C26554" s="125"/>
    </row>
    <row r="26555" spans="3:3">
      <c r="C26555" s="125"/>
    </row>
    <row r="26556" spans="3:3">
      <c r="C26556" s="125"/>
    </row>
    <row r="26557" spans="3:3">
      <c r="C26557" s="125"/>
    </row>
    <row r="26558" spans="3:3">
      <c r="C26558" s="125"/>
    </row>
    <row r="26559" spans="3:3">
      <c r="C26559" s="125"/>
    </row>
    <row r="26560" spans="3:3">
      <c r="C26560" s="125"/>
    </row>
    <row r="26561" spans="3:3">
      <c r="C26561" s="125"/>
    </row>
    <row r="26562" spans="3:3">
      <c r="C26562" s="125"/>
    </row>
    <row r="26563" spans="3:3">
      <c r="C26563" s="125"/>
    </row>
    <row r="26564" spans="3:3">
      <c r="C26564" s="125"/>
    </row>
    <row r="26565" spans="3:3">
      <c r="C26565" s="125"/>
    </row>
    <row r="26566" spans="3:3">
      <c r="C26566" s="125"/>
    </row>
    <row r="26567" spans="3:3">
      <c r="C26567" s="125"/>
    </row>
    <row r="26568" spans="3:3">
      <c r="C26568" s="125"/>
    </row>
    <row r="26569" spans="3:3">
      <c r="C26569" s="125"/>
    </row>
    <row r="26570" spans="3:3">
      <c r="C26570" s="125"/>
    </row>
    <row r="26571" spans="3:3">
      <c r="C26571" s="125"/>
    </row>
    <row r="26572" spans="3:3">
      <c r="C26572" s="125"/>
    </row>
    <row r="26573" spans="3:3">
      <c r="C26573" s="125"/>
    </row>
    <row r="26574" spans="3:3">
      <c r="C26574" s="125"/>
    </row>
    <row r="26575" spans="3:3">
      <c r="C26575" s="125"/>
    </row>
    <row r="26576" spans="3:3">
      <c r="C26576" s="125"/>
    </row>
    <row r="26577" spans="3:3">
      <c r="C26577" s="125"/>
    </row>
    <row r="26578" spans="3:3">
      <c r="C26578" s="125"/>
    </row>
    <row r="26579" spans="3:3">
      <c r="C26579" s="125"/>
    </row>
    <row r="26580" spans="3:3">
      <c r="C26580" s="125"/>
    </row>
    <row r="26581" spans="3:3">
      <c r="C26581" s="125"/>
    </row>
    <row r="26582" spans="3:3">
      <c r="C26582" s="125"/>
    </row>
    <row r="26583" spans="3:3">
      <c r="C26583" s="125"/>
    </row>
    <row r="26584" spans="3:3">
      <c r="C26584" s="125"/>
    </row>
    <row r="26585" spans="3:3">
      <c r="C26585" s="125"/>
    </row>
    <row r="26586" spans="3:3">
      <c r="C26586" s="125"/>
    </row>
    <row r="26587" spans="3:3">
      <c r="C26587" s="125"/>
    </row>
    <row r="26588" spans="3:3">
      <c r="C26588" s="125"/>
    </row>
    <row r="26589" spans="3:3">
      <c r="C26589" s="125"/>
    </row>
    <row r="26590" spans="3:3">
      <c r="C26590" s="125"/>
    </row>
    <row r="26591" spans="3:3">
      <c r="C26591" s="125"/>
    </row>
    <row r="26592" spans="3:3">
      <c r="C26592" s="125"/>
    </row>
    <row r="26593" spans="3:3">
      <c r="C26593" s="125"/>
    </row>
    <row r="26594" spans="3:3">
      <c r="C26594" s="125"/>
    </row>
    <row r="26595" spans="3:3">
      <c r="C26595" s="125"/>
    </row>
    <row r="26596" spans="3:3">
      <c r="C26596" s="125"/>
    </row>
    <row r="26597" spans="3:3">
      <c r="C26597" s="125"/>
    </row>
    <row r="26598" spans="3:3">
      <c r="C26598" s="125"/>
    </row>
    <row r="26599" spans="3:3">
      <c r="C26599" s="125"/>
    </row>
    <row r="26600" spans="3:3">
      <c r="C26600" s="125"/>
    </row>
    <row r="26601" spans="3:3">
      <c r="C26601" s="125"/>
    </row>
    <row r="26602" spans="3:3">
      <c r="C26602" s="125"/>
    </row>
    <row r="26603" spans="3:3">
      <c r="C26603" s="125"/>
    </row>
    <row r="26604" spans="3:3">
      <c r="C26604" s="125"/>
    </row>
    <row r="26605" spans="3:3">
      <c r="C26605" s="125"/>
    </row>
    <row r="26606" spans="3:3">
      <c r="C26606" s="125"/>
    </row>
    <row r="26607" spans="3:3">
      <c r="C26607" s="125"/>
    </row>
    <row r="26608" spans="3:3">
      <c r="C26608" s="125"/>
    </row>
    <row r="26609" spans="3:3">
      <c r="C26609" s="125"/>
    </row>
    <row r="26610" spans="3:3">
      <c r="C26610" s="125"/>
    </row>
    <row r="26611" spans="3:3">
      <c r="C26611" s="125"/>
    </row>
    <row r="26612" spans="3:3">
      <c r="C26612" s="125"/>
    </row>
    <row r="26613" spans="3:3">
      <c r="C26613" s="125"/>
    </row>
    <row r="26614" spans="3:3">
      <c r="C26614" s="125"/>
    </row>
    <row r="26615" spans="3:3">
      <c r="C26615" s="125"/>
    </row>
    <row r="26616" spans="3:3">
      <c r="C26616" s="125"/>
    </row>
    <row r="26617" spans="3:3">
      <c r="C26617" s="125"/>
    </row>
    <row r="26618" spans="3:3">
      <c r="C26618" s="125"/>
    </row>
    <row r="26619" spans="3:3">
      <c r="C26619" s="125"/>
    </row>
    <row r="26620" spans="3:3">
      <c r="C26620" s="125"/>
    </row>
    <row r="26621" spans="3:3">
      <c r="C26621" s="125"/>
    </row>
    <row r="26622" spans="3:3">
      <c r="C26622" s="125"/>
    </row>
    <row r="26623" spans="3:3">
      <c r="C26623" s="125"/>
    </row>
    <row r="26624" spans="3:3">
      <c r="C26624" s="125"/>
    </row>
    <row r="26625" spans="3:3">
      <c r="C26625" s="125"/>
    </row>
    <row r="26626" spans="3:3">
      <c r="C26626" s="125"/>
    </row>
    <row r="26627" spans="3:3">
      <c r="C26627" s="125"/>
    </row>
    <row r="26628" spans="3:3">
      <c r="C26628" s="125"/>
    </row>
    <row r="26629" spans="3:3">
      <c r="C26629" s="125"/>
    </row>
    <row r="26630" spans="3:3">
      <c r="C26630" s="125"/>
    </row>
    <row r="26631" spans="3:3">
      <c r="C26631" s="125"/>
    </row>
    <row r="26632" spans="3:3">
      <c r="C26632" s="125"/>
    </row>
    <row r="26633" spans="3:3">
      <c r="C26633" s="125"/>
    </row>
    <row r="26634" spans="3:3">
      <c r="C26634" s="125"/>
    </row>
    <row r="26635" spans="3:3">
      <c r="C26635" s="125"/>
    </row>
    <row r="26636" spans="3:3">
      <c r="C26636" s="125"/>
    </row>
    <row r="26637" spans="3:3">
      <c r="C26637" s="125"/>
    </row>
    <row r="26638" spans="3:3">
      <c r="C26638" s="125"/>
    </row>
    <row r="26639" spans="3:3">
      <c r="C26639" s="125"/>
    </row>
    <row r="26640" spans="3:3">
      <c r="C26640" s="125"/>
    </row>
    <row r="26641" spans="3:3">
      <c r="C26641" s="125"/>
    </row>
    <row r="26642" spans="3:3">
      <c r="C26642" s="125"/>
    </row>
    <row r="26643" spans="3:3">
      <c r="C26643" s="125"/>
    </row>
    <row r="26644" spans="3:3">
      <c r="C26644" s="125"/>
    </row>
    <row r="26645" spans="3:3">
      <c r="C26645" s="125"/>
    </row>
    <row r="26646" spans="3:3">
      <c r="C26646" s="125"/>
    </row>
    <row r="26647" spans="3:3">
      <c r="C26647" s="125"/>
    </row>
    <row r="26648" spans="3:3">
      <c r="C26648" s="125"/>
    </row>
    <row r="26649" spans="3:3">
      <c r="C26649" s="125"/>
    </row>
    <row r="26650" spans="3:3">
      <c r="C26650" s="125"/>
    </row>
    <row r="26651" spans="3:3">
      <c r="C26651" s="125"/>
    </row>
    <row r="26652" spans="3:3">
      <c r="C26652" s="125"/>
    </row>
    <row r="26653" spans="3:3">
      <c r="C26653" s="125"/>
    </row>
    <row r="26654" spans="3:3">
      <c r="C26654" s="125"/>
    </row>
    <row r="26655" spans="3:3">
      <c r="C26655" s="125"/>
    </row>
    <row r="26656" spans="3:3">
      <c r="C26656" s="125"/>
    </row>
    <row r="26657" spans="3:3">
      <c r="C26657" s="125"/>
    </row>
    <row r="26658" spans="3:3">
      <c r="C26658" s="125"/>
    </row>
    <row r="26659" spans="3:3">
      <c r="C26659" s="125"/>
    </row>
    <row r="26660" spans="3:3">
      <c r="C26660" s="125"/>
    </row>
    <row r="26661" spans="3:3">
      <c r="C26661" s="125"/>
    </row>
    <row r="26662" spans="3:3">
      <c r="C26662" s="125"/>
    </row>
    <row r="26663" spans="3:3">
      <c r="C26663" s="125"/>
    </row>
    <row r="26664" spans="3:3">
      <c r="C26664" s="125"/>
    </row>
    <row r="26665" spans="3:3">
      <c r="C26665" s="125"/>
    </row>
    <row r="26666" spans="3:3">
      <c r="C26666" s="125"/>
    </row>
    <row r="26667" spans="3:3">
      <c r="C26667" s="125"/>
    </row>
    <row r="26668" spans="3:3">
      <c r="C26668" s="125"/>
    </row>
    <row r="26669" spans="3:3">
      <c r="C26669" s="125"/>
    </row>
    <row r="26670" spans="3:3">
      <c r="C26670" s="125"/>
    </row>
    <row r="26671" spans="3:3">
      <c r="C26671" s="125"/>
    </row>
    <row r="26672" spans="3:3">
      <c r="C26672" s="125"/>
    </row>
    <row r="26673" spans="3:3">
      <c r="C26673" s="125"/>
    </row>
    <row r="26674" spans="3:3">
      <c r="C26674" s="125"/>
    </row>
    <row r="26675" spans="3:3">
      <c r="C26675" s="125"/>
    </row>
    <row r="26676" spans="3:3">
      <c r="C26676" s="125"/>
    </row>
    <row r="26677" spans="3:3">
      <c r="C26677" s="125"/>
    </row>
    <row r="26678" spans="3:3">
      <c r="C26678" s="125"/>
    </row>
    <row r="26679" spans="3:3">
      <c r="C26679" s="125"/>
    </row>
    <row r="26680" spans="3:3">
      <c r="C26680" s="125"/>
    </row>
    <row r="26681" spans="3:3">
      <c r="C26681" s="125"/>
    </row>
    <row r="26682" spans="3:3">
      <c r="C26682" s="125"/>
    </row>
    <row r="26683" spans="3:3">
      <c r="C26683" s="125"/>
    </row>
    <row r="26684" spans="3:3">
      <c r="C26684" s="125"/>
    </row>
    <row r="26685" spans="3:3">
      <c r="C26685" s="125"/>
    </row>
    <row r="26686" spans="3:3">
      <c r="C26686" s="125"/>
    </row>
    <row r="26687" spans="3:3">
      <c r="C26687" s="125"/>
    </row>
    <row r="26688" spans="3:3">
      <c r="C26688" s="125"/>
    </row>
    <row r="26689" spans="3:3">
      <c r="C26689" s="125"/>
    </row>
    <row r="26690" spans="3:3">
      <c r="C26690" s="125"/>
    </row>
    <row r="26691" spans="3:3">
      <c r="C26691" s="125"/>
    </row>
    <row r="26692" spans="3:3">
      <c r="C26692" s="125"/>
    </row>
    <row r="26693" spans="3:3">
      <c r="C26693" s="125"/>
    </row>
    <row r="26694" spans="3:3">
      <c r="C26694" s="125"/>
    </row>
    <row r="26695" spans="3:3">
      <c r="C26695" s="125"/>
    </row>
    <row r="26696" spans="3:3">
      <c r="C26696" s="125"/>
    </row>
    <row r="26697" spans="3:3">
      <c r="C26697" s="125"/>
    </row>
    <row r="26698" spans="3:3">
      <c r="C26698" s="125"/>
    </row>
    <row r="26699" spans="3:3">
      <c r="C26699" s="125"/>
    </row>
    <row r="26700" spans="3:3">
      <c r="C26700" s="125"/>
    </row>
    <row r="26701" spans="3:3">
      <c r="C26701" s="125"/>
    </row>
    <row r="26702" spans="3:3">
      <c r="C26702" s="125"/>
    </row>
    <row r="26703" spans="3:3">
      <c r="C26703" s="125"/>
    </row>
    <row r="26704" spans="3:3">
      <c r="C26704" s="125"/>
    </row>
    <row r="26705" spans="3:3">
      <c r="C26705" s="125"/>
    </row>
    <row r="26706" spans="3:3">
      <c r="C26706" s="125"/>
    </row>
    <row r="26707" spans="3:3">
      <c r="C26707" s="125"/>
    </row>
    <row r="26708" spans="3:3">
      <c r="C26708" s="125"/>
    </row>
    <row r="26709" spans="3:3">
      <c r="C26709" s="125"/>
    </row>
    <row r="26710" spans="3:3">
      <c r="C26710" s="125"/>
    </row>
    <row r="26711" spans="3:3">
      <c r="C26711" s="125"/>
    </row>
    <row r="26712" spans="3:3">
      <c r="C26712" s="125"/>
    </row>
    <row r="26713" spans="3:3">
      <c r="C26713" s="125"/>
    </row>
    <row r="26714" spans="3:3">
      <c r="C26714" s="125"/>
    </row>
    <row r="26715" spans="3:3">
      <c r="C26715" s="125"/>
    </row>
    <row r="26716" spans="3:3">
      <c r="C26716" s="125"/>
    </row>
    <row r="26717" spans="3:3">
      <c r="C26717" s="125"/>
    </row>
    <row r="26718" spans="3:3">
      <c r="C26718" s="125"/>
    </row>
    <row r="26719" spans="3:3">
      <c r="C26719" s="125"/>
    </row>
    <row r="26720" spans="3:3">
      <c r="C26720" s="125"/>
    </row>
    <row r="26721" spans="3:3">
      <c r="C26721" s="125"/>
    </row>
    <row r="26722" spans="3:3">
      <c r="C26722" s="125"/>
    </row>
    <row r="26723" spans="3:3">
      <c r="C26723" s="125"/>
    </row>
    <row r="26724" spans="3:3">
      <c r="C26724" s="125"/>
    </row>
    <row r="26725" spans="3:3">
      <c r="C26725" s="125"/>
    </row>
    <row r="26726" spans="3:3">
      <c r="C26726" s="125"/>
    </row>
    <row r="26727" spans="3:3">
      <c r="C26727" s="125"/>
    </row>
    <row r="26728" spans="3:3">
      <c r="C26728" s="125"/>
    </row>
    <row r="26729" spans="3:3">
      <c r="C26729" s="125"/>
    </row>
    <row r="26730" spans="3:3">
      <c r="C26730" s="125"/>
    </row>
    <row r="26731" spans="3:3">
      <c r="C26731" s="125"/>
    </row>
    <row r="26732" spans="3:3">
      <c r="C26732" s="125"/>
    </row>
    <row r="26733" spans="3:3">
      <c r="C26733" s="125"/>
    </row>
    <row r="26734" spans="3:3">
      <c r="C26734" s="125"/>
    </row>
    <row r="26735" spans="3:3">
      <c r="C26735" s="125"/>
    </row>
    <row r="26736" spans="3:3">
      <c r="C26736" s="125"/>
    </row>
    <row r="26737" spans="3:3">
      <c r="C26737" s="125"/>
    </row>
    <row r="26738" spans="3:3">
      <c r="C26738" s="125"/>
    </row>
    <row r="26739" spans="3:3">
      <c r="C26739" s="125"/>
    </row>
    <row r="26740" spans="3:3">
      <c r="C26740" s="125"/>
    </row>
    <row r="26741" spans="3:3">
      <c r="C26741" s="125"/>
    </row>
    <row r="26742" spans="3:3">
      <c r="C26742" s="125"/>
    </row>
    <row r="26743" spans="3:3">
      <c r="C26743" s="125"/>
    </row>
    <row r="26744" spans="3:3">
      <c r="C26744" s="125"/>
    </row>
    <row r="26745" spans="3:3">
      <c r="C26745" s="125"/>
    </row>
    <row r="26746" spans="3:3">
      <c r="C26746" s="125"/>
    </row>
    <row r="26747" spans="3:3">
      <c r="C26747" s="125"/>
    </row>
    <row r="26748" spans="3:3">
      <c r="C26748" s="125"/>
    </row>
    <row r="26749" spans="3:3">
      <c r="C26749" s="125"/>
    </row>
    <row r="26750" spans="3:3">
      <c r="C26750" s="125"/>
    </row>
    <row r="26751" spans="3:3">
      <c r="C26751" s="125"/>
    </row>
    <row r="26752" spans="3:3">
      <c r="C26752" s="125"/>
    </row>
    <row r="26753" spans="3:3">
      <c r="C26753" s="125"/>
    </row>
    <row r="26754" spans="3:3">
      <c r="C26754" s="125"/>
    </row>
    <row r="26755" spans="3:3">
      <c r="C26755" s="125"/>
    </row>
    <row r="26756" spans="3:3">
      <c r="C26756" s="125"/>
    </row>
    <row r="26757" spans="3:3">
      <c r="C26757" s="125"/>
    </row>
    <row r="26758" spans="3:3">
      <c r="C26758" s="125"/>
    </row>
    <row r="26759" spans="3:3">
      <c r="C26759" s="125"/>
    </row>
    <row r="26760" spans="3:3">
      <c r="C26760" s="125"/>
    </row>
    <row r="26761" spans="3:3">
      <c r="C26761" s="125"/>
    </row>
    <row r="26762" spans="3:3">
      <c r="C26762" s="125"/>
    </row>
    <row r="26763" spans="3:3">
      <c r="C26763" s="125"/>
    </row>
    <row r="26764" spans="3:3">
      <c r="C26764" s="125"/>
    </row>
    <row r="26765" spans="3:3">
      <c r="C26765" s="125"/>
    </row>
    <row r="26766" spans="3:3">
      <c r="C26766" s="125"/>
    </row>
    <row r="26767" spans="3:3">
      <c r="C26767" s="125"/>
    </row>
    <row r="26768" spans="3:3">
      <c r="C26768" s="125"/>
    </row>
    <row r="26769" spans="3:3">
      <c r="C26769" s="125"/>
    </row>
    <row r="26770" spans="3:3">
      <c r="C26770" s="125"/>
    </row>
    <row r="26771" spans="3:3">
      <c r="C26771" s="125"/>
    </row>
    <row r="26772" spans="3:3">
      <c r="C26772" s="125"/>
    </row>
    <row r="26773" spans="3:3">
      <c r="C26773" s="125"/>
    </row>
    <row r="26774" spans="3:3">
      <c r="C26774" s="125"/>
    </row>
    <row r="26775" spans="3:3">
      <c r="C26775" s="125"/>
    </row>
    <row r="26776" spans="3:3">
      <c r="C26776" s="125"/>
    </row>
    <row r="26777" spans="3:3">
      <c r="C26777" s="125"/>
    </row>
    <row r="26778" spans="3:3">
      <c r="C26778" s="125"/>
    </row>
    <row r="26779" spans="3:3">
      <c r="C26779" s="125"/>
    </row>
    <row r="26780" spans="3:3">
      <c r="C26780" s="125"/>
    </row>
    <row r="26781" spans="3:3">
      <c r="C26781" s="125"/>
    </row>
    <row r="26782" spans="3:3">
      <c r="C26782" s="125"/>
    </row>
    <row r="26783" spans="3:3">
      <c r="C26783" s="125"/>
    </row>
    <row r="26784" spans="3:3">
      <c r="C26784" s="125"/>
    </row>
    <row r="26785" spans="3:3">
      <c r="C26785" s="125"/>
    </row>
    <row r="26786" spans="3:3">
      <c r="C26786" s="125"/>
    </row>
    <row r="26787" spans="3:3">
      <c r="C26787" s="125"/>
    </row>
    <row r="26788" spans="3:3">
      <c r="C26788" s="125"/>
    </row>
    <row r="26789" spans="3:3">
      <c r="C26789" s="125"/>
    </row>
    <row r="26790" spans="3:3">
      <c r="C26790" s="125"/>
    </row>
    <row r="26791" spans="3:3">
      <c r="C26791" s="125"/>
    </row>
    <row r="26792" spans="3:3">
      <c r="C26792" s="125"/>
    </row>
    <row r="26793" spans="3:3">
      <c r="C26793" s="125"/>
    </row>
    <row r="26794" spans="3:3">
      <c r="C26794" s="125"/>
    </row>
    <row r="26795" spans="3:3">
      <c r="C26795" s="125"/>
    </row>
    <row r="26796" spans="3:3">
      <c r="C26796" s="125"/>
    </row>
    <row r="26797" spans="3:3">
      <c r="C26797" s="125"/>
    </row>
    <row r="26798" spans="3:3">
      <c r="C26798" s="125"/>
    </row>
    <row r="26799" spans="3:3">
      <c r="C26799" s="125"/>
    </row>
    <row r="26800" spans="3:3">
      <c r="C26800" s="125"/>
    </row>
    <row r="26801" spans="3:3">
      <c r="C26801" s="125"/>
    </row>
    <row r="26802" spans="3:3">
      <c r="C26802" s="125"/>
    </row>
    <row r="26803" spans="3:3">
      <c r="C26803" s="125"/>
    </row>
    <row r="26804" spans="3:3">
      <c r="C26804" s="125"/>
    </row>
    <row r="26805" spans="3:3">
      <c r="C26805" s="125"/>
    </row>
    <row r="26806" spans="3:3">
      <c r="C26806" s="125"/>
    </row>
    <row r="26807" spans="3:3">
      <c r="C26807" s="125"/>
    </row>
    <row r="26808" spans="3:3">
      <c r="C26808" s="125"/>
    </row>
    <row r="26809" spans="3:3">
      <c r="C26809" s="125"/>
    </row>
    <row r="26810" spans="3:3">
      <c r="C26810" s="125"/>
    </row>
    <row r="26811" spans="3:3">
      <c r="C26811" s="125"/>
    </row>
    <row r="26812" spans="3:3">
      <c r="C26812" s="125"/>
    </row>
    <row r="26813" spans="3:3">
      <c r="C26813" s="125"/>
    </row>
    <row r="26814" spans="3:3">
      <c r="C26814" s="125"/>
    </row>
    <row r="26815" spans="3:3">
      <c r="C26815" s="125"/>
    </row>
    <row r="26816" spans="3:3">
      <c r="C26816" s="125"/>
    </row>
    <row r="26817" spans="3:3">
      <c r="C26817" s="125"/>
    </row>
    <row r="26818" spans="3:3">
      <c r="C26818" s="125"/>
    </row>
    <row r="26819" spans="3:3">
      <c r="C26819" s="125"/>
    </row>
    <row r="26820" spans="3:3">
      <c r="C26820" s="125"/>
    </row>
    <row r="26821" spans="3:3">
      <c r="C26821" s="125"/>
    </row>
    <row r="26822" spans="3:3">
      <c r="C26822" s="125"/>
    </row>
    <row r="26823" spans="3:3">
      <c r="C26823" s="125"/>
    </row>
    <row r="26824" spans="3:3">
      <c r="C26824" s="125"/>
    </row>
    <row r="26825" spans="3:3">
      <c r="C26825" s="125"/>
    </row>
    <row r="26826" spans="3:3">
      <c r="C26826" s="125"/>
    </row>
    <row r="26827" spans="3:3">
      <c r="C26827" s="125"/>
    </row>
    <row r="26828" spans="3:3">
      <c r="C26828" s="125"/>
    </row>
    <row r="26829" spans="3:3">
      <c r="C26829" s="125"/>
    </row>
    <row r="26830" spans="3:3">
      <c r="C26830" s="125"/>
    </row>
    <row r="26831" spans="3:3">
      <c r="C26831" s="125"/>
    </row>
    <row r="26832" spans="3:3">
      <c r="C26832" s="125"/>
    </row>
    <row r="26833" spans="3:3">
      <c r="C26833" s="125"/>
    </row>
    <row r="26834" spans="3:3">
      <c r="C26834" s="125"/>
    </row>
    <row r="26835" spans="3:3">
      <c r="C26835" s="125"/>
    </row>
    <row r="26836" spans="3:3">
      <c r="C26836" s="125"/>
    </row>
    <row r="26837" spans="3:3">
      <c r="C26837" s="125"/>
    </row>
    <row r="26838" spans="3:3">
      <c r="C26838" s="125"/>
    </row>
    <row r="26839" spans="3:3">
      <c r="C26839" s="125"/>
    </row>
    <row r="26840" spans="3:3">
      <c r="C26840" s="125"/>
    </row>
    <row r="26841" spans="3:3">
      <c r="C26841" s="125"/>
    </row>
    <row r="26842" spans="3:3">
      <c r="C26842" s="125"/>
    </row>
    <row r="26843" spans="3:3">
      <c r="C26843" s="125"/>
    </row>
    <row r="26844" spans="3:3">
      <c r="C26844" s="125"/>
    </row>
    <row r="26845" spans="3:3">
      <c r="C26845" s="125"/>
    </row>
    <row r="26846" spans="3:3">
      <c r="C26846" s="125"/>
    </row>
    <row r="26847" spans="3:3">
      <c r="C26847" s="125"/>
    </row>
    <row r="26848" spans="3:3">
      <c r="C26848" s="125"/>
    </row>
    <row r="26849" spans="3:3">
      <c r="C26849" s="125"/>
    </row>
    <row r="26850" spans="3:3">
      <c r="C26850" s="125"/>
    </row>
    <row r="26851" spans="3:3">
      <c r="C26851" s="125"/>
    </row>
    <row r="26852" spans="3:3">
      <c r="C26852" s="125"/>
    </row>
    <row r="26853" spans="3:3">
      <c r="C26853" s="125"/>
    </row>
    <row r="26854" spans="3:3">
      <c r="C26854" s="125"/>
    </row>
    <row r="26855" spans="3:3">
      <c r="C26855" s="125"/>
    </row>
    <row r="26856" spans="3:3">
      <c r="C26856" s="125"/>
    </row>
    <row r="26857" spans="3:3">
      <c r="C26857" s="125"/>
    </row>
    <row r="26858" spans="3:3">
      <c r="C26858" s="125"/>
    </row>
    <row r="26859" spans="3:3">
      <c r="C26859" s="125"/>
    </row>
    <row r="26860" spans="3:3">
      <c r="C26860" s="125"/>
    </row>
    <row r="26861" spans="3:3">
      <c r="C26861" s="125"/>
    </row>
    <row r="26862" spans="3:3">
      <c r="C26862" s="125"/>
    </row>
    <row r="26863" spans="3:3">
      <c r="C26863" s="125"/>
    </row>
    <row r="26864" spans="3:3">
      <c r="C26864" s="125"/>
    </row>
    <row r="26865" spans="3:3">
      <c r="C26865" s="125"/>
    </row>
    <row r="26866" spans="3:3">
      <c r="C26866" s="125"/>
    </row>
    <row r="26867" spans="3:3">
      <c r="C26867" s="125"/>
    </row>
    <row r="26868" spans="3:3">
      <c r="C26868" s="125"/>
    </row>
    <row r="26869" spans="3:3">
      <c r="C26869" s="125"/>
    </row>
    <row r="26870" spans="3:3">
      <c r="C26870" s="125"/>
    </row>
    <row r="26871" spans="3:3">
      <c r="C26871" s="125"/>
    </row>
    <row r="26872" spans="3:3">
      <c r="C26872" s="125"/>
    </row>
    <row r="26873" spans="3:3">
      <c r="C26873" s="125"/>
    </row>
    <row r="26874" spans="3:3">
      <c r="C26874" s="125"/>
    </row>
    <row r="26875" spans="3:3">
      <c r="C26875" s="125"/>
    </row>
    <row r="26876" spans="3:3">
      <c r="C26876" s="125"/>
    </row>
    <row r="26877" spans="3:3">
      <c r="C26877" s="125"/>
    </row>
    <row r="26878" spans="3:3">
      <c r="C26878" s="125"/>
    </row>
    <row r="26879" spans="3:3">
      <c r="C26879" s="125"/>
    </row>
    <row r="26880" spans="3:3">
      <c r="C26880" s="125"/>
    </row>
    <row r="26881" spans="3:3">
      <c r="C26881" s="125"/>
    </row>
    <row r="26882" spans="3:3">
      <c r="C26882" s="125"/>
    </row>
    <row r="26883" spans="3:3">
      <c r="C26883" s="125"/>
    </row>
    <row r="26884" spans="3:3">
      <c r="C26884" s="125"/>
    </row>
    <row r="26885" spans="3:3">
      <c r="C26885" s="125"/>
    </row>
    <row r="26886" spans="3:3">
      <c r="C26886" s="125"/>
    </row>
    <row r="26887" spans="3:3">
      <c r="C26887" s="125"/>
    </row>
    <row r="26888" spans="3:3">
      <c r="C26888" s="125"/>
    </row>
    <row r="26889" spans="3:3">
      <c r="C26889" s="125"/>
    </row>
    <row r="26890" spans="3:3">
      <c r="C26890" s="125"/>
    </row>
    <row r="26891" spans="3:3">
      <c r="C26891" s="125"/>
    </row>
    <row r="26892" spans="3:3">
      <c r="C26892" s="125"/>
    </row>
    <row r="26893" spans="3:3">
      <c r="C26893" s="125"/>
    </row>
    <row r="26894" spans="3:3">
      <c r="C26894" s="125"/>
    </row>
    <row r="26895" spans="3:3">
      <c r="C26895" s="125"/>
    </row>
    <row r="26896" spans="3:3">
      <c r="C26896" s="125"/>
    </row>
    <row r="26897" spans="3:3">
      <c r="C26897" s="125"/>
    </row>
    <row r="26898" spans="3:3">
      <c r="C26898" s="125"/>
    </row>
    <row r="26899" spans="3:3">
      <c r="C26899" s="125"/>
    </row>
    <row r="26900" spans="3:3">
      <c r="C26900" s="125"/>
    </row>
    <row r="26901" spans="3:3">
      <c r="C26901" s="125"/>
    </row>
    <row r="26902" spans="3:3">
      <c r="C26902" s="125"/>
    </row>
    <row r="26903" spans="3:3">
      <c r="C26903" s="125"/>
    </row>
    <row r="26904" spans="3:3">
      <c r="C26904" s="125"/>
    </row>
    <row r="26905" spans="3:3">
      <c r="C26905" s="125"/>
    </row>
    <row r="26906" spans="3:3">
      <c r="C26906" s="125"/>
    </row>
    <row r="26907" spans="3:3">
      <c r="C26907" s="125"/>
    </row>
    <row r="26908" spans="3:3">
      <c r="C26908" s="125"/>
    </row>
    <row r="26909" spans="3:3">
      <c r="C26909" s="125"/>
    </row>
    <row r="26910" spans="3:3">
      <c r="C26910" s="125"/>
    </row>
    <row r="26911" spans="3:3">
      <c r="C26911" s="125"/>
    </row>
    <row r="26912" spans="3:3">
      <c r="C26912" s="125"/>
    </row>
    <row r="26913" spans="3:3">
      <c r="C26913" s="125"/>
    </row>
    <row r="26914" spans="3:3">
      <c r="C26914" s="125"/>
    </row>
    <row r="26915" spans="3:3">
      <c r="C26915" s="125"/>
    </row>
    <row r="26916" spans="3:3">
      <c r="C26916" s="125"/>
    </row>
    <row r="26917" spans="3:3">
      <c r="C26917" s="125"/>
    </row>
    <row r="26918" spans="3:3">
      <c r="C26918" s="125"/>
    </row>
    <row r="26919" spans="3:3">
      <c r="C26919" s="125"/>
    </row>
    <row r="26920" spans="3:3">
      <c r="C26920" s="125"/>
    </row>
    <row r="26921" spans="3:3">
      <c r="C26921" s="125"/>
    </row>
    <row r="26922" spans="3:3">
      <c r="C26922" s="125"/>
    </row>
    <row r="26923" spans="3:3">
      <c r="C26923" s="125"/>
    </row>
    <row r="26924" spans="3:3">
      <c r="C26924" s="125"/>
    </row>
    <row r="26925" spans="3:3">
      <c r="C26925" s="125"/>
    </row>
    <row r="26926" spans="3:3">
      <c r="C26926" s="125"/>
    </row>
    <row r="26927" spans="3:3">
      <c r="C26927" s="125"/>
    </row>
    <row r="26928" spans="3:3">
      <c r="C26928" s="125"/>
    </row>
    <row r="26929" spans="3:3">
      <c r="C26929" s="125"/>
    </row>
    <row r="26930" spans="3:3">
      <c r="C26930" s="125"/>
    </row>
    <row r="26931" spans="3:3">
      <c r="C26931" s="125"/>
    </row>
    <row r="26932" spans="3:3">
      <c r="C26932" s="125"/>
    </row>
    <row r="26933" spans="3:3">
      <c r="C26933" s="125"/>
    </row>
    <row r="26934" spans="3:3">
      <c r="C26934" s="125"/>
    </row>
    <row r="26935" spans="3:3">
      <c r="C26935" s="125"/>
    </row>
    <row r="26936" spans="3:3">
      <c r="C26936" s="125"/>
    </row>
    <row r="26937" spans="3:3">
      <c r="C26937" s="125"/>
    </row>
    <row r="26938" spans="3:3">
      <c r="C26938" s="125"/>
    </row>
    <row r="26939" spans="3:3">
      <c r="C26939" s="125"/>
    </row>
    <row r="26940" spans="3:3">
      <c r="C26940" s="125"/>
    </row>
    <row r="26941" spans="3:3">
      <c r="C26941" s="125"/>
    </row>
    <row r="26942" spans="3:3">
      <c r="C26942" s="125"/>
    </row>
    <row r="26943" spans="3:3">
      <c r="C26943" s="125"/>
    </row>
    <row r="26944" spans="3:3">
      <c r="C26944" s="125"/>
    </row>
    <row r="26945" spans="3:3">
      <c r="C26945" s="125"/>
    </row>
    <row r="26946" spans="3:3">
      <c r="C26946" s="125"/>
    </row>
    <row r="26947" spans="3:3">
      <c r="C26947" s="125"/>
    </row>
    <row r="26948" spans="3:3">
      <c r="C26948" s="125"/>
    </row>
    <row r="26949" spans="3:3">
      <c r="C26949" s="125"/>
    </row>
    <row r="26950" spans="3:3">
      <c r="C26950" s="125"/>
    </row>
    <row r="26951" spans="3:3">
      <c r="C26951" s="125"/>
    </row>
    <row r="26952" spans="3:3">
      <c r="C26952" s="125"/>
    </row>
    <row r="26953" spans="3:3">
      <c r="C26953" s="125"/>
    </row>
    <row r="26954" spans="3:3">
      <c r="C26954" s="125"/>
    </row>
    <row r="26955" spans="3:3">
      <c r="C26955" s="125"/>
    </row>
    <row r="26956" spans="3:3">
      <c r="C26956" s="125"/>
    </row>
    <row r="26957" spans="3:3">
      <c r="C26957" s="125"/>
    </row>
    <row r="26958" spans="3:3">
      <c r="C26958" s="125"/>
    </row>
    <row r="26959" spans="3:3">
      <c r="C26959" s="125"/>
    </row>
    <row r="26960" spans="3:3">
      <c r="C26960" s="125"/>
    </row>
    <row r="26961" spans="3:3">
      <c r="C26961" s="125"/>
    </row>
    <row r="26962" spans="3:3">
      <c r="C26962" s="125"/>
    </row>
    <row r="26963" spans="3:3">
      <c r="C26963" s="125"/>
    </row>
    <row r="26964" spans="3:3">
      <c r="C26964" s="125"/>
    </row>
    <row r="26965" spans="3:3">
      <c r="C26965" s="125"/>
    </row>
    <row r="26966" spans="3:3">
      <c r="C26966" s="125"/>
    </row>
    <row r="26967" spans="3:3">
      <c r="C26967" s="125"/>
    </row>
    <row r="26968" spans="3:3">
      <c r="C26968" s="125"/>
    </row>
    <row r="26969" spans="3:3">
      <c r="C26969" s="125"/>
    </row>
    <row r="26970" spans="3:3">
      <c r="C26970" s="125"/>
    </row>
    <row r="26971" spans="3:3">
      <c r="C26971" s="125"/>
    </row>
    <row r="26972" spans="3:3">
      <c r="C26972" s="125"/>
    </row>
    <row r="26973" spans="3:3">
      <c r="C26973" s="125"/>
    </row>
    <row r="26974" spans="3:3">
      <c r="C26974" s="125"/>
    </row>
    <row r="26975" spans="3:3">
      <c r="C26975" s="125"/>
    </row>
    <row r="26976" spans="3:3">
      <c r="C26976" s="125"/>
    </row>
    <row r="26977" spans="3:3">
      <c r="C26977" s="125"/>
    </row>
    <row r="26978" spans="3:3">
      <c r="C26978" s="125"/>
    </row>
    <row r="26979" spans="3:3">
      <c r="C26979" s="125"/>
    </row>
    <row r="26980" spans="3:3">
      <c r="C26980" s="125"/>
    </row>
    <row r="26981" spans="3:3">
      <c r="C26981" s="125"/>
    </row>
    <row r="26982" spans="3:3">
      <c r="C26982" s="125"/>
    </row>
    <row r="26983" spans="3:3">
      <c r="C26983" s="125"/>
    </row>
    <row r="26984" spans="3:3">
      <c r="C26984" s="125"/>
    </row>
    <row r="26985" spans="3:3">
      <c r="C26985" s="125"/>
    </row>
    <row r="26986" spans="3:3">
      <c r="C26986" s="125"/>
    </row>
    <row r="26987" spans="3:3">
      <c r="C26987" s="125"/>
    </row>
    <row r="26988" spans="3:3">
      <c r="C26988" s="125"/>
    </row>
    <row r="26989" spans="3:3">
      <c r="C26989" s="125"/>
    </row>
    <row r="26990" spans="3:3">
      <c r="C26990" s="125"/>
    </row>
    <row r="26991" spans="3:3">
      <c r="C26991" s="125"/>
    </row>
    <row r="26992" spans="3:3">
      <c r="C26992" s="125"/>
    </row>
    <row r="26993" spans="3:3">
      <c r="C26993" s="125"/>
    </row>
    <row r="26994" spans="3:3">
      <c r="C26994" s="125"/>
    </row>
    <row r="26995" spans="3:3">
      <c r="C26995" s="125"/>
    </row>
    <row r="26996" spans="3:3">
      <c r="C26996" s="125"/>
    </row>
    <row r="26997" spans="3:3">
      <c r="C26997" s="125"/>
    </row>
    <row r="26998" spans="3:3">
      <c r="C26998" s="125"/>
    </row>
    <row r="26999" spans="3:3">
      <c r="C26999" s="125"/>
    </row>
    <row r="27000" spans="3:3">
      <c r="C27000" s="125"/>
    </row>
    <row r="27001" spans="3:3">
      <c r="C27001" s="125"/>
    </row>
    <row r="27002" spans="3:3">
      <c r="C27002" s="125"/>
    </row>
    <row r="27003" spans="3:3">
      <c r="C27003" s="125"/>
    </row>
    <row r="27004" spans="3:3">
      <c r="C27004" s="125"/>
    </row>
    <row r="27005" spans="3:3">
      <c r="C27005" s="125"/>
    </row>
    <row r="27006" spans="3:3">
      <c r="C27006" s="125"/>
    </row>
    <row r="27007" spans="3:3">
      <c r="C27007" s="125"/>
    </row>
    <row r="27008" spans="3:3">
      <c r="C27008" s="125"/>
    </row>
    <row r="27009" spans="3:3">
      <c r="C27009" s="125"/>
    </row>
    <row r="27010" spans="3:3">
      <c r="C27010" s="125"/>
    </row>
    <row r="27011" spans="3:3">
      <c r="C27011" s="125"/>
    </row>
    <row r="27012" spans="3:3">
      <c r="C27012" s="125"/>
    </row>
    <row r="27013" spans="3:3">
      <c r="C27013" s="125"/>
    </row>
    <row r="27014" spans="3:3">
      <c r="C27014" s="125"/>
    </row>
    <row r="27015" spans="3:3">
      <c r="C27015" s="125"/>
    </row>
    <row r="27016" spans="3:3">
      <c r="C27016" s="125"/>
    </row>
    <row r="27017" spans="3:3">
      <c r="C27017" s="125"/>
    </row>
    <row r="27018" spans="3:3">
      <c r="C27018" s="125"/>
    </row>
    <row r="27019" spans="3:3">
      <c r="C27019" s="125"/>
    </row>
    <row r="27020" spans="3:3">
      <c r="C27020" s="125"/>
    </row>
    <row r="27021" spans="3:3">
      <c r="C27021" s="125"/>
    </row>
    <row r="27022" spans="3:3">
      <c r="C27022" s="125"/>
    </row>
    <row r="27023" spans="3:3">
      <c r="C27023" s="125"/>
    </row>
    <row r="27024" spans="3:3">
      <c r="C27024" s="125"/>
    </row>
    <row r="27025" spans="3:3">
      <c r="C27025" s="125"/>
    </row>
    <row r="27026" spans="3:3">
      <c r="C27026" s="125"/>
    </row>
    <row r="27027" spans="3:3">
      <c r="C27027" s="125"/>
    </row>
    <row r="27028" spans="3:3">
      <c r="C27028" s="125"/>
    </row>
    <row r="27029" spans="3:3">
      <c r="C27029" s="125"/>
    </row>
    <row r="27030" spans="3:3">
      <c r="C27030" s="125"/>
    </row>
    <row r="27031" spans="3:3">
      <c r="C27031" s="125"/>
    </row>
    <row r="27032" spans="3:3">
      <c r="C27032" s="125"/>
    </row>
    <row r="27033" spans="3:3">
      <c r="C27033" s="125"/>
    </row>
    <row r="27034" spans="3:3">
      <c r="C27034" s="125"/>
    </row>
    <row r="27035" spans="3:3">
      <c r="C27035" s="125"/>
    </row>
    <row r="27036" spans="3:3">
      <c r="C27036" s="125"/>
    </row>
    <row r="27037" spans="3:3">
      <c r="C27037" s="125"/>
    </row>
    <row r="27038" spans="3:3">
      <c r="C27038" s="125"/>
    </row>
    <row r="27039" spans="3:3">
      <c r="C27039" s="125"/>
    </row>
    <row r="27040" spans="3:3">
      <c r="C27040" s="125"/>
    </row>
    <row r="27041" spans="3:3">
      <c r="C27041" s="125"/>
    </row>
    <row r="27042" spans="3:3">
      <c r="C27042" s="125"/>
    </row>
    <row r="27043" spans="3:3">
      <c r="C27043" s="125"/>
    </row>
    <row r="27044" spans="3:3">
      <c r="C27044" s="125"/>
    </row>
    <row r="27045" spans="3:3">
      <c r="C27045" s="125"/>
    </row>
    <row r="27046" spans="3:3">
      <c r="C27046" s="125"/>
    </row>
    <row r="27047" spans="3:3">
      <c r="C27047" s="125"/>
    </row>
    <row r="27048" spans="3:3">
      <c r="C27048" s="125"/>
    </row>
    <row r="27049" spans="3:3">
      <c r="C27049" s="125"/>
    </row>
    <row r="27050" spans="3:3">
      <c r="C27050" s="125"/>
    </row>
    <row r="27051" spans="3:3">
      <c r="C27051" s="125"/>
    </row>
    <row r="27052" spans="3:3">
      <c r="C27052" s="125"/>
    </row>
    <row r="27053" spans="3:3">
      <c r="C27053" s="125"/>
    </row>
    <row r="27054" spans="3:3">
      <c r="C27054" s="125"/>
    </row>
    <row r="27055" spans="3:3">
      <c r="C27055" s="125"/>
    </row>
    <row r="27056" spans="3:3">
      <c r="C27056" s="125"/>
    </row>
    <row r="27057" spans="3:3">
      <c r="C27057" s="125"/>
    </row>
    <row r="27058" spans="3:3">
      <c r="C27058" s="125"/>
    </row>
    <row r="27059" spans="3:3">
      <c r="C27059" s="125"/>
    </row>
    <row r="27060" spans="3:3">
      <c r="C27060" s="125"/>
    </row>
    <row r="27061" spans="3:3">
      <c r="C27061" s="125"/>
    </row>
    <row r="27062" spans="3:3">
      <c r="C27062" s="125"/>
    </row>
    <row r="27063" spans="3:3">
      <c r="C27063" s="125"/>
    </row>
    <row r="27064" spans="3:3">
      <c r="C27064" s="125"/>
    </row>
    <row r="27065" spans="3:3">
      <c r="C27065" s="125"/>
    </row>
    <row r="27066" spans="3:3">
      <c r="C27066" s="125"/>
    </row>
    <row r="27067" spans="3:3">
      <c r="C27067" s="125"/>
    </row>
    <row r="27068" spans="3:3">
      <c r="C27068" s="125"/>
    </row>
    <row r="27069" spans="3:3">
      <c r="C27069" s="125"/>
    </row>
    <row r="27070" spans="3:3">
      <c r="C27070" s="125"/>
    </row>
    <row r="27071" spans="3:3">
      <c r="C27071" s="125"/>
    </row>
    <row r="27072" spans="3:3">
      <c r="C27072" s="125"/>
    </row>
    <row r="27073" spans="3:3">
      <c r="C27073" s="125"/>
    </row>
    <row r="27074" spans="3:3">
      <c r="C27074" s="125"/>
    </row>
    <row r="27075" spans="3:3">
      <c r="C27075" s="125"/>
    </row>
    <row r="27076" spans="3:3">
      <c r="C27076" s="125"/>
    </row>
    <row r="27077" spans="3:3">
      <c r="C27077" s="125"/>
    </row>
    <row r="27078" spans="3:3">
      <c r="C27078" s="125"/>
    </row>
    <row r="27079" spans="3:3">
      <c r="C27079" s="125"/>
    </row>
    <row r="27080" spans="3:3">
      <c r="C27080" s="125"/>
    </row>
    <row r="27081" spans="3:3">
      <c r="C27081" s="125"/>
    </row>
    <row r="27082" spans="3:3">
      <c r="C27082" s="125"/>
    </row>
    <row r="27083" spans="3:3">
      <c r="C27083" s="125"/>
    </row>
    <row r="27084" spans="3:3">
      <c r="C27084" s="125"/>
    </row>
    <row r="27085" spans="3:3">
      <c r="C27085" s="125"/>
    </row>
    <row r="27086" spans="3:3">
      <c r="C27086" s="125"/>
    </row>
    <row r="27087" spans="3:3">
      <c r="C27087" s="125"/>
    </row>
    <row r="27088" spans="3:3">
      <c r="C27088" s="125"/>
    </row>
    <row r="27089" spans="3:3">
      <c r="C27089" s="125"/>
    </row>
    <row r="27090" spans="3:3">
      <c r="C27090" s="125"/>
    </row>
    <row r="27091" spans="3:3">
      <c r="C27091" s="125"/>
    </row>
    <row r="27092" spans="3:3">
      <c r="C27092" s="125"/>
    </row>
    <row r="27093" spans="3:3">
      <c r="C27093" s="125"/>
    </row>
    <row r="27094" spans="3:3">
      <c r="C27094" s="125"/>
    </row>
    <row r="27095" spans="3:3">
      <c r="C27095" s="125"/>
    </row>
    <row r="27096" spans="3:3">
      <c r="C27096" s="125"/>
    </row>
    <row r="27097" spans="3:3">
      <c r="C27097" s="125"/>
    </row>
    <row r="27098" spans="3:3">
      <c r="C27098" s="125"/>
    </row>
    <row r="27099" spans="3:3">
      <c r="C27099" s="125"/>
    </row>
    <row r="27100" spans="3:3">
      <c r="C27100" s="125"/>
    </row>
    <row r="27101" spans="3:3">
      <c r="C27101" s="125"/>
    </row>
    <row r="27102" spans="3:3">
      <c r="C27102" s="125"/>
    </row>
    <row r="27103" spans="3:3">
      <c r="C27103" s="125"/>
    </row>
    <row r="27104" spans="3:3">
      <c r="C27104" s="125"/>
    </row>
    <row r="27105" spans="3:3">
      <c r="C27105" s="125"/>
    </row>
    <row r="27106" spans="3:3">
      <c r="C27106" s="125"/>
    </row>
    <row r="27107" spans="3:3">
      <c r="C27107" s="125"/>
    </row>
    <row r="27108" spans="3:3">
      <c r="C27108" s="125"/>
    </row>
    <row r="27109" spans="3:3">
      <c r="C27109" s="125"/>
    </row>
    <row r="27110" spans="3:3">
      <c r="C27110" s="125"/>
    </row>
    <row r="27111" spans="3:3">
      <c r="C27111" s="125"/>
    </row>
    <row r="27112" spans="3:3">
      <c r="C27112" s="125"/>
    </row>
    <row r="27113" spans="3:3">
      <c r="C27113" s="125"/>
    </row>
    <row r="27114" spans="3:3">
      <c r="C27114" s="125"/>
    </row>
    <row r="27115" spans="3:3">
      <c r="C27115" s="125"/>
    </row>
    <row r="27116" spans="3:3">
      <c r="C27116" s="125"/>
    </row>
    <row r="27117" spans="3:3">
      <c r="C27117" s="125"/>
    </row>
    <row r="27118" spans="3:3">
      <c r="C27118" s="125"/>
    </row>
    <row r="27119" spans="3:3">
      <c r="C27119" s="125"/>
    </row>
    <row r="27120" spans="3:3">
      <c r="C27120" s="125"/>
    </row>
    <row r="27121" spans="3:3">
      <c r="C27121" s="125"/>
    </row>
    <row r="27122" spans="3:3">
      <c r="C27122" s="125"/>
    </row>
    <row r="27123" spans="3:3">
      <c r="C27123" s="125"/>
    </row>
    <row r="27124" spans="3:3">
      <c r="C27124" s="125"/>
    </row>
    <row r="27125" spans="3:3">
      <c r="C27125" s="125"/>
    </row>
    <row r="27126" spans="3:3">
      <c r="C27126" s="125"/>
    </row>
    <row r="27127" spans="3:3">
      <c r="C27127" s="125"/>
    </row>
    <row r="27128" spans="3:3">
      <c r="C27128" s="125"/>
    </row>
    <row r="27129" spans="3:3">
      <c r="C27129" s="125"/>
    </row>
    <row r="27130" spans="3:3">
      <c r="C27130" s="125"/>
    </row>
    <row r="27131" spans="3:3">
      <c r="C27131" s="125"/>
    </row>
    <row r="27132" spans="3:3">
      <c r="C27132" s="125"/>
    </row>
    <row r="27133" spans="3:3">
      <c r="C27133" s="125"/>
    </row>
    <row r="27134" spans="3:3">
      <c r="C27134" s="125"/>
    </row>
    <row r="27135" spans="3:3">
      <c r="C27135" s="125"/>
    </row>
    <row r="27136" spans="3:3">
      <c r="C27136" s="125"/>
    </row>
    <row r="27137" spans="3:3">
      <c r="C27137" s="125"/>
    </row>
    <row r="27138" spans="3:3">
      <c r="C27138" s="125"/>
    </row>
    <row r="27139" spans="3:3">
      <c r="C27139" s="125"/>
    </row>
    <row r="27140" spans="3:3">
      <c r="C27140" s="125"/>
    </row>
    <row r="27141" spans="3:3">
      <c r="C27141" s="125"/>
    </row>
    <row r="27142" spans="3:3">
      <c r="C27142" s="125"/>
    </row>
    <row r="27143" spans="3:3">
      <c r="C27143" s="125"/>
    </row>
    <row r="27144" spans="3:3">
      <c r="C27144" s="125"/>
    </row>
    <row r="27145" spans="3:3">
      <c r="C27145" s="125"/>
    </row>
    <row r="27146" spans="3:3">
      <c r="C27146" s="125"/>
    </row>
    <row r="27147" spans="3:3">
      <c r="C27147" s="125"/>
    </row>
    <row r="27148" spans="3:3">
      <c r="C27148" s="125"/>
    </row>
    <row r="27149" spans="3:3">
      <c r="C27149" s="125"/>
    </row>
    <row r="27150" spans="3:3">
      <c r="C27150" s="125"/>
    </row>
    <row r="27151" spans="3:3">
      <c r="C27151" s="125"/>
    </row>
    <row r="27152" spans="3:3">
      <c r="C27152" s="125"/>
    </row>
    <row r="27153" spans="3:3">
      <c r="C27153" s="125"/>
    </row>
    <row r="27154" spans="3:3">
      <c r="C27154" s="125"/>
    </row>
    <row r="27155" spans="3:3">
      <c r="C27155" s="125"/>
    </row>
    <row r="27156" spans="3:3">
      <c r="C27156" s="125"/>
    </row>
    <row r="27157" spans="3:3">
      <c r="C27157" s="125"/>
    </row>
    <row r="27158" spans="3:3">
      <c r="C27158" s="125"/>
    </row>
    <row r="27159" spans="3:3">
      <c r="C27159" s="125"/>
    </row>
    <row r="27160" spans="3:3">
      <c r="C27160" s="125"/>
    </row>
    <row r="27161" spans="3:3">
      <c r="C27161" s="125"/>
    </row>
    <row r="27162" spans="3:3">
      <c r="C27162" s="125"/>
    </row>
    <row r="27163" spans="3:3">
      <c r="C27163" s="125"/>
    </row>
    <row r="27164" spans="3:3">
      <c r="C27164" s="125"/>
    </row>
    <row r="27165" spans="3:3">
      <c r="C27165" s="125"/>
    </row>
    <row r="27166" spans="3:3">
      <c r="C27166" s="125"/>
    </row>
    <row r="27167" spans="3:3">
      <c r="C27167" s="125"/>
    </row>
    <row r="27168" spans="3:3">
      <c r="C27168" s="125"/>
    </row>
    <row r="27169" spans="3:3">
      <c r="C27169" s="125"/>
    </row>
    <row r="27170" spans="3:3">
      <c r="C27170" s="125"/>
    </row>
    <row r="27171" spans="3:3">
      <c r="C27171" s="125"/>
    </row>
    <row r="27172" spans="3:3">
      <c r="C27172" s="125"/>
    </row>
    <row r="27173" spans="3:3">
      <c r="C27173" s="125"/>
    </row>
    <row r="27174" spans="3:3">
      <c r="C27174" s="125"/>
    </row>
    <row r="27175" spans="3:3">
      <c r="C27175" s="125"/>
    </row>
    <row r="27176" spans="3:3">
      <c r="C27176" s="125"/>
    </row>
    <row r="27177" spans="3:3">
      <c r="C27177" s="125"/>
    </row>
    <row r="27178" spans="3:3">
      <c r="C27178" s="125"/>
    </row>
    <row r="27179" spans="3:3">
      <c r="C27179" s="125"/>
    </row>
    <row r="27180" spans="3:3">
      <c r="C27180" s="125"/>
    </row>
    <row r="27181" spans="3:3">
      <c r="C27181" s="125"/>
    </row>
    <row r="27182" spans="3:3">
      <c r="C27182" s="125"/>
    </row>
    <row r="27183" spans="3:3">
      <c r="C27183" s="125"/>
    </row>
    <row r="27184" spans="3:3">
      <c r="C27184" s="125"/>
    </row>
    <row r="27185" spans="3:3">
      <c r="C27185" s="125"/>
    </row>
    <row r="27186" spans="3:3">
      <c r="C27186" s="125"/>
    </row>
    <row r="27187" spans="3:3">
      <c r="C27187" s="125"/>
    </row>
    <row r="27188" spans="3:3">
      <c r="C27188" s="125"/>
    </row>
    <row r="27189" spans="3:3">
      <c r="C27189" s="125"/>
    </row>
    <row r="27190" spans="3:3">
      <c r="C27190" s="125"/>
    </row>
    <row r="27191" spans="3:3">
      <c r="C27191" s="125"/>
    </row>
    <row r="27192" spans="3:3">
      <c r="C27192" s="125"/>
    </row>
    <row r="27193" spans="3:3">
      <c r="C27193" s="125"/>
    </row>
    <row r="27194" spans="3:3">
      <c r="C27194" s="125"/>
    </row>
    <row r="27195" spans="3:3">
      <c r="C27195" s="125"/>
    </row>
    <row r="27196" spans="3:3">
      <c r="C27196" s="125"/>
    </row>
    <row r="27197" spans="3:3">
      <c r="C27197" s="125"/>
    </row>
    <row r="27198" spans="3:3">
      <c r="C27198" s="125"/>
    </row>
    <row r="27199" spans="3:3">
      <c r="C27199" s="125"/>
    </row>
    <row r="27200" spans="3:3">
      <c r="C27200" s="125"/>
    </row>
    <row r="27201" spans="3:3">
      <c r="C27201" s="125"/>
    </row>
    <row r="27202" spans="3:3">
      <c r="C27202" s="125"/>
    </row>
    <row r="27203" spans="3:3">
      <c r="C27203" s="125"/>
    </row>
    <row r="27204" spans="3:3">
      <c r="C27204" s="125"/>
    </row>
    <row r="27205" spans="3:3">
      <c r="C27205" s="125"/>
    </row>
    <row r="27206" spans="3:3">
      <c r="C27206" s="125"/>
    </row>
    <row r="27207" spans="3:3">
      <c r="C27207" s="125"/>
    </row>
    <row r="27208" spans="3:3">
      <c r="C27208" s="125"/>
    </row>
    <row r="27209" spans="3:3">
      <c r="C27209" s="125"/>
    </row>
    <row r="27210" spans="3:3">
      <c r="C27210" s="125"/>
    </row>
    <row r="27211" spans="3:3">
      <c r="C27211" s="125"/>
    </row>
    <row r="27212" spans="3:3">
      <c r="C27212" s="125"/>
    </row>
    <row r="27213" spans="3:3">
      <c r="C27213" s="125"/>
    </row>
    <row r="27214" spans="3:3">
      <c r="C27214" s="125"/>
    </row>
    <row r="27215" spans="3:3">
      <c r="C27215" s="125"/>
    </row>
    <row r="27216" spans="3:3">
      <c r="C27216" s="125"/>
    </row>
    <row r="27217" spans="3:3">
      <c r="C27217" s="125"/>
    </row>
    <row r="27218" spans="3:3">
      <c r="C27218" s="125"/>
    </row>
    <row r="27219" spans="3:3">
      <c r="C27219" s="125"/>
    </row>
    <row r="27220" spans="3:3">
      <c r="C27220" s="125"/>
    </row>
    <row r="27221" spans="3:3">
      <c r="C27221" s="125"/>
    </row>
    <row r="27222" spans="3:3">
      <c r="C27222" s="125"/>
    </row>
    <row r="27223" spans="3:3">
      <c r="C27223" s="125"/>
    </row>
    <row r="27224" spans="3:3">
      <c r="C27224" s="125"/>
    </row>
    <row r="27225" spans="3:3">
      <c r="C27225" s="125"/>
    </row>
    <row r="27226" spans="3:3">
      <c r="C27226" s="125"/>
    </row>
    <row r="27227" spans="3:3">
      <c r="C27227" s="125"/>
    </row>
    <row r="27228" spans="3:3">
      <c r="C27228" s="125"/>
    </row>
    <row r="27229" spans="3:3">
      <c r="C27229" s="125"/>
    </row>
    <row r="27230" spans="3:3">
      <c r="C27230" s="125"/>
    </row>
    <row r="27231" spans="3:3">
      <c r="C27231" s="125"/>
    </row>
    <row r="27232" spans="3:3">
      <c r="C27232" s="125"/>
    </row>
    <row r="27233" spans="3:3">
      <c r="C27233" s="125"/>
    </row>
    <row r="27234" spans="3:3">
      <c r="C27234" s="125"/>
    </row>
    <row r="27235" spans="3:3">
      <c r="C27235" s="125"/>
    </row>
    <row r="27236" spans="3:3">
      <c r="C27236" s="125"/>
    </row>
    <row r="27237" spans="3:3">
      <c r="C27237" s="125"/>
    </row>
    <row r="27238" spans="3:3">
      <c r="C27238" s="125"/>
    </row>
    <row r="27239" spans="3:3">
      <c r="C27239" s="125"/>
    </row>
    <row r="27240" spans="3:3">
      <c r="C27240" s="125"/>
    </row>
    <row r="27241" spans="3:3">
      <c r="C27241" s="125"/>
    </row>
    <row r="27242" spans="3:3">
      <c r="C27242" s="125"/>
    </row>
    <row r="27243" spans="3:3">
      <c r="C27243" s="125"/>
    </row>
    <row r="27244" spans="3:3">
      <c r="C27244" s="125"/>
    </row>
    <row r="27245" spans="3:3">
      <c r="C27245" s="125"/>
    </row>
    <row r="27246" spans="3:3">
      <c r="C27246" s="125"/>
    </row>
    <row r="27247" spans="3:3">
      <c r="C27247" s="125"/>
    </row>
    <row r="27248" spans="3:3">
      <c r="C27248" s="125"/>
    </row>
    <row r="27249" spans="3:3">
      <c r="C27249" s="125"/>
    </row>
    <row r="27250" spans="3:3">
      <c r="C27250" s="125"/>
    </row>
    <row r="27251" spans="3:3">
      <c r="C27251" s="125"/>
    </row>
    <row r="27252" spans="3:3">
      <c r="C27252" s="125"/>
    </row>
    <row r="27253" spans="3:3">
      <c r="C27253" s="125"/>
    </row>
    <row r="27254" spans="3:3">
      <c r="C27254" s="125"/>
    </row>
    <row r="27255" spans="3:3">
      <c r="C27255" s="125"/>
    </row>
    <row r="27256" spans="3:3">
      <c r="C27256" s="125"/>
    </row>
    <row r="27257" spans="3:3">
      <c r="C27257" s="125"/>
    </row>
    <row r="27258" spans="3:3">
      <c r="C27258" s="125"/>
    </row>
    <row r="27259" spans="3:3">
      <c r="C27259" s="125"/>
    </row>
    <row r="27260" spans="3:3">
      <c r="C27260" s="125"/>
    </row>
    <row r="27261" spans="3:3">
      <c r="C27261" s="125"/>
    </row>
    <row r="27262" spans="3:3">
      <c r="C27262" s="125"/>
    </row>
    <row r="27263" spans="3:3">
      <c r="C27263" s="125"/>
    </row>
    <row r="27264" spans="3:3">
      <c r="C27264" s="125"/>
    </row>
    <row r="27265" spans="3:3">
      <c r="C27265" s="125"/>
    </row>
    <row r="27266" spans="3:3">
      <c r="C27266" s="125"/>
    </row>
    <row r="27267" spans="3:3">
      <c r="C27267" s="125"/>
    </row>
    <row r="27268" spans="3:3">
      <c r="C27268" s="125"/>
    </row>
    <row r="27269" spans="3:3">
      <c r="C27269" s="125"/>
    </row>
    <row r="27270" spans="3:3">
      <c r="C27270" s="125"/>
    </row>
    <row r="27271" spans="3:3">
      <c r="C27271" s="125"/>
    </row>
    <row r="27272" spans="3:3">
      <c r="C27272" s="125"/>
    </row>
    <row r="27273" spans="3:3">
      <c r="C27273" s="125"/>
    </row>
    <row r="27274" spans="3:3">
      <c r="C27274" s="125"/>
    </row>
    <row r="27275" spans="3:3">
      <c r="C27275" s="125"/>
    </row>
    <row r="27276" spans="3:3">
      <c r="C27276" s="125"/>
    </row>
    <row r="27277" spans="3:3">
      <c r="C27277" s="125"/>
    </row>
    <row r="27278" spans="3:3">
      <c r="C27278" s="125"/>
    </row>
    <row r="27279" spans="3:3">
      <c r="C27279" s="125"/>
    </row>
    <row r="27280" spans="3:3">
      <c r="C27280" s="125"/>
    </row>
    <row r="27281" spans="3:3">
      <c r="C27281" s="125"/>
    </row>
    <row r="27282" spans="3:3">
      <c r="C27282" s="125"/>
    </row>
    <row r="27283" spans="3:3">
      <c r="C27283" s="125"/>
    </row>
    <row r="27284" spans="3:3">
      <c r="C27284" s="125"/>
    </row>
    <row r="27285" spans="3:3">
      <c r="C27285" s="125"/>
    </row>
    <row r="27286" spans="3:3">
      <c r="C27286" s="125"/>
    </row>
    <row r="27287" spans="3:3">
      <c r="C27287" s="125"/>
    </row>
    <row r="27288" spans="3:3">
      <c r="C27288" s="125"/>
    </row>
    <row r="27289" spans="3:3">
      <c r="C27289" s="125"/>
    </row>
    <row r="27290" spans="3:3">
      <c r="C27290" s="125"/>
    </row>
    <row r="27291" spans="3:3">
      <c r="C27291" s="125"/>
    </row>
    <row r="27292" spans="3:3">
      <c r="C27292" s="125"/>
    </row>
    <row r="27293" spans="3:3">
      <c r="C27293" s="125"/>
    </row>
    <row r="27294" spans="3:3">
      <c r="C27294" s="125"/>
    </row>
    <row r="27295" spans="3:3">
      <c r="C27295" s="125"/>
    </row>
    <row r="27296" spans="3:3">
      <c r="C27296" s="125"/>
    </row>
    <row r="27297" spans="3:3">
      <c r="C27297" s="125"/>
    </row>
    <row r="27298" spans="3:3">
      <c r="C27298" s="125"/>
    </row>
    <row r="27299" spans="3:3">
      <c r="C27299" s="125"/>
    </row>
    <row r="27300" spans="3:3">
      <c r="C27300" s="125"/>
    </row>
    <row r="27301" spans="3:3">
      <c r="C27301" s="125"/>
    </row>
    <row r="27302" spans="3:3">
      <c r="C27302" s="125"/>
    </row>
    <row r="27303" spans="3:3">
      <c r="C27303" s="125"/>
    </row>
    <row r="27304" spans="3:3">
      <c r="C27304" s="125"/>
    </row>
    <row r="27305" spans="3:3">
      <c r="C27305" s="125"/>
    </row>
    <row r="27306" spans="3:3">
      <c r="C27306" s="125"/>
    </row>
    <row r="27307" spans="3:3">
      <c r="C27307" s="125"/>
    </row>
    <row r="27308" spans="3:3">
      <c r="C27308" s="125"/>
    </row>
    <row r="27309" spans="3:3">
      <c r="C27309" s="125"/>
    </row>
    <row r="27310" spans="3:3">
      <c r="C27310" s="125"/>
    </row>
    <row r="27311" spans="3:3">
      <c r="C27311" s="125"/>
    </row>
    <row r="27312" spans="3:3">
      <c r="C27312" s="125"/>
    </row>
    <row r="27313" spans="3:3">
      <c r="C27313" s="125"/>
    </row>
    <row r="27314" spans="3:3">
      <c r="C27314" s="125"/>
    </row>
    <row r="27315" spans="3:3">
      <c r="C27315" s="125"/>
    </row>
    <row r="27316" spans="3:3">
      <c r="C27316" s="125"/>
    </row>
    <row r="27317" spans="3:3">
      <c r="C27317" s="125"/>
    </row>
    <row r="27318" spans="3:3">
      <c r="C27318" s="125"/>
    </row>
    <row r="27319" spans="3:3">
      <c r="C27319" s="125"/>
    </row>
    <row r="27320" spans="3:3">
      <c r="C27320" s="125"/>
    </row>
    <row r="27321" spans="3:3">
      <c r="C27321" s="125"/>
    </row>
    <row r="27322" spans="3:3">
      <c r="C27322" s="125"/>
    </row>
    <row r="27323" spans="3:3">
      <c r="C27323" s="125"/>
    </row>
    <row r="27324" spans="3:3">
      <c r="C27324" s="125"/>
    </row>
    <row r="27325" spans="3:3">
      <c r="C27325" s="125"/>
    </row>
    <row r="27326" spans="3:3">
      <c r="C27326" s="125"/>
    </row>
    <row r="27327" spans="3:3">
      <c r="C27327" s="125"/>
    </row>
    <row r="27328" spans="3:3">
      <c r="C27328" s="125"/>
    </row>
    <row r="27329" spans="3:3">
      <c r="C27329" s="125"/>
    </row>
    <row r="27330" spans="3:3">
      <c r="C27330" s="125"/>
    </row>
    <row r="27331" spans="3:3">
      <c r="C27331" s="125"/>
    </row>
    <row r="27332" spans="3:3">
      <c r="C27332" s="125"/>
    </row>
    <row r="27333" spans="3:3">
      <c r="C27333" s="125"/>
    </row>
    <row r="27334" spans="3:3">
      <c r="C27334" s="125"/>
    </row>
    <row r="27335" spans="3:3">
      <c r="C27335" s="125"/>
    </row>
    <row r="27336" spans="3:3">
      <c r="C27336" s="125"/>
    </row>
    <row r="27337" spans="3:3">
      <c r="C27337" s="125"/>
    </row>
    <row r="27338" spans="3:3">
      <c r="C27338" s="125"/>
    </row>
    <row r="27339" spans="3:3">
      <c r="C27339" s="125"/>
    </row>
    <row r="27340" spans="3:3">
      <c r="C27340" s="125"/>
    </row>
    <row r="27341" spans="3:3">
      <c r="C27341" s="125"/>
    </row>
    <row r="27342" spans="3:3">
      <c r="C27342" s="125"/>
    </row>
    <row r="27343" spans="3:3">
      <c r="C27343" s="125"/>
    </row>
    <row r="27344" spans="3:3">
      <c r="C27344" s="125"/>
    </row>
    <row r="27345" spans="3:3">
      <c r="C27345" s="125"/>
    </row>
    <row r="27346" spans="3:3">
      <c r="C27346" s="125"/>
    </row>
    <row r="27347" spans="3:3">
      <c r="C27347" s="125"/>
    </row>
    <row r="27348" spans="3:3">
      <c r="C27348" s="125"/>
    </row>
    <row r="27349" spans="3:3">
      <c r="C27349" s="125"/>
    </row>
    <row r="27350" spans="3:3">
      <c r="C27350" s="125"/>
    </row>
    <row r="27351" spans="3:3">
      <c r="C27351" s="125"/>
    </row>
    <row r="27352" spans="3:3">
      <c r="C27352" s="125"/>
    </row>
    <row r="27353" spans="3:3">
      <c r="C27353" s="125"/>
    </row>
    <row r="27354" spans="3:3">
      <c r="C27354" s="125"/>
    </row>
    <row r="27355" spans="3:3">
      <c r="C27355" s="125"/>
    </row>
    <row r="27356" spans="3:3">
      <c r="C27356" s="125"/>
    </row>
    <row r="27357" spans="3:3">
      <c r="C27357" s="125"/>
    </row>
    <row r="27358" spans="3:3">
      <c r="C27358" s="125"/>
    </row>
    <row r="27359" spans="3:3">
      <c r="C27359" s="125"/>
    </row>
    <row r="27360" spans="3:3">
      <c r="C27360" s="125"/>
    </row>
    <row r="27361" spans="3:3">
      <c r="C27361" s="125"/>
    </row>
    <row r="27362" spans="3:3">
      <c r="C27362" s="125"/>
    </row>
    <row r="27363" spans="3:3">
      <c r="C27363" s="125"/>
    </row>
    <row r="27364" spans="3:3">
      <c r="C27364" s="125"/>
    </row>
    <row r="27365" spans="3:3">
      <c r="C27365" s="125"/>
    </row>
    <row r="27366" spans="3:3">
      <c r="C27366" s="125"/>
    </row>
    <row r="27367" spans="3:3">
      <c r="C27367" s="125"/>
    </row>
    <row r="27368" spans="3:3">
      <c r="C27368" s="125"/>
    </row>
    <row r="27369" spans="3:3">
      <c r="C27369" s="125"/>
    </row>
    <row r="27370" spans="3:3">
      <c r="C27370" s="125"/>
    </row>
    <row r="27371" spans="3:3">
      <c r="C27371" s="125"/>
    </row>
    <row r="27372" spans="3:3">
      <c r="C27372" s="125"/>
    </row>
    <row r="27373" spans="3:3">
      <c r="C27373" s="125"/>
    </row>
    <row r="27374" spans="3:3">
      <c r="C27374" s="125"/>
    </row>
    <row r="27375" spans="3:3">
      <c r="C27375" s="125"/>
    </row>
    <row r="27376" spans="3:3">
      <c r="C27376" s="125"/>
    </row>
    <row r="27377" spans="3:3">
      <c r="C27377" s="125"/>
    </row>
    <row r="27378" spans="3:3">
      <c r="C27378" s="125"/>
    </row>
    <row r="27379" spans="3:3">
      <c r="C27379" s="125"/>
    </row>
    <row r="27380" spans="3:3">
      <c r="C27380" s="125"/>
    </row>
    <row r="27381" spans="3:3">
      <c r="C27381" s="125"/>
    </row>
    <row r="27382" spans="3:3">
      <c r="C27382" s="125"/>
    </row>
    <row r="27383" spans="3:3">
      <c r="C27383" s="125"/>
    </row>
    <row r="27384" spans="3:3">
      <c r="C27384" s="125"/>
    </row>
    <row r="27385" spans="3:3">
      <c r="C27385" s="125"/>
    </row>
    <row r="27386" spans="3:3">
      <c r="C27386" s="125"/>
    </row>
    <row r="27387" spans="3:3">
      <c r="C27387" s="125"/>
    </row>
    <row r="27388" spans="3:3">
      <c r="C27388" s="125"/>
    </row>
    <row r="27389" spans="3:3">
      <c r="C27389" s="125"/>
    </row>
    <row r="27390" spans="3:3">
      <c r="C27390" s="125"/>
    </row>
    <row r="27391" spans="3:3">
      <c r="C27391" s="125"/>
    </row>
    <row r="27392" spans="3:3">
      <c r="C27392" s="125"/>
    </row>
    <row r="27393" spans="3:3">
      <c r="C27393" s="125"/>
    </row>
    <row r="27394" spans="3:3">
      <c r="C27394" s="125"/>
    </row>
    <row r="27395" spans="3:3">
      <c r="C27395" s="125"/>
    </row>
    <row r="27396" spans="3:3">
      <c r="C27396" s="125"/>
    </row>
    <row r="27397" spans="3:3">
      <c r="C27397" s="125"/>
    </row>
    <row r="27398" spans="3:3">
      <c r="C27398" s="125"/>
    </row>
    <row r="27399" spans="3:3">
      <c r="C27399" s="125"/>
    </row>
    <row r="27400" spans="3:3">
      <c r="C27400" s="125"/>
    </row>
    <row r="27401" spans="3:3">
      <c r="C27401" s="125"/>
    </row>
    <row r="27402" spans="3:3">
      <c r="C27402" s="125"/>
    </row>
    <row r="27403" spans="3:3">
      <c r="C27403" s="125"/>
    </row>
    <row r="27404" spans="3:3">
      <c r="C27404" s="125"/>
    </row>
    <row r="27405" spans="3:3">
      <c r="C27405" s="125"/>
    </row>
    <row r="27406" spans="3:3">
      <c r="C27406" s="125"/>
    </row>
    <row r="27407" spans="3:3">
      <c r="C27407" s="125"/>
    </row>
    <row r="27408" spans="3:3">
      <c r="C27408" s="125"/>
    </row>
    <row r="27409" spans="3:3">
      <c r="C27409" s="125"/>
    </row>
    <row r="27410" spans="3:3">
      <c r="C27410" s="125"/>
    </row>
    <row r="27411" spans="3:3">
      <c r="C27411" s="125"/>
    </row>
    <row r="27412" spans="3:3">
      <c r="C27412" s="125"/>
    </row>
    <row r="27413" spans="3:3">
      <c r="C27413" s="125"/>
    </row>
    <row r="27414" spans="3:3">
      <c r="C27414" s="125"/>
    </row>
    <row r="27415" spans="3:3">
      <c r="C27415" s="125"/>
    </row>
    <row r="27416" spans="3:3">
      <c r="C27416" s="125"/>
    </row>
    <row r="27417" spans="3:3">
      <c r="C27417" s="125"/>
    </row>
    <row r="27418" spans="3:3">
      <c r="C27418" s="125"/>
    </row>
    <row r="27419" spans="3:3">
      <c r="C27419" s="125"/>
    </row>
    <row r="27420" spans="3:3">
      <c r="C27420" s="125"/>
    </row>
    <row r="27421" spans="3:3">
      <c r="C27421" s="125"/>
    </row>
    <row r="27422" spans="3:3">
      <c r="C27422" s="125"/>
    </row>
    <row r="27423" spans="3:3">
      <c r="C27423" s="125"/>
    </row>
    <row r="27424" spans="3:3">
      <c r="C27424" s="125"/>
    </row>
    <row r="27425" spans="3:3">
      <c r="C27425" s="125"/>
    </row>
    <row r="27426" spans="3:3">
      <c r="C27426" s="125"/>
    </row>
    <row r="27427" spans="3:3">
      <c r="C27427" s="125"/>
    </row>
    <row r="27428" spans="3:3">
      <c r="C27428" s="125"/>
    </row>
    <row r="27429" spans="3:3">
      <c r="C27429" s="125"/>
    </row>
    <row r="27430" spans="3:3">
      <c r="C27430" s="125"/>
    </row>
    <row r="27431" spans="3:3">
      <c r="C27431" s="125"/>
    </row>
    <row r="27432" spans="3:3">
      <c r="C27432" s="125"/>
    </row>
    <row r="27433" spans="3:3">
      <c r="C27433" s="125"/>
    </row>
    <row r="27434" spans="3:3">
      <c r="C27434" s="125"/>
    </row>
    <row r="27435" spans="3:3">
      <c r="C27435" s="125"/>
    </row>
    <row r="27436" spans="3:3">
      <c r="C27436" s="125"/>
    </row>
    <row r="27437" spans="3:3">
      <c r="C27437" s="125"/>
    </row>
    <row r="27438" spans="3:3">
      <c r="C27438" s="125"/>
    </row>
    <row r="27439" spans="3:3">
      <c r="C27439" s="125"/>
    </row>
    <row r="27440" spans="3:3">
      <c r="C27440" s="125"/>
    </row>
    <row r="27441" spans="3:3">
      <c r="C27441" s="125"/>
    </row>
    <row r="27442" spans="3:3">
      <c r="C27442" s="125"/>
    </row>
    <row r="27443" spans="3:3">
      <c r="C27443" s="125"/>
    </row>
    <row r="27444" spans="3:3">
      <c r="C27444" s="125"/>
    </row>
    <row r="27445" spans="3:3">
      <c r="C27445" s="125"/>
    </row>
    <row r="27446" spans="3:3">
      <c r="C27446" s="125"/>
    </row>
    <row r="27447" spans="3:3">
      <c r="C27447" s="125"/>
    </row>
    <row r="27448" spans="3:3">
      <c r="C27448" s="125"/>
    </row>
    <row r="27449" spans="3:3">
      <c r="C27449" s="125"/>
    </row>
    <row r="27450" spans="3:3">
      <c r="C27450" s="125"/>
    </row>
    <row r="27451" spans="3:3">
      <c r="C27451" s="125"/>
    </row>
    <row r="27452" spans="3:3">
      <c r="C27452" s="125"/>
    </row>
    <row r="27453" spans="3:3">
      <c r="C27453" s="125"/>
    </row>
    <row r="27454" spans="3:3">
      <c r="C27454" s="125"/>
    </row>
    <row r="27455" spans="3:3">
      <c r="C27455" s="125"/>
    </row>
    <row r="27456" spans="3:3">
      <c r="C27456" s="125"/>
    </row>
    <row r="27457" spans="3:3">
      <c r="C27457" s="125"/>
    </row>
    <row r="27458" spans="3:3">
      <c r="C27458" s="125"/>
    </row>
    <row r="27459" spans="3:3">
      <c r="C27459" s="125"/>
    </row>
    <row r="27460" spans="3:3">
      <c r="C27460" s="125"/>
    </row>
    <row r="27461" spans="3:3">
      <c r="C27461" s="125"/>
    </row>
    <row r="27462" spans="3:3">
      <c r="C27462" s="125"/>
    </row>
    <row r="27463" spans="3:3">
      <c r="C27463" s="125"/>
    </row>
    <row r="27464" spans="3:3">
      <c r="C27464" s="125"/>
    </row>
    <row r="27465" spans="3:3">
      <c r="C27465" s="125"/>
    </row>
    <row r="27466" spans="3:3">
      <c r="C27466" s="125"/>
    </row>
    <row r="27467" spans="3:3">
      <c r="C27467" s="125"/>
    </row>
    <row r="27468" spans="3:3">
      <c r="C27468" s="125"/>
    </row>
    <row r="27469" spans="3:3">
      <c r="C27469" s="125"/>
    </row>
    <row r="27470" spans="3:3">
      <c r="C27470" s="125"/>
    </row>
    <row r="27471" spans="3:3">
      <c r="C27471" s="125"/>
    </row>
    <row r="27472" spans="3:3">
      <c r="C27472" s="125"/>
    </row>
    <row r="27473" spans="3:3">
      <c r="C27473" s="125"/>
    </row>
    <row r="27474" spans="3:3">
      <c r="C27474" s="125"/>
    </row>
    <row r="27475" spans="3:3">
      <c r="C27475" s="125"/>
    </row>
    <row r="27476" spans="3:3">
      <c r="C27476" s="125"/>
    </row>
    <row r="27477" spans="3:3">
      <c r="C27477" s="125"/>
    </row>
    <row r="27478" spans="3:3">
      <c r="C27478" s="125"/>
    </row>
    <row r="27479" spans="3:3">
      <c r="C27479" s="125"/>
    </row>
    <row r="27480" spans="3:3">
      <c r="C27480" s="125"/>
    </row>
    <row r="27481" spans="3:3">
      <c r="C27481" s="125"/>
    </row>
    <row r="27482" spans="3:3">
      <c r="C27482" s="125"/>
    </row>
    <row r="27483" spans="3:3">
      <c r="C27483" s="125"/>
    </row>
    <row r="27484" spans="3:3">
      <c r="C27484" s="125"/>
    </row>
    <row r="27485" spans="3:3">
      <c r="C27485" s="125"/>
    </row>
    <row r="27486" spans="3:3">
      <c r="C27486" s="125"/>
    </row>
    <row r="27487" spans="3:3">
      <c r="C27487" s="125"/>
    </row>
    <row r="27488" spans="3:3">
      <c r="C27488" s="125"/>
    </row>
    <row r="27489" spans="3:3">
      <c r="C27489" s="125"/>
    </row>
    <row r="27490" spans="3:3">
      <c r="C27490" s="125"/>
    </row>
    <row r="27491" spans="3:3">
      <c r="C27491" s="125"/>
    </row>
    <row r="27492" spans="3:3">
      <c r="C27492" s="125"/>
    </row>
    <row r="27493" spans="3:3">
      <c r="C27493" s="125"/>
    </row>
    <row r="27494" spans="3:3">
      <c r="C27494" s="125"/>
    </row>
    <row r="27495" spans="3:3">
      <c r="C27495" s="125"/>
    </row>
    <row r="27496" spans="3:3">
      <c r="C27496" s="125"/>
    </row>
    <row r="27497" spans="3:3">
      <c r="C27497" s="125"/>
    </row>
    <row r="27498" spans="3:3">
      <c r="C27498" s="125"/>
    </row>
    <row r="27499" spans="3:3">
      <c r="C27499" s="125"/>
    </row>
    <row r="27500" spans="3:3">
      <c r="C27500" s="125"/>
    </row>
    <row r="27501" spans="3:3">
      <c r="C27501" s="125"/>
    </row>
    <row r="27502" spans="3:3">
      <c r="C27502" s="125"/>
    </row>
    <row r="27503" spans="3:3">
      <c r="C27503" s="125"/>
    </row>
    <row r="27504" spans="3:3">
      <c r="C27504" s="125"/>
    </row>
    <row r="27505" spans="3:3">
      <c r="C27505" s="125"/>
    </row>
    <row r="27506" spans="3:3">
      <c r="C27506" s="125"/>
    </row>
    <row r="27507" spans="3:3">
      <c r="C27507" s="125"/>
    </row>
    <row r="27508" spans="3:3">
      <c r="C27508" s="125"/>
    </row>
    <row r="27509" spans="3:3">
      <c r="C27509" s="125"/>
    </row>
    <row r="27510" spans="3:3">
      <c r="C27510" s="125"/>
    </row>
    <row r="27511" spans="3:3">
      <c r="C27511" s="125"/>
    </row>
    <row r="27512" spans="3:3">
      <c r="C27512" s="125"/>
    </row>
    <row r="27513" spans="3:3">
      <c r="C27513" s="125"/>
    </row>
    <row r="27514" spans="3:3">
      <c r="C27514" s="125"/>
    </row>
    <row r="27515" spans="3:3">
      <c r="C27515" s="125"/>
    </row>
    <row r="27516" spans="3:3">
      <c r="C27516" s="125"/>
    </row>
    <row r="27517" spans="3:3">
      <c r="C27517" s="125"/>
    </row>
    <row r="27518" spans="3:3">
      <c r="C27518" s="125"/>
    </row>
    <row r="27519" spans="3:3">
      <c r="C27519" s="125"/>
    </row>
    <row r="27520" spans="3:3">
      <c r="C27520" s="125"/>
    </row>
    <row r="27521" spans="3:3">
      <c r="C27521" s="125"/>
    </row>
    <row r="27522" spans="3:3">
      <c r="C27522" s="125"/>
    </row>
    <row r="27523" spans="3:3">
      <c r="C27523" s="125"/>
    </row>
    <row r="27524" spans="3:3">
      <c r="C27524" s="125"/>
    </row>
    <row r="27525" spans="3:3">
      <c r="C27525" s="125"/>
    </row>
    <row r="27526" spans="3:3">
      <c r="C27526" s="125"/>
    </row>
    <row r="27527" spans="3:3">
      <c r="C27527" s="125"/>
    </row>
    <row r="27528" spans="3:3">
      <c r="C27528" s="125"/>
    </row>
    <row r="27529" spans="3:3">
      <c r="C27529" s="125"/>
    </row>
    <row r="27530" spans="3:3">
      <c r="C27530" s="125"/>
    </row>
    <row r="27531" spans="3:3">
      <c r="C27531" s="125"/>
    </row>
    <row r="27532" spans="3:3">
      <c r="C27532" s="125"/>
    </row>
    <row r="27533" spans="3:3">
      <c r="C27533" s="125"/>
    </row>
    <row r="27534" spans="3:3">
      <c r="C27534" s="125"/>
    </row>
    <row r="27535" spans="3:3">
      <c r="C27535" s="125"/>
    </row>
    <row r="27536" spans="3:3">
      <c r="C27536" s="125"/>
    </row>
    <row r="27537" spans="3:3">
      <c r="C27537" s="125"/>
    </row>
    <row r="27538" spans="3:3">
      <c r="C27538" s="125"/>
    </row>
    <row r="27539" spans="3:3">
      <c r="C27539" s="125"/>
    </row>
    <row r="27540" spans="3:3">
      <c r="C27540" s="125"/>
    </row>
    <row r="27541" spans="3:3">
      <c r="C27541" s="125"/>
    </row>
    <row r="27542" spans="3:3">
      <c r="C27542" s="125"/>
    </row>
    <row r="27543" spans="3:3">
      <c r="C27543" s="125"/>
    </row>
    <row r="27544" spans="3:3">
      <c r="C27544" s="125"/>
    </row>
    <row r="27545" spans="3:3">
      <c r="C27545" s="125"/>
    </row>
    <row r="27546" spans="3:3">
      <c r="C27546" s="125"/>
    </row>
    <row r="27547" spans="3:3">
      <c r="C27547" s="125"/>
    </row>
    <row r="27548" spans="3:3">
      <c r="C27548" s="125"/>
    </row>
    <row r="27549" spans="3:3">
      <c r="C27549" s="125"/>
    </row>
    <row r="27550" spans="3:3">
      <c r="C27550" s="125"/>
    </row>
    <row r="27551" spans="3:3">
      <c r="C27551" s="125"/>
    </row>
    <row r="27552" spans="3:3">
      <c r="C27552" s="125"/>
    </row>
    <row r="27553" spans="3:3">
      <c r="C27553" s="125"/>
    </row>
    <row r="27554" spans="3:3">
      <c r="C27554" s="125"/>
    </row>
    <row r="27555" spans="3:3">
      <c r="C27555" s="125"/>
    </row>
    <row r="27556" spans="3:3">
      <c r="C27556" s="125"/>
    </row>
    <row r="27557" spans="3:3">
      <c r="C27557" s="125"/>
    </row>
    <row r="27558" spans="3:3">
      <c r="C27558" s="125"/>
    </row>
    <row r="27559" spans="3:3">
      <c r="C27559" s="125"/>
    </row>
    <row r="27560" spans="3:3">
      <c r="C27560" s="125"/>
    </row>
    <row r="27561" spans="3:3">
      <c r="C27561" s="125"/>
    </row>
    <row r="27562" spans="3:3">
      <c r="C27562" s="125"/>
    </row>
    <row r="27563" spans="3:3">
      <c r="C27563" s="125"/>
    </row>
    <row r="27564" spans="3:3">
      <c r="C27564" s="125"/>
    </row>
    <row r="27565" spans="3:3">
      <c r="C27565" s="125"/>
    </row>
    <row r="27566" spans="3:3">
      <c r="C27566" s="125"/>
    </row>
    <row r="27567" spans="3:3">
      <c r="C27567" s="125"/>
    </row>
    <row r="27568" spans="3:3">
      <c r="C27568" s="125"/>
    </row>
    <row r="27569" spans="3:3">
      <c r="C27569" s="125"/>
    </row>
    <row r="27570" spans="3:3">
      <c r="C27570" s="125"/>
    </row>
    <row r="27571" spans="3:3">
      <c r="C27571" s="125"/>
    </row>
    <row r="27572" spans="3:3">
      <c r="C27572" s="125"/>
    </row>
    <row r="27573" spans="3:3">
      <c r="C27573" s="125"/>
    </row>
    <row r="27574" spans="3:3">
      <c r="C27574" s="125"/>
    </row>
    <row r="27575" spans="3:3">
      <c r="C27575" s="125"/>
    </row>
    <row r="27576" spans="3:3">
      <c r="C27576" s="125"/>
    </row>
    <row r="27577" spans="3:3">
      <c r="C27577" s="125"/>
    </row>
    <row r="27578" spans="3:3">
      <c r="C27578" s="125"/>
    </row>
    <row r="27579" spans="3:3">
      <c r="C27579" s="125"/>
    </row>
    <row r="27580" spans="3:3">
      <c r="C27580" s="125"/>
    </row>
    <row r="27581" spans="3:3">
      <c r="C27581" s="125"/>
    </row>
    <row r="27582" spans="3:3">
      <c r="C27582" s="125"/>
    </row>
    <row r="27583" spans="3:3">
      <c r="C27583" s="125"/>
    </row>
    <row r="27584" spans="3:3">
      <c r="C27584" s="125"/>
    </row>
    <row r="27585" spans="3:3">
      <c r="C27585" s="125"/>
    </row>
    <row r="27586" spans="3:3">
      <c r="C27586" s="125"/>
    </row>
    <row r="27587" spans="3:3">
      <c r="C27587" s="125"/>
    </row>
    <row r="27588" spans="3:3">
      <c r="C27588" s="125"/>
    </row>
    <row r="27589" spans="3:3">
      <c r="C27589" s="125"/>
    </row>
    <row r="27590" spans="3:3">
      <c r="C27590" s="125"/>
    </row>
    <row r="27591" spans="3:3">
      <c r="C27591" s="125"/>
    </row>
    <row r="27592" spans="3:3">
      <c r="C27592" s="125"/>
    </row>
    <row r="27593" spans="3:3">
      <c r="C27593" s="125"/>
    </row>
    <row r="27594" spans="3:3">
      <c r="C27594" s="125"/>
    </row>
    <row r="27595" spans="3:3">
      <c r="C27595" s="125"/>
    </row>
    <row r="27596" spans="3:3">
      <c r="C27596" s="125"/>
    </row>
    <row r="27597" spans="3:3">
      <c r="C27597" s="125"/>
    </row>
    <row r="27598" spans="3:3">
      <c r="C27598" s="125"/>
    </row>
    <row r="27599" spans="3:3">
      <c r="C27599" s="125"/>
    </row>
    <row r="27600" spans="3:3">
      <c r="C27600" s="125"/>
    </row>
    <row r="27601" spans="3:3">
      <c r="C27601" s="125"/>
    </row>
    <row r="27602" spans="3:3">
      <c r="C27602" s="125"/>
    </row>
    <row r="27603" spans="3:3">
      <c r="C27603" s="125"/>
    </row>
    <row r="27604" spans="3:3">
      <c r="C27604" s="125"/>
    </row>
    <row r="27605" spans="3:3">
      <c r="C27605" s="125"/>
    </row>
    <row r="27606" spans="3:3">
      <c r="C27606" s="125"/>
    </row>
    <row r="27607" spans="3:3">
      <c r="C27607" s="125"/>
    </row>
    <row r="27608" spans="3:3">
      <c r="C27608" s="125"/>
    </row>
    <row r="27609" spans="3:3">
      <c r="C27609" s="125"/>
    </row>
    <row r="27610" spans="3:3">
      <c r="C27610" s="125"/>
    </row>
    <row r="27611" spans="3:3">
      <c r="C27611" s="125"/>
    </row>
    <row r="27612" spans="3:3">
      <c r="C27612" s="125"/>
    </row>
    <row r="27613" spans="3:3">
      <c r="C27613" s="125"/>
    </row>
    <row r="27614" spans="3:3">
      <c r="C27614" s="125"/>
    </row>
    <row r="27615" spans="3:3">
      <c r="C27615" s="125"/>
    </row>
    <row r="27616" spans="3:3">
      <c r="C27616" s="125"/>
    </row>
    <row r="27617" spans="3:3">
      <c r="C27617" s="125"/>
    </row>
    <row r="27618" spans="3:3">
      <c r="C27618" s="125"/>
    </row>
    <row r="27619" spans="3:3">
      <c r="C27619" s="125"/>
    </row>
    <row r="27620" spans="3:3">
      <c r="C27620" s="125"/>
    </row>
    <row r="27621" spans="3:3">
      <c r="C27621" s="125"/>
    </row>
    <row r="27622" spans="3:3">
      <c r="C27622" s="125"/>
    </row>
    <row r="27623" spans="3:3">
      <c r="C27623" s="125"/>
    </row>
    <row r="27624" spans="3:3">
      <c r="C27624" s="125"/>
    </row>
    <row r="27625" spans="3:3">
      <c r="C27625" s="125"/>
    </row>
    <row r="27626" spans="3:3">
      <c r="C27626" s="125"/>
    </row>
    <row r="27627" spans="3:3">
      <c r="C27627" s="125"/>
    </row>
    <row r="27628" spans="3:3">
      <c r="C27628" s="125"/>
    </row>
    <row r="27629" spans="3:3">
      <c r="C27629" s="125"/>
    </row>
    <row r="27630" spans="3:3">
      <c r="C27630" s="125"/>
    </row>
    <row r="27631" spans="3:3">
      <c r="C27631" s="125"/>
    </row>
    <row r="27632" spans="3:3">
      <c r="C27632" s="125"/>
    </row>
    <row r="27633" spans="3:3">
      <c r="C27633" s="125"/>
    </row>
    <row r="27634" spans="3:3">
      <c r="C27634" s="125"/>
    </row>
    <row r="27635" spans="3:3">
      <c r="C27635" s="125"/>
    </row>
    <row r="27636" spans="3:3">
      <c r="C27636" s="125"/>
    </row>
    <row r="27637" spans="3:3">
      <c r="C27637" s="125"/>
    </row>
    <row r="27638" spans="3:3">
      <c r="C27638" s="125"/>
    </row>
    <row r="27639" spans="3:3">
      <c r="C27639" s="125"/>
    </row>
    <row r="27640" spans="3:3">
      <c r="C27640" s="125"/>
    </row>
    <row r="27641" spans="3:3">
      <c r="C27641" s="125"/>
    </row>
    <row r="27642" spans="3:3">
      <c r="C27642" s="125"/>
    </row>
    <row r="27643" spans="3:3">
      <c r="C27643" s="125"/>
    </row>
    <row r="27644" spans="3:3">
      <c r="C27644" s="125"/>
    </row>
    <row r="27645" spans="3:3">
      <c r="C27645" s="125"/>
    </row>
    <row r="27646" spans="3:3">
      <c r="C27646" s="125"/>
    </row>
    <row r="27647" spans="3:3">
      <c r="C27647" s="125"/>
    </row>
    <row r="27648" spans="3:3">
      <c r="C27648" s="125"/>
    </row>
    <row r="27649" spans="3:3">
      <c r="C27649" s="125"/>
    </row>
    <row r="27650" spans="3:3">
      <c r="C27650" s="125"/>
    </row>
    <row r="27651" spans="3:3">
      <c r="C27651" s="125"/>
    </row>
    <row r="27652" spans="3:3">
      <c r="C27652" s="125"/>
    </row>
    <row r="27653" spans="3:3">
      <c r="C27653" s="125"/>
    </row>
    <row r="27654" spans="3:3">
      <c r="C27654" s="125"/>
    </row>
    <row r="27655" spans="3:3">
      <c r="C27655" s="125"/>
    </row>
    <row r="27656" spans="3:3">
      <c r="C27656" s="125"/>
    </row>
    <row r="27657" spans="3:3">
      <c r="C27657" s="125"/>
    </row>
    <row r="27658" spans="3:3">
      <c r="C27658" s="125"/>
    </row>
    <row r="27659" spans="3:3">
      <c r="C27659" s="125"/>
    </row>
    <row r="27660" spans="3:3">
      <c r="C27660" s="125"/>
    </row>
    <row r="27661" spans="3:3">
      <c r="C27661" s="125"/>
    </row>
    <row r="27662" spans="3:3">
      <c r="C27662" s="125"/>
    </row>
    <row r="27663" spans="3:3">
      <c r="C27663" s="125"/>
    </row>
    <row r="27664" spans="3:3">
      <c r="C27664" s="125"/>
    </row>
    <row r="27665" spans="3:3">
      <c r="C27665" s="125"/>
    </row>
    <row r="27666" spans="3:3">
      <c r="C27666" s="125"/>
    </row>
    <row r="27667" spans="3:3">
      <c r="C27667" s="125"/>
    </row>
    <row r="27668" spans="3:3">
      <c r="C27668" s="125"/>
    </row>
    <row r="27669" spans="3:3">
      <c r="C27669" s="125"/>
    </row>
    <row r="27670" spans="3:3">
      <c r="C27670" s="125"/>
    </row>
    <row r="27671" spans="3:3">
      <c r="C27671" s="125"/>
    </row>
    <row r="27672" spans="3:3">
      <c r="C27672" s="125"/>
    </row>
    <row r="27673" spans="3:3">
      <c r="C27673" s="125"/>
    </row>
    <row r="27674" spans="3:3">
      <c r="C27674" s="125"/>
    </row>
    <row r="27675" spans="3:3">
      <c r="C27675" s="125"/>
    </row>
    <row r="27676" spans="3:3">
      <c r="C27676" s="125"/>
    </row>
    <row r="27677" spans="3:3">
      <c r="C27677" s="125"/>
    </row>
    <row r="27678" spans="3:3">
      <c r="C27678" s="125"/>
    </row>
    <row r="27679" spans="3:3">
      <c r="C27679" s="125"/>
    </row>
    <row r="27680" spans="3:3">
      <c r="C27680" s="125"/>
    </row>
    <row r="27681" spans="3:3">
      <c r="C27681" s="125"/>
    </row>
    <row r="27682" spans="3:3">
      <c r="C27682" s="125"/>
    </row>
    <row r="27683" spans="3:3">
      <c r="C27683" s="125"/>
    </row>
    <row r="27684" spans="3:3">
      <c r="C27684" s="125"/>
    </row>
    <row r="27685" spans="3:3">
      <c r="C27685" s="125"/>
    </row>
    <row r="27686" spans="3:3">
      <c r="C27686" s="125"/>
    </row>
    <row r="27687" spans="3:3">
      <c r="C27687" s="125"/>
    </row>
    <row r="27688" spans="3:3">
      <c r="C27688" s="125"/>
    </row>
    <row r="27689" spans="3:3">
      <c r="C27689" s="125"/>
    </row>
    <row r="27690" spans="3:3">
      <c r="C27690" s="125"/>
    </row>
    <row r="27691" spans="3:3">
      <c r="C27691" s="125"/>
    </row>
    <row r="27692" spans="3:3">
      <c r="C27692" s="125"/>
    </row>
    <row r="27693" spans="3:3">
      <c r="C27693" s="125"/>
    </row>
    <row r="27694" spans="3:3">
      <c r="C27694" s="125"/>
    </row>
    <row r="27695" spans="3:3">
      <c r="C27695" s="125"/>
    </row>
    <row r="27696" spans="3:3">
      <c r="C27696" s="125"/>
    </row>
    <row r="27697" spans="3:3">
      <c r="C27697" s="125"/>
    </row>
    <row r="27698" spans="3:3">
      <c r="C27698" s="125"/>
    </row>
    <row r="27699" spans="3:3">
      <c r="C27699" s="125"/>
    </row>
    <row r="27700" spans="3:3">
      <c r="C27700" s="125"/>
    </row>
    <row r="27701" spans="3:3">
      <c r="C27701" s="125"/>
    </row>
    <row r="27702" spans="3:3">
      <c r="C27702" s="125"/>
    </row>
    <row r="27703" spans="3:3">
      <c r="C27703" s="125"/>
    </row>
    <row r="27704" spans="3:3">
      <c r="C27704" s="125"/>
    </row>
    <row r="27705" spans="3:3">
      <c r="C27705" s="125"/>
    </row>
    <row r="27706" spans="3:3">
      <c r="C27706" s="125"/>
    </row>
    <row r="27707" spans="3:3">
      <c r="C27707" s="125"/>
    </row>
    <row r="27708" spans="3:3">
      <c r="C27708" s="125"/>
    </row>
    <row r="27709" spans="3:3">
      <c r="C27709" s="125"/>
    </row>
    <row r="27710" spans="3:3">
      <c r="C27710" s="125"/>
    </row>
    <row r="27711" spans="3:3">
      <c r="C27711" s="125"/>
    </row>
    <row r="27712" spans="3:3">
      <c r="C27712" s="125"/>
    </row>
    <row r="27713" spans="3:3">
      <c r="C27713" s="125"/>
    </row>
    <row r="27714" spans="3:3">
      <c r="C27714" s="125"/>
    </row>
    <row r="27715" spans="3:3">
      <c r="C27715" s="125"/>
    </row>
    <row r="27716" spans="3:3">
      <c r="C27716" s="125"/>
    </row>
    <row r="27717" spans="3:3">
      <c r="C27717" s="125"/>
    </row>
    <row r="27718" spans="3:3">
      <c r="C27718" s="125"/>
    </row>
    <row r="27719" spans="3:3">
      <c r="C27719" s="125"/>
    </row>
    <row r="27720" spans="3:3">
      <c r="C27720" s="125"/>
    </row>
    <row r="27721" spans="3:3">
      <c r="C27721" s="125"/>
    </row>
    <row r="27722" spans="3:3">
      <c r="C27722" s="125"/>
    </row>
    <row r="27723" spans="3:3">
      <c r="C27723" s="125"/>
    </row>
    <row r="27724" spans="3:3">
      <c r="C27724" s="125"/>
    </row>
    <row r="27725" spans="3:3">
      <c r="C27725" s="125"/>
    </row>
    <row r="27726" spans="3:3">
      <c r="C27726" s="125"/>
    </row>
    <row r="27727" spans="3:3">
      <c r="C27727" s="125"/>
    </row>
    <row r="27728" spans="3:3">
      <c r="C27728" s="125"/>
    </row>
    <row r="27729" spans="3:3">
      <c r="C27729" s="125"/>
    </row>
    <row r="27730" spans="3:3">
      <c r="C27730" s="125"/>
    </row>
    <row r="27731" spans="3:3">
      <c r="C27731" s="125"/>
    </row>
    <row r="27732" spans="3:3">
      <c r="C27732" s="125"/>
    </row>
    <row r="27733" spans="3:3">
      <c r="C27733" s="125"/>
    </row>
    <row r="27734" spans="3:3">
      <c r="C27734" s="125"/>
    </row>
    <row r="27735" spans="3:3">
      <c r="C27735" s="125"/>
    </row>
    <row r="27736" spans="3:3">
      <c r="C27736" s="125"/>
    </row>
    <row r="27737" spans="3:3">
      <c r="C27737" s="125"/>
    </row>
    <row r="27738" spans="3:3">
      <c r="C27738" s="125"/>
    </row>
    <row r="27739" spans="3:3">
      <c r="C27739" s="125"/>
    </row>
    <row r="27740" spans="3:3">
      <c r="C27740" s="125"/>
    </row>
    <row r="27741" spans="3:3">
      <c r="C27741" s="125"/>
    </row>
    <row r="27742" spans="3:3">
      <c r="C27742" s="125"/>
    </row>
    <row r="27743" spans="3:3">
      <c r="C27743" s="125"/>
    </row>
    <row r="27744" spans="3:3">
      <c r="C27744" s="125"/>
    </row>
    <row r="27745" spans="3:3">
      <c r="C27745" s="125"/>
    </row>
    <row r="27746" spans="3:3">
      <c r="C27746" s="125"/>
    </row>
    <row r="27747" spans="3:3">
      <c r="C27747" s="125"/>
    </row>
    <row r="27748" spans="3:3">
      <c r="C27748" s="125"/>
    </row>
    <row r="27749" spans="3:3">
      <c r="C27749" s="125"/>
    </row>
    <row r="27750" spans="3:3">
      <c r="C27750" s="125"/>
    </row>
    <row r="27751" spans="3:3">
      <c r="C27751" s="125"/>
    </row>
    <row r="27752" spans="3:3">
      <c r="C27752" s="125"/>
    </row>
    <row r="27753" spans="3:3">
      <c r="C27753" s="125"/>
    </row>
    <row r="27754" spans="3:3">
      <c r="C27754" s="125"/>
    </row>
    <row r="27755" spans="3:3">
      <c r="C27755" s="125"/>
    </row>
    <row r="27756" spans="3:3">
      <c r="C27756" s="125"/>
    </row>
    <row r="27757" spans="3:3">
      <c r="C27757" s="125"/>
    </row>
    <row r="27758" spans="3:3">
      <c r="C27758" s="125"/>
    </row>
    <row r="27759" spans="3:3">
      <c r="C27759" s="125"/>
    </row>
    <row r="27760" spans="3:3">
      <c r="C27760" s="125"/>
    </row>
    <row r="27761" spans="3:3">
      <c r="C27761" s="125"/>
    </row>
    <row r="27762" spans="3:3">
      <c r="C27762" s="125"/>
    </row>
    <row r="27763" spans="3:3">
      <c r="C27763" s="125"/>
    </row>
    <row r="27764" spans="3:3">
      <c r="C27764" s="125"/>
    </row>
    <row r="27765" spans="3:3">
      <c r="C27765" s="125"/>
    </row>
    <row r="27766" spans="3:3">
      <c r="C27766" s="125"/>
    </row>
    <row r="27767" spans="3:3">
      <c r="C27767" s="125"/>
    </row>
    <row r="27768" spans="3:3">
      <c r="C27768" s="125"/>
    </row>
    <row r="27769" spans="3:3">
      <c r="C27769" s="125"/>
    </row>
    <row r="27770" spans="3:3">
      <c r="C27770" s="125"/>
    </row>
    <row r="27771" spans="3:3">
      <c r="C27771" s="125"/>
    </row>
    <row r="27772" spans="3:3">
      <c r="C27772" s="125"/>
    </row>
    <row r="27773" spans="3:3">
      <c r="C27773" s="125"/>
    </row>
    <row r="27774" spans="3:3">
      <c r="C27774" s="125"/>
    </row>
    <row r="27775" spans="3:3">
      <c r="C27775" s="125"/>
    </row>
    <row r="27776" spans="3:3">
      <c r="C27776" s="125"/>
    </row>
    <row r="27777" spans="3:3">
      <c r="C27777" s="125"/>
    </row>
    <row r="27778" spans="3:3">
      <c r="C27778" s="125"/>
    </row>
    <row r="27779" spans="3:3">
      <c r="C27779" s="125"/>
    </row>
    <row r="27780" spans="3:3">
      <c r="C27780" s="125"/>
    </row>
    <row r="27781" spans="3:3">
      <c r="C27781" s="125"/>
    </row>
    <row r="27782" spans="3:3">
      <c r="C27782" s="125"/>
    </row>
    <row r="27783" spans="3:3">
      <c r="C27783" s="125"/>
    </row>
    <row r="27784" spans="3:3">
      <c r="C27784" s="125"/>
    </row>
    <row r="27785" spans="3:3">
      <c r="C27785" s="125"/>
    </row>
    <row r="27786" spans="3:3">
      <c r="C27786" s="125"/>
    </row>
    <row r="27787" spans="3:3">
      <c r="C27787" s="125"/>
    </row>
    <row r="27788" spans="3:3">
      <c r="C27788" s="125"/>
    </row>
    <row r="27789" spans="3:3">
      <c r="C27789" s="125"/>
    </row>
    <row r="27790" spans="3:3">
      <c r="C27790" s="125"/>
    </row>
    <row r="27791" spans="3:3">
      <c r="C27791" s="125"/>
    </row>
    <row r="27792" spans="3:3">
      <c r="C27792" s="125"/>
    </row>
    <row r="27793" spans="3:3">
      <c r="C27793" s="125"/>
    </row>
    <row r="27794" spans="3:3">
      <c r="C27794" s="125"/>
    </row>
    <row r="27795" spans="3:3">
      <c r="C27795" s="125"/>
    </row>
    <row r="27796" spans="3:3">
      <c r="C27796" s="125"/>
    </row>
    <row r="27797" spans="3:3">
      <c r="C27797" s="125"/>
    </row>
    <row r="27798" spans="3:3">
      <c r="C27798" s="125"/>
    </row>
    <row r="27799" spans="3:3">
      <c r="C27799" s="125"/>
    </row>
    <row r="27800" spans="3:3">
      <c r="C27800" s="125"/>
    </row>
    <row r="27801" spans="3:3">
      <c r="C27801" s="125"/>
    </row>
    <row r="27802" spans="3:3">
      <c r="C27802" s="125"/>
    </row>
    <row r="27803" spans="3:3">
      <c r="C27803" s="125"/>
    </row>
    <row r="27804" spans="3:3">
      <c r="C27804" s="125"/>
    </row>
    <row r="27805" spans="3:3">
      <c r="C27805" s="125"/>
    </row>
    <row r="27806" spans="3:3">
      <c r="C27806" s="125"/>
    </row>
    <row r="27807" spans="3:3">
      <c r="C27807" s="125"/>
    </row>
    <row r="27808" spans="3:3">
      <c r="C27808" s="125"/>
    </row>
    <row r="27809" spans="3:3">
      <c r="C27809" s="125"/>
    </row>
    <row r="27810" spans="3:3">
      <c r="C27810" s="125"/>
    </row>
    <row r="27811" spans="3:3">
      <c r="C27811" s="125"/>
    </row>
    <row r="27812" spans="3:3">
      <c r="C27812" s="125"/>
    </row>
    <row r="27813" spans="3:3">
      <c r="C27813" s="125"/>
    </row>
    <row r="27814" spans="3:3">
      <c r="C27814" s="125"/>
    </row>
    <row r="27815" spans="3:3">
      <c r="C27815" s="125"/>
    </row>
    <row r="27816" spans="3:3">
      <c r="C27816" s="125"/>
    </row>
    <row r="27817" spans="3:3">
      <c r="C27817" s="125"/>
    </row>
    <row r="27818" spans="3:3">
      <c r="C27818" s="125"/>
    </row>
    <row r="27819" spans="3:3">
      <c r="C27819" s="125"/>
    </row>
    <row r="27820" spans="3:3">
      <c r="C27820" s="125"/>
    </row>
    <row r="27821" spans="3:3">
      <c r="C27821" s="125"/>
    </row>
    <row r="27822" spans="3:3">
      <c r="C27822" s="125"/>
    </row>
    <row r="27823" spans="3:3">
      <c r="C27823" s="125"/>
    </row>
    <row r="27824" spans="3:3">
      <c r="C27824" s="125"/>
    </row>
    <row r="27825" spans="3:3">
      <c r="C27825" s="125"/>
    </row>
    <row r="27826" spans="3:3">
      <c r="C27826" s="125"/>
    </row>
    <row r="27827" spans="3:3">
      <c r="C27827" s="125"/>
    </row>
    <row r="27828" spans="3:3">
      <c r="C27828" s="125"/>
    </row>
    <row r="27829" spans="3:3">
      <c r="C27829" s="125"/>
    </row>
    <row r="27830" spans="3:3">
      <c r="C27830" s="125"/>
    </row>
    <row r="27831" spans="3:3">
      <c r="C27831" s="125"/>
    </row>
    <row r="27832" spans="3:3">
      <c r="C27832" s="125"/>
    </row>
    <row r="27833" spans="3:3">
      <c r="C27833" s="125"/>
    </row>
    <row r="27834" spans="3:3">
      <c r="C27834" s="125"/>
    </row>
    <row r="27835" spans="3:3">
      <c r="C27835" s="125"/>
    </row>
    <row r="27836" spans="3:3">
      <c r="C27836" s="125"/>
    </row>
    <row r="27837" spans="3:3">
      <c r="C27837" s="125"/>
    </row>
    <row r="27838" spans="3:3">
      <c r="C27838" s="125"/>
    </row>
    <row r="27839" spans="3:3">
      <c r="C27839" s="125"/>
    </row>
    <row r="27840" spans="3:3">
      <c r="C27840" s="125"/>
    </row>
    <row r="27841" spans="3:3">
      <c r="C27841" s="125"/>
    </row>
    <row r="27842" spans="3:3">
      <c r="C27842" s="125"/>
    </row>
    <row r="27843" spans="3:3">
      <c r="C27843" s="125"/>
    </row>
    <row r="27844" spans="3:3">
      <c r="C27844" s="125"/>
    </row>
    <row r="27845" spans="3:3">
      <c r="C27845" s="125"/>
    </row>
    <row r="27846" spans="3:3">
      <c r="C27846" s="125"/>
    </row>
    <row r="27847" spans="3:3">
      <c r="C27847" s="125"/>
    </row>
    <row r="27848" spans="3:3">
      <c r="C27848" s="125"/>
    </row>
    <row r="27849" spans="3:3">
      <c r="C27849" s="125"/>
    </row>
    <row r="27850" spans="3:3">
      <c r="C27850" s="125"/>
    </row>
    <row r="27851" spans="3:3">
      <c r="C27851" s="125"/>
    </row>
    <row r="27852" spans="3:3">
      <c r="C27852" s="125"/>
    </row>
    <row r="27853" spans="3:3">
      <c r="C27853" s="125"/>
    </row>
    <row r="27854" spans="3:3">
      <c r="C27854" s="125"/>
    </row>
    <row r="27855" spans="3:3">
      <c r="C27855" s="125"/>
    </row>
    <row r="27856" spans="3:3">
      <c r="C27856" s="125"/>
    </row>
    <row r="27857" spans="3:3">
      <c r="C27857" s="125"/>
    </row>
    <row r="27858" spans="3:3">
      <c r="C27858" s="125"/>
    </row>
    <row r="27859" spans="3:3">
      <c r="C27859" s="125"/>
    </row>
    <row r="27860" spans="3:3">
      <c r="C27860" s="125"/>
    </row>
    <row r="27861" spans="3:3">
      <c r="C27861" s="125"/>
    </row>
    <row r="27862" spans="3:3">
      <c r="C27862" s="125"/>
    </row>
    <row r="27863" spans="3:3">
      <c r="C27863" s="125"/>
    </row>
    <row r="27864" spans="3:3">
      <c r="C27864" s="125"/>
    </row>
    <row r="27865" spans="3:3">
      <c r="C27865" s="125"/>
    </row>
    <row r="27866" spans="3:3">
      <c r="C27866" s="125"/>
    </row>
    <row r="27867" spans="3:3">
      <c r="C27867" s="125"/>
    </row>
    <row r="27868" spans="3:3">
      <c r="C27868" s="125"/>
    </row>
    <row r="27869" spans="3:3">
      <c r="C27869" s="125"/>
    </row>
    <row r="27870" spans="3:3">
      <c r="C27870" s="125"/>
    </row>
    <row r="27871" spans="3:3">
      <c r="C27871" s="125"/>
    </row>
    <row r="27872" spans="3:3">
      <c r="C27872" s="125"/>
    </row>
    <row r="27873" spans="3:3">
      <c r="C27873" s="125"/>
    </row>
    <row r="27874" spans="3:3">
      <c r="C27874" s="125"/>
    </row>
    <row r="27875" spans="3:3">
      <c r="C27875" s="125"/>
    </row>
    <row r="27876" spans="3:3">
      <c r="C27876" s="125"/>
    </row>
    <row r="27877" spans="3:3">
      <c r="C27877" s="125"/>
    </row>
    <row r="27878" spans="3:3">
      <c r="C27878" s="125"/>
    </row>
    <row r="27879" spans="3:3">
      <c r="C27879" s="125"/>
    </row>
    <row r="27880" spans="3:3">
      <c r="C27880" s="125"/>
    </row>
    <row r="27881" spans="3:3">
      <c r="C27881" s="125"/>
    </row>
    <row r="27882" spans="3:3">
      <c r="C27882" s="125"/>
    </row>
    <row r="27883" spans="3:3">
      <c r="C27883" s="125"/>
    </row>
    <row r="27884" spans="3:3">
      <c r="C27884" s="125"/>
    </row>
    <row r="27885" spans="3:3">
      <c r="C27885" s="125"/>
    </row>
    <row r="27886" spans="3:3">
      <c r="C27886" s="125"/>
    </row>
    <row r="27887" spans="3:3">
      <c r="C27887" s="125"/>
    </row>
    <row r="27888" spans="3:3">
      <c r="C27888" s="125"/>
    </row>
    <row r="27889" spans="3:3">
      <c r="C27889" s="125"/>
    </row>
    <row r="27890" spans="3:3">
      <c r="C27890" s="125"/>
    </row>
    <row r="27891" spans="3:3">
      <c r="C27891" s="125"/>
    </row>
    <row r="27892" spans="3:3">
      <c r="C27892" s="125"/>
    </row>
    <row r="27893" spans="3:3">
      <c r="C27893" s="125"/>
    </row>
    <row r="27894" spans="3:3">
      <c r="C27894" s="125"/>
    </row>
    <row r="27895" spans="3:3">
      <c r="C27895" s="125"/>
    </row>
    <row r="27896" spans="3:3">
      <c r="C27896" s="125"/>
    </row>
    <row r="27897" spans="3:3">
      <c r="C27897" s="125"/>
    </row>
    <row r="27898" spans="3:3">
      <c r="C27898" s="125"/>
    </row>
    <row r="27899" spans="3:3">
      <c r="C27899" s="125"/>
    </row>
    <row r="27900" spans="3:3">
      <c r="C27900" s="125"/>
    </row>
    <row r="27901" spans="3:3">
      <c r="C27901" s="125"/>
    </row>
    <row r="27902" spans="3:3">
      <c r="C27902" s="125"/>
    </row>
    <row r="27903" spans="3:3">
      <c r="C27903" s="125"/>
    </row>
    <row r="27904" spans="3:3">
      <c r="C27904" s="125"/>
    </row>
    <row r="27905" spans="3:3">
      <c r="C27905" s="125"/>
    </row>
    <row r="27906" spans="3:3">
      <c r="C27906" s="125"/>
    </row>
    <row r="27907" spans="3:3">
      <c r="C27907" s="125"/>
    </row>
    <row r="27908" spans="3:3">
      <c r="C27908" s="125"/>
    </row>
    <row r="27909" spans="3:3">
      <c r="C27909" s="125"/>
    </row>
    <row r="27910" spans="3:3">
      <c r="C27910" s="125"/>
    </row>
    <row r="27911" spans="3:3">
      <c r="C27911" s="125"/>
    </row>
    <row r="27912" spans="3:3">
      <c r="C27912" s="125"/>
    </row>
    <row r="27913" spans="3:3">
      <c r="C27913" s="125"/>
    </row>
    <row r="27914" spans="3:3">
      <c r="C27914" s="125"/>
    </row>
    <row r="27915" spans="3:3">
      <c r="C27915" s="125"/>
    </row>
    <row r="27916" spans="3:3">
      <c r="C27916" s="125"/>
    </row>
    <row r="27917" spans="3:3">
      <c r="C27917" s="125"/>
    </row>
    <row r="27918" spans="3:3">
      <c r="C27918" s="125"/>
    </row>
    <row r="27919" spans="3:3">
      <c r="C27919" s="125"/>
    </row>
    <row r="27920" spans="3:3">
      <c r="C27920" s="125"/>
    </row>
    <row r="27921" spans="3:3">
      <c r="C27921" s="125"/>
    </row>
    <row r="27922" spans="3:3">
      <c r="C27922" s="125"/>
    </row>
    <row r="27923" spans="3:3">
      <c r="C27923" s="125"/>
    </row>
    <row r="27924" spans="3:3">
      <c r="C27924" s="125"/>
    </row>
    <row r="27925" spans="3:3">
      <c r="C27925" s="125"/>
    </row>
    <row r="27926" spans="3:3">
      <c r="C27926" s="125"/>
    </row>
    <row r="27927" spans="3:3">
      <c r="C27927" s="125"/>
    </row>
    <row r="27928" spans="3:3">
      <c r="C27928" s="125"/>
    </row>
    <row r="27929" spans="3:3">
      <c r="C27929" s="125"/>
    </row>
    <row r="27930" spans="3:3">
      <c r="C27930" s="125"/>
    </row>
    <row r="27931" spans="3:3">
      <c r="C27931" s="125"/>
    </row>
    <row r="27932" spans="3:3">
      <c r="C27932" s="125"/>
    </row>
    <row r="27933" spans="3:3">
      <c r="C27933" s="125"/>
    </row>
    <row r="27934" spans="3:3">
      <c r="C27934" s="125"/>
    </row>
    <row r="27935" spans="3:3">
      <c r="C27935" s="125"/>
    </row>
    <row r="27936" spans="3:3">
      <c r="C27936" s="125"/>
    </row>
    <row r="27937" spans="3:3">
      <c r="C27937" s="125"/>
    </row>
    <row r="27938" spans="3:3">
      <c r="C27938" s="125"/>
    </row>
    <row r="27939" spans="3:3">
      <c r="C27939" s="125"/>
    </row>
    <row r="27940" spans="3:3">
      <c r="C27940" s="125"/>
    </row>
    <row r="27941" spans="3:3">
      <c r="C27941" s="125"/>
    </row>
    <row r="27942" spans="3:3">
      <c r="C27942" s="125"/>
    </row>
    <row r="27943" spans="3:3">
      <c r="C27943" s="125"/>
    </row>
    <row r="27944" spans="3:3">
      <c r="C27944" s="125"/>
    </row>
    <row r="27945" spans="3:3">
      <c r="C27945" s="125"/>
    </row>
    <row r="27946" spans="3:3">
      <c r="C27946" s="125"/>
    </row>
    <row r="27947" spans="3:3">
      <c r="C27947" s="125"/>
    </row>
    <row r="27948" spans="3:3">
      <c r="C27948" s="125"/>
    </row>
    <row r="27949" spans="3:3">
      <c r="C27949" s="125"/>
    </row>
    <row r="27950" spans="3:3">
      <c r="C27950" s="125"/>
    </row>
    <row r="27951" spans="3:3">
      <c r="C27951" s="125"/>
    </row>
    <row r="27952" spans="3:3">
      <c r="C27952" s="125"/>
    </row>
    <row r="27953" spans="3:3">
      <c r="C27953" s="125"/>
    </row>
    <row r="27954" spans="3:3">
      <c r="C27954" s="125"/>
    </row>
    <row r="27955" spans="3:3">
      <c r="C27955" s="125"/>
    </row>
    <row r="27956" spans="3:3">
      <c r="C27956" s="125"/>
    </row>
    <row r="27957" spans="3:3">
      <c r="C27957" s="125"/>
    </row>
    <row r="27958" spans="3:3">
      <c r="C27958" s="125"/>
    </row>
    <row r="27959" spans="3:3">
      <c r="C27959" s="125"/>
    </row>
    <row r="27960" spans="3:3">
      <c r="C27960" s="125"/>
    </row>
    <row r="27961" spans="3:3">
      <c r="C27961" s="125"/>
    </row>
    <row r="27962" spans="3:3">
      <c r="C27962" s="125"/>
    </row>
    <row r="27963" spans="3:3">
      <c r="C27963" s="125"/>
    </row>
    <row r="27964" spans="3:3">
      <c r="C27964" s="125"/>
    </row>
    <row r="27965" spans="3:3">
      <c r="C27965" s="125"/>
    </row>
    <row r="27966" spans="3:3">
      <c r="C27966" s="125"/>
    </row>
    <row r="27967" spans="3:3">
      <c r="C27967" s="125"/>
    </row>
    <row r="27968" spans="3:3">
      <c r="C27968" s="125"/>
    </row>
    <row r="27969" spans="3:3">
      <c r="C27969" s="125"/>
    </row>
    <row r="27970" spans="3:3">
      <c r="C27970" s="125"/>
    </row>
    <row r="27971" spans="3:3">
      <c r="C27971" s="125"/>
    </row>
    <row r="27972" spans="3:3">
      <c r="C27972" s="125"/>
    </row>
    <row r="27973" spans="3:3">
      <c r="C27973" s="125"/>
    </row>
    <row r="27974" spans="3:3">
      <c r="C27974" s="125"/>
    </row>
    <row r="27975" spans="3:3">
      <c r="C27975" s="125"/>
    </row>
    <row r="27976" spans="3:3">
      <c r="C27976" s="125"/>
    </row>
    <row r="27977" spans="3:3">
      <c r="C27977" s="125"/>
    </row>
    <row r="27978" spans="3:3">
      <c r="C27978" s="125"/>
    </row>
    <row r="27979" spans="3:3">
      <c r="C27979" s="125"/>
    </row>
    <row r="27980" spans="3:3">
      <c r="C27980" s="125"/>
    </row>
    <row r="27981" spans="3:3">
      <c r="C27981" s="125"/>
    </row>
    <row r="27982" spans="3:3">
      <c r="C27982" s="125"/>
    </row>
    <row r="27983" spans="3:3">
      <c r="C27983" s="125"/>
    </row>
    <row r="27984" spans="3:3">
      <c r="C27984" s="125"/>
    </row>
    <row r="27985" spans="3:3">
      <c r="C27985" s="125"/>
    </row>
    <row r="27986" spans="3:3">
      <c r="C27986" s="125"/>
    </row>
    <row r="27987" spans="3:3">
      <c r="C27987" s="125"/>
    </row>
    <row r="27988" spans="3:3">
      <c r="C27988" s="125"/>
    </row>
    <row r="27989" spans="3:3">
      <c r="C27989" s="125"/>
    </row>
    <row r="27990" spans="3:3">
      <c r="C27990" s="125"/>
    </row>
    <row r="27991" spans="3:3">
      <c r="C27991" s="125"/>
    </row>
    <row r="27992" spans="3:3">
      <c r="C27992" s="125"/>
    </row>
    <row r="27993" spans="3:3">
      <c r="C27993" s="125"/>
    </row>
    <row r="27994" spans="3:3">
      <c r="C27994" s="125"/>
    </row>
    <row r="27995" spans="3:3">
      <c r="C27995" s="125"/>
    </row>
    <row r="27996" spans="3:3">
      <c r="C27996" s="125"/>
    </row>
    <row r="27997" spans="3:3">
      <c r="C27997" s="125"/>
    </row>
    <row r="27998" spans="3:3">
      <c r="C27998" s="125"/>
    </row>
    <row r="27999" spans="3:3">
      <c r="C27999" s="125"/>
    </row>
    <row r="28000" spans="3:3">
      <c r="C28000" s="125"/>
    </row>
    <row r="28001" spans="3:3">
      <c r="C28001" s="125"/>
    </row>
    <row r="28002" spans="3:3">
      <c r="C28002" s="125"/>
    </row>
    <row r="28003" spans="3:3">
      <c r="C28003" s="125"/>
    </row>
    <row r="28004" spans="3:3">
      <c r="C28004" s="125"/>
    </row>
    <row r="28005" spans="3:3">
      <c r="C28005" s="125"/>
    </row>
    <row r="28006" spans="3:3">
      <c r="C28006" s="125"/>
    </row>
    <row r="28007" spans="3:3">
      <c r="C28007" s="125"/>
    </row>
    <row r="28008" spans="3:3">
      <c r="C28008" s="125"/>
    </row>
    <row r="28009" spans="3:3">
      <c r="C28009" s="125"/>
    </row>
    <row r="28010" spans="3:3">
      <c r="C28010" s="125"/>
    </row>
    <row r="28011" spans="3:3">
      <c r="C28011" s="125"/>
    </row>
    <row r="28012" spans="3:3">
      <c r="C28012" s="125"/>
    </row>
    <row r="28013" spans="3:3">
      <c r="C28013" s="125"/>
    </row>
    <row r="28014" spans="3:3">
      <c r="C28014" s="125"/>
    </row>
    <row r="28015" spans="3:3">
      <c r="C28015" s="125"/>
    </row>
    <row r="28016" spans="3:3">
      <c r="C28016" s="125"/>
    </row>
    <row r="28017" spans="3:3">
      <c r="C28017" s="125"/>
    </row>
    <row r="28018" spans="3:3">
      <c r="C28018" s="125"/>
    </row>
    <row r="28019" spans="3:3">
      <c r="C28019" s="125"/>
    </row>
    <row r="28020" spans="3:3">
      <c r="C28020" s="125"/>
    </row>
    <row r="28021" spans="3:3">
      <c r="C28021" s="125"/>
    </row>
    <row r="28022" spans="3:3">
      <c r="C28022" s="125"/>
    </row>
    <row r="28023" spans="3:3">
      <c r="C28023" s="125"/>
    </row>
    <row r="28024" spans="3:3">
      <c r="C28024" s="125"/>
    </row>
    <row r="28025" spans="3:3">
      <c r="C28025" s="125"/>
    </row>
    <row r="28026" spans="3:3">
      <c r="C28026" s="125"/>
    </row>
    <row r="28027" spans="3:3">
      <c r="C28027" s="125"/>
    </row>
    <row r="28028" spans="3:3">
      <c r="C28028" s="125"/>
    </row>
    <row r="28029" spans="3:3">
      <c r="C28029" s="125"/>
    </row>
    <row r="28030" spans="3:3">
      <c r="C28030" s="125"/>
    </row>
    <row r="28031" spans="3:3">
      <c r="C28031" s="125"/>
    </row>
    <row r="28032" spans="3:3">
      <c r="C28032" s="125"/>
    </row>
    <row r="28033" spans="3:3">
      <c r="C28033" s="125"/>
    </row>
    <row r="28034" spans="3:3">
      <c r="C28034" s="125"/>
    </row>
    <row r="28035" spans="3:3">
      <c r="C28035" s="125"/>
    </row>
    <row r="28036" spans="3:3">
      <c r="C28036" s="125"/>
    </row>
    <row r="28037" spans="3:3">
      <c r="C28037" s="125"/>
    </row>
    <row r="28038" spans="3:3">
      <c r="C28038" s="125"/>
    </row>
    <row r="28039" spans="3:3">
      <c r="C28039" s="125"/>
    </row>
    <row r="28040" spans="3:3">
      <c r="C28040" s="125"/>
    </row>
    <row r="28041" spans="3:3">
      <c r="C28041" s="125"/>
    </row>
    <row r="28042" spans="3:3">
      <c r="C28042" s="125"/>
    </row>
    <row r="28043" spans="3:3">
      <c r="C28043" s="125"/>
    </row>
    <row r="28044" spans="3:3">
      <c r="C28044" s="125"/>
    </row>
    <row r="28045" spans="3:3">
      <c r="C28045" s="125"/>
    </row>
    <row r="28046" spans="3:3">
      <c r="C28046" s="125"/>
    </row>
    <row r="28047" spans="3:3">
      <c r="C28047" s="125"/>
    </row>
    <row r="28048" spans="3:3">
      <c r="C28048" s="125"/>
    </row>
    <row r="28049" spans="3:3">
      <c r="C28049" s="125"/>
    </row>
    <row r="28050" spans="3:3">
      <c r="C28050" s="125"/>
    </row>
    <row r="28051" spans="3:3">
      <c r="C28051" s="125"/>
    </row>
    <row r="28052" spans="3:3">
      <c r="C28052" s="125"/>
    </row>
    <row r="28053" spans="3:3">
      <c r="C28053" s="125"/>
    </row>
    <row r="28054" spans="3:3">
      <c r="C28054" s="125"/>
    </row>
    <row r="28055" spans="3:3">
      <c r="C28055" s="125"/>
    </row>
    <row r="28056" spans="3:3">
      <c r="C28056" s="125"/>
    </row>
    <row r="28057" spans="3:3">
      <c r="C28057" s="125"/>
    </row>
    <row r="28058" spans="3:3">
      <c r="C28058" s="125"/>
    </row>
    <row r="28059" spans="3:3">
      <c r="C28059" s="125"/>
    </row>
    <row r="28060" spans="3:3">
      <c r="C28060" s="125"/>
    </row>
    <row r="28061" spans="3:3">
      <c r="C28061" s="125"/>
    </row>
    <row r="28062" spans="3:3">
      <c r="C28062" s="125"/>
    </row>
    <row r="28063" spans="3:3">
      <c r="C28063" s="125"/>
    </row>
    <row r="28064" spans="3:3">
      <c r="C28064" s="125"/>
    </row>
    <row r="28065" spans="3:3">
      <c r="C28065" s="125"/>
    </row>
    <row r="28066" spans="3:3">
      <c r="C28066" s="125"/>
    </row>
    <row r="28067" spans="3:3">
      <c r="C28067" s="125"/>
    </row>
    <row r="28068" spans="3:3">
      <c r="C28068" s="125"/>
    </row>
    <row r="28069" spans="3:3">
      <c r="C28069" s="125"/>
    </row>
    <row r="28070" spans="3:3">
      <c r="C28070" s="125"/>
    </row>
    <row r="28071" spans="3:3">
      <c r="C28071" s="125"/>
    </row>
    <row r="28072" spans="3:3">
      <c r="C28072" s="125"/>
    </row>
    <row r="28073" spans="3:3">
      <c r="C28073" s="125"/>
    </row>
    <row r="28074" spans="3:3">
      <c r="C28074" s="125"/>
    </row>
    <row r="28075" spans="3:3">
      <c r="C28075" s="125"/>
    </row>
    <row r="28076" spans="3:3">
      <c r="C28076" s="125"/>
    </row>
    <row r="28077" spans="3:3">
      <c r="C28077" s="125"/>
    </row>
    <row r="28078" spans="3:3">
      <c r="C28078" s="125"/>
    </row>
    <row r="28079" spans="3:3">
      <c r="C28079" s="125"/>
    </row>
    <row r="28080" spans="3:3">
      <c r="C28080" s="125"/>
    </row>
    <row r="28081" spans="3:3">
      <c r="C28081" s="125"/>
    </row>
    <row r="28082" spans="3:3">
      <c r="C28082" s="125"/>
    </row>
    <row r="28083" spans="3:3">
      <c r="C28083" s="125"/>
    </row>
    <row r="28084" spans="3:3">
      <c r="C28084" s="125"/>
    </row>
    <row r="28085" spans="3:3">
      <c r="C28085" s="125"/>
    </row>
    <row r="28086" spans="3:3">
      <c r="C28086" s="125"/>
    </row>
    <row r="28087" spans="3:3">
      <c r="C28087" s="125"/>
    </row>
    <row r="28088" spans="3:3">
      <c r="C28088" s="125"/>
    </row>
    <row r="28089" spans="3:3">
      <c r="C28089" s="125"/>
    </row>
    <row r="28090" spans="3:3">
      <c r="C28090" s="125"/>
    </row>
    <row r="28091" spans="3:3">
      <c r="C28091" s="125"/>
    </row>
    <row r="28092" spans="3:3">
      <c r="C28092" s="125"/>
    </row>
    <row r="28093" spans="3:3">
      <c r="C28093" s="125"/>
    </row>
    <row r="28094" spans="3:3">
      <c r="C28094" s="125"/>
    </row>
    <row r="28095" spans="3:3">
      <c r="C28095" s="125"/>
    </row>
    <row r="28096" spans="3:3">
      <c r="C28096" s="125"/>
    </row>
    <row r="28097" spans="3:3">
      <c r="C28097" s="125"/>
    </row>
    <row r="28098" spans="3:3">
      <c r="C28098" s="125"/>
    </row>
    <row r="28099" spans="3:3">
      <c r="C28099" s="125"/>
    </row>
    <row r="28100" spans="3:3">
      <c r="C28100" s="125"/>
    </row>
    <row r="28101" spans="3:3">
      <c r="C28101" s="125"/>
    </row>
    <row r="28102" spans="3:3">
      <c r="C28102" s="125"/>
    </row>
    <row r="28103" spans="3:3">
      <c r="C28103" s="125"/>
    </row>
    <row r="28104" spans="3:3">
      <c r="C28104" s="125"/>
    </row>
    <row r="28105" spans="3:3">
      <c r="C28105" s="125"/>
    </row>
    <row r="28106" spans="3:3">
      <c r="C28106" s="125"/>
    </row>
    <row r="28107" spans="3:3">
      <c r="C28107" s="125"/>
    </row>
    <row r="28108" spans="3:3">
      <c r="C28108" s="125"/>
    </row>
    <row r="28109" spans="3:3">
      <c r="C28109" s="125"/>
    </row>
    <row r="28110" spans="3:3">
      <c r="C28110" s="125"/>
    </row>
    <row r="28111" spans="3:3">
      <c r="C28111" s="125"/>
    </row>
    <row r="28112" spans="3:3">
      <c r="C28112" s="125"/>
    </row>
    <row r="28113" spans="3:3">
      <c r="C28113" s="125"/>
    </row>
    <row r="28114" spans="3:3">
      <c r="C28114" s="125"/>
    </row>
    <row r="28115" spans="3:3">
      <c r="C28115" s="125"/>
    </row>
    <row r="28116" spans="3:3">
      <c r="C28116" s="125"/>
    </row>
    <row r="28117" spans="3:3">
      <c r="C28117" s="125"/>
    </row>
    <row r="28118" spans="3:3">
      <c r="C28118" s="125"/>
    </row>
    <row r="28119" spans="3:3">
      <c r="C28119" s="125"/>
    </row>
    <row r="28120" spans="3:3">
      <c r="C28120" s="125"/>
    </row>
    <row r="28121" spans="3:3">
      <c r="C28121" s="125"/>
    </row>
    <row r="28122" spans="3:3">
      <c r="C28122" s="125"/>
    </row>
    <row r="28123" spans="3:3">
      <c r="C28123" s="125"/>
    </row>
    <row r="28124" spans="3:3">
      <c r="C28124" s="125"/>
    </row>
    <row r="28125" spans="3:3">
      <c r="C28125" s="125"/>
    </row>
    <row r="28126" spans="3:3">
      <c r="C28126" s="125"/>
    </row>
    <row r="28127" spans="3:3">
      <c r="C28127" s="125"/>
    </row>
    <row r="28128" spans="3:3">
      <c r="C28128" s="125"/>
    </row>
    <row r="28129" spans="3:3">
      <c r="C28129" s="125"/>
    </row>
    <row r="28130" spans="3:3">
      <c r="C28130" s="125"/>
    </row>
    <row r="28131" spans="3:3">
      <c r="C28131" s="125"/>
    </row>
    <row r="28132" spans="3:3">
      <c r="C28132" s="125"/>
    </row>
    <row r="28133" spans="3:3">
      <c r="C28133" s="125"/>
    </row>
    <row r="28134" spans="3:3">
      <c r="C28134" s="125"/>
    </row>
    <row r="28135" spans="3:3">
      <c r="C28135" s="125"/>
    </row>
    <row r="28136" spans="3:3">
      <c r="C28136" s="125"/>
    </row>
    <row r="28137" spans="3:3">
      <c r="C28137" s="125"/>
    </row>
    <row r="28138" spans="3:3">
      <c r="C28138" s="125"/>
    </row>
    <row r="28139" spans="3:3">
      <c r="C28139" s="125"/>
    </row>
    <row r="28140" spans="3:3">
      <c r="C28140" s="125"/>
    </row>
    <row r="28141" spans="3:3">
      <c r="C28141" s="125"/>
    </row>
    <row r="28142" spans="3:3">
      <c r="C28142" s="125"/>
    </row>
    <row r="28143" spans="3:3">
      <c r="C28143" s="125"/>
    </row>
    <row r="28144" spans="3:3">
      <c r="C28144" s="125"/>
    </row>
    <row r="28145" spans="3:3">
      <c r="C28145" s="125"/>
    </row>
    <row r="28146" spans="3:3">
      <c r="C28146" s="125"/>
    </row>
    <row r="28147" spans="3:3">
      <c r="C28147" s="125"/>
    </row>
    <row r="28148" spans="3:3">
      <c r="C28148" s="125"/>
    </row>
    <row r="28149" spans="3:3">
      <c r="C28149" s="125"/>
    </row>
    <row r="28150" spans="3:3">
      <c r="C28150" s="125"/>
    </row>
    <row r="28151" spans="3:3">
      <c r="C28151" s="125"/>
    </row>
    <row r="28152" spans="3:3">
      <c r="C28152" s="125"/>
    </row>
    <row r="28153" spans="3:3">
      <c r="C28153" s="125"/>
    </row>
    <row r="28154" spans="3:3">
      <c r="C28154" s="125"/>
    </row>
    <row r="28155" spans="3:3">
      <c r="C28155" s="125"/>
    </row>
    <row r="28156" spans="3:3">
      <c r="C28156" s="125"/>
    </row>
    <row r="28157" spans="3:3">
      <c r="C28157" s="125"/>
    </row>
    <row r="28158" spans="3:3">
      <c r="C28158" s="125"/>
    </row>
    <row r="28159" spans="3:3">
      <c r="C28159" s="125"/>
    </row>
    <row r="28160" spans="3:3">
      <c r="C28160" s="125"/>
    </row>
    <row r="28161" spans="3:3">
      <c r="C28161" s="125"/>
    </row>
    <row r="28162" spans="3:3">
      <c r="C28162" s="125"/>
    </row>
    <row r="28163" spans="3:3">
      <c r="C28163" s="125"/>
    </row>
    <row r="28164" spans="3:3">
      <c r="C28164" s="125"/>
    </row>
    <row r="28165" spans="3:3">
      <c r="C28165" s="125"/>
    </row>
    <row r="28166" spans="3:3">
      <c r="C28166" s="125"/>
    </row>
    <row r="28167" spans="3:3">
      <c r="C28167" s="125"/>
    </row>
    <row r="28168" spans="3:3">
      <c r="C28168" s="125"/>
    </row>
    <row r="28169" spans="3:3">
      <c r="C28169" s="125"/>
    </row>
    <row r="28170" spans="3:3">
      <c r="C28170" s="125"/>
    </row>
    <row r="28171" spans="3:3">
      <c r="C28171" s="125"/>
    </row>
    <row r="28172" spans="3:3">
      <c r="C28172" s="125"/>
    </row>
    <row r="28173" spans="3:3">
      <c r="C28173" s="125"/>
    </row>
    <row r="28174" spans="3:3">
      <c r="C28174" s="125"/>
    </row>
    <row r="28175" spans="3:3">
      <c r="C28175" s="125"/>
    </row>
    <row r="28176" spans="3:3">
      <c r="C28176" s="125"/>
    </row>
    <row r="28177" spans="3:3">
      <c r="C28177" s="125"/>
    </row>
    <row r="28178" spans="3:3">
      <c r="C28178" s="125"/>
    </row>
    <row r="28179" spans="3:3">
      <c r="C28179" s="125"/>
    </row>
    <row r="28180" spans="3:3">
      <c r="C28180" s="125"/>
    </row>
    <row r="28181" spans="3:3">
      <c r="C28181" s="125"/>
    </row>
    <row r="28182" spans="3:3">
      <c r="C28182" s="125"/>
    </row>
    <row r="28183" spans="3:3">
      <c r="C28183" s="125"/>
    </row>
    <row r="28184" spans="3:3">
      <c r="C28184" s="125"/>
    </row>
    <row r="28185" spans="3:3">
      <c r="C28185" s="125"/>
    </row>
    <row r="28186" spans="3:3">
      <c r="C28186" s="125"/>
    </row>
    <row r="28187" spans="3:3">
      <c r="C28187" s="125"/>
    </row>
    <row r="28188" spans="3:3">
      <c r="C28188" s="125"/>
    </row>
    <row r="28189" spans="3:3">
      <c r="C28189" s="125"/>
    </row>
    <row r="28190" spans="3:3">
      <c r="C28190" s="125"/>
    </row>
    <row r="28191" spans="3:3">
      <c r="C28191" s="125"/>
    </row>
    <row r="28192" spans="3:3">
      <c r="C28192" s="125"/>
    </row>
    <row r="28193" spans="3:3">
      <c r="C28193" s="125"/>
    </row>
    <row r="28194" spans="3:3">
      <c r="C28194" s="125"/>
    </row>
    <row r="28195" spans="3:3">
      <c r="C28195" s="125"/>
    </row>
    <row r="28196" spans="3:3">
      <c r="C28196" s="125"/>
    </row>
    <row r="28197" spans="3:3">
      <c r="C28197" s="125"/>
    </row>
    <row r="28198" spans="3:3">
      <c r="C28198" s="125"/>
    </row>
    <row r="28199" spans="3:3">
      <c r="C28199" s="125"/>
    </row>
    <row r="28200" spans="3:3">
      <c r="C28200" s="125"/>
    </row>
    <row r="28201" spans="3:3">
      <c r="C28201" s="125"/>
    </row>
    <row r="28202" spans="3:3">
      <c r="C28202" s="125"/>
    </row>
    <row r="28203" spans="3:3">
      <c r="C28203" s="125"/>
    </row>
    <row r="28204" spans="3:3">
      <c r="C28204" s="125"/>
    </row>
    <row r="28205" spans="3:3">
      <c r="C28205" s="125"/>
    </row>
    <row r="28206" spans="3:3">
      <c r="C28206" s="125"/>
    </row>
    <row r="28207" spans="3:3">
      <c r="C28207" s="125"/>
    </row>
    <row r="28208" spans="3:3">
      <c r="C28208" s="125"/>
    </row>
    <row r="28209" spans="3:3">
      <c r="C28209" s="125"/>
    </row>
    <row r="28210" spans="3:3">
      <c r="C28210" s="125"/>
    </row>
    <row r="28211" spans="3:3">
      <c r="C28211" s="125"/>
    </row>
    <row r="28212" spans="3:3">
      <c r="C28212" s="125"/>
    </row>
    <row r="28213" spans="3:3">
      <c r="C28213" s="125"/>
    </row>
    <row r="28214" spans="3:3">
      <c r="C28214" s="125"/>
    </row>
    <row r="28215" spans="3:3">
      <c r="C28215" s="125"/>
    </row>
    <row r="28216" spans="3:3">
      <c r="C28216" s="125"/>
    </row>
    <row r="28217" spans="3:3">
      <c r="C28217" s="125"/>
    </row>
    <row r="28218" spans="3:3">
      <c r="C28218" s="125"/>
    </row>
    <row r="28219" spans="3:3">
      <c r="C28219" s="125"/>
    </row>
    <row r="28220" spans="3:3">
      <c r="C28220" s="125"/>
    </row>
    <row r="28221" spans="3:3">
      <c r="C28221" s="125"/>
    </row>
    <row r="28222" spans="3:3">
      <c r="C28222" s="125"/>
    </row>
    <row r="28223" spans="3:3">
      <c r="C28223" s="125"/>
    </row>
    <row r="28224" spans="3:3">
      <c r="C28224" s="125"/>
    </row>
    <row r="28225" spans="3:3">
      <c r="C28225" s="125"/>
    </row>
    <row r="28226" spans="3:3">
      <c r="C28226" s="125"/>
    </row>
    <row r="28227" spans="3:3">
      <c r="C28227" s="125"/>
    </row>
    <row r="28228" spans="3:3">
      <c r="C28228" s="125"/>
    </row>
    <row r="28229" spans="3:3">
      <c r="C28229" s="125"/>
    </row>
    <row r="28230" spans="3:3">
      <c r="C28230" s="125"/>
    </row>
    <row r="28231" spans="3:3">
      <c r="C28231" s="125"/>
    </row>
    <row r="28232" spans="3:3">
      <c r="C28232" s="125"/>
    </row>
    <row r="28233" spans="3:3">
      <c r="C28233" s="125"/>
    </row>
    <row r="28234" spans="3:3">
      <c r="C28234" s="125"/>
    </row>
    <row r="28235" spans="3:3">
      <c r="C28235" s="125"/>
    </row>
    <row r="28236" spans="3:3">
      <c r="C28236" s="125"/>
    </row>
    <row r="28237" spans="3:3">
      <c r="C28237" s="125"/>
    </row>
    <row r="28238" spans="3:3">
      <c r="C28238" s="125"/>
    </row>
    <row r="28239" spans="3:3">
      <c r="C28239" s="125"/>
    </row>
    <row r="28240" spans="3:3">
      <c r="C28240" s="125"/>
    </row>
    <row r="28241" spans="3:3">
      <c r="C28241" s="125"/>
    </row>
    <row r="28242" spans="3:3">
      <c r="C28242" s="125"/>
    </row>
    <row r="28243" spans="3:3">
      <c r="C28243" s="125"/>
    </row>
    <row r="28244" spans="3:3">
      <c r="C28244" s="125"/>
    </row>
    <row r="28245" spans="3:3">
      <c r="C28245" s="125"/>
    </row>
    <row r="28246" spans="3:3">
      <c r="C28246" s="125"/>
    </row>
    <row r="28247" spans="3:3">
      <c r="C28247" s="125"/>
    </row>
    <row r="28248" spans="3:3">
      <c r="C28248" s="125"/>
    </row>
    <row r="28249" spans="3:3">
      <c r="C28249" s="125"/>
    </row>
    <row r="28250" spans="3:3">
      <c r="C28250" s="125"/>
    </row>
    <row r="28251" spans="3:3">
      <c r="C28251" s="125"/>
    </row>
    <row r="28252" spans="3:3">
      <c r="C28252" s="125"/>
    </row>
    <row r="28253" spans="3:3">
      <c r="C28253" s="125"/>
    </row>
    <row r="28254" spans="3:3">
      <c r="C28254" s="125"/>
    </row>
    <row r="28255" spans="3:3">
      <c r="C28255" s="125"/>
    </row>
    <row r="28256" spans="3:3">
      <c r="C28256" s="125"/>
    </row>
    <row r="28257" spans="3:3">
      <c r="C28257" s="125"/>
    </row>
    <row r="28258" spans="3:3">
      <c r="C28258" s="125"/>
    </row>
    <row r="28259" spans="3:3">
      <c r="C28259" s="125"/>
    </row>
    <row r="28260" spans="3:3">
      <c r="C28260" s="125"/>
    </row>
    <row r="28261" spans="3:3">
      <c r="C28261" s="125"/>
    </row>
    <row r="28262" spans="3:3">
      <c r="C28262" s="125"/>
    </row>
    <row r="28263" spans="3:3">
      <c r="C28263" s="125"/>
    </row>
    <row r="28264" spans="3:3">
      <c r="C28264" s="125"/>
    </row>
    <row r="28265" spans="3:3">
      <c r="C28265" s="125"/>
    </row>
    <row r="28266" spans="3:3">
      <c r="C28266" s="125"/>
    </row>
    <row r="28267" spans="3:3">
      <c r="C28267" s="125"/>
    </row>
    <row r="28268" spans="3:3">
      <c r="C28268" s="125"/>
    </row>
    <row r="28269" spans="3:3">
      <c r="C28269" s="125"/>
    </row>
    <row r="28270" spans="3:3">
      <c r="C28270" s="125"/>
    </row>
    <row r="28271" spans="3:3">
      <c r="C28271" s="125"/>
    </row>
    <row r="28272" spans="3:3">
      <c r="C28272" s="125"/>
    </row>
    <row r="28273" spans="3:3">
      <c r="C28273" s="125"/>
    </row>
    <row r="28274" spans="3:3">
      <c r="C28274" s="125"/>
    </row>
    <row r="28275" spans="3:3">
      <c r="C28275" s="125"/>
    </row>
    <row r="28276" spans="3:3">
      <c r="C28276" s="125"/>
    </row>
    <row r="28277" spans="3:3">
      <c r="C28277" s="125"/>
    </row>
    <row r="28278" spans="3:3">
      <c r="C28278" s="125"/>
    </row>
    <row r="28279" spans="3:3">
      <c r="C28279" s="125"/>
    </row>
    <row r="28280" spans="3:3">
      <c r="C28280" s="125"/>
    </row>
    <row r="28281" spans="3:3">
      <c r="C28281" s="125"/>
    </row>
    <row r="28282" spans="3:3">
      <c r="C28282" s="125"/>
    </row>
    <row r="28283" spans="3:3">
      <c r="C28283" s="125"/>
    </row>
    <row r="28284" spans="3:3">
      <c r="C28284" s="125"/>
    </row>
    <row r="28285" spans="3:3">
      <c r="C28285" s="125"/>
    </row>
    <row r="28286" spans="3:3">
      <c r="C28286" s="125"/>
    </row>
    <row r="28287" spans="3:3">
      <c r="C28287" s="125"/>
    </row>
    <row r="28288" spans="3:3">
      <c r="C28288" s="125"/>
    </row>
    <row r="28289" spans="3:3">
      <c r="C28289" s="125"/>
    </row>
    <row r="28290" spans="3:3">
      <c r="C28290" s="125"/>
    </row>
    <row r="28291" spans="3:3">
      <c r="C28291" s="125"/>
    </row>
    <row r="28292" spans="3:3">
      <c r="C28292" s="125"/>
    </row>
    <row r="28293" spans="3:3">
      <c r="C28293" s="125"/>
    </row>
    <row r="28294" spans="3:3">
      <c r="C28294" s="125"/>
    </row>
    <row r="28295" spans="3:3">
      <c r="C28295" s="125"/>
    </row>
    <row r="28296" spans="3:3">
      <c r="C28296" s="125"/>
    </row>
    <row r="28297" spans="3:3">
      <c r="C28297" s="125"/>
    </row>
    <row r="28298" spans="3:3">
      <c r="C28298" s="125"/>
    </row>
    <row r="28299" spans="3:3">
      <c r="C28299" s="125"/>
    </row>
    <row r="28300" spans="3:3">
      <c r="C28300" s="125"/>
    </row>
    <row r="28301" spans="3:3">
      <c r="C28301" s="125"/>
    </row>
    <row r="28302" spans="3:3">
      <c r="C28302" s="125"/>
    </row>
    <row r="28303" spans="3:3">
      <c r="C28303" s="125"/>
    </row>
    <row r="28304" spans="3:3">
      <c r="C28304" s="125"/>
    </row>
    <row r="28305" spans="3:3">
      <c r="C28305" s="125"/>
    </row>
    <row r="28306" spans="3:3">
      <c r="C28306" s="125"/>
    </row>
    <row r="28307" spans="3:3">
      <c r="C28307" s="125"/>
    </row>
    <row r="28308" spans="3:3">
      <c r="C28308" s="125"/>
    </row>
    <row r="28309" spans="3:3">
      <c r="C28309" s="125"/>
    </row>
    <row r="28310" spans="3:3">
      <c r="C28310" s="125"/>
    </row>
    <row r="28311" spans="3:3">
      <c r="C28311" s="125"/>
    </row>
    <row r="28312" spans="3:3">
      <c r="C28312" s="125"/>
    </row>
    <row r="28313" spans="3:3">
      <c r="C28313" s="125"/>
    </row>
    <row r="28314" spans="3:3">
      <c r="C28314" s="125"/>
    </row>
    <row r="28315" spans="3:3">
      <c r="C28315" s="125"/>
    </row>
    <row r="28316" spans="3:3">
      <c r="C28316" s="125"/>
    </row>
    <row r="28317" spans="3:3">
      <c r="C28317" s="125"/>
    </row>
    <row r="28318" spans="3:3">
      <c r="C28318" s="125"/>
    </row>
    <row r="28319" spans="3:3">
      <c r="C28319" s="125"/>
    </row>
    <row r="28320" spans="3:3">
      <c r="C28320" s="125"/>
    </row>
    <row r="28321" spans="3:3">
      <c r="C28321" s="125"/>
    </row>
    <row r="28322" spans="3:3">
      <c r="C28322" s="125"/>
    </row>
    <row r="28323" spans="3:3">
      <c r="C28323" s="125"/>
    </row>
    <row r="28324" spans="3:3">
      <c r="C28324" s="125"/>
    </row>
    <row r="28325" spans="3:3">
      <c r="C28325" s="125"/>
    </row>
    <row r="28326" spans="3:3">
      <c r="C28326" s="125"/>
    </row>
    <row r="28327" spans="3:3">
      <c r="C28327" s="125"/>
    </row>
    <row r="28328" spans="3:3">
      <c r="C28328" s="125"/>
    </row>
    <row r="28329" spans="3:3">
      <c r="C28329" s="125"/>
    </row>
    <row r="28330" spans="3:3">
      <c r="C28330" s="125"/>
    </row>
    <row r="28331" spans="3:3">
      <c r="C28331" s="125"/>
    </row>
    <row r="28332" spans="3:3">
      <c r="C28332" s="125"/>
    </row>
    <row r="28333" spans="3:3">
      <c r="C28333" s="125"/>
    </row>
    <row r="28334" spans="3:3">
      <c r="C28334" s="125"/>
    </row>
    <row r="28335" spans="3:3">
      <c r="C28335" s="125"/>
    </row>
    <row r="28336" spans="3:3">
      <c r="C28336" s="125"/>
    </row>
    <row r="28337" spans="3:3">
      <c r="C28337" s="125"/>
    </row>
    <row r="28338" spans="3:3">
      <c r="C28338" s="125"/>
    </row>
    <row r="28339" spans="3:3">
      <c r="C28339" s="125"/>
    </row>
    <row r="28340" spans="3:3">
      <c r="C28340" s="125"/>
    </row>
    <row r="28341" spans="3:3">
      <c r="C28341" s="125"/>
    </row>
    <row r="28342" spans="3:3">
      <c r="C28342" s="125"/>
    </row>
    <row r="28343" spans="3:3">
      <c r="C28343" s="125"/>
    </row>
    <row r="28344" spans="3:3">
      <c r="C28344" s="125"/>
    </row>
    <row r="28345" spans="3:3">
      <c r="C28345" s="125"/>
    </row>
    <row r="28346" spans="3:3">
      <c r="C28346" s="125"/>
    </row>
    <row r="28347" spans="3:3">
      <c r="C28347" s="125"/>
    </row>
    <row r="28348" spans="3:3">
      <c r="C28348" s="125"/>
    </row>
    <row r="28349" spans="3:3">
      <c r="C28349" s="125"/>
    </row>
    <row r="28350" spans="3:3">
      <c r="C28350" s="125"/>
    </row>
    <row r="28351" spans="3:3">
      <c r="C28351" s="125"/>
    </row>
    <row r="28352" spans="3:3">
      <c r="C28352" s="125"/>
    </row>
    <row r="28353" spans="3:3">
      <c r="C28353" s="125"/>
    </row>
    <row r="28354" spans="3:3">
      <c r="C28354" s="125"/>
    </row>
    <row r="28355" spans="3:3">
      <c r="C28355" s="125"/>
    </row>
    <row r="28356" spans="3:3">
      <c r="C28356" s="125"/>
    </row>
    <row r="28357" spans="3:3">
      <c r="C28357" s="125"/>
    </row>
    <row r="28358" spans="3:3">
      <c r="C28358" s="125"/>
    </row>
    <row r="28359" spans="3:3">
      <c r="C28359" s="125"/>
    </row>
    <row r="28360" spans="3:3">
      <c r="C28360" s="125"/>
    </row>
    <row r="28361" spans="3:3">
      <c r="C28361" s="125"/>
    </row>
    <row r="28362" spans="3:3">
      <c r="C28362" s="125"/>
    </row>
    <row r="28363" spans="3:3">
      <c r="C28363" s="125"/>
    </row>
    <row r="28364" spans="3:3">
      <c r="C28364" s="125"/>
    </row>
    <row r="28365" spans="3:3">
      <c r="C28365" s="125"/>
    </row>
    <row r="28366" spans="3:3">
      <c r="C28366" s="125"/>
    </row>
    <row r="28367" spans="3:3">
      <c r="C28367" s="125"/>
    </row>
    <row r="28368" spans="3:3">
      <c r="C28368" s="125"/>
    </row>
    <row r="28369" spans="3:3">
      <c r="C28369" s="125"/>
    </row>
    <row r="28370" spans="3:3">
      <c r="C28370" s="125"/>
    </row>
    <row r="28371" spans="3:3">
      <c r="C28371" s="125"/>
    </row>
    <row r="28372" spans="3:3">
      <c r="C28372" s="125"/>
    </row>
    <row r="28373" spans="3:3">
      <c r="C28373" s="125"/>
    </row>
    <row r="28374" spans="3:3">
      <c r="C28374" s="125"/>
    </row>
    <row r="28375" spans="3:3">
      <c r="C28375" s="125"/>
    </row>
    <row r="28376" spans="3:3">
      <c r="C28376" s="125"/>
    </row>
    <row r="28377" spans="3:3">
      <c r="C28377" s="125"/>
    </row>
    <row r="28378" spans="3:3">
      <c r="C28378" s="125"/>
    </row>
    <row r="28379" spans="3:3">
      <c r="C28379" s="125"/>
    </row>
    <row r="28380" spans="3:3">
      <c r="C28380" s="125"/>
    </row>
    <row r="28381" spans="3:3">
      <c r="C28381" s="125"/>
    </row>
    <row r="28382" spans="3:3">
      <c r="C28382" s="125"/>
    </row>
    <row r="28383" spans="3:3">
      <c r="C28383" s="125"/>
    </row>
    <row r="28384" spans="3:3">
      <c r="C28384" s="125"/>
    </row>
    <row r="28385" spans="3:3">
      <c r="C28385" s="125"/>
    </row>
    <row r="28386" spans="3:3">
      <c r="C28386" s="125"/>
    </row>
    <row r="28387" spans="3:3">
      <c r="C28387" s="125"/>
    </row>
    <row r="28388" spans="3:3">
      <c r="C28388" s="125"/>
    </row>
    <row r="28389" spans="3:3">
      <c r="C28389" s="125"/>
    </row>
    <row r="28390" spans="3:3">
      <c r="C28390" s="125"/>
    </row>
    <row r="28391" spans="3:3">
      <c r="C28391" s="125"/>
    </row>
    <row r="28392" spans="3:3">
      <c r="C28392" s="125"/>
    </row>
    <row r="28393" spans="3:3">
      <c r="C28393" s="125"/>
    </row>
    <row r="28394" spans="3:3">
      <c r="C28394" s="125"/>
    </row>
    <row r="28395" spans="3:3">
      <c r="C28395" s="125"/>
    </row>
    <row r="28396" spans="3:3">
      <c r="C28396" s="125"/>
    </row>
    <row r="28397" spans="3:3">
      <c r="C28397" s="125"/>
    </row>
    <row r="28398" spans="3:3">
      <c r="C28398" s="125"/>
    </row>
    <row r="28399" spans="3:3">
      <c r="C28399" s="125"/>
    </row>
    <row r="28400" spans="3:3">
      <c r="C28400" s="125"/>
    </row>
    <row r="28401" spans="3:3">
      <c r="C28401" s="125"/>
    </row>
    <row r="28402" spans="3:3">
      <c r="C28402" s="125"/>
    </row>
    <row r="28403" spans="3:3">
      <c r="C28403" s="125"/>
    </row>
    <row r="28404" spans="3:3">
      <c r="C28404" s="125"/>
    </row>
    <row r="28405" spans="3:3">
      <c r="C28405" s="125"/>
    </row>
    <row r="28406" spans="3:3">
      <c r="C28406" s="125"/>
    </row>
    <row r="28407" spans="3:3">
      <c r="C28407" s="125"/>
    </row>
    <row r="28408" spans="3:3">
      <c r="C28408" s="125"/>
    </row>
    <row r="28409" spans="3:3">
      <c r="C28409" s="125"/>
    </row>
    <row r="28410" spans="3:3">
      <c r="C28410" s="125"/>
    </row>
    <row r="28411" spans="3:3">
      <c r="C28411" s="125"/>
    </row>
    <row r="28412" spans="3:3">
      <c r="C28412" s="125"/>
    </row>
    <row r="28413" spans="3:3">
      <c r="C28413" s="125"/>
    </row>
    <row r="28414" spans="3:3">
      <c r="C28414" s="125"/>
    </row>
    <row r="28415" spans="3:3">
      <c r="C28415" s="125"/>
    </row>
    <row r="28416" spans="3:3">
      <c r="C28416" s="125"/>
    </row>
    <row r="28417" spans="3:3">
      <c r="C28417" s="125"/>
    </row>
    <row r="28418" spans="3:3">
      <c r="C28418" s="125"/>
    </row>
    <row r="28419" spans="3:3">
      <c r="C28419" s="125"/>
    </row>
    <row r="28420" spans="3:3">
      <c r="C28420" s="125"/>
    </row>
    <row r="28421" spans="3:3">
      <c r="C28421" s="125"/>
    </row>
    <row r="28422" spans="3:3">
      <c r="C28422" s="125"/>
    </row>
    <row r="28423" spans="3:3">
      <c r="C28423" s="125"/>
    </row>
    <row r="28424" spans="3:3">
      <c r="C28424" s="125"/>
    </row>
    <row r="28425" spans="3:3">
      <c r="C28425" s="125"/>
    </row>
    <row r="28426" spans="3:3">
      <c r="C28426" s="125"/>
    </row>
    <row r="28427" spans="3:3">
      <c r="C28427" s="125"/>
    </row>
    <row r="28428" spans="3:3">
      <c r="C28428" s="125"/>
    </row>
    <row r="28429" spans="3:3">
      <c r="C28429" s="125"/>
    </row>
    <row r="28430" spans="3:3">
      <c r="C28430" s="125"/>
    </row>
    <row r="28431" spans="3:3">
      <c r="C28431" s="125"/>
    </row>
    <row r="28432" spans="3:3">
      <c r="C28432" s="125"/>
    </row>
    <row r="28433" spans="3:3">
      <c r="C28433" s="125"/>
    </row>
    <row r="28434" spans="3:3">
      <c r="C28434" s="125"/>
    </row>
    <row r="28435" spans="3:3">
      <c r="C28435" s="125"/>
    </row>
    <row r="28436" spans="3:3">
      <c r="C28436" s="125"/>
    </row>
    <row r="28437" spans="3:3">
      <c r="C28437" s="125"/>
    </row>
    <row r="28438" spans="3:3">
      <c r="C28438" s="125"/>
    </row>
    <row r="28439" spans="3:3">
      <c r="C28439" s="125"/>
    </row>
    <row r="28440" spans="3:3">
      <c r="C28440" s="125"/>
    </row>
    <row r="28441" spans="3:3">
      <c r="C28441" s="125"/>
    </row>
    <row r="28442" spans="3:3">
      <c r="C28442" s="125"/>
    </row>
    <row r="28443" spans="3:3">
      <c r="C28443" s="125"/>
    </row>
    <row r="28444" spans="3:3">
      <c r="C28444" s="125"/>
    </row>
    <row r="28445" spans="3:3">
      <c r="C28445" s="125"/>
    </row>
    <row r="28446" spans="3:3">
      <c r="C28446" s="125"/>
    </row>
    <row r="28447" spans="3:3">
      <c r="C28447" s="125"/>
    </row>
    <row r="28448" spans="3:3">
      <c r="C28448" s="125"/>
    </row>
    <row r="28449" spans="3:3">
      <c r="C28449" s="125"/>
    </row>
    <row r="28450" spans="3:3">
      <c r="C28450" s="125"/>
    </row>
    <row r="28451" spans="3:3">
      <c r="C28451" s="125"/>
    </row>
    <row r="28452" spans="3:3">
      <c r="C28452" s="125"/>
    </row>
    <row r="28453" spans="3:3">
      <c r="C28453" s="125"/>
    </row>
    <row r="28454" spans="3:3">
      <c r="C28454" s="125"/>
    </row>
    <row r="28455" spans="3:3">
      <c r="C28455" s="125"/>
    </row>
    <row r="28456" spans="3:3">
      <c r="C28456" s="125"/>
    </row>
    <row r="28457" spans="3:3">
      <c r="C28457" s="125"/>
    </row>
    <row r="28458" spans="3:3">
      <c r="C28458" s="125"/>
    </row>
    <row r="28459" spans="3:3">
      <c r="C28459" s="125"/>
    </row>
    <row r="28460" spans="3:3">
      <c r="C28460" s="125"/>
    </row>
    <row r="28461" spans="3:3">
      <c r="C28461" s="125"/>
    </row>
    <row r="28462" spans="3:3">
      <c r="C28462" s="125"/>
    </row>
    <row r="28463" spans="3:3">
      <c r="C28463" s="125"/>
    </row>
    <row r="28464" spans="3:3">
      <c r="C28464" s="125"/>
    </row>
    <row r="28465" spans="3:3">
      <c r="C28465" s="125"/>
    </row>
    <row r="28466" spans="3:3">
      <c r="C28466" s="125"/>
    </row>
    <row r="28467" spans="3:3">
      <c r="C28467" s="125"/>
    </row>
    <row r="28468" spans="3:3">
      <c r="C28468" s="125"/>
    </row>
    <row r="28469" spans="3:3">
      <c r="C28469" s="125"/>
    </row>
    <row r="28470" spans="3:3">
      <c r="C28470" s="125"/>
    </row>
    <row r="28471" spans="3:3">
      <c r="C28471" s="125"/>
    </row>
    <row r="28472" spans="3:3">
      <c r="C28472" s="125"/>
    </row>
    <row r="28473" spans="3:3">
      <c r="C28473" s="125"/>
    </row>
    <row r="28474" spans="3:3">
      <c r="C28474" s="125"/>
    </row>
    <row r="28475" spans="3:3">
      <c r="C28475" s="125"/>
    </row>
    <row r="28476" spans="3:3">
      <c r="C28476" s="125"/>
    </row>
    <row r="28477" spans="3:3">
      <c r="C28477" s="125"/>
    </row>
    <row r="28478" spans="3:3">
      <c r="C28478" s="125"/>
    </row>
    <row r="28479" spans="3:3">
      <c r="C28479" s="125"/>
    </row>
    <row r="28480" spans="3:3">
      <c r="C28480" s="125"/>
    </row>
    <row r="28481" spans="3:3">
      <c r="C28481" s="125"/>
    </row>
    <row r="28482" spans="3:3">
      <c r="C28482" s="125"/>
    </row>
    <row r="28483" spans="3:3">
      <c r="C28483" s="125"/>
    </row>
    <row r="28484" spans="3:3">
      <c r="C28484" s="125"/>
    </row>
    <row r="28485" spans="3:3">
      <c r="C28485" s="125"/>
    </row>
    <row r="28486" spans="3:3">
      <c r="C28486" s="125"/>
    </row>
    <row r="28487" spans="3:3">
      <c r="C28487" s="125"/>
    </row>
    <row r="28488" spans="3:3">
      <c r="C28488" s="125"/>
    </row>
    <row r="28489" spans="3:3">
      <c r="C28489" s="125"/>
    </row>
    <row r="28490" spans="3:3">
      <c r="C28490" s="125"/>
    </row>
    <row r="28491" spans="3:3">
      <c r="C28491" s="125"/>
    </row>
    <row r="28492" spans="3:3">
      <c r="C28492" s="125"/>
    </row>
    <row r="28493" spans="3:3">
      <c r="C28493" s="125"/>
    </row>
    <row r="28494" spans="3:3">
      <c r="C28494" s="125"/>
    </row>
    <row r="28495" spans="3:3">
      <c r="C28495" s="125"/>
    </row>
    <row r="28496" spans="3:3">
      <c r="C28496" s="125"/>
    </row>
    <row r="28497" spans="3:3">
      <c r="C28497" s="125"/>
    </row>
    <row r="28498" spans="3:3">
      <c r="C28498" s="125"/>
    </row>
    <row r="28499" spans="3:3">
      <c r="C28499" s="125"/>
    </row>
    <row r="28500" spans="3:3">
      <c r="C28500" s="125"/>
    </row>
    <row r="28501" spans="3:3">
      <c r="C28501" s="125"/>
    </row>
    <row r="28502" spans="3:3">
      <c r="C28502" s="125"/>
    </row>
    <row r="28503" spans="3:3">
      <c r="C28503" s="125"/>
    </row>
    <row r="28504" spans="3:3">
      <c r="C28504" s="125"/>
    </row>
    <row r="28505" spans="3:3">
      <c r="C28505" s="125"/>
    </row>
    <row r="28506" spans="3:3">
      <c r="C28506" s="125"/>
    </row>
    <row r="28507" spans="3:3">
      <c r="C28507" s="125"/>
    </row>
    <row r="28508" spans="3:3">
      <c r="C28508" s="125"/>
    </row>
    <row r="28509" spans="3:3">
      <c r="C28509" s="125"/>
    </row>
    <row r="28510" spans="3:3">
      <c r="C28510" s="125"/>
    </row>
    <row r="28511" spans="3:3">
      <c r="C28511" s="125"/>
    </row>
    <row r="28512" spans="3:3">
      <c r="C28512" s="125"/>
    </row>
    <row r="28513" spans="3:3">
      <c r="C28513" s="125"/>
    </row>
    <row r="28514" spans="3:3">
      <c r="C28514" s="125"/>
    </row>
    <row r="28515" spans="3:3">
      <c r="C28515" s="125"/>
    </row>
    <row r="28516" spans="3:3">
      <c r="C28516" s="125"/>
    </row>
    <row r="28517" spans="3:3">
      <c r="C28517" s="125"/>
    </row>
    <row r="28518" spans="3:3">
      <c r="C28518" s="125"/>
    </row>
    <row r="28519" spans="3:3">
      <c r="C28519" s="125"/>
    </row>
    <row r="28520" spans="3:3">
      <c r="C28520" s="125"/>
    </row>
    <row r="28521" spans="3:3">
      <c r="C28521" s="125"/>
    </row>
    <row r="28522" spans="3:3">
      <c r="C28522" s="125"/>
    </row>
    <row r="28523" spans="3:3">
      <c r="C28523" s="125"/>
    </row>
    <row r="28524" spans="3:3">
      <c r="C28524" s="125"/>
    </row>
    <row r="28525" spans="3:3">
      <c r="C28525" s="125"/>
    </row>
    <row r="28526" spans="3:3">
      <c r="C28526" s="125"/>
    </row>
    <row r="28527" spans="3:3">
      <c r="C28527" s="125"/>
    </row>
    <row r="28528" spans="3:3">
      <c r="C28528" s="125"/>
    </row>
    <row r="28529" spans="3:3">
      <c r="C28529" s="125"/>
    </row>
    <row r="28530" spans="3:3">
      <c r="C28530" s="125"/>
    </row>
    <row r="28531" spans="3:3">
      <c r="C28531" s="125"/>
    </row>
    <row r="28532" spans="3:3">
      <c r="C28532" s="125"/>
    </row>
    <row r="28533" spans="3:3">
      <c r="C28533" s="125"/>
    </row>
    <row r="28534" spans="3:3">
      <c r="C28534" s="125"/>
    </row>
    <row r="28535" spans="3:3">
      <c r="C28535" s="125"/>
    </row>
    <row r="28536" spans="3:3">
      <c r="C28536" s="125"/>
    </row>
    <row r="28537" spans="3:3">
      <c r="C28537" s="125"/>
    </row>
    <row r="28538" spans="3:3">
      <c r="C28538" s="125"/>
    </row>
    <row r="28539" spans="3:3">
      <c r="C28539" s="125"/>
    </row>
    <row r="28540" spans="3:3">
      <c r="C28540" s="125"/>
    </row>
    <row r="28541" spans="3:3">
      <c r="C28541" s="125"/>
    </row>
    <row r="28542" spans="3:3">
      <c r="C28542" s="125"/>
    </row>
    <row r="28543" spans="3:3">
      <c r="C28543" s="125"/>
    </row>
    <row r="28544" spans="3:3">
      <c r="C28544" s="125"/>
    </row>
    <row r="28545" spans="3:3">
      <c r="C28545" s="125"/>
    </row>
    <row r="28546" spans="3:3">
      <c r="C28546" s="125"/>
    </row>
    <row r="28547" spans="3:3">
      <c r="C28547" s="125"/>
    </row>
    <row r="28548" spans="3:3">
      <c r="C28548" s="125"/>
    </row>
    <row r="28549" spans="3:3">
      <c r="C28549" s="125"/>
    </row>
    <row r="28550" spans="3:3">
      <c r="C28550" s="125"/>
    </row>
    <row r="28551" spans="3:3">
      <c r="C28551" s="125"/>
    </row>
    <row r="28552" spans="3:3">
      <c r="C28552" s="125"/>
    </row>
    <row r="28553" spans="3:3">
      <c r="C28553" s="125"/>
    </row>
    <row r="28554" spans="3:3">
      <c r="C28554" s="125"/>
    </row>
    <row r="28555" spans="3:3">
      <c r="C28555" s="125"/>
    </row>
    <row r="28556" spans="3:3">
      <c r="C28556" s="125"/>
    </row>
    <row r="28557" spans="3:3">
      <c r="C28557" s="125"/>
    </row>
    <row r="28558" spans="3:3">
      <c r="C28558" s="125"/>
    </row>
    <row r="28559" spans="3:3">
      <c r="C28559" s="125"/>
    </row>
    <row r="28560" spans="3:3">
      <c r="C28560" s="125"/>
    </row>
    <row r="28561" spans="3:3">
      <c r="C28561" s="125"/>
    </row>
    <row r="28562" spans="3:3">
      <c r="C28562" s="125"/>
    </row>
    <row r="28563" spans="3:3">
      <c r="C28563" s="125"/>
    </row>
    <row r="28564" spans="3:3">
      <c r="C28564" s="125"/>
    </row>
    <row r="28565" spans="3:3">
      <c r="C28565" s="125"/>
    </row>
    <row r="28566" spans="3:3">
      <c r="C28566" s="125"/>
    </row>
    <row r="28567" spans="3:3">
      <c r="C28567" s="125"/>
    </row>
    <row r="28568" spans="3:3">
      <c r="C28568" s="125"/>
    </row>
    <row r="28569" spans="3:3">
      <c r="C28569" s="125"/>
    </row>
    <row r="28570" spans="3:3">
      <c r="C28570" s="125"/>
    </row>
    <row r="28571" spans="3:3">
      <c r="C28571" s="125"/>
    </row>
    <row r="28572" spans="3:3">
      <c r="C28572" s="125"/>
    </row>
    <row r="28573" spans="3:3">
      <c r="C28573" s="125"/>
    </row>
    <row r="28574" spans="3:3">
      <c r="C28574" s="125"/>
    </row>
    <row r="28575" spans="3:3">
      <c r="C28575" s="125"/>
    </row>
    <row r="28576" spans="3:3">
      <c r="C28576" s="125"/>
    </row>
    <row r="28577" spans="3:3">
      <c r="C28577" s="125"/>
    </row>
    <row r="28578" spans="3:3">
      <c r="C28578" s="125"/>
    </row>
    <row r="28579" spans="3:3">
      <c r="C28579" s="125"/>
    </row>
    <row r="28580" spans="3:3">
      <c r="C28580" s="125"/>
    </row>
    <row r="28581" spans="3:3">
      <c r="C28581" s="125"/>
    </row>
    <row r="28582" spans="3:3">
      <c r="C28582" s="125"/>
    </row>
    <row r="28583" spans="3:3">
      <c r="C28583" s="125"/>
    </row>
    <row r="28584" spans="3:3">
      <c r="C28584" s="125"/>
    </row>
    <row r="28585" spans="3:3">
      <c r="C28585" s="125"/>
    </row>
    <row r="28586" spans="3:3">
      <c r="C28586" s="125"/>
    </row>
    <row r="28587" spans="3:3">
      <c r="C28587" s="125"/>
    </row>
    <row r="28588" spans="3:3">
      <c r="C28588" s="125"/>
    </row>
    <row r="28589" spans="3:3">
      <c r="C28589" s="125"/>
    </row>
    <row r="28590" spans="3:3">
      <c r="C28590" s="125"/>
    </row>
    <row r="28591" spans="3:3">
      <c r="C28591" s="125"/>
    </row>
    <row r="28592" spans="3:3">
      <c r="C28592" s="125"/>
    </row>
    <row r="28593" spans="3:3">
      <c r="C28593" s="125"/>
    </row>
    <row r="28594" spans="3:3">
      <c r="C28594" s="125"/>
    </row>
    <row r="28595" spans="3:3">
      <c r="C28595" s="125"/>
    </row>
    <row r="28596" spans="3:3">
      <c r="C28596" s="125"/>
    </row>
    <row r="28597" spans="3:3">
      <c r="C28597" s="125"/>
    </row>
    <row r="28598" spans="3:3">
      <c r="C28598" s="125"/>
    </row>
    <row r="28599" spans="3:3">
      <c r="C28599" s="125"/>
    </row>
    <row r="28600" spans="3:3">
      <c r="C28600" s="125"/>
    </row>
    <row r="28601" spans="3:3">
      <c r="C28601" s="125"/>
    </row>
    <row r="28602" spans="3:3">
      <c r="C28602" s="125"/>
    </row>
    <row r="28603" spans="3:3">
      <c r="C28603" s="125"/>
    </row>
    <row r="28604" spans="3:3">
      <c r="C28604" s="125"/>
    </row>
    <row r="28605" spans="3:3">
      <c r="C28605" s="125"/>
    </row>
    <row r="28606" spans="3:3">
      <c r="C28606" s="125"/>
    </row>
    <row r="28607" spans="3:3">
      <c r="C28607" s="125"/>
    </row>
    <row r="28608" spans="3:3">
      <c r="C28608" s="125"/>
    </row>
    <row r="28609" spans="3:3">
      <c r="C28609" s="125"/>
    </row>
    <row r="28610" spans="3:3">
      <c r="C28610" s="125"/>
    </row>
    <row r="28611" spans="3:3">
      <c r="C28611" s="125"/>
    </row>
    <row r="28612" spans="3:3">
      <c r="C28612" s="125"/>
    </row>
    <row r="28613" spans="3:3">
      <c r="C28613" s="125"/>
    </row>
    <row r="28614" spans="3:3">
      <c r="C28614" s="125"/>
    </row>
    <row r="28615" spans="3:3">
      <c r="C28615" s="125"/>
    </row>
    <row r="28616" spans="3:3">
      <c r="C28616" s="125"/>
    </row>
    <row r="28617" spans="3:3">
      <c r="C28617" s="125"/>
    </row>
    <row r="28618" spans="3:3">
      <c r="C28618" s="125"/>
    </row>
    <row r="28619" spans="3:3">
      <c r="C28619" s="125"/>
    </row>
    <row r="28620" spans="3:3">
      <c r="C28620" s="125"/>
    </row>
    <row r="28621" spans="3:3">
      <c r="C28621" s="125"/>
    </row>
    <row r="28622" spans="3:3">
      <c r="C28622" s="125"/>
    </row>
    <row r="28623" spans="3:3">
      <c r="C28623" s="125"/>
    </row>
    <row r="28624" spans="3:3">
      <c r="C28624" s="125"/>
    </row>
    <row r="28625" spans="3:3">
      <c r="C28625" s="125"/>
    </row>
    <row r="28626" spans="3:3">
      <c r="C28626" s="125"/>
    </row>
    <row r="28627" spans="3:3">
      <c r="C28627" s="125"/>
    </row>
    <row r="28628" spans="3:3">
      <c r="C28628" s="125"/>
    </row>
    <row r="28629" spans="3:3">
      <c r="C28629" s="125"/>
    </row>
    <row r="28630" spans="3:3">
      <c r="C28630" s="125"/>
    </row>
    <row r="28631" spans="3:3">
      <c r="C28631" s="125"/>
    </row>
    <row r="28632" spans="3:3">
      <c r="C28632" s="125"/>
    </row>
    <row r="28633" spans="3:3">
      <c r="C28633" s="125"/>
    </row>
    <row r="28634" spans="3:3">
      <c r="C28634" s="125"/>
    </row>
    <row r="28635" spans="3:3">
      <c r="C28635" s="125"/>
    </row>
    <row r="28636" spans="3:3">
      <c r="C28636" s="125"/>
    </row>
    <row r="28637" spans="3:3">
      <c r="C28637" s="125"/>
    </row>
    <row r="28638" spans="3:3">
      <c r="C28638" s="125"/>
    </row>
    <row r="28639" spans="3:3">
      <c r="C28639" s="125"/>
    </row>
    <row r="28640" spans="3:3">
      <c r="C28640" s="125"/>
    </row>
    <row r="28641" spans="3:3">
      <c r="C28641" s="125"/>
    </row>
    <row r="28642" spans="3:3">
      <c r="C28642" s="125"/>
    </row>
    <row r="28643" spans="3:3">
      <c r="C28643" s="125"/>
    </row>
    <row r="28644" spans="3:3">
      <c r="C28644" s="125"/>
    </row>
    <row r="28645" spans="3:3">
      <c r="C28645" s="125"/>
    </row>
    <row r="28646" spans="3:3">
      <c r="C28646" s="125"/>
    </row>
    <row r="28647" spans="3:3">
      <c r="C28647" s="125"/>
    </row>
    <row r="28648" spans="3:3">
      <c r="C28648" s="125"/>
    </row>
    <row r="28649" spans="3:3">
      <c r="C28649" s="125"/>
    </row>
    <row r="28650" spans="3:3">
      <c r="C28650" s="125"/>
    </row>
    <row r="28651" spans="3:3">
      <c r="C28651" s="125"/>
    </row>
    <row r="28652" spans="3:3">
      <c r="C28652" s="125"/>
    </row>
    <row r="28653" spans="3:3">
      <c r="C28653" s="125"/>
    </row>
    <row r="28654" spans="3:3">
      <c r="C28654" s="125"/>
    </row>
    <row r="28655" spans="3:3">
      <c r="C28655" s="125"/>
    </row>
    <row r="28656" spans="3:3">
      <c r="C28656" s="125"/>
    </row>
    <row r="28657" spans="3:3">
      <c r="C28657" s="125"/>
    </row>
    <row r="28658" spans="3:3">
      <c r="C28658" s="125"/>
    </row>
    <row r="28659" spans="3:3">
      <c r="C28659" s="125"/>
    </row>
    <row r="28660" spans="3:3">
      <c r="C28660" s="125"/>
    </row>
    <row r="28661" spans="3:3">
      <c r="C28661" s="125"/>
    </row>
    <row r="28662" spans="3:3">
      <c r="C28662" s="125"/>
    </row>
    <row r="28663" spans="3:3">
      <c r="C28663" s="125"/>
    </row>
    <row r="28664" spans="3:3">
      <c r="C28664" s="125"/>
    </row>
    <row r="28665" spans="3:3">
      <c r="C28665" s="125"/>
    </row>
    <row r="28666" spans="3:3">
      <c r="C28666" s="125"/>
    </row>
    <row r="28667" spans="3:3">
      <c r="C28667" s="125"/>
    </row>
    <row r="28668" spans="3:3">
      <c r="C28668" s="125"/>
    </row>
    <row r="28669" spans="3:3">
      <c r="C28669" s="125"/>
    </row>
    <row r="28670" spans="3:3">
      <c r="C28670" s="125"/>
    </row>
    <row r="28671" spans="3:3">
      <c r="C28671" s="125"/>
    </row>
    <row r="28672" spans="3:3">
      <c r="C28672" s="125"/>
    </row>
    <row r="28673" spans="3:3">
      <c r="C28673" s="125"/>
    </row>
    <row r="28674" spans="3:3">
      <c r="C28674" s="125"/>
    </row>
    <row r="28675" spans="3:3">
      <c r="C28675" s="125"/>
    </row>
    <row r="28676" spans="3:3">
      <c r="C28676" s="125"/>
    </row>
    <row r="28677" spans="3:3">
      <c r="C28677" s="125"/>
    </row>
    <row r="28678" spans="3:3">
      <c r="C28678" s="125"/>
    </row>
    <row r="28679" spans="3:3">
      <c r="C28679" s="125"/>
    </row>
    <row r="28680" spans="3:3">
      <c r="C28680" s="125"/>
    </row>
    <row r="28681" spans="3:3">
      <c r="C28681" s="125"/>
    </row>
    <row r="28682" spans="3:3">
      <c r="C28682" s="125"/>
    </row>
    <row r="28683" spans="3:3">
      <c r="C28683" s="125"/>
    </row>
    <row r="28684" spans="3:3">
      <c r="C28684" s="125"/>
    </row>
    <row r="28685" spans="3:3">
      <c r="C28685" s="125"/>
    </row>
    <row r="28686" spans="3:3">
      <c r="C28686" s="125"/>
    </row>
    <row r="28687" spans="3:3">
      <c r="C28687" s="125"/>
    </row>
    <row r="28688" spans="3:3">
      <c r="C28688" s="125"/>
    </row>
    <row r="28689" spans="3:3">
      <c r="C28689" s="125"/>
    </row>
    <row r="28690" spans="3:3">
      <c r="C28690" s="125"/>
    </row>
    <row r="28691" spans="3:3">
      <c r="C28691" s="125"/>
    </row>
    <row r="28692" spans="3:3">
      <c r="C28692" s="125"/>
    </row>
    <row r="28693" spans="3:3">
      <c r="C28693" s="125"/>
    </row>
    <row r="28694" spans="3:3">
      <c r="C28694" s="125"/>
    </row>
    <row r="28695" spans="3:3">
      <c r="C28695" s="125"/>
    </row>
    <row r="28696" spans="3:3">
      <c r="C28696" s="125"/>
    </row>
    <row r="28697" spans="3:3">
      <c r="C28697" s="125"/>
    </row>
    <row r="28698" spans="3:3">
      <c r="C28698" s="125"/>
    </row>
    <row r="28699" spans="3:3">
      <c r="C28699" s="125"/>
    </row>
    <row r="28700" spans="3:3">
      <c r="C28700" s="125"/>
    </row>
    <row r="28701" spans="3:3">
      <c r="C28701" s="125"/>
    </row>
    <row r="28702" spans="3:3">
      <c r="C28702" s="125"/>
    </row>
    <row r="28703" spans="3:3">
      <c r="C28703" s="125"/>
    </row>
    <row r="28704" spans="3:3">
      <c r="C28704" s="125"/>
    </row>
    <row r="28705" spans="3:3">
      <c r="C28705" s="125"/>
    </row>
    <row r="28706" spans="3:3">
      <c r="C28706" s="125"/>
    </row>
    <row r="28707" spans="3:3">
      <c r="C28707" s="125"/>
    </row>
    <row r="28708" spans="3:3">
      <c r="C28708" s="125"/>
    </row>
    <row r="28709" spans="3:3">
      <c r="C28709" s="125"/>
    </row>
    <row r="28710" spans="3:3">
      <c r="C28710" s="125"/>
    </row>
    <row r="28711" spans="3:3">
      <c r="C28711" s="125"/>
    </row>
    <row r="28712" spans="3:3">
      <c r="C28712" s="125"/>
    </row>
    <row r="28713" spans="3:3">
      <c r="C28713" s="125"/>
    </row>
    <row r="28714" spans="3:3">
      <c r="C28714" s="125"/>
    </row>
    <row r="28715" spans="3:3">
      <c r="C28715" s="125"/>
    </row>
    <row r="28716" spans="3:3">
      <c r="C28716" s="125"/>
    </row>
    <row r="28717" spans="3:3">
      <c r="C28717" s="125"/>
    </row>
    <row r="28718" spans="3:3">
      <c r="C28718" s="125"/>
    </row>
    <row r="28719" spans="3:3">
      <c r="C28719" s="125"/>
    </row>
    <row r="28720" spans="3:3">
      <c r="C28720" s="125"/>
    </row>
    <row r="28721" spans="3:3">
      <c r="C28721" s="125"/>
    </row>
    <row r="28722" spans="3:3">
      <c r="C28722" s="125"/>
    </row>
    <row r="28723" spans="3:3">
      <c r="C28723" s="125"/>
    </row>
    <row r="28724" spans="3:3">
      <c r="C28724" s="125"/>
    </row>
    <row r="28725" spans="3:3">
      <c r="C28725" s="125"/>
    </row>
    <row r="28726" spans="3:3">
      <c r="C28726" s="125"/>
    </row>
    <row r="28727" spans="3:3">
      <c r="C28727" s="125"/>
    </row>
    <row r="28728" spans="3:3">
      <c r="C28728" s="125"/>
    </row>
    <row r="28729" spans="3:3">
      <c r="C28729" s="125"/>
    </row>
    <row r="28730" spans="3:3">
      <c r="C28730" s="125"/>
    </row>
    <row r="28731" spans="3:3">
      <c r="C28731" s="125"/>
    </row>
    <row r="28732" spans="3:3">
      <c r="C28732" s="125"/>
    </row>
    <row r="28733" spans="3:3">
      <c r="C28733" s="125"/>
    </row>
    <row r="28734" spans="3:3">
      <c r="C28734" s="125"/>
    </row>
    <row r="28735" spans="3:3">
      <c r="C28735" s="125"/>
    </row>
    <row r="28736" spans="3:3">
      <c r="C28736" s="125"/>
    </row>
    <row r="28737" spans="3:3">
      <c r="C28737" s="125"/>
    </row>
    <row r="28738" spans="3:3">
      <c r="C28738" s="125"/>
    </row>
    <row r="28739" spans="3:3">
      <c r="C28739" s="125"/>
    </row>
    <row r="28740" spans="3:3">
      <c r="C28740" s="125"/>
    </row>
    <row r="28741" spans="3:3">
      <c r="C28741" s="125"/>
    </row>
    <row r="28742" spans="3:3">
      <c r="C28742" s="125"/>
    </row>
    <row r="28743" spans="3:3">
      <c r="C28743" s="125"/>
    </row>
    <row r="28744" spans="3:3">
      <c r="C28744" s="125"/>
    </row>
    <row r="28745" spans="3:3">
      <c r="C28745" s="125"/>
    </row>
    <row r="28746" spans="3:3">
      <c r="C28746" s="125"/>
    </row>
    <row r="28747" spans="3:3">
      <c r="C28747" s="125"/>
    </row>
    <row r="28748" spans="3:3">
      <c r="C28748" s="125"/>
    </row>
    <row r="28749" spans="3:3">
      <c r="C28749" s="125"/>
    </row>
    <row r="28750" spans="3:3">
      <c r="C28750" s="125"/>
    </row>
    <row r="28751" spans="3:3">
      <c r="C28751" s="125"/>
    </row>
    <row r="28752" spans="3:3">
      <c r="C28752" s="125"/>
    </row>
    <row r="28753" spans="3:3">
      <c r="C28753" s="125"/>
    </row>
    <row r="28754" spans="3:3">
      <c r="C28754" s="125"/>
    </row>
    <row r="28755" spans="3:3">
      <c r="C28755" s="125"/>
    </row>
    <row r="28756" spans="3:3">
      <c r="C28756" s="125"/>
    </row>
    <row r="28757" spans="3:3">
      <c r="C28757" s="125"/>
    </row>
    <row r="28758" spans="3:3">
      <c r="C28758" s="125"/>
    </row>
    <row r="28759" spans="3:3">
      <c r="C28759" s="125"/>
    </row>
    <row r="28760" spans="3:3">
      <c r="C28760" s="125"/>
    </row>
    <row r="28761" spans="3:3">
      <c r="C28761" s="125"/>
    </row>
    <row r="28762" spans="3:3">
      <c r="C28762" s="125"/>
    </row>
    <row r="28763" spans="3:3">
      <c r="C28763" s="125"/>
    </row>
    <row r="28764" spans="3:3">
      <c r="C28764" s="125"/>
    </row>
    <row r="28765" spans="3:3">
      <c r="C28765" s="125"/>
    </row>
    <row r="28766" spans="3:3">
      <c r="C28766" s="125"/>
    </row>
    <row r="28767" spans="3:3">
      <c r="C28767" s="125"/>
    </row>
    <row r="28768" spans="3:3">
      <c r="C28768" s="125"/>
    </row>
    <row r="28769" spans="3:3">
      <c r="C28769" s="125"/>
    </row>
    <row r="28770" spans="3:3">
      <c r="C28770" s="125"/>
    </row>
    <row r="28771" spans="3:3">
      <c r="C28771" s="125"/>
    </row>
    <row r="28772" spans="3:3">
      <c r="C28772" s="125"/>
    </row>
    <row r="28773" spans="3:3">
      <c r="C28773" s="125"/>
    </row>
    <row r="28774" spans="3:3">
      <c r="C28774" s="125"/>
    </row>
    <row r="28775" spans="3:3">
      <c r="C28775" s="125"/>
    </row>
    <row r="28776" spans="3:3">
      <c r="C28776" s="125"/>
    </row>
    <row r="28777" spans="3:3">
      <c r="C28777" s="125"/>
    </row>
    <row r="28778" spans="3:3">
      <c r="C28778" s="125"/>
    </row>
    <row r="28779" spans="3:3">
      <c r="C28779" s="125"/>
    </row>
    <row r="28780" spans="3:3">
      <c r="C28780" s="125"/>
    </row>
    <row r="28781" spans="3:3">
      <c r="C28781" s="125"/>
    </row>
    <row r="28782" spans="3:3">
      <c r="C28782" s="125"/>
    </row>
    <row r="28783" spans="3:3">
      <c r="C28783" s="125"/>
    </row>
    <row r="28784" spans="3:3">
      <c r="C28784" s="125"/>
    </row>
    <row r="28785" spans="3:3">
      <c r="C28785" s="125"/>
    </row>
    <row r="28786" spans="3:3">
      <c r="C28786" s="125"/>
    </row>
    <row r="28787" spans="3:3">
      <c r="C28787" s="125"/>
    </row>
    <row r="28788" spans="3:3">
      <c r="C28788" s="125"/>
    </row>
    <row r="28789" spans="3:3">
      <c r="C28789" s="125"/>
    </row>
    <row r="28790" spans="3:3">
      <c r="C28790" s="125"/>
    </row>
    <row r="28791" spans="3:3">
      <c r="C28791" s="125"/>
    </row>
    <row r="28792" spans="3:3">
      <c r="C28792" s="125"/>
    </row>
    <row r="28793" spans="3:3">
      <c r="C28793" s="125"/>
    </row>
    <row r="28794" spans="3:3">
      <c r="C28794" s="125"/>
    </row>
    <row r="28795" spans="3:3">
      <c r="C28795" s="125"/>
    </row>
    <row r="28796" spans="3:3">
      <c r="C28796" s="125"/>
    </row>
    <row r="28797" spans="3:3">
      <c r="C28797" s="125"/>
    </row>
    <row r="28798" spans="3:3">
      <c r="C28798" s="125"/>
    </row>
    <row r="28799" spans="3:3">
      <c r="C28799" s="125"/>
    </row>
    <row r="28800" spans="3:3">
      <c r="C28800" s="125"/>
    </row>
    <row r="28801" spans="3:3">
      <c r="C28801" s="125"/>
    </row>
    <row r="28802" spans="3:3">
      <c r="C28802" s="125"/>
    </row>
    <row r="28803" spans="3:3">
      <c r="C28803" s="125"/>
    </row>
    <row r="28804" spans="3:3">
      <c r="C28804" s="125"/>
    </row>
    <row r="28805" spans="3:3">
      <c r="C28805" s="125"/>
    </row>
    <row r="28806" spans="3:3">
      <c r="C28806" s="125"/>
    </row>
    <row r="28807" spans="3:3">
      <c r="C28807" s="125"/>
    </row>
    <row r="28808" spans="3:3">
      <c r="C28808" s="125"/>
    </row>
    <row r="28809" spans="3:3">
      <c r="C28809" s="125"/>
    </row>
    <row r="28810" spans="3:3">
      <c r="C28810" s="125"/>
    </row>
    <row r="28811" spans="3:3">
      <c r="C28811" s="125"/>
    </row>
    <row r="28812" spans="3:3">
      <c r="C28812" s="125"/>
    </row>
    <row r="28813" spans="3:3">
      <c r="C28813" s="125"/>
    </row>
    <row r="28814" spans="3:3">
      <c r="C28814" s="125"/>
    </row>
    <row r="28815" spans="3:3">
      <c r="C28815" s="125"/>
    </row>
    <row r="28816" spans="3:3">
      <c r="C28816" s="125"/>
    </row>
    <row r="28817" spans="3:3">
      <c r="C28817" s="125"/>
    </row>
    <row r="28818" spans="3:3">
      <c r="C28818" s="125"/>
    </row>
    <row r="28819" spans="3:3">
      <c r="C28819" s="125"/>
    </row>
    <row r="28820" spans="3:3">
      <c r="C28820" s="125"/>
    </row>
    <row r="28821" spans="3:3">
      <c r="C28821" s="125"/>
    </row>
    <row r="28822" spans="3:3">
      <c r="C28822" s="125"/>
    </row>
    <row r="28823" spans="3:3">
      <c r="C28823" s="125"/>
    </row>
    <row r="28824" spans="3:3">
      <c r="C28824" s="125"/>
    </row>
    <row r="28825" spans="3:3">
      <c r="C28825" s="125"/>
    </row>
    <row r="28826" spans="3:3">
      <c r="C28826" s="125"/>
    </row>
    <row r="28827" spans="3:3">
      <c r="C28827" s="125"/>
    </row>
    <row r="28828" spans="3:3">
      <c r="C28828" s="125"/>
    </row>
    <row r="28829" spans="3:3">
      <c r="C28829" s="125"/>
    </row>
    <row r="28830" spans="3:3">
      <c r="C28830" s="125"/>
    </row>
    <row r="28831" spans="3:3">
      <c r="C28831" s="125"/>
    </row>
    <row r="28832" spans="3:3">
      <c r="C28832" s="125"/>
    </row>
    <row r="28833" spans="3:3">
      <c r="C28833" s="125"/>
    </row>
    <row r="28834" spans="3:3">
      <c r="C28834" s="125"/>
    </row>
    <row r="28835" spans="3:3">
      <c r="C28835" s="125"/>
    </row>
    <row r="28836" spans="3:3">
      <c r="C28836" s="125"/>
    </row>
    <row r="28837" spans="3:3">
      <c r="C28837" s="125"/>
    </row>
    <row r="28838" spans="3:3">
      <c r="C28838" s="125"/>
    </row>
    <row r="28839" spans="3:3">
      <c r="C28839" s="125"/>
    </row>
    <row r="28840" spans="3:3">
      <c r="C28840" s="125"/>
    </row>
    <row r="28841" spans="3:3">
      <c r="C28841" s="125"/>
    </row>
    <row r="28842" spans="3:3">
      <c r="C28842" s="125"/>
    </row>
    <row r="28843" spans="3:3">
      <c r="C28843" s="125"/>
    </row>
    <row r="28844" spans="3:3">
      <c r="C28844" s="125"/>
    </row>
    <row r="28845" spans="3:3">
      <c r="C28845" s="125"/>
    </row>
    <row r="28846" spans="3:3">
      <c r="C28846" s="125"/>
    </row>
    <row r="28847" spans="3:3">
      <c r="C28847" s="125"/>
    </row>
    <row r="28848" spans="3:3">
      <c r="C28848" s="125"/>
    </row>
    <row r="28849" spans="3:3">
      <c r="C28849" s="125"/>
    </row>
    <row r="28850" spans="3:3">
      <c r="C28850" s="125"/>
    </row>
    <row r="28851" spans="3:3">
      <c r="C28851" s="125"/>
    </row>
    <row r="28852" spans="3:3">
      <c r="C28852" s="125"/>
    </row>
    <row r="28853" spans="3:3">
      <c r="C28853" s="125"/>
    </row>
    <row r="28854" spans="3:3">
      <c r="C28854" s="125"/>
    </row>
    <row r="28855" spans="3:3">
      <c r="C28855" s="125"/>
    </row>
    <row r="28856" spans="3:3">
      <c r="C28856" s="125"/>
    </row>
    <row r="28857" spans="3:3">
      <c r="C28857" s="125"/>
    </row>
    <row r="28858" spans="3:3">
      <c r="C28858" s="125"/>
    </row>
    <row r="28859" spans="3:3">
      <c r="C28859" s="125"/>
    </row>
    <row r="28860" spans="3:3">
      <c r="C28860" s="125"/>
    </row>
    <row r="28861" spans="3:3">
      <c r="C28861" s="125"/>
    </row>
    <row r="28862" spans="3:3">
      <c r="C28862" s="125"/>
    </row>
    <row r="28863" spans="3:3">
      <c r="C28863" s="125"/>
    </row>
    <row r="28864" spans="3:3">
      <c r="C28864" s="125"/>
    </row>
    <row r="28865" spans="3:3">
      <c r="C28865" s="125"/>
    </row>
    <row r="28866" spans="3:3">
      <c r="C28866" s="125"/>
    </row>
    <row r="28867" spans="3:3">
      <c r="C28867" s="125"/>
    </row>
    <row r="28868" spans="3:3">
      <c r="C28868" s="125"/>
    </row>
    <row r="28869" spans="3:3">
      <c r="C28869" s="125"/>
    </row>
    <row r="28870" spans="3:3">
      <c r="C28870" s="125"/>
    </row>
    <row r="28871" spans="3:3">
      <c r="C28871" s="125"/>
    </row>
    <row r="28872" spans="3:3">
      <c r="C28872" s="125"/>
    </row>
    <row r="28873" spans="3:3">
      <c r="C28873" s="125"/>
    </row>
    <row r="28874" spans="3:3">
      <c r="C28874" s="125"/>
    </row>
    <row r="28875" spans="3:3">
      <c r="C28875" s="125"/>
    </row>
    <row r="28876" spans="3:3">
      <c r="C28876" s="125"/>
    </row>
    <row r="28877" spans="3:3">
      <c r="C28877" s="125"/>
    </row>
    <row r="28878" spans="3:3">
      <c r="C28878" s="125"/>
    </row>
    <row r="28879" spans="3:3">
      <c r="C28879" s="125"/>
    </row>
    <row r="28880" spans="3:3">
      <c r="C28880" s="125"/>
    </row>
    <row r="28881" spans="3:3">
      <c r="C28881" s="125"/>
    </row>
    <row r="28882" spans="3:3">
      <c r="C28882" s="125"/>
    </row>
    <row r="28883" spans="3:3">
      <c r="C28883" s="125"/>
    </row>
    <row r="28884" spans="3:3">
      <c r="C28884" s="125"/>
    </row>
    <row r="28885" spans="3:3">
      <c r="C28885" s="125"/>
    </row>
    <row r="28886" spans="3:3">
      <c r="C28886" s="125"/>
    </row>
    <row r="28887" spans="3:3">
      <c r="C28887" s="125"/>
    </row>
    <row r="28888" spans="3:3">
      <c r="C28888" s="125"/>
    </row>
    <row r="28889" spans="3:3">
      <c r="C28889" s="125"/>
    </row>
    <row r="28890" spans="3:3">
      <c r="C28890" s="125"/>
    </row>
    <row r="28891" spans="3:3">
      <c r="C28891" s="125"/>
    </row>
    <row r="28892" spans="3:3">
      <c r="C28892" s="125"/>
    </row>
    <row r="28893" spans="3:3">
      <c r="C28893" s="125"/>
    </row>
    <row r="28894" spans="3:3">
      <c r="C28894" s="125"/>
    </row>
    <row r="28895" spans="3:3">
      <c r="C28895" s="125"/>
    </row>
    <row r="28896" spans="3:3">
      <c r="C28896" s="125"/>
    </row>
    <row r="28897" spans="3:3">
      <c r="C28897" s="125"/>
    </row>
    <row r="28898" spans="3:3">
      <c r="C28898" s="125"/>
    </row>
    <row r="28899" spans="3:3">
      <c r="C28899" s="125"/>
    </row>
    <row r="28900" spans="3:3">
      <c r="C28900" s="125"/>
    </row>
    <row r="28901" spans="3:3">
      <c r="C28901" s="125"/>
    </row>
    <row r="28902" spans="3:3">
      <c r="C28902" s="125"/>
    </row>
    <row r="28903" spans="3:3">
      <c r="C28903" s="125"/>
    </row>
    <row r="28904" spans="3:3">
      <c r="C28904" s="125"/>
    </row>
    <row r="28905" spans="3:3">
      <c r="C28905" s="125"/>
    </row>
    <row r="28906" spans="3:3">
      <c r="C28906" s="125"/>
    </row>
    <row r="28907" spans="3:3">
      <c r="C28907" s="125"/>
    </row>
    <row r="28908" spans="3:3">
      <c r="C28908" s="125"/>
    </row>
    <row r="28909" spans="3:3">
      <c r="C28909" s="125"/>
    </row>
    <row r="28910" spans="3:3">
      <c r="C28910" s="125"/>
    </row>
    <row r="28911" spans="3:3">
      <c r="C28911" s="125"/>
    </row>
    <row r="28912" spans="3:3">
      <c r="C28912" s="125"/>
    </row>
    <row r="28913" spans="3:3">
      <c r="C28913" s="125"/>
    </row>
    <row r="28914" spans="3:3">
      <c r="C28914" s="125"/>
    </row>
    <row r="28915" spans="3:3">
      <c r="C28915" s="125"/>
    </row>
    <row r="28916" spans="3:3">
      <c r="C28916" s="125"/>
    </row>
    <row r="28917" spans="3:3">
      <c r="C28917" s="125"/>
    </row>
    <row r="28918" spans="3:3">
      <c r="C28918" s="125"/>
    </row>
    <row r="28919" spans="3:3">
      <c r="C28919" s="125"/>
    </row>
    <row r="28920" spans="3:3">
      <c r="C28920" s="125"/>
    </row>
    <row r="28921" spans="3:3">
      <c r="C28921" s="125"/>
    </row>
    <row r="28922" spans="3:3">
      <c r="C28922" s="125"/>
    </row>
    <row r="28923" spans="3:3">
      <c r="C28923" s="125"/>
    </row>
    <row r="28924" spans="3:3">
      <c r="C28924" s="125"/>
    </row>
    <row r="28925" spans="3:3">
      <c r="C28925" s="125"/>
    </row>
    <row r="28926" spans="3:3">
      <c r="C28926" s="125"/>
    </row>
    <row r="28927" spans="3:3">
      <c r="C28927" s="125"/>
    </row>
    <row r="28928" spans="3:3">
      <c r="C28928" s="125"/>
    </row>
    <row r="28929" spans="3:3">
      <c r="C28929" s="125"/>
    </row>
    <row r="28930" spans="3:3">
      <c r="C28930" s="125"/>
    </row>
    <row r="28931" spans="3:3">
      <c r="C28931" s="125"/>
    </row>
    <row r="28932" spans="3:3">
      <c r="C28932" s="125"/>
    </row>
    <row r="28933" spans="3:3">
      <c r="C28933" s="125"/>
    </row>
    <row r="28934" spans="3:3">
      <c r="C28934" s="125"/>
    </row>
    <row r="28935" spans="3:3">
      <c r="C28935" s="125"/>
    </row>
    <row r="28936" spans="3:3">
      <c r="C28936" s="125"/>
    </row>
    <row r="28937" spans="3:3">
      <c r="C28937" s="125"/>
    </row>
    <row r="28938" spans="3:3">
      <c r="C28938" s="125"/>
    </row>
    <row r="28939" spans="3:3">
      <c r="C28939" s="125"/>
    </row>
    <row r="28940" spans="3:3">
      <c r="C28940" s="125"/>
    </row>
    <row r="28941" spans="3:3">
      <c r="C28941" s="125"/>
    </row>
    <row r="28942" spans="3:3">
      <c r="C28942" s="125"/>
    </row>
    <row r="28943" spans="3:3">
      <c r="C28943" s="125"/>
    </row>
    <row r="28944" spans="3:3">
      <c r="C28944" s="125"/>
    </row>
    <row r="28945" spans="3:3">
      <c r="C28945" s="125"/>
    </row>
    <row r="28946" spans="3:3">
      <c r="C28946" s="125"/>
    </row>
    <row r="28947" spans="3:3">
      <c r="C28947" s="125"/>
    </row>
    <row r="28948" spans="3:3">
      <c r="C28948" s="125"/>
    </row>
    <row r="28949" spans="3:3">
      <c r="C28949" s="125"/>
    </row>
    <row r="28950" spans="3:3">
      <c r="C28950" s="125"/>
    </row>
    <row r="28951" spans="3:3">
      <c r="C28951" s="125"/>
    </row>
    <row r="28952" spans="3:3">
      <c r="C28952" s="125"/>
    </row>
    <row r="28953" spans="3:3">
      <c r="C28953" s="125"/>
    </row>
    <row r="28954" spans="3:3">
      <c r="C28954" s="125"/>
    </row>
    <row r="28955" spans="3:3">
      <c r="C28955" s="125"/>
    </row>
    <row r="28956" spans="3:3">
      <c r="C28956" s="125"/>
    </row>
    <row r="28957" spans="3:3">
      <c r="C28957" s="125"/>
    </row>
    <row r="28958" spans="3:3">
      <c r="C28958" s="125"/>
    </row>
    <row r="28959" spans="3:3">
      <c r="C28959" s="125"/>
    </row>
    <row r="28960" spans="3:3">
      <c r="C28960" s="125"/>
    </row>
    <row r="28961" spans="3:3">
      <c r="C28961" s="125"/>
    </row>
    <row r="28962" spans="3:3">
      <c r="C28962" s="125"/>
    </row>
    <row r="28963" spans="3:3">
      <c r="C28963" s="125"/>
    </row>
    <row r="28964" spans="3:3">
      <c r="C28964" s="125"/>
    </row>
    <row r="28965" spans="3:3">
      <c r="C28965" s="125"/>
    </row>
    <row r="28966" spans="3:3">
      <c r="C28966" s="125"/>
    </row>
    <row r="28967" spans="3:3">
      <c r="C28967" s="125"/>
    </row>
    <row r="28968" spans="3:3">
      <c r="C28968" s="125"/>
    </row>
    <row r="28969" spans="3:3">
      <c r="C28969" s="125"/>
    </row>
    <row r="28970" spans="3:3">
      <c r="C28970" s="125"/>
    </row>
    <row r="28971" spans="3:3">
      <c r="C28971" s="125"/>
    </row>
    <row r="28972" spans="3:3">
      <c r="C28972" s="125"/>
    </row>
    <row r="28973" spans="3:3">
      <c r="C28973" s="125"/>
    </row>
    <row r="28974" spans="3:3">
      <c r="C28974" s="125"/>
    </row>
    <row r="28975" spans="3:3">
      <c r="C28975" s="125"/>
    </row>
    <row r="28976" spans="3:3">
      <c r="C28976" s="125"/>
    </row>
    <row r="28977" spans="3:3">
      <c r="C28977" s="125"/>
    </row>
    <row r="28978" spans="3:3">
      <c r="C28978" s="125"/>
    </row>
    <row r="28979" spans="3:3">
      <c r="C28979" s="125"/>
    </row>
    <row r="28980" spans="3:3">
      <c r="C28980" s="125"/>
    </row>
    <row r="28981" spans="3:3">
      <c r="C28981" s="125"/>
    </row>
    <row r="28982" spans="3:3">
      <c r="C28982" s="125"/>
    </row>
    <row r="28983" spans="3:3">
      <c r="C28983" s="125"/>
    </row>
    <row r="28984" spans="3:3">
      <c r="C28984" s="125"/>
    </row>
    <row r="28985" spans="3:3">
      <c r="C28985" s="125"/>
    </row>
    <row r="28986" spans="3:3">
      <c r="C28986" s="125"/>
    </row>
    <row r="28987" spans="3:3">
      <c r="C28987" s="125"/>
    </row>
    <row r="28988" spans="3:3">
      <c r="C28988" s="125"/>
    </row>
    <row r="28989" spans="3:3">
      <c r="C28989" s="125"/>
    </row>
    <row r="28990" spans="3:3">
      <c r="C28990" s="125"/>
    </row>
    <row r="28991" spans="3:3">
      <c r="C28991" s="125"/>
    </row>
    <row r="28992" spans="3:3">
      <c r="C28992" s="125"/>
    </row>
    <row r="28993" spans="3:3">
      <c r="C28993" s="125"/>
    </row>
    <row r="28994" spans="3:3">
      <c r="C28994" s="125"/>
    </row>
    <row r="28995" spans="3:3">
      <c r="C28995" s="125"/>
    </row>
    <row r="28996" spans="3:3">
      <c r="C28996" s="125"/>
    </row>
    <row r="28997" spans="3:3">
      <c r="C28997" s="125"/>
    </row>
    <row r="28998" spans="3:3">
      <c r="C28998" s="125"/>
    </row>
    <row r="28999" spans="3:3">
      <c r="C28999" s="125"/>
    </row>
    <row r="29000" spans="3:3">
      <c r="C29000" s="125"/>
    </row>
    <row r="29001" spans="3:3">
      <c r="C29001" s="125"/>
    </row>
    <row r="29002" spans="3:3">
      <c r="C29002" s="125"/>
    </row>
    <row r="29003" spans="3:3">
      <c r="C29003" s="125"/>
    </row>
    <row r="29004" spans="3:3">
      <c r="C29004" s="125"/>
    </row>
    <row r="29005" spans="3:3">
      <c r="C29005" s="125"/>
    </row>
    <row r="29006" spans="3:3">
      <c r="C29006" s="125"/>
    </row>
    <row r="29007" spans="3:3">
      <c r="C29007" s="125"/>
    </row>
    <row r="29008" spans="3:3">
      <c r="C29008" s="125"/>
    </row>
    <row r="29009" spans="3:3">
      <c r="C29009" s="125"/>
    </row>
    <row r="29010" spans="3:3">
      <c r="C29010" s="125"/>
    </row>
    <row r="29011" spans="3:3">
      <c r="C29011" s="125"/>
    </row>
    <row r="29012" spans="3:3">
      <c r="C29012" s="125"/>
    </row>
    <row r="29013" spans="3:3">
      <c r="C29013" s="125"/>
    </row>
    <row r="29014" spans="3:3">
      <c r="C29014" s="125"/>
    </row>
    <row r="29015" spans="3:3">
      <c r="C29015" s="125"/>
    </row>
    <row r="29016" spans="3:3">
      <c r="C29016" s="125"/>
    </row>
    <row r="29017" spans="3:3">
      <c r="C29017" s="125"/>
    </row>
    <row r="29018" spans="3:3">
      <c r="C29018" s="125"/>
    </row>
    <row r="29019" spans="3:3">
      <c r="C29019" s="125"/>
    </row>
    <row r="29020" spans="3:3">
      <c r="C29020" s="125"/>
    </row>
    <row r="29021" spans="3:3">
      <c r="C29021" s="125"/>
    </row>
    <row r="29022" spans="3:3">
      <c r="C29022" s="125"/>
    </row>
    <row r="29023" spans="3:3">
      <c r="C29023" s="125"/>
    </row>
    <row r="29024" spans="3:3">
      <c r="C29024" s="125"/>
    </row>
    <row r="29025" spans="3:3">
      <c r="C29025" s="125"/>
    </row>
    <row r="29026" spans="3:3">
      <c r="C29026" s="125"/>
    </row>
    <row r="29027" spans="3:3">
      <c r="C29027" s="125"/>
    </row>
    <row r="29028" spans="3:3">
      <c r="C29028" s="125"/>
    </row>
    <row r="29029" spans="3:3">
      <c r="C29029" s="125"/>
    </row>
    <row r="29030" spans="3:3">
      <c r="C29030" s="125"/>
    </row>
    <row r="29031" spans="3:3">
      <c r="C29031" s="125"/>
    </row>
    <row r="29032" spans="3:3">
      <c r="C29032" s="125"/>
    </row>
    <row r="29033" spans="3:3">
      <c r="C29033" s="125"/>
    </row>
    <row r="29034" spans="3:3">
      <c r="C29034" s="125"/>
    </row>
    <row r="29035" spans="3:3">
      <c r="C29035" s="125"/>
    </row>
    <row r="29036" spans="3:3">
      <c r="C29036" s="125"/>
    </row>
    <row r="29037" spans="3:3">
      <c r="C29037" s="125"/>
    </row>
    <row r="29038" spans="3:3">
      <c r="C29038" s="125"/>
    </row>
    <row r="29039" spans="3:3">
      <c r="C29039" s="125"/>
    </row>
    <row r="29040" spans="3:3">
      <c r="C29040" s="125"/>
    </row>
    <row r="29041" spans="3:3">
      <c r="C29041" s="125"/>
    </row>
    <row r="29042" spans="3:3">
      <c r="C29042" s="125"/>
    </row>
    <row r="29043" spans="3:3">
      <c r="C29043" s="125"/>
    </row>
    <row r="29044" spans="3:3">
      <c r="C29044" s="125"/>
    </row>
    <row r="29045" spans="3:3">
      <c r="C29045" s="125"/>
    </row>
    <row r="29046" spans="3:3">
      <c r="C29046" s="125"/>
    </row>
    <row r="29047" spans="3:3">
      <c r="C29047" s="125"/>
    </row>
    <row r="29048" spans="3:3">
      <c r="C29048" s="125"/>
    </row>
    <row r="29049" spans="3:3">
      <c r="C29049" s="125"/>
    </row>
    <row r="29050" spans="3:3">
      <c r="C29050" s="125"/>
    </row>
    <row r="29051" spans="3:3">
      <c r="C29051" s="125"/>
    </row>
    <row r="29052" spans="3:3">
      <c r="C29052" s="125"/>
    </row>
    <row r="29053" spans="3:3">
      <c r="C29053" s="125"/>
    </row>
    <row r="29054" spans="3:3">
      <c r="C29054" s="125"/>
    </row>
    <row r="29055" spans="3:3">
      <c r="C29055" s="125"/>
    </row>
    <row r="29056" spans="3:3">
      <c r="C29056" s="125"/>
    </row>
    <row r="29057" spans="3:3">
      <c r="C29057" s="125"/>
    </row>
    <row r="29058" spans="3:3">
      <c r="C29058" s="125"/>
    </row>
    <row r="29059" spans="3:3">
      <c r="C29059" s="125"/>
    </row>
    <row r="29060" spans="3:3">
      <c r="C29060" s="125"/>
    </row>
    <row r="29061" spans="3:3">
      <c r="C29061" s="125"/>
    </row>
    <row r="29062" spans="3:3">
      <c r="C29062" s="125"/>
    </row>
    <row r="29063" spans="3:3">
      <c r="C29063" s="125"/>
    </row>
    <row r="29064" spans="3:3">
      <c r="C29064" s="125"/>
    </row>
    <row r="29065" spans="3:3">
      <c r="C29065" s="125"/>
    </row>
    <row r="29066" spans="3:3">
      <c r="C29066" s="125"/>
    </row>
    <row r="29067" spans="3:3">
      <c r="C29067" s="125"/>
    </row>
    <row r="29068" spans="3:3">
      <c r="C29068" s="125"/>
    </row>
    <row r="29069" spans="3:3">
      <c r="C29069" s="125"/>
    </row>
    <row r="29070" spans="3:3">
      <c r="C29070" s="125"/>
    </row>
    <row r="29071" spans="3:3">
      <c r="C29071" s="125"/>
    </row>
    <row r="29072" spans="3:3">
      <c r="C29072" s="125"/>
    </row>
    <row r="29073" spans="3:3">
      <c r="C29073" s="125"/>
    </row>
    <row r="29074" spans="3:3">
      <c r="C29074" s="125"/>
    </row>
    <row r="29075" spans="3:3">
      <c r="C29075" s="125"/>
    </row>
    <row r="29076" spans="3:3">
      <c r="C29076" s="125"/>
    </row>
    <row r="29077" spans="3:3">
      <c r="C29077" s="125"/>
    </row>
    <row r="29078" spans="3:3">
      <c r="C29078" s="125"/>
    </row>
    <row r="29079" spans="3:3">
      <c r="C29079" s="125"/>
    </row>
    <row r="29080" spans="3:3">
      <c r="C29080" s="125"/>
    </row>
    <row r="29081" spans="3:3">
      <c r="C29081" s="125"/>
    </row>
    <row r="29082" spans="3:3">
      <c r="C29082" s="125"/>
    </row>
    <row r="29083" spans="3:3">
      <c r="C29083" s="125"/>
    </row>
    <row r="29084" spans="3:3">
      <c r="C29084" s="125"/>
    </row>
    <row r="29085" spans="3:3">
      <c r="C29085" s="125"/>
    </row>
    <row r="29086" spans="3:3">
      <c r="C29086" s="125"/>
    </row>
    <row r="29087" spans="3:3">
      <c r="C29087" s="125"/>
    </row>
    <row r="29088" spans="3:3">
      <c r="C29088" s="125"/>
    </row>
    <row r="29089" spans="3:3">
      <c r="C29089" s="125"/>
    </row>
    <row r="29090" spans="3:3">
      <c r="C29090" s="125"/>
    </row>
    <row r="29091" spans="3:3">
      <c r="C29091" s="125"/>
    </row>
    <row r="29092" spans="3:3">
      <c r="C29092" s="125"/>
    </row>
    <row r="29093" spans="3:3">
      <c r="C29093" s="125"/>
    </row>
    <row r="29094" spans="3:3">
      <c r="C29094" s="125"/>
    </row>
    <row r="29095" spans="3:3">
      <c r="C29095" s="125"/>
    </row>
    <row r="29096" spans="3:3">
      <c r="C29096" s="125"/>
    </row>
    <row r="29097" spans="3:3">
      <c r="C29097" s="125"/>
    </row>
    <row r="29098" spans="3:3">
      <c r="C29098" s="125"/>
    </row>
    <row r="29099" spans="3:3">
      <c r="C29099" s="125"/>
    </row>
    <row r="29100" spans="3:3">
      <c r="C29100" s="125"/>
    </row>
    <row r="29101" spans="3:3">
      <c r="C29101" s="125"/>
    </row>
    <row r="29102" spans="3:3">
      <c r="C29102" s="125"/>
    </row>
    <row r="29103" spans="3:3">
      <c r="C29103" s="125"/>
    </row>
    <row r="29104" spans="3:3">
      <c r="C29104" s="125"/>
    </row>
    <row r="29105" spans="3:3">
      <c r="C29105" s="125"/>
    </row>
    <row r="29106" spans="3:3">
      <c r="C29106" s="125"/>
    </row>
    <row r="29107" spans="3:3">
      <c r="C29107" s="125"/>
    </row>
    <row r="29108" spans="3:3">
      <c r="C29108" s="125"/>
    </row>
    <row r="29109" spans="3:3">
      <c r="C29109" s="125"/>
    </row>
    <row r="29110" spans="3:3">
      <c r="C29110" s="125"/>
    </row>
    <row r="29111" spans="3:3">
      <c r="C29111" s="125"/>
    </row>
    <row r="29112" spans="3:3">
      <c r="C29112" s="125"/>
    </row>
    <row r="29113" spans="3:3">
      <c r="C29113" s="125"/>
    </row>
    <row r="29114" spans="3:3">
      <c r="C29114" s="125"/>
    </row>
    <row r="29115" spans="3:3">
      <c r="C29115" s="125"/>
    </row>
    <row r="29116" spans="3:3">
      <c r="C29116" s="125"/>
    </row>
    <row r="29117" spans="3:3">
      <c r="C29117" s="125"/>
    </row>
    <row r="29118" spans="3:3">
      <c r="C29118" s="125"/>
    </row>
    <row r="29119" spans="3:3">
      <c r="C29119" s="125"/>
    </row>
    <row r="29120" spans="3:3">
      <c r="C29120" s="125"/>
    </row>
    <row r="29121" spans="3:3">
      <c r="C29121" s="125"/>
    </row>
    <row r="29122" spans="3:3">
      <c r="C29122" s="125"/>
    </row>
    <row r="29123" spans="3:3">
      <c r="C29123" s="125"/>
    </row>
    <row r="29124" spans="3:3">
      <c r="C29124" s="125"/>
    </row>
    <row r="29125" spans="3:3">
      <c r="C29125" s="125"/>
    </row>
    <row r="29126" spans="3:3">
      <c r="C29126" s="125"/>
    </row>
    <row r="29127" spans="3:3">
      <c r="C29127" s="125"/>
    </row>
    <row r="29128" spans="3:3">
      <c r="C29128" s="125"/>
    </row>
    <row r="29129" spans="3:3">
      <c r="C29129" s="125"/>
    </row>
    <row r="29130" spans="3:3">
      <c r="C29130" s="125"/>
    </row>
    <row r="29131" spans="3:3">
      <c r="C29131" s="125"/>
    </row>
    <row r="29132" spans="3:3">
      <c r="C29132" s="125"/>
    </row>
    <row r="29133" spans="3:3">
      <c r="C29133" s="125"/>
    </row>
    <row r="29134" spans="3:3">
      <c r="C29134" s="125"/>
    </row>
    <row r="29135" spans="3:3">
      <c r="C29135" s="125"/>
    </row>
    <row r="29136" spans="3:3">
      <c r="C29136" s="125"/>
    </row>
    <row r="29137" spans="3:3">
      <c r="C29137" s="125"/>
    </row>
    <row r="29138" spans="3:3">
      <c r="C29138" s="125"/>
    </row>
    <row r="29139" spans="3:3">
      <c r="C29139" s="125"/>
    </row>
    <row r="29140" spans="3:3">
      <c r="C29140" s="125"/>
    </row>
    <row r="29141" spans="3:3">
      <c r="C29141" s="125"/>
    </row>
    <row r="29142" spans="3:3">
      <c r="C29142" s="125"/>
    </row>
    <row r="29143" spans="3:3">
      <c r="C29143" s="125"/>
    </row>
    <row r="29144" spans="3:3">
      <c r="C29144" s="125"/>
    </row>
    <row r="29145" spans="3:3">
      <c r="C29145" s="125"/>
    </row>
    <row r="29146" spans="3:3">
      <c r="C29146" s="125"/>
    </row>
    <row r="29147" spans="3:3">
      <c r="C29147" s="125"/>
    </row>
    <row r="29148" spans="3:3">
      <c r="C29148" s="125"/>
    </row>
    <row r="29149" spans="3:3">
      <c r="C29149" s="125"/>
    </row>
    <row r="29150" spans="3:3">
      <c r="C29150" s="125"/>
    </row>
    <row r="29151" spans="3:3">
      <c r="C29151" s="125"/>
    </row>
    <row r="29152" spans="3:3">
      <c r="C29152" s="125"/>
    </row>
    <row r="29153" spans="3:3">
      <c r="C29153" s="125"/>
    </row>
    <row r="29154" spans="3:3">
      <c r="C29154" s="125"/>
    </row>
    <row r="29155" spans="3:3">
      <c r="C29155" s="125"/>
    </row>
    <row r="29156" spans="3:3">
      <c r="C29156" s="125"/>
    </row>
    <row r="29157" spans="3:3">
      <c r="C29157" s="125"/>
    </row>
    <row r="29158" spans="3:3">
      <c r="C29158" s="125"/>
    </row>
    <row r="29159" spans="3:3">
      <c r="C29159" s="125"/>
    </row>
    <row r="29160" spans="3:3">
      <c r="C29160" s="125"/>
    </row>
    <row r="29161" spans="3:3">
      <c r="C29161" s="125"/>
    </row>
    <row r="29162" spans="3:3">
      <c r="C29162" s="125"/>
    </row>
    <row r="29163" spans="3:3">
      <c r="C29163" s="125"/>
    </row>
    <row r="29164" spans="3:3">
      <c r="C29164" s="125"/>
    </row>
    <row r="29165" spans="3:3">
      <c r="C29165" s="125"/>
    </row>
    <row r="29166" spans="3:3">
      <c r="C29166" s="125"/>
    </row>
    <row r="29167" spans="3:3">
      <c r="C29167" s="125"/>
    </row>
    <row r="29168" spans="3:3">
      <c r="C29168" s="125"/>
    </row>
    <row r="29169" spans="3:3">
      <c r="C29169" s="125"/>
    </row>
    <row r="29170" spans="3:3">
      <c r="C29170" s="125"/>
    </row>
    <row r="29171" spans="3:3">
      <c r="C29171" s="125"/>
    </row>
    <row r="29172" spans="3:3">
      <c r="C29172" s="125"/>
    </row>
    <row r="29173" spans="3:3">
      <c r="C29173" s="125"/>
    </row>
    <row r="29174" spans="3:3">
      <c r="C29174" s="125"/>
    </row>
    <row r="29175" spans="3:3">
      <c r="C29175" s="125"/>
    </row>
    <row r="29176" spans="3:3">
      <c r="C29176" s="125"/>
    </row>
    <row r="29177" spans="3:3">
      <c r="C29177" s="125"/>
    </row>
    <row r="29178" spans="3:3">
      <c r="C29178" s="125"/>
    </row>
    <row r="29179" spans="3:3">
      <c r="C29179" s="125"/>
    </row>
    <row r="29180" spans="3:3">
      <c r="C29180" s="125"/>
    </row>
    <row r="29181" spans="3:3">
      <c r="C29181" s="125"/>
    </row>
    <row r="29182" spans="3:3">
      <c r="C29182" s="125"/>
    </row>
    <row r="29183" spans="3:3">
      <c r="C29183" s="125"/>
    </row>
    <row r="29184" spans="3:3">
      <c r="C29184" s="125"/>
    </row>
    <row r="29185" spans="3:3">
      <c r="C29185" s="125"/>
    </row>
    <row r="29186" spans="3:3">
      <c r="C29186" s="125"/>
    </row>
    <row r="29187" spans="3:3">
      <c r="C29187" s="125"/>
    </row>
    <row r="29188" spans="3:3">
      <c r="C29188" s="125"/>
    </row>
    <row r="29189" spans="3:3">
      <c r="C29189" s="125"/>
    </row>
    <row r="29190" spans="3:3">
      <c r="C29190" s="125"/>
    </row>
    <row r="29191" spans="3:3">
      <c r="C29191" s="125"/>
    </row>
    <row r="29192" spans="3:3">
      <c r="C29192" s="125"/>
    </row>
    <row r="29193" spans="3:3">
      <c r="C29193" s="125"/>
    </row>
    <row r="29194" spans="3:3">
      <c r="C29194" s="125"/>
    </row>
    <row r="29195" spans="3:3">
      <c r="C29195" s="125"/>
    </row>
    <row r="29196" spans="3:3">
      <c r="C29196" s="125"/>
    </row>
    <row r="29197" spans="3:3">
      <c r="C29197" s="125"/>
    </row>
    <row r="29198" spans="3:3">
      <c r="C29198" s="125"/>
    </row>
    <row r="29199" spans="3:3">
      <c r="C29199" s="125"/>
    </row>
    <row r="29200" spans="3:3">
      <c r="C29200" s="125"/>
    </row>
    <row r="29201" spans="3:3">
      <c r="C29201" s="125"/>
    </row>
    <row r="29202" spans="3:3">
      <c r="C29202" s="125"/>
    </row>
    <row r="29203" spans="3:3">
      <c r="C29203" s="125"/>
    </row>
    <row r="29204" spans="3:3">
      <c r="C29204" s="125"/>
    </row>
    <row r="29205" spans="3:3">
      <c r="C29205" s="125"/>
    </row>
    <row r="29206" spans="3:3">
      <c r="C29206" s="125"/>
    </row>
    <row r="29207" spans="3:3">
      <c r="C29207" s="125"/>
    </row>
    <row r="29208" spans="3:3">
      <c r="C29208" s="125"/>
    </row>
    <row r="29209" spans="3:3">
      <c r="C29209" s="125"/>
    </row>
    <row r="29210" spans="3:3">
      <c r="C29210" s="125"/>
    </row>
    <row r="29211" spans="3:3">
      <c r="C29211" s="125"/>
    </row>
    <row r="29212" spans="3:3">
      <c r="C29212" s="125"/>
    </row>
    <row r="29213" spans="3:3">
      <c r="C29213" s="125"/>
    </row>
    <row r="29214" spans="3:3">
      <c r="C29214" s="125"/>
    </row>
    <row r="29215" spans="3:3">
      <c r="C29215" s="125"/>
    </row>
    <row r="29216" spans="3:3">
      <c r="C29216" s="125"/>
    </row>
    <row r="29217" spans="3:3">
      <c r="C29217" s="125"/>
    </row>
    <row r="29218" spans="3:3">
      <c r="C29218" s="125"/>
    </row>
    <row r="29219" spans="3:3">
      <c r="C29219" s="125"/>
    </row>
    <row r="29220" spans="3:3">
      <c r="C29220" s="125"/>
    </row>
    <row r="29221" spans="3:3">
      <c r="C29221" s="125"/>
    </row>
    <row r="29222" spans="3:3">
      <c r="C29222" s="125"/>
    </row>
    <row r="29223" spans="3:3">
      <c r="C29223" s="125"/>
    </row>
    <row r="29224" spans="3:3">
      <c r="C29224" s="125"/>
    </row>
    <row r="29225" spans="3:3">
      <c r="C29225" s="125"/>
    </row>
    <row r="29226" spans="3:3">
      <c r="C29226" s="125"/>
    </row>
    <row r="29227" spans="3:3">
      <c r="C29227" s="125"/>
    </row>
    <row r="29228" spans="3:3">
      <c r="C29228" s="125"/>
    </row>
    <row r="29229" spans="3:3">
      <c r="C29229" s="125"/>
    </row>
    <row r="29230" spans="3:3">
      <c r="C29230" s="125"/>
    </row>
    <row r="29231" spans="3:3">
      <c r="C29231" s="125"/>
    </row>
    <row r="29232" spans="3:3">
      <c r="C29232" s="125"/>
    </row>
    <row r="29233" spans="3:3">
      <c r="C29233" s="125"/>
    </row>
    <row r="29234" spans="3:3">
      <c r="C29234" s="125"/>
    </row>
    <row r="29235" spans="3:3">
      <c r="C29235" s="125"/>
    </row>
    <row r="29236" spans="3:3">
      <c r="C29236" s="125"/>
    </row>
    <row r="29237" spans="3:3">
      <c r="C29237" s="125"/>
    </row>
    <row r="29238" spans="3:3">
      <c r="C29238" s="125"/>
    </row>
    <row r="29239" spans="3:3">
      <c r="C29239" s="125"/>
    </row>
    <row r="29240" spans="3:3">
      <c r="C29240" s="125"/>
    </row>
    <row r="29241" spans="3:3">
      <c r="C29241" s="125"/>
    </row>
    <row r="29242" spans="3:3">
      <c r="C29242" s="125"/>
    </row>
    <row r="29243" spans="3:3">
      <c r="C29243" s="125"/>
    </row>
    <row r="29244" spans="3:3">
      <c r="C29244" s="125"/>
    </row>
    <row r="29245" spans="3:3">
      <c r="C29245" s="125"/>
    </row>
    <row r="29246" spans="3:3">
      <c r="C29246" s="125"/>
    </row>
    <row r="29247" spans="3:3">
      <c r="C29247" s="125"/>
    </row>
    <row r="29248" spans="3:3">
      <c r="C29248" s="125"/>
    </row>
    <row r="29249" spans="3:3">
      <c r="C29249" s="125"/>
    </row>
    <row r="29250" spans="3:3">
      <c r="C29250" s="125"/>
    </row>
    <row r="29251" spans="3:3">
      <c r="C29251" s="125"/>
    </row>
    <row r="29252" spans="3:3">
      <c r="C29252" s="125"/>
    </row>
    <row r="29253" spans="3:3">
      <c r="C29253" s="125"/>
    </row>
    <row r="29254" spans="3:3">
      <c r="C29254" s="125"/>
    </row>
    <row r="29255" spans="3:3">
      <c r="C29255" s="125"/>
    </row>
    <row r="29256" spans="3:3">
      <c r="C29256" s="125"/>
    </row>
    <row r="29257" spans="3:3">
      <c r="C29257" s="125"/>
    </row>
    <row r="29258" spans="3:3">
      <c r="C29258" s="125"/>
    </row>
    <row r="29259" spans="3:3">
      <c r="C29259" s="125"/>
    </row>
    <row r="29260" spans="3:3">
      <c r="C29260" s="125"/>
    </row>
    <row r="29261" spans="3:3">
      <c r="C29261" s="125"/>
    </row>
    <row r="29262" spans="3:3">
      <c r="C29262" s="125"/>
    </row>
    <row r="29263" spans="3:3">
      <c r="C29263" s="125"/>
    </row>
    <row r="29264" spans="3:3">
      <c r="C29264" s="125"/>
    </row>
    <row r="29265" spans="3:3">
      <c r="C29265" s="125"/>
    </row>
    <row r="29266" spans="3:3">
      <c r="C29266" s="125"/>
    </row>
    <row r="29267" spans="3:3">
      <c r="C29267" s="125"/>
    </row>
    <row r="29268" spans="3:3">
      <c r="C29268" s="125"/>
    </row>
    <row r="29269" spans="3:3">
      <c r="C29269" s="125"/>
    </row>
    <row r="29270" spans="3:3">
      <c r="C29270" s="125"/>
    </row>
    <row r="29271" spans="3:3">
      <c r="C29271" s="125"/>
    </row>
    <row r="29272" spans="3:3">
      <c r="C29272" s="125"/>
    </row>
    <row r="29273" spans="3:3">
      <c r="C29273" s="125"/>
    </row>
    <row r="29274" spans="3:3">
      <c r="C29274" s="125"/>
    </row>
    <row r="29275" spans="3:3">
      <c r="C29275" s="125"/>
    </row>
    <row r="29276" spans="3:3">
      <c r="C29276" s="125"/>
    </row>
    <row r="29277" spans="3:3">
      <c r="C29277" s="125"/>
    </row>
    <row r="29278" spans="3:3">
      <c r="C29278" s="125"/>
    </row>
    <row r="29279" spans="3:3">
      <c r="C29279" s="125"/>
    </row>
    <row r="29280" spans="3:3">
      <c r="C29280" s="125"/>
    </row>
    <row r="29281" spans="3:3">
      <c r="C29281" s="125"/>
    </row>
    <row r="29282" spans="3:3">
      <c r="C29282" s="125"/>
    </row>
    <row r="29283" spans="3:3">
      <c r="C29283" s="125"/>
    </row>
    <row r="29284" spans="3:3">
      <c r="C29284" s="125"/>
    </row>
    <row r="29285" spans="3:3">
      <c r="C29285" s="125"/>
    </row>
    <row r="29286" spans="3:3">
      <c r="C29286" s="125"/>
    </row>
    <row r="29287" spans="3:3">
      <c r="C29287" s="125"/>
    </row>
    <row r="29288" spans="3:3">
      <c r="C29288" s="125"/>
    </row>
    <row r="29289" spans="3:3">
      <c r="C29289" s="125"/>
    </row>
    <row r="29290" spans="3:3">
      <c r="C29290" s="125"/>
    </row>
    <row r="29291" spans="3:3">
      <c r="C29291" s="125"/>
    </row>
    <row r="29292" spans="3:3">
      <c r="C29292" s="125"/>
    </row>
    <row r="29293" spans="3:3">
      <c r="C29293" s="125"/>
    </row>
    <row r="29294" spans="3:3">
      <c r="C29294" s="125"/>
    </row>
    <row r="29295" spans="3:3">
      <c r="C29295" s="125"/>
    </row>
    <row r="29296" spans="3:3">
      <c r="C29296" s="125"/>
    </row>
    <row r="29297" spans="3:3">
      <c r="C29297" s="125"/>
    </row>
    <row r="29298" spans="3:3">
      <c r="C29298" s="125"/>
    </row>
    <row r="29299" spans="3:3">
      <c r="C29299" s="125"/>
    </row>
    <row r="29300" spans="3:3">
      <c r="C29300" s="125"/>
    </row>
    <row r="29301" spans="3:3">
      <c r="C29301" s="125"/>
    </row>
    <row r="29302" spans="3:3">
      <c r="C29302" s="125"/>
    </row>
    <row r="29303" spans="3:3">
      <c r="C29303" s="125"/>
    </row>
    <row r="29304" spans="3:3">
      <c r="C29304" s="125"/>
    </row>
    <row r="29305" spans="3:3">
      <c r="C29305" s="125"/>
    </row>
    <row r="29306" spans="3:3">
      <c r="C29306" s="125"/>
    </row>
    <row r="29307" spans="3:3">
      <c r="C29307" s="125"/>
    </row>
    <row r="29308" spans="3:3">
      <c r="C29308" s="125"/>
    </row>
    <row r="29309" spans="3:3">
      <c r="C29309" s="125"/>
    </row>
    <row r="29310" spans="3:3">
      <c r="C29310" s="125"/>
    </row>
    <row r="29311" spans="3:3">
      <c r="C29311" s="125"/>
    </row>
    <row r="29312" spans="3:3">
      <c r="C29312" s="125"/>
    </row>
    <row r="29313" spans="3:3">
      <c r="C29313" s="125"/>
    </row>
    <row r="29314" spans="3:3">
      <c r="C29314" s="125"/>
    </row>
    <row r="29315" spans="3:3">
      <c r="C29315" s="125"/>
    </row>
    <row r="29316" spans="3:3">
      <c r="C29316" s="125"/>
    </row>
    <row r="29317" spans="3:3">
      <c r="C29317" s="125"/>
    </row>
    <row r="29318" spans="3:3">
      <c r="C29318" s="125"/>
    </row>
    <row r="29319" spans="3:3">
      <c r="C29319" s="125"/>
    </row>
    <row r="29320" spans="3:3">
      <c r="C29320" s="125"/>
    </row>
    <row r="29321" spans="3:3">
      <c r="C29321" s="125"/>
    </row>
    <row r="29322" spans="3:3">
      <c r="C29322" s="125"/>
    </row>
    <row r="29323" spans="3:3">
      <c r="C29323" s="125"/>
    </row>
    <row r="29324" spans="3:3">
      <c r="C29324" s="125"/>
    </row>
    <row r="29325" spans="3:3">
      <c r="C29325" s="125"/>
    </row>
    <row r="29326" spans="3:3">
      <c r="C29326" s="125"/>
    </row>
    <row r="29327" spans="3:3">
      <c r="C29327" s="125"/>
    </row>
    <row r="29328" spans="3:3">
      <c r="C29328" s="125"/>
    </row>
    <row r="29329" spans="3:3">
      <c r="C29329" s="125"/>
    </row>
    <row r="29330" spans="3:3">
      <c r="C29330" s="125"/>
    </row>
    <row r="29331" spans="3:3">
      <c r="C29331" s="125"/>
    </row>
    <row r="29332" spans="3:3">
      <c r="C29332" s="125"/>
    </row>
    <row r="29333" spans="3:3">
      <c r="C29333" s="125"/>
    </row>
    <row r="29334" spans="3:3">
      <c r="C29334" s="125"/>
    </row>
    <row r="29335" spans="3:3">
      <c r="C29335" s="125"/>
    </row>
    <row r="29336" spans="3:3">
      <c r="C29336" s="125"/>
    </row>
    <row r="29337" spans="3:3">
      <c r="C29337" s="125"/>
    </row>
    <row r="29338" spans="3:3">
      <c r="C29338" s="125"/>
    </row>
    <row r="29339" spans="3:3">
      <c r="C29339" s="125"/>
    </row>
    <row r="29340" spans="3:3">
      <c r="C29340" s="125"/>
    </row>
    <row r="29341" spans="3:3">
      <c r="C29341" s="125"/>
    </row>
    <row r="29342" spans="3:3">
      <c r="C29342" s="125"/>
    </row>
    <row r="29343" spans="3:3">
      <c r="C29343" s="125"/>
    </row>
    <row r="29344" spans="3:3">
      <c r="C29344" s="125"/>
    </row>
    <row r="29345" spans="3:3">
      <c r="C29345" s="125"/>
    </row>
    <row r="29346" spans="3:3">
      <c r="C29346" s="125"/>
    </row>
    <row r="29347" spans="3:3">
      <c r="C29347" s="125"/>
    </row>
    <row r="29348" spans="3:3">
      <c r="C29348" s="125"/>
    </row>
    <row r="29349" spans="3:3">
      <c r="C29349" s="125"/>
    </row>
    <row r="29350" spans="3:3">
      <c r="C29350" s="125"/>
    </row>
    <row r="29351" spans="3:3">
      <c r="C29351" s="125"/>
    </row>
    <row r="29352" spans="3:3">
      <c r="C29352" s="125"/>
    </row>
    <row r="29353" spans="3:3">
      <c r="C29353" s="125"/>
    </row>
    <row r="29354" spans="3:3">
      <c r="C29354" s="125"/>
    </row>
    <row r="29355" spans="3:3">
      <c r="C29355" s="125"/>
    </row>
    <row r="29356" spans="3:3">
      <c r="C29356" s="125"/>
    </row>
    <row r="29357" spans="3:3">
      <c r="C29357" s="125"/>
    </row>
    <row r="29358" spans="3:3">
      <c r="C29358" s="125"/>
    </row>
    <row r="29359" spans="3:3">
      <c r="C29359" s="125"/>
    </row>
    <row r="29360" spans="3:3">
      <c r="C29360" s="125"/>
    </row>
    <row r="29361" spans="3:3">
      <c r="C29361" s="125"/>
    </row>
    <row r="29362" spans="3:3">
      <c r="C29362" s="125"/>
    </row>
    <row r="29363" spans="3:3">
      <c r="C29363" s="125"/>
    </row>
    <row r="29364" spans="3:3">
      <c r="C29364" s="125"/>
    </row>
    <row r="29365" spans="3:3">
      <c r="C29365" s="125"/>
    </row>
    <row r="29366" spans="3:3">
      <c r="C29366" s="125"/>
    </row>
    <row r="29367" spans="3:3">
      <c r="C29367" s="125"/>
    </row>
    <row r="29368" spans="3:3">
      <c r="C29368" s="125"/>
    </row>
    <row r="29369" spans="3:3">
      <c r="C29369" s="125"/>
    </row>
    <row r="29370" spans="3:3">
      <c r="C29370" s="125"/>
    </row>
    <row r="29371" spans="3:3">
      <c r="C29371" s="125"/>
    </row>
    <row r="29372" spans="3:3">
      <c r="C29372" s="125"/>
    </row>
    <row r="29373" spans="3:3">
      <c r="C29373" s="125"/>
    </row>
    <row r="29374" spans="3:3">
      <c r="C29374" s="125"/>
    </row>
    <row r="29375" spans="3:3">
      <c r="C29375" s="125"/>
    </row>
    <row r="29376" spans="3:3">
      <c r="C29376" s="125"/>
    </row>
    <row r="29377" spans="3:3">
      <c r="C29377" s="125"/>
    </row>
    <row r="29378" spans="3:3">
      <c r="C29378" s="125"/>
    </row>
    <row r="29379" spans="3:3">
      <c r="C29379" s="125"/>
    </row>
    <row r="29380" spans="3:3">
      <c r="C29380" s="125"/>
    </row>
    <row r="29381" spans="3:3">
      <c r="C29381" s="125"/>
    </row>
    <row r="29382" spans="3:3">
      <c r="C29382" s="125"/>
    </row>
    <row r="29383" spans="3:3">
      <c r="C29383" s="125"/>
    </row>
    <row r="29384" spans="3:3">
      <c r="C29384" s="125"/>
    </row>
    <row r="29385" spans="3:3">
      <c r="C29385" s="125"/>
    </row>
    <row r="29386" spans="3:3">
      <c r="C29386" s="125"/>
    </row>
    <row r="29387" spans="3:3">
      <c r="C29387" s="125"/>
    </row>
    <row r="29388" spans="3:3">
      <c r="C29388" s="125"/>
    </row>
    <row r="29389" spans="3:3">
      <c r="C29389" s="125"/>
    </row>
    <row r="29390" spans="3:3">
      <c r="C29390" s="125"/>
    </row>
    <row r="29391" spans="3:3">
      <c r="C29391" s="125"/>
    </row>
    <row r="29392" spans="3:3">
      <c r="C29392" s="125"/>
    </row>
    <row r="29393" spans="3:3">
      <c r="C29393" s="125"/>
    </row>
    <row r="29394" spans="3:3">
      <c r="C29394" s="125"/>
    </row>
    <row r="29395" spans="3:3">
      <c r="C29395" s="125"/>
    </row>
    <row r="29396" spans="3:3">
      <c r="C29396" s="125"/>
    </row>
    <row r="29397" spans="3:3">
      <c r="C29397" s="125"/>
    </row>
    <row r="29398" spans="3:3">
      <c r="C29398" s="125"/>
    </row>
    <row r="29399" spans="3:3">
      <c r="C29399" s="125"/>
    </row>
    <row r="29400" spans="3:3">
      <c r="C29400" s="125"/>
    </row>
    <row r="29401" spans="3:3">
      <c r="C29401" s="125"/>
    </row>
    <row r="29402" spans="3:3">
      <c r="C29402" s="125"/>
    </row>
    <row r="29403" spans="3:3">
      <c r="C29403" s="125"/>
    </row>
    <row r="29404" spans="3:3">
      <c r="C29404" s="125"/>
    </row>
    <row r="29405" spans="3:3">
      <c r="C29405" s="125"/>
    </row>
    <row r="29406" spans="3:3">
      <c r="C29406" s="125"/>
    </row>
    <row r="29407" spans="3:3">
      <c r="C29407" s="125"/>
    </row>
    <row r="29408" spans="3:3">
      <c r="C29408" s="125"/>
    </row>
    <row r="29409" spans="3:3">
      <c r="C29409" s="125"/>
    </row>
    <row r="29410" spans="3:3">
      <c r="C29410" s="125"/>
    </row>
    <row r="29411" spans="3:3">
      <c r="C29411" s="125"/>
    </row>
    <row r="29412" spans="3:3">
      <c r="C29412" s="125"/>
    </row>
    <row r="29413" spans="3:3">
      <c r="C29413" s="125"/>
    </row>
    <row r="29414" spans="3:3">
      <c r="C29414" s="125"/>
    </row>
    <row r="29415" spans="3:3">
      <c r="C29415" s="125"/>
    </row>
    <row r="29416" spans="3:3">
      <c r="C29416" s="125"/>
    </row>
    <row r="29417" spans="3:3">
      <c r="C29417" s="125"/>
    </row>
    <row r="29418" spans="3:3">
      <c r="C29418" s="125"/>
    </row>
    <row r="29419" spans="3:3">
      <c r="C29419" s="125"/>
    </row>
    <row r="29420" spans="3:3">
      <c r="C29420" s="125"/>
    </row>
    <row r="29421" spans="3:3">
      <c r="C29421" s="125"/>
    </row>
    <row r="29422" spans="3:3">
      <c r="C29422" s="125"/>
    </row>
    <row r="29423" spans="3:3">
      <c r="C29423" s="125"/>
    </row>
    <row r="29424" spans="3:3">
      <c r="C29424" s="125"/>
    </row>
    <row r="29425" spans="3:3">
      <c r="C29425" s="125"/>
    </row>
    <row r="29426" spans="3:3">
      <c r="C29426" s="125"/>
    </row>
    <row r="29427" spans="3:3">
      <c r="C29427" s="125"/>
    </row>
    <row r="29428" spans="3:3">
      <c r="C29428" s="125"/>
    </row>
    <row r="29429" spans="3:3">
      <c r="C29429" s="125"/>
    </row>
    <row r="29430" spans="3:3">
      <c r="C29430" s="125"/>
    </row>
    <row r="29431" spans="3:3">
      <c r="C29431" s="125"/>
    </row>
    <row r="29432" spans="3:3">
      <c r="C29432" s="125"/>
    </row>
    <row r="29433" spans="3:3">
      <c r="C29433" s="125"/>
    </row>
    <row r="29434" spans="3:3">
      <c r="C29434" s="125"/>
    </row>
    <row r="29435" spans="3:3">
      <c r="C29435" s="125"/>
    </row>
    <row r="29436" spans="3:3">
      <c r="C29436" s="125"/>
    </row>
    <row r="29437" spans="3:3">
      <c r="C29437" s="125"/>
    </row>
    <row r="29438" spans="3:3">
      <c r="C29438" s="125"/>
    </row>
    <row r="29439" spans="3:3">
      <c r="C29439" s="125"/>
    </row>
    <row r="29440" spans="3:3">
      <c r="C29440" s="125"/>
    </row>
    <row r="29441" spans="3:3">
      <c r="C29441" s="125"/>
    </row>
    <row r="29442" spans="3:3">
      <c r="C29442" s="125"/>
    </row>
    <row r="29443" spans="3:3">
      <c r="C29443" s="125"/>
    </row>
    <row r="29444" spans="3:3">
      <c r="C29444" s="125"/>
    </row>
    <row r="29445" spans="3:3">
      <c r="C29445" s="125"/>
    </row>
    <row r="29446" spans="3:3">
      <c r="C29446" s="125"/>
    </row>
    <row r="29447" spans="3:3">
      <c r="C29447" s="125"/>
    </row>
    <row r="29448" spans="3:3">
      <c r="C29448" s="125"/>
    </row>
    <row r="29449" spans="3:3">
      <c r="C29449" s="125"/>
    </row>
    <row r="29450" spans="3:3">
      <c r="C29450" s="125"/>
    </row>
    <row r="29451" spans="3:3">
      <c r="C29451" s="125"/>
    </row>
    <row r="29452" spans="3:3">
      <c r="C29452" s="125"/>
    </row>
    <row r="29453" spans="3:3">
      <c r="C29453" s="125"/>
    </row>
    <row r="29454" spans="3:3">
      <c r="C29454" s="125"/>
    </row>
    <row r="29455" spans="3:3">
      <c r="C29455" s="125"/>
    </row>
    <row r="29456" spans="3:3">
      <c r="C29456" s="125"/>
    </row>
    <row r="29457" spans="3:3">
      <c r="C29457" s="125"/>
    </row>
    <row r="29458" spans="3:3">
      <c r="C29458" s="125"/>
    </row>
    <row r="29459" spans="3:3">
      <c r="C29459" s="125"/>
    </row>
    <row r="29460" spans="3:3">
      <c r="C29460" s="125"/>
    </row>
    <row r="29461" spans="3:3">
      <c r="C29461" s="125"/>
    </row>
    <row r="29462" spans="3:3">
      <c r="C29462" s="125"/>
    </row>
    <row r="29463" spans="3:3">
      <c r="C29463" s="125"/>
    </row>
    <row r="29464" spans="3:3">
      <c r="C29464" s="125"/>
    </row>
    <row r="29465" spans="3:3">
      <c r="C29465" s="125"/>
    </row>
    <row r="29466" spans="3:3">
      <c r="C29466" s="125"/>
    </row>
    <row r="29467" spans="3:3">
      <c r="C29467" s="125"/>
    </row>
    <row r="29468" spans="3:3">
      <c r="C29468" s="125"/>
    </row>
    <row r="29469" spans="3:3">
      <c r="C29469" s="125"/>
    </row>
    <row r="29470" spans="3:3">
      <c r="C29470" s="125"/>
    </row>
    <row r="29471" spans="3:3">
      <c r="C29471" s="125"/>
    </row>
    <row r="29472" spans="3:3">
      <c r="C29472" s="125"/>
    </row>
    <row r="29473" spans="3:3">
      <c r="C29473" s="125"/>
    </row>
    <row r="29474" spans="3:3">
      <c r="C29474" s="125"/>
    </row>
    <row r="29475" spans="3:3">
      <c r="C29475" s="125"/>
    </row>
    <row r="29476" spans="3:3">
      <c r="C29476" s="125"/>
    </row>
    <row r="29477" spans="3:3">
      <c r="C29477" s="125"/>
    </row>
    <row r="29478" spans="3:3">
      <c r="C29478" s="125"/>
    </row>
    <row r="29479" spans="3:3">
      <c r="C29479" s="125"/>
    </row>
    <row r="29480" spans="3:3">
      <c r="C29480" s="125"/>
    </row>
    <row r="29481" spans="3:3">
      <c r="C29481" s="125"/>
    </row>
    <row r="29482" spans="3:3">
      <c r="C29482" s="125"/>
    </row>
    <row r="29483" spans="3:3">
      <c r="C29483" s="125"/>
    </row>
    <row r="29484" spans="3:3">
      <c r="C29484" s="125"/>
    </row>
    <row r="29485" spans="3:3">
      <c r="C29485" s="125"/>
    </row>
    <row r="29486" spans="3:3">
      <c r="C29486" s="125"/>
    </row>
    <row r="29487" spans="3:3">
      <c r="C29487" s="125"/>
    </row>
    <row r="29488" spans="3:3">
      <c r="C29488" s="125"/>
    </row>
    <row r="29489" spans="3:3">
      <c r="C29489" s="125"/>
    </row>
    <row r="29490" spans="3:3">
      <c r="C29490" s="125"/>
    </row>
    <row r="29491" spans="3:3">
      <c r="C29491" s="125"/>
    </row>
    <row r="29492" spans="3:3">
      <c r="C29492" s="125"/>
    </row>
    <row r="29493" spans="3:3">
      <c r="C29493" s="125"/>
    </row>
    <row r="29494" spans="3:3">
      <c r="C29494" s="125"/>
    </row>
    <row r="29495" spans="3:3">
      <c r="C29495" s="125"/>
    </row>
    <row r="29496" spans="3:3">
      <c r="C29496" s="125"/>
    </row>
    <row r="29497" spans="3:3">
      <c r="C29497" s="125"/>
    </row>
    <row r="29498" spans="3:3">
      <c r="C29498" s="125"/>
    </row>
    <row r="29499" spans="3:3">
      <c r="C29499" s="125"/>
    </row>
    <row r="29500" spans="3:3">
      <c r="C29500" s="125"/>
    </row>
    <row r="29501" spans="3:3">
      <c r="C29501" s="125"/>
    </row>
    <row r="29502" spans="3:3">
      <c r="C29502" s="125"/>
    </row>
    <row r="29503" spans="3:3">
      <c r="C29503" s="125"/>
    </row>
    <row r="29504" spans="3:3">
      <c r="C29504" s="125"/>
    </row>
    <row r="29505" spans="3:3">
      <c r="C29505" s="125"/>
    </row>
    <row r="29506" spans="3:3">
      <c r="C29506" s="125"/>
    </row>
    <row r="29507" spans="3:3">
      <c r="C29507" s="125"/>
    </row>
    <row r="29508" spans="3:3">
      <c r="C29508" s="125"/>
    </row>
    <row r="29509" spans="3:3">
      <c r="C29509" s="125"/>
    </row>
    <row r="29510" spans="3:3">
      <c r="C29510" s="125"/>
    </row>
    <row r="29511" spans="3:3">
      <c r="C29511" s="125"/>
    </row>
    <row r="29512" spans="3:3">
      <c r="C29512" s="125"/>
    </row>
    <row r="29513" spans="3:3">
      <c r="C29513" s="125"/>
    </row>
    <row r="29514" spans="3:3">
      <c r="C29514" s="125"/>
    </row>
    <row r="29515" spans="3:3">
      <c r="C29515" s="125"/>
    </row>
    <row r="29516" spans="3:3">
      <c r="C29516" s="125"/>
    </row>
    <row r="29517" spans="3:3">
      <c r="C29517" s="125"/>
    </row>
    <row r="29518" spans="3:3">
      <c r="C29518" s="125"/>
    </row>
    <row r="29519" spans="3:3">
      <c r="C29519" s="125"/>
    </row>
    <row r="29520" spans="3:3">
      <c r="C29520" s="125"/>
    </row>
    <row r="29521" spans="3:3">
      <c r="C29521" s="125"/>
    </row>
    <row r="29522" spans="3:3">
      <c r="C29522" s="125"/>
    </row>
    <row r="29523" spans="3:3">
      <c r="C29523" s="125"/>
    </row>
    <row r="29524" spans="3:3">
      <c r="C29524" s="125"/>
    </row>
    <row r="29525" spans="3:3">
      <c r="C29525" s="125"/>
    </row>
    <row r="29526" spans="3:3">
      <c r="C29526" s="125"/>
    </row>
    <row r="29527" spans="3:3">
      <c r="C29527" s="125"/>
    </row>
    <row r="29528" spans="3:3">
      <c r="C29528" s="125"/>
    </row>
    <row r="29529" spans="3:3">
      <c r="C29529" s="125"/>
    </row>
    <row r="29530" spans="3:3">
      <c r="C29530" s="125"/>
    </row>
    <row r="29531" spans="3:3">
      <c r="C29531" s="125"/>
    </row>
    <row r="29532" spans="3:3">
      <c r="C29532" s="125"/>
    </row>
    <row r="29533" spans="3:3">
      <c r="C29533" s="125"/>
    </row>
    <row r="29534" spans="3:3">
      <c r="C29534" s="125"/>
    </row>
    <row r="29535" spans="3:3">
      <c r="C29535" s="125"/>
    </row>
    <row r="29536" spans="3:3">
      <c r="C29536" s="125"/>
    </row>
    <row r="29537" spans="3:3">
      <c r="C29537" s="125"/>
    </row>
    <row r="29538" spans="3:3">
      <c r="C29538" s="125"/>
    </row>
    <row r="29539" spans="3:3">
      <c r="C29539" s="125"/>
    </row>
    <row r="29540" spans="3:3">
      <c r="C29540" s="125"/>
    </row>
    <row r="29541" spans="3:3">
      <c r="C29541" s="125"/>
    </row>
    <row r="29542" spans="3:3">
      <c r="C29542" s="125"/>
    </row>
    <row r="29543" spans="3:3">
      <c r="C29543" s="125"/>
    </row>
    <row r="29544" spans="3:3">
      <c r="C29544" s="125"/>
    </row>
    <row r="29545" spans="3:3">
      <c r="C29545" s="125"/>
    </row>
    <row r="29546" spans="3:3">
      <c r="C29546" s="125"/>
    </row>
    <row r="29547" spans="3:3">
      <c r="C29547" s="125"/>
    </row>
    <row r="29548" spans="3:3">
      <c r="C29548" s="125"/>
    </row>
    <row r="29549" spans="3:3">
      <c r="C29549" s="125"/>
    </row>
    <row r="29550" spans="3:3">
      <c r="C29550" s="125"/>
    </row>
    <row r="29551" spans="3:3">
      <c r="C29551" s="125"/>
    </row>
    <row r="29552" spans="3:3">
      <c r="C29552" s="125"/>
    </row>
    <row r="29553" spans="3:3">
      <c r="C29553" s="125"/>
    </row>
    <row r="29554" spans="3:3">
      <c r="C29554" s="125"/>
    </row>
    <row r="29555" spans="3:3">
      <c r="C29555" s="125"/>
    </row>
    <row r="29556" spans="3:3">
      <c r="C29556" s="125"/>
    </row>
    <row r="29557" spans="3:3">
      <c r="C29557" s="125"/>
    </row>
    <row r="29558" spans="3:3">
      <c r="C29558" s="125"/>
    </row>
    <row r="29559" spans="3:3">
      <c r="C29559" s="125"/>
    </row>
    <row r="29560" spans="3:3">
      <c r="C29560" s="125"/>
    </row>
    <row r="29561" spans="3:3">
      <c r="C29561" s="125"/>
    </row>
    <row r="29562" spans="3:3">
      <c r="C29562" s="125"/>
    </row>
    <row r="29563" spans="3:3">
      <c r="C29563" s="125"/>
    </row>
    <row r="29564" spans="3:3">
      <c r="C29564" s="125"/>
    </row>
    <row r="29565" spans="3:3">
      <c r="C29565" s="125"/>
    </row>
    <row r="29566" spans="3:3">
      <c r="C29566" s="125"/>
    </row>
    <row r="29567" spans="3:3">
      <c r="C29567" s="125"/>
    </row>
    <row r="29568" spans="3:3">
      <c r="C29568" s="125"/>
    </row>
    <row r="29569" spans="3:3">
      <c r="C29569" s="125"/>
    </row>
    <row r="29570" spans="3:3">
      <c r="C29570" s="125"/>
    </row>
    <row r="29571" spans="3:3">
      <c r="C29571" s="125"/>
    </row>
    <row r="29572" spans="3:3">
      <c r="C29572" s="125"/>
    </row>
    <row r="29573" spans="3:3">
      <c r="C29573" s="125"/>
    </row>
    <row r="29574" spans="3:3">
      <c r="C29574" s="125"/>
    </row>
    <row r="29575" spans="3:3">
      <c r="C29575" s="125"/>
    </row>
    <row r="29576" spans="3:3">
      <c r="C29576" s="125"/>
    </row>
    <row r="29577" spans="3:3">
      <c r="C29577" s="125"/>
    </row>
    <row r="29578" spans="3:3">
      <c r="C29578" s="125"/>
    </row>
    <row r="29579" spans="3:3">
      <c r="C29579" s="125"/>
    </row>
    <row r="29580" spans="3:3">
      <c r="C29580" s="125"/>
    </row>
    <row r="29581" spans="3:3">
      <c r="C29581" s="125"/>
    </row>
    <row r="29582" spans="3:3">
      <c r="C29582" s="125"/>
    </row>
    <row r="29583" spans="3:3">
      <c r="C29583" s="125"/>
    </row>
    <row r="29584" spans="3:3">
      <c r="C29584" s="125"/>
    </row>
    <row r="29585" spans="3:3">
      <c r="C29585" s="125"/>
    </row>
    <row r="29586" spans="3:3">
      <c r="C29586" s="125"/>
    </row>
    <row r="29587" spans="3:3">
      <c r="C29587" s="125"/>
    </row>
    <row r="29588" spans="3:3">
      <c r="C29588" s="125"/>
    </row>
    <row r="29589" spans="3:3">
      <c r="C29589" s="125"/>
    </row>
    <row r="29590" spans="3:3">
      <c r="C29590" s="125"/>
    </row>
    <row r="29591" spans="3:3">
      <c r="C29591" s="125"/>
    </row>
    <row r="29592" spans="3:3">
      <c r="C29592" s="125"/>
    </row>
    <row r="29593" spans="3:3">
      <c r="C29593" s="125"/>
    </row>
    <row r="29594" spans="3:3">
      <c r="C29594" s="125"/>
    </row>
    <row r="29595" spans="3:3">
      <c r="C29595" s="125"/>
    </row>
    <row r="29596" spans="3:3">
      <c r="C29596" s="125"/>
    </row>
    <row r="29597" spans="3:3">
      <c r="C29597" s="125"/>
    </row>
    <row r="29598" spans="3:3">
      <c r="C29598" s="125"/>
    </row>
    <row r="29599" spans="3:3">
      <c r="C29599" s="125"/>
    </row>
    <row r="29600" spans="3:3">
      <c r="C29600" s="125"/>
    </row>
    <row r="29601" spans="3:3">
      <c r="C29601" s="125"/>
    </row>
    <row r="29602" spans="3:3">
      <c r="C29602" s="125"/>
    </row>
    <row r="29603" spans="3:3">
      <c r="C29603" s="125"/>
    </row>
    <row r="29604" spans="3:3">
      <c r="C29604" s="125"/>
    </row>
    <row r="29605" spans="3:3">
      <c r="C29605" s="125"/>
    </row>
    <row r="29606" spans="3:3">
      <c r="C29606" s="125"/>
    </row>
    <row r="29607" spans="3:3">
      <c r="C29607" s="125"/>
    </row>
    <row r="29608" spans="3:3">
      <c r="C29608" s="125"/>
    </row>
    <row r="29609" spans="3:3">
      <c r="C29609" s="125"/>
    </row>
    <row r="29610" spans="3:3">
      <c r="C29610" s="125"/>
    </row>
    <row r="29611" spans="3:3">
      <c r="C29611" s="125"/>
    </row>
    <row r="29612" spans="3:3">
      <c r="C29612" s="125"/>
    </row>
    <row r="29613" spans="3:3">
      <c r="C29613" s="125"/>
    </row>
    <row r="29614" spans="3:3">
      <c r="C29614" s="125"/>
    </row>
    <row r="29615" spans="3:3">
      <c r="C29615" s="125"/>
    </row>
    <row r="29616" spans="3:3">
      <c r="C29616" s="125"/>
    </row>
    <row r="29617" spans="3:3">
      <c r="C29617" s="125"/>
    </row>
    <row r="29618" spans="3:3">
      <c r="C29618" s="125"/>
    </row>
    <row r="29619" spans="3:3">
      <c r="C29619" s="125"/>
    </row>
    <row r="29620" spans="3:3">
      <c r="C29620" s="125"/>
    </row>
    <row r="29621" spans="3:3">
      <c r="C29621" s="125"/>
    </row>
    <row r="29622" spans="3:3">
      <c r="C29622" s="125"/>
    </row>
    <row r="29623" spans="3:3">
      <c r="C29623" s="125"/>
    </row>
    <row r="29624" spans="3:3">
      <c r="C29624" s="125"/>
    </row>
    <row r="29625" spans="3:3">
      <c r="C29625" s="125"/>
    </row>
    <row r="29626" spans="3:3">
      <c r="C29626" s="125"/>
    </row>
    <row r="29627" spans="3:3">
      <c r="C29627" s="125"/>
    </row>
    <row r="29628" spans="3:3">
      <c r="C29628" s="125"/>
    </row>
    <row r="29629" spans="3:3">
      <c r="C29629" s="125"/>
    </row>
    <row r="29630" spans="3:3">
      <c r="C29630" s="125"/>
    </row>
    <row r="29631" spans="3:3">
      <c r="C29631" s="125"/>
    </row>
    <row r="29632" spans="3:3">
      <c r="C29632" s="125"/>
    </row>
    <row r="29633" spans="3:3">
      <c r="C29633" s="125"/>
    </row>
    <row r="29634" spans="3:3">
      <c r="C29634" s="125"/>
    </row>
    <row r="29635" spans="3:3">
      <c r="C29635" s="125"/>
    </row>
    <row r="29636" spans="3:3">
      <c r="C29636" s="125"/>
    </row>
    <row r="29637" spans="3:3">
      <c r="C29637" s="125"/>
    </row>
    <row r="29638" spans="3:3">
      <c r="C29638" s="125"/>
    </row>
    <row r="29639" spans="3:3">
      <c r="C29639" s="125"/>
    </row>
    <row r="29640" spans="3:3">
      <c r="C29640" s="125"/>
    </row>
    <row r="29641" spans="3:3">
      <c r="C29641" s="125"/>
    </row>
    <row r="29642" spans="3:3">
      <c r="C29642" s="125"/>
    </row>
    <row r="29643" spans="3:3">
      <c r="C29643" s="125"/>
    </row>
    <row r="29644" spans="3:3">
      <c r="C29644" s="125"/>
    </row>
    <row r="29645" spans="3:3">
      <c r="C29645" s="125"/>
    </row>
    <row r="29646" spans="3:3">
      <c r="C29646" s="125"/>
    </row>
    <row r="29647" spans="3:3">
      <c r="C29647" s="125"/>
    </row>
    <row r="29648" spans="3:3">
      <c r="C29648" s="125"/>
    </row>
    <row r="29649" spans="3:3">
      <c r="C29649" s="125"/>
    </row>
    <row r="29650" spans="3:3">
      <c r="C29650" s="125"/>
    </row>
    <row r="29651" spans="3:3">
      <c r="C29651" s="125"/>
    </row>
    <row r="29652" spans="3:3">
      <c r="C29652" s="125"/>
    </row>
    <row r="29653" spans="3:3">
      <c r="C29653" s="125"/>
    </row>
    <row r="29654" spans="3:3">
      <c r="C29654" s="125"/>
    </row>
    <row r="29655" spans="3:3">
      <c r="C29655" s="125"/>
    </row>
    <row r="29656" spans="3:3">
      <c r="C29656" s="125"/>
    </row>
    <row r="29657" spans="3:3">
      <c r="C29657" s="125"/>
    </row>
    <row r="29658" spans="3:3">
      <c r="C29658" s="125"/>
    </row>
    <row r="29659" spans="3:3">
      <c r="C29659" s="125"/>
    </row>
    <row r="29660" spans="3:3">
      <c r="C29660" s="125"/>
    </row>
    <row r="29661" spans="3:3">
      <c r="C29661" s="125"/>
    </row>
    <row r="29662" spans="3:3">
      <c r="C29662" s="125"/>
    </row>
    <row r="29663" spans="3:3">
      <c r="C29663" s="125"/>
    </row>
    <row r="29664" spans="3:3">
      <c r="C29664" s="125"/>
    </row>
    <row r="29665" spans="3:3">
      <c r="C29665" s="125"/>
    </row>
    <row r="29666" spans="3:3">
      <c r="C29666" s="125"/>
    </row>
    <row r="29667" spans="3:3">
      <c r="C29667" s="125"/>
    </row>
    <row r="29668" spans="3:3">
      <c r="C29668" s="125"/>
    </row>
    <row r="29669" spans="3:3">
      <c r="C29669" s="125"/>
    </row>
    <row r="29670" spans="3:3">
      <c r="C29670" s="125"/>
    </row>
    <row r="29671" spans="3:3">
      <c r="C29671" s="125"/>
    </row>
    <row r="29672" spans="3:3">
      <c r="C29672" s="125"/>
    </row>
    <row r="29673" spans="3:3">
      <c r="C29673" s="125"/>
    </row>
    <row r="29674" spans="3:3">
      <c r="C29674" s="125"/>
    </row>
    <row r="29675" spans="3:3">
      <c r="C29675" s="125"/>
    </row>
    <row r="29676" spans="3:3">
      <c r="C29676" s="125"/>
    </row>
    <row r="29677" spans="3:3">
      <c r="C29677" s="125"/>
    </row>
    <row r="29678" spans="3:3">
      <c r="C29678" s="125"/>
    </row>
    <row r="29679" spans="3:3">
      <c r="C29679" s="125"/>
    </row>
    <row r="29680" spans="3:3">
      <c r="C29680" s="125"/>
    </row>
    <row r="29681" spans="3:3">
      <c r="C29681" s="125"/>
    </row>
    <row r="29682" spans="3:3">
      <c r="C29682" s="125"/>
    </row>
    <row r="29683" spans="3:3">
      <c r="C29683" s="125"/>
    </row>
    <row r="29684" spans="3:3">
      <c r="C29684" s="125"/>
    </row>
    <row r="29685" spans="3:3">
      <c r="C29685" s="125"/>
    </row>
    <row r="29686" spans="3:3">
      <c r="C29686" s="125"/>
    </row>
    <row r="29687" spans="3:3">
      <c r="C29687" s="125"/>
    </row>
    <row r="29688" spans="3:3">
      <c r="C29688" s="125"/>
    </row>
    <row r="29689" spans="3:3">
      <c r="C29689" s="125"/>
    </row>
    <row r="29690" spans="3:3">
      <c r="C29690" s="125"/>
    </row>
    <row r="29691" spans="3:3">
      <c r="C29691" s="125"/>
    </row>
    <row r="29692" spans="3:3">
      <c r="C29692" s="125"/>
    </row>
    <row r="29693" spans="3:3">
      <c r="C29693" s="125"/>
    </row>
    <row r="29694" spans="3:3">
      <c r="C29694" s="125"/>
    </row>
    <row r="29695" spans="3:3">
      <c r="C29695" s="125"/>
    </row>
    <row r="29696" spans="3:3">
      <c r="C29696" s="125"/>
    </row>
    <row r="29697" spans="3:3">
      <c r="C29697" s="125"/>
    </row>
    <row r="29698" spans="3:3">
      <c r="C29698" s="125"/>
    </row>
    <row r="29699" spans="3:3">
      <c r="C29699" s="125"/>
    </row>
    <row r="29700" spans="3:3">
      <c r="C29700" s="125"/>
    </row>
    <row r="29701" spans="3:3">
      <c r="C29701" s="125"/>
    </row>
    <row r="29702" spans="3:3">
      <c r="C29702" s="125"/>
    </row>
    <row r="29703" spans="3:3">
      <c r="C29703" s="125"/>
    </row>
    <row r="29704" spans="3:3">
      <c r="C29704" s="125"/>
    </row>
    <row r="29705" spans="3:3">
      <c r="C29705" s="125"/>
    </row>
    <row r="29706" spans="3:3">
      <c r="C29706" s="125"/>
    </row>
    <row r="29707" spans="3:3">
      <c r="C29707" s="125"/>
    </row>
    <row r="29708" spans="3:3">
      <c r="C29708" s="125"/>
    </row>
    <row r="29709" spans="3:3">
      <c r="C29709" s="125"/>
    </row>
    <row r="29710" spans="3:3">
      <c r="C29710" s="125"/>
    </row>
    <row r="29711" spans="3:3">
      <c r="C29711" s="125"/>
    </row>
    <row r="29712" spans="3:3">
      <c r="C29712" s="125"/>
    </row>
    <row r="29713" spans="3:3">
      <c r="C29713" s="125"/>
    </row>
    <row r="29714" spans="3:3">
      <c r="C29714" s="125"/>
    </row>
    <row r="29715" spans="3:3">
      <c r="C29715" s="125"/>
    </row>
    <row r="29716" spans="3:3">
      <c r="C29716" s="125"/>
    </row>
    <row r="29717" spans="3:3">
      <c r="C29717" s="125"/>
    </row>
    <row r="29718" spans="3:3">
      <c r="C29718" s="125"/>
    </row>
    <row r="29719" spans="3:3">
      <c r="C29719" s="125"/>
    </row>
    <row r="29720" spans="3:3">
      <c r="C29720" s="125"/>
    </row>
    <row r="29721" spans="3:3">
      <c r="C29721" s="125"/>
    </row>
    <row r="29722" spans="3:3">
      <c r="C29722" s="125"/>
    </row>
    <row r="29723" spans="3:3">
      <c r="C29723" s="125"/>
    </row>
    <row r="29724" spans="3:3">
      <c r="C29724" s="125"/>
    </row>
    <row r="29725" spans="3:3">
      <c r="C29725" s="125"/>
    </row>
    <row r="29726" spans="3:3">
      <c r="C29726" s="125"/>
    </row>
    <row r="29727" spans="3:3">
      <c r="C29727" s="125"/>
    </row>
    <row r="29728" spans="3:3">
      <c r="C29728" s="125"/>
    </row>
    <row r="29729" spans="3:3">
      <c r="C29729" s="125"/>
    </row>
    <row r="29730" spans="3:3">
      <c r="C29730" s="125"/>
    </row>
    <row r="29731" spans="3:3">
      <c r="C29731" s="125"/>
    </row>
    <row r="29732" spans="3:3">
      <c r="C29732" s="125"/>
    </row>
    <row r="29733" spans="3:3">
      <c r="C29733" s="125"/>
    </row>
    <row r="29734" spans="3:3">
      <c r="C29734" s="125"/>
    </row>
    <row r="29735" spans="3:3">
      <c r="C29735" s="125"/>
    </row>
    <row r="29736" spans="3:3">
      <c r="C29736" s="125"/>
    </row>
    <row r="29737" spans="3:3">
      <c r="C29737" s="125"/>
    </row>
    <row r="29738" spans="3:3">
      <c r="C29738" s="125"/>
    </row>
    <row r="29739" spans="3:3">
      <c r="C29739" s="125"/>
    </row>
    <row r="29740" spans="3:3">
      <c r="C29740" s="125"/>
    </row>
    <row r="29741" spans="3:3">
      <c r="C29741" s="125"/>
    </row>
    <row r="29742" spans="3:3">
      <c r="C29742" s="125"/>
    </row>
    <row r="29743" spans="3:3">
      <c r="C29743" s="125"/>
    </row>
    <row r="29744" spans="3:3">
      <c r="C29744" s="125"/>
    </row>
    <row r="29745" spans="3:3">
      <c r="C29745" s="125"/>
    </row>
    <row r="29746" spans="3:3">
      <c r="C29746" s="125"/>
    </row>
    <row r="29747" spans="3:3">
      <c r="C29747" s="125"/>
    </row>
    <row r="29748" spans="3:3">
      <c r="C29748" s="125"/>
    </row>
    <row r="29749" spans="3:3">
      <c r="C29749" s="125"/>
    </row>
    <row r="29750" spans="3:3">
      <c r="C29750" s="125"/>
    </row>
    <row r="29751" spans="3:3">
      <c r="C29751" s="125"/>
    </row>
    <row r="29752" spans="3:3">
      <c r="C29752" s="125"/>
    </row>
    <row r="29753" spans="3:3">
      <c r="C29753" s="125"/>
    </row>
    <row r="29754" spans="3:3">
      <c r="C29754" s="125"/>
    </row>
    <row r="29755" spans="3:3">
      <c r="C29755" s="125"/>
    </row>
    <row r="29756" spans="3:3">
      <c r="C29756" s="125"/>
    </row>
    <row r="29757" spans="3:3">
      <c r="C29757" s="125"/>
    </row>
    <row r="29758" spans="3:3">
      <c r="C29758" s="125"/>
    </row>
    <row r="29759" spans="3:3">
      <c r="C29759" s="125"/>
    </row>
    <row r="29760" spans="3:3">
      <c r="C29760" s="125"/>
    </row>
    <row r="29761" spans="3:3">
      <c r="C29761" s="125"/>
    </row>
    <row r="29762" spans="3:3">
      <c r="C29762" s="125"/>
    </row>
    <row r="29763" spans="3:3">
      <c r="C29763" s="125"/>
    </row>
    <row r="29764" spans="3:3">
      <c r="C29764" s="125"/>
    </row>
    <row r="29765" spans="3:3">
      <c r="C29765" s="125"/>
    </row>
    <row r="29766" spans="3:3">
      <c r="C29766" s="125"/>
    </row>
    <row r="29767" spans="3:3">
      <c r="C29767" s="125"/>
    </row>
    <row r="29768" spans="3:3">
      <c r="C29768" s="125"/>
    </row>
    <row r="29769" spans="3:3">
      <c r="C29769" s="125"/>
    </row>
    <row r="29770" spans="3:3">
      <c r="C29770" s="125"/>
    </row>
    <row r="29771" spans="3:3">
      <c r="C29771" s="125"/>
    </row>
    <row r="29772" spans="3:3">
      <c r="C29772" s="125"/>
    </row>
    <row r="29773" spans="3:3">
      <c r="C29773" s="125"/>
    </row>
    <row r="29774" spans="3:3">
      <c r="C29774" s="125"/>
    </row>
    <row r="29775" spans="3:3">
      <c r="C29775" s="125"/>
    </row>
    <row r="29776" spans="3:3">
      <c r="C29776" s="125"/>
    </row>
    <row r="29777" spans="3:3">
      <c r="C29777" s="125"/>
    </row>
    <row r="29778" spans="3:3">
      <c r="C29778" s="125"/>
    </row>
    <row r="29779" spans="3:3">
      <c r="C29779" s="125"/>
    </row>
    <row r="29780" spans="3:3">
      <c r="C29780" s="125"/>
    </row>
    <row r="29781" spans="3:3">
      <c r="C29781" s="125"/>
    </row>
    <row r="29782" spans="3:3">
      <c r="C29782" s="125"/>
    </row>
    <row r="29783" spans="3:3">
      <c r="C29783" s="125"/>
    </row>
    <row r="29784" spans="3:3">
      <c r="C29784" s="125"/>
    </row>
    <row r="29785" spans="3:3">
      <c r="C29785" s="125"/>
    </row>
    <row r="29786" spans="3:3">
      <c r="C29786" s="125"/>
    </row>
    <row r="29787" spans="3:3">
      <c r="C29787" s="125"/>
    </row>
    <row r="29788" spans="3:3">
      <c r="C29788" s="125"/>
    </row>
    <row r="29789" spans="3:3">
      <c r="C29789" s="125"/>
    </row>
    <row r="29790" spans="3:3">
      <c r="C29790" s="125"/>
    </row>
    <row r="29791" spans="3:3">
      <c r="C29791" s="125"/>
    </row>
    <row r="29792" spans="3:3">
      <c r="C29792" s="125"/>
    </row>
    <row r="29793" spans="3:3">
      <c r="C29793" s="125"/>
    </row>
    <row r="29794" spans="3:3">
      <c r="C29794" s="125"/>
    </row>
    <row r="29795" spans="3:3">
      <c r="C29795" s="125"/>
    </row>
    <row r="29796" spans="3:3">
      <c r="C29796" s="125"/>
    </row>
    <row r="29797" spans="3:3">
      <c r="C29797" s="125"/>
    </row>
    <row r="29798" spans="3:3">
      <c r="C29798" s="125"/>
    </row>
    <row r="29799" spans="3:3">
      <c r="C29799" s="125"/>
    </row>
    <row r="29800" spans="3:3">
      <c r="C29800" s="125"/>
    </row>
    <row r="29801" spans="3:3">
      <c r="C29801" s="125"/>
    </row>
    <row r="29802" spans="3:3">
      <c r="C29802" s="125"/>
    </row>
    <row r="29803" spans="3:3">
      <c r="C29803" s="125"/>
    </row>
    <row r="29804" spans="3:3">
      <c r="C29804" s="125"/>
    </row>
    <row r="29805" spans="3:3">
      <c r="C29805" s="125"/>
    </row>
    <row r="29806" spans="3:3">
      <c r="C29806" s="125"/>
    </row>
    <row r="29807" spans="3:3">
      <c r="C29807" s="125"/>
    </row>
    <row r="29808" spans="3:3">
      <c r="C29808" s="125"/>
    </row>
    <row r="29809" spans="3:3">
      <c r="C29809" s="125"/>
    </row>
    <row r="29810" spans="3:3">
      <c r="C29810" s="125"/>
    </row>
    <row r="29811" spans="3:3">
      <c r="C29811" s="125"/>
    </row>
    <row r="29812" spans="3:3">
      <c r="C29812" s="125"/>
    </row>
    <row r="29813" spans="3:3">
      <c r="C29813" s="125"/>
    </row>
    <row r="29814" spans="3:3">
      <c r="C29814" s="125"/>
    </row>
    <row r="29815" spans="3:3">
      <c r="C29815" s="125"/>
    </row>
    <row r="29816" spans="3:3">
      <c r="C29816" s="125"/>
    </row>
    <row r="29817" spans="3:3">
      <c r="C29817" s="125"/>
    </row>
    <row r="29818" spans="3:3">
      <c r="C29818" s="125"/>
    </row>
    <row r="29819" spans="3:3">
      <c r="C29819" s="125"/>
    </row>
    <row r="29820" spans="3:3">
      <c r="C29820" s="125"/>
    </row>
    <row r="29821" spans="3:3">
      <c r="C29821" s="125"/>
    </row>
    <row r="29822" spans="3:3">
      <c r="C29822" s="125"/>
    </row>
    <row r="29823" spans="3:3">
      <c r="C29823" s="125"/>
    </row>
    <row r="29824" spans="3:3">
      <c r="C29824" s="125"/>
    </row>
    <row r="29825" spans="3:3">
      <c r="C29825" s="125"/>
    </row>
    <row r="29826" spans="3:3">
      <c r="C29826" s="125"/>
    </row>
    <row r="29827" spans="3:3">
      <c r="C29827" s="125"/>
    </row>
    <row r="29828" spans="3:3">
      <c r="C29828" s="125"/>
    </row>
    <row r="29829" spans="3:3">
      <c r="C29829" s="125"/>
    </row>
    <row r="29830" spans="3:3">
      <c r="C29830" s="125"/>
    </row>
    <row r="29831" spans="3:3">
      <c r="C29831" s="125"/>
    </row>
    <row r="29832" spans="3:3">
      <c r="C29832" s="125"/>
    </row>
    <row r="29833" spans="3:3">
      <c r="C29833" s="125"/>
    </row>
    <row r="29834" spans="3:3">
      <c r="C29834" s="125"/>
    </row>
    <row r="29835" spans="3:3">
      <c r="C29835" s="125"/>
    </row>
    <row r="29836" spans="3:3">
      <c r="C29836" s="125"/>
    </row>
    <row r="29837" spans="3:3">
      <c r="C29837" s="125"/>
    </row>
    <row r="29838" spans="3:3">
      <c r="C29838" s="125"/>
    </row>
    <row r="29839" spans="3:3">
      <c r="C29839" s="125"/>
    </row>
    <row r="29840" spans="3:3">
      <c r="C29840" s="125"/>
    </row>
    <row r="29841" spans="3:3">
      <c r="C29841" s="125"/>
    </row>
    <row r="29842" spans="3:3">
      <c r="C29842" s="125"/>
    </row>
    <row r="29843" spans="3:3">
      <c r="C29843" s="125"/>
    </row>
    <row r="29844" spans="3:3">
      <c r="C29844" s="125"/>
    </row>
    <row r="29845" spans="3:3">
      <c r="C29845" s="125"/>
    </row>
    <row r="29846" spans="3:3">
      <c r="C29846" s="125"/>
    </row>
    <row r="29847" spans="3:3">
      <c r="C29847" s="125"/>
    </row>
    <row r="29848" spans="3:3">
      <c r="C29848" s="125"/>
    </row>
    <row r="29849" spans="3:3">
      <c r="C29849" s="125"/>
    </row>
    <row r="29850" spans="3:3">
      <c r="C29850" s="125"/>
    </row>
    <row r="29851" spans="3:3">
      <c r="C29851" s="125"/>
    </row>
    <row r="29852" spans="3:3">
      <c r="C29852" s="125"/>
    </row>
    <row r="29853" spans="3:3">
      <c r="C29853" s="125"/>
    </row>
    <row r="29854" spans="3:3">
      <c r="C29854" s="125"/>
    </row>
    <row r="29855" spans="3:3">
      <c r="C29855" s="125"/>
    </row>
    <row r="29856" spans="3:3">
      <c r="C29856" s="125"/>
    </row>
    <row r="29857" spans="3:3">
      <c r="C29857" s="125"/>
    </row>
    <row r="29858" spans="3:3">
      <c r="C29858" s="125"/>
    </row>
    <row r="29859" spans="3:3">
      <c r="C29859" s="125"/>
    </row>
    <row r="29860" spans="3:3">
      <c r="C29860" s="125"/>
    </row>
    <row r="29861" spans="3:3">
      <c r="C29861" s="125"/>
    </row>
    <row r="29862" spans="3:3">
      <c r="C29862" s="125"/>
    </row>
    <row r="29863" spans="3:3">
      <c r="C29863" s="125"/>
    </row>
    <row r="29864" spans="3:3">
      <c r="C29864" s="125"/>
    </row>
    <row r="29865" spans="3:3">
      <c r="C29865" s="125"/>
    </row>
    <row r="29866" spans="3:3">
      <c r="C29866" s="125"/>
    </row>
    <row r="29867" spans="3:3">
      <c r="C29867" s="125"/>
    </row>
    <row r="29868" spans="3:3">
      <c r="C29868" s="125"/>
    </row>
    <row r="29869" spans="3:3">
      <c r="C29869" s="125"/>
    </row>
    <row r="29870" spans="3:3">
      <c r="C29870" s="125"/>
    </row>
    <row r="29871" spans="3:3">
      <c r="C29871" s="125"/>
    </row>
    <row r="29872" spans="3:3">
      <c r="C29872" s="125"/>
    </row>
    <row r="29873" spans="3:3">
      <c r="C29873" s="125"/>
    </row>
    <row r="29874" spans="3:3">
      <c r="C29874" s="125"/>
    </row>
    <row r="29875" spans="3:3">
      <c r="C29875" s="125"/>
    </row>
    <row r="29876" spans="3:3">
      <c r="C29876" s="125"/>
    </row>
    <row r="29877" spans="3:3">
      <c r="C29877" s="125"/>
    </row>
    <row r="29878" spans="3:3">
      <c r="C29878" s="125"/>
    </row>
    <row r="29879" spans="3:3">
      <c r="C29879" s="125"/>
    </row>
    <row r="29880" spans="3:3">
      <c r="C29880" s="125"/>
    </row>
    <row r="29881" spans="3:3">
      <c r="C29881" s="125"/>
    </row>
    <row r="29882" spans="3:3">
      <c r="C29882" s="125"/>
    </row>
    <row r="29883" spans="3:3">
      <c r="C29883" s="125"/>
    </row>
    <row r="29884" spans="3:3">
      <c r="C29884" s="125"/>
    </row>
    <row r="29885" spans="3:3">
      <c r="C29885" s="125"/>
    </row>
    <row r="29886" spans="3:3">
      <c r="C29886" s="125"/>
    </row>
    <row r="29887" spans="3:3">
      <c r="C29887" s="125"/>
    </row>
    <row r="29888" spans="3:3">
      <c r="C29888" s="125"/>
    </row>
    <row r="29889" spans="3:3">
      <c r="C29889" s="125"/>
    </row>
    <row r="29890" spans="3:3">
      <c r="C29890" s="125"/>
    </row>
    <row r="29891" spans="3:3">
      <c r="C29891" s="125"/>
    </row>
    <row r="29892" spans="3:3">
      <c r="C29892" s="125"/>
    </row>
    <row r="29893" spans="3:3">
      <c r="C29893" s="125"/>
    </row>
    <row r="29894" spans="3:3">
      <c r="C29894" s="125"/>
    </row>
    <row r="29895" spans="3:3">
      <c r="C29895" s="125"/>
    </row>
    <row r="29896" spans="3:3">
      <c r="C29896" s="125"/>
    </row>
    <row r="29897" spans="3:3">
      <c r="C29897" s="125"/>
    </row>
    <row r="29898" spans="3:3">
      <c r="C29898" s="125"/>
    </row>
    <row r="29899" spans="3:3">
      <c r="C29899" s="125"/>
    </row>
    <row r="29900" spans="3:3">
      <c r="C29900" s="125"/>
    </row>
    <row r="29901" spans="3:3">
      <c r="C29901" s="125"/>
    </row>
    <row r="29902" spans="3:3">
      <c r="C29902" s="125"/>
    </row>
    <row r="29903" spans="3:3">
      <c r="C29903" s="125"/>
    </row>
    <row r="29904" spans="3:3">
      <c r="C29904" s="125"/>
    </row>
    <row r="29905" spans="3:3">
      <c r="C29905" s="125"/>
    </row>
    <row r="29906" spans="3:3">
      <c r="C29906" s="125"/>
    </row>
    <row r="29907" spans="3:3">
      <c r="C29907" s="125"/>
    </row>
    <row r="29908" spans="3:3">
      <c r="C29908" s="125"/>
    </row>
    <row r="29909" spans="3:3">
      <c r="C29909" s="125"/>
    </row>
    <row r="29910" spans="3:3">
      <c r="C29910" s="125"/>
    </row>
    <row r="29911" spans="3:3">
      <c r="C29911" s="125"/>
    </row>
    <row r="29912" spans="3:3">
      <c r="C29912" s="125"/>
    </row>
    <row r="29913" spans="3:3">
      <c r="C29913" s="125"/>
    </row>
    <row r="29914" spans="3:3">
      <c r="C29914" s="125"/>
    </row>
    <row r="29915" spans="3:3">
      <c r="C29915" s="125"/>
    </row>
    <row r="29916" spans="3:3">
      <c r="C29916" s="125"/>
    </row>
    <row r="29917" spans="3:3">
      <c r="C29917" s="125"/>
    </row>
    <row r="29918" spans="3:3">
      <c r="C29918" s="125"/>
    </row>
    <row r="29919" spans="3:3">
      <c r="C29919" s="125"/>
    </row>
    <row r="29920" spans="3:3">
      <c r="C29920" s="125"/>
    </row>
    <row r="29921" spans="3:3">
      <c r="C29921" s="125"/>
    </row>
    <row r="29922" spans="3:3">
      <c r="C29922" s="125"/>
    </row>
    <row r="29923" spans="3:3">
      <c r="C29923" s="125"/>
    </row>
    <row r="29924" spans="3:3">
      <c r="C29924" s="125"/>
    </row>
    <row r="29925" spans="3:3">
      <c r="C29925" s="125"/>
    </row>
    <row r="29926" spans="3:3">
      <c r="C29926" s="125"/>
    </row>
    <row r="29927" spans="3:3">
      <c r="C29927" s="125"/>
    </row>
    <row r="29928" spans="3:3">
      <c r="C29928" s="125"/>
    </row>
    <row r="29929" spans="3:3">
      <c r="C29929" s="125"/>
    </row>
    <row r="29930" spans="3:3">
      <c r="C29930" s="125"/>
    </row>
    <row r="29931" spans="3:3">
      <c r="C29931" s="125"/>
    </row>
    <row r="29932" spans="3:3">
      <c r="C29932" s="125"/>
    </row>
    <row r="29933" spans="3:3">
      <c r="C29933" s="125"/>
    </row>
    <row r="29934" spans="3:3">
      <c r="C29934" s="125"/>
    </row>
    <row r="29935" spans="3:3">
      <c r="C29935" s="125"/>
    </row>
    <row r="29936" spans="3:3">
      <c r="C29936" s="125"/>
    </row>
    <row r="29937" spans="3:3">
      <c r="C29937" s="125"/>
    </row>
    <row r="29938" spans="3:3">
      <c r="C29938" s="125"/>
    </row>
    <row r="29939" spans="3:3">
      <c r="C29939" s="125"/>
    </row>
    <row r="29940" spans="3:3">
      <c r="C29940" s="125"/>
    </row>
    <row r="29941" spans="3:3">
      <c r="C29941" s="125"/>
    </row>
    <row r="29942" spans="3:3">
      <c r="C29942" s="125"/>
    </row>
    <row r="29943" spans="3:3">
      <c r="C29943" s="125"/>
    </row>
    <row r="29944" spans="3:3">
      <c r="C29944" s="125"/>
    </row>
    <row r="29945" spans="3:3">
      <c r="C29945" s="125"/>
    </row>
    <row r="29946" spans="3:3">
      <c r="C29946" s="125"/>
    </row>
    <row r="29947" spans="3:3">
      <c r="C29947" s="125"/>
    </row>
    <row r="29948" spans="3:3">
      <c r="C29948" s="125"/>
    </row>
    <row r="29949" spans="3:3">
      <c r="C29949" s="125"/>
    </row>
    <row r="29950" spans="3:3">
      <c r="C29950" s="125"/>
    </row>
    <row r="29951" spans="3:3">
      <c r="C29951" s="125"/>
    </row>
    <row r="29952" spans="3:3">
      <c r="C29952" s="125"/>
    </row>
    <row r="29953" spans="3:3">
      <c r="C29953" s="125"/>
    </row>
    <row r="29954" spans="3:3">
      <c r="C29954" s="125"/>
    </row>
    <row r="29955" spans="3:3">
      <c r="C29955" s="125"/>
    </row>
    <row r="29956" spans="3:3">
      <c r="C29956" s="125"/>
    </row>
    <row r="29957" spans="3:3">
      <c r="C29957" s="125"/>
    </row>
    <row r="29958" spans="3:3">
      <c r="C29958" s="125"/>
    </row>
    <row r="29959" spans="3:3">
      <c r="C29959" s="125"/>
    </row>
    <row r="29960" spans="3:3">
      <c r="C29960" s="125"/>
    </row>
    <row r="29961" spans="3:3">
      <c r="C29961" s="125"/>
    </row>
    <row r="29962" spans="3:3">
      <c r="C29962" s="125"/>
    </row>
    <row r="29963" spans="3:3">
      <c r="C29963" s="125"/>
    </row>
    <row r="29964" spans="3:3">
      <c r="C29964" s="125"/>
    </row>
    <row r="29965" spans="3:3">
      <c r="C29965" s="125"/>
    </row>
    <row r="29966" spans="3:3">
      <c r="C29966" s="125"/>
    </row>
    <row r="29967" spans="3:3">
      <c r="C29967" s="125"/>
    </row>
    <row r="29968" spans="3:3">
      <c r="C29968" s="125"/>
    </row>
    <row r="29969" spans="3:3">
      <c r="C29969" s="125"/>
    </row>
    <row r="29970" spans="3:3">
      <c r="C29970" s="125"/>
    </row>
    <row r="29971" spans="3:3">
      <c r="C29971" s="125"/>
    </row>
    <row r="29972" spans="3:3">
      <c r="C29972" s="125"/>
    </row>
    <row r="29973" spans="3:3">
      <c r="C29973" s="125"/>
    </row>
    <row r="29974" spans="3:3">
      <c r="C29974" s="125"/>
    </row>
    <row r="29975" spans="3:3">
      <c r="C29975" s="125"/>
    </row>
    <row r="29976" spans="3:3">
      <c r="C29976" s="125"/>
    </row>
    <row r="29977" spans="3:3">
      <c r="C29977" s="125"/>
    </row>
    <row r="29978" spans="3:3">
      <c r="C29978" s="125"/>
    </row>
    <row r="29979" spans="3:3">
      <c r="C29979" s="125"/>
    </row>
    <row r="29980" spans="3:3">
      <c r="C29980" s="125"/>
    </row>
    <row r="29981" spans="3:3">
      <c r="C29981" s="125"/>
    </row>
    <row r="29982" spans="3:3">
      <c r="C29982" s="125"/>
    </row>
    <row r="29983" spans="3:3">
      <c r="C29983" s="125"/>
    </row>
    <row r="29984" spans="3:3">
      <c r="C29984" s="125"/>
    </row>
    <row r="29985" spans="3:3">
      <c r="C29985" s="125"/>
    </row>
    <row r="29986" spans="3:3">
      <c r="C29986" s="125"/>
    </row>
    <row r="29987" spans="3:3">
      <c r="C29987" s="125"/>
    </row>
    <row r="29988" spans="3:3">
      <c r="C29988" s="125"/>
    </row>
    <row r="29989" spans="3:3">
      <c r="C29989" s="125"/>
    </row>
    <row r="29990" spans="3:3">
      <c r="C29990" s="125"/>
    </row>
    <row r="29991" spans="3:3">
      <c r="C29991" s="125"/>
    </row>
    <row r="29992" spans="3:3">
      <c r="C29992" s="125"/>
    </row>
    <row r="29993" spans="3:3">
      <c r="C29993" s="125"/>
    </row>
    <row r="29994" spans="3:3">
      <c r="C29994" s="125"/>
    </row>
    <row r="29995" spans="3:3">
      <c r="C29995" s="125"/>
    </row>
    <row r="29996" spans="3:3">
      <c r="C29996" s="125"/>
    </row>
    <row r="29997" spans="3:3">
      <c r="C29997" s="125"/>
    </row>
    <row r="29998" spans="3:3">
      <c r="C29998" s="125"/>
    </row>
    <row r="29999" spans="3:3">
      <c r="C29999" s="125"/>
    </row>
    <row r="30000" spans="3:3">
      <c r="C30000" s="125"/>
    </row>
    <row r="30001" spans="3:3">
      <c r="C30001" s="125"/>
    </row>
    <row r="30002" spans="3:3">
      <c r="C30002" s="125"/>
    </row>
    <row r="30003" spans="3:3">
      <c r="C30003" s="125"/>
    </row>
    <row r="30004" spans="3:3">
      <c r="C30004" s="125"/>
    </row>
    <row r="30005" spans="3:3">
      <c r="C30005" s="125"/>
    </row>
    <row r="30006" spans="3:3">
      <c r="C30006" s="125"/>
    </row>
    <row r="30007" spans="3:3">
      <c r="C30007" s="125"/>
    </row>
    <row r="30008" spans="3:3">
      <c r="C30008" s="125"/>
    </row>
    <row r="30009" spans="3:3">
      <c r="C30009" s="125"/>
    </row>
    <row r="30010" spans="3:3">
      <c r="C30010" s="125"/>
    </row>
    <row r="30011" spans="3:3">
      <c r="C30011" s="125"/>
    </row>
    <row r="30012" spans="3:3">
      <c r="C30012" s="125"/>
    </row>
    <row r="30013" spans="3:3">
      <c r="C30013" s="125"/>
    </row>
    <row r="30014" spans="3:3">
      <c r="C30014" s="125"/>
    </row>
    <row r="30015" spans="3:3">
      <c r="C30015" s="125"/>
    </row>
    <row r="30016" spans="3:3">
      <c r="C30016" s="125"/>
    </row>
    <row r="30017" spans="3:3">
      <c r="C30017" s="125"/>
    </row>
    <row r="30018" spans="3:3">
      <c r="C30018" s="125"/>
    </row>
    <row r="30019" spans="3:3">
      <c r="C30019" s="125"/>
    </row>
    <row r="30020" spans="3:3">
      <c r="C30020" s="125"/>
    </row>
    <row r="30021" spans="3:3">
      <c r="C30021" s="125"/>
    </row>
    <row r="30022" spans="3:3">
      <c r="C30022" s="125"/>
    </row>
    <row r="30023" spans="3:3">
      <c r="C30023" s="125"/>
    </row>
    <row r="30024" spans="3:3">
      <c r="C30024" s="125"/>
    </row>
    <row r="30025" spans="3:3">
      <c r="C30025" s="125"/>
    </row>
    <row r="30026" spans="3:3">
      <c r="C30026" s="125"/>
    </row>
    <row r="30027" spans="3:3">
      <c r="C30027" s="125"/>
    </row>
    <row r="30028" spans="3:3">
      <c r="C30028" s="125"/>
    </row>
    <row r="30029" spans="3:3">
      <c r="C30029" s="125"/>
    </row>
    <row r="30030" spans="3:3">
      <c r="C30030" s="125"/>
    </row>
    <row r="30031" spans="3:3">
      <c r="C30031" s="125"/>
    </row>
    <row r="30032" spans="3:3">
      <c r="C30032" s="125"/>
    </row>
    <row r="30033" spans="3:3">
      <c r="C30033" s="125"/>
    </row>
    <row r="30034" spans="3:3">
      <c r="C30034" s="125"/>
    </row>
    <row r="30035" spans="3:3">
      <c r="C30035" s="125"/>
    </row>
    <row r="30036" spans="3:3">
      <c r="C30036" s="125"/>
    </row>
    <row r="30037" spans="3:3">
      <c r="C30037" s="125"/>
    </row>
    <row r="30038" spans="3:3">
      <c r="C30038" s="125"/>
    </row>
    <row r="30039" spans="3:3">
      <c r="C30039" s="125"/>
    </row>
    <row r="30040" spans="3:3">
      <c r="C30040" s="125"/>
    </row>
    <row r="30041" spans="3:3">
      <c r="C30041" s="125"/>
    </row>
    <row r="30042" spans="3:3">
      <c r="C30042" s="125"/>
    </row>
    <row r="30043" spans="3:3">
      <c r="C30043" s="125"/>
    </row>
    <row r="30044" spans="3:3">
      <c r="C30044" s="125"/>
    </row>
    <row r="30045" spans="3:3">
      <c r="C30045" s="125"/>
    </row>
    <row r="30046" spans="3:3">
      <c r="C30046" s="125"/>
    </row>
    <row r="30047" spans="3:3">
      <c r="C30047" s="125"/>
    </row>
    <row r="30048" spans="3:3">
      <c r="C30048" s="125"/>
    </row>
    <row r="30049" spans="3:3">
      <c r="C30049" s="125"/>
    </row>
    <row r="30050" spans="3:3">
      <c r="C30050" s="125"/>
    </row>
    <row r="30051" spans="3:3">
      <c r="C30051" s="125"/>
    </row>
    <row r="30052" spans="3:3">
      <c r="C30052" s="125"/>
    </row>
    <row r="30053" spans="3:3">
      <c r="C30053" s="125"/>
    </row>
    <row r="30054" spans="3:3">
      <c r="C30054" s="125"/>
    </row>
    <row r="30055" spans="3:3">
      <c r="C30055" s="125"/>
    </row>
    <row r="30056" spans="3:3">
      <c r="C30056" s="125"/>
    </row>
    <row r="30057" spans="3:3">
      <c r="C30057" s="125"/>
    </row>
    <row r="30058" spans="3:3">
      <c r="C30058" s="125"/>
    </row>
    <row r="30059" spans="3:3">
      <c r="C30059" s="125"/>
    </row>
    <row r="30060" spans="3:3">
      <c r="C30060" s="125"/>
    </row>
    <row r="30061" spans="3:3">
      <c r="C30061" s="125"/>
    </row>
    <row r="30062" spans="3:3">
      <c r="C30062" s="125"/>
    </row>
    <row r="30063" spans="3:3">
      <c r="C30063" s="125"/>
    </row>
    <row r="30064" spans="3:3">
      <c r="C30064" s="125"/>
    </row>
    <row r="30065" spans="3:3">
      <c r="C30065" s="125"/>
    </row>
    <row r="30066" spans="3:3">
      <c r="C30066" s="125"/>
    </row>
    <row r="30067" spans="3:3">
      <c r="C30067" s="125"/>
    </row>
    <row r="30068" spans="3:3">
      <c r="C30068" s="125"/>
    </row>
    <row r="30069" spans="3:3">
      <c r="C30069" s="125"/>
    </row>
    <row r="30070" spans="3:3">
      <c r="C30070" s="125"/>
    </row>
    <row r="30071" spans="3:3">
      <c r="C30071" s="125"/>
    </row>
    <row r="30072" spans="3:3">
      <c r="C30072" s="125"/>
    </row>
    <row r="30073" spans="3:3">
      <c r="C30073" s="125"/>
    </row>
    <row r="30074" spans="3:3">
      <c r="C30074" s="125"/>
    </row>
    <row r="30075" spans="3:3">
      <c r="C30075" s="125"/>
    </row>
    <row r="30076" spans="3:3">
      <c r="C30076" s="125"/>
    </row>
    <row r="30077" spans="3:3">
      <c r="C30077" s="125"/>
    </row>
    <row r="30078" spans="3:3">
      <c r="C30078" s="125"/>
    </row>
    <row r="30079" spans="3:3">
      <c r="C30079" s="125"/>
    </row>
    <row r="30080" spans="3:3">
      <c r="C30080" s="125"/>
    </row>
    <row r="30081" spans="3:3">
      <c r="C30081" s="125"/>
    </row>
    <row r="30082" spans="3:3">
      <c r="C30082" s="125"/>
    </row>
    <row r="30083" spans="3:3">
      <c r="C30083" s="125"/>
    </row>
    <row r="30084" spans="3:3">
      <c r="C30084" s="125"/>
    </row>
    <row r="30085" spans="3:3">
      <c r="C30085" s="125"/>
    </row>
    <row r="30086" spans="3:3">
      <c r="C30086" s="125"/>
    </row>
    <row r="30087" spans="3:3">
      <c r="C30087" s="125"/>
    </row>
    <row r="30088" spans="3:3">
      <c r="C30088" s="125"/>
    </row>
    <row r="30089" spans="3:3">
      <c r="C30089" s="125"/>
    </row>
    <row r="30090" spans="3:3">
      <c r="C30090" s="125"/>
    </row>
    <row r="30091" spans="3:3">
      <c r="C30091" s="125"/>
    </row>
    <row r="30092" spans="3:3">
      <c r="C30092" s="125"/>
    </row>
    <row r="30093" spans="3:3">
      <c r="C30093" s="125"/>
    </row>
    <row r="30094" spans="3:3">
      <c r="C30094" s="125"/>
    </row>
    <row r="30095" spans="3:3">
      <c r="C30095" s="125"/>
    </row>
    <row r="30096" spans="3:3">
      <c r="C30096" s="125"/>
    </row>
    <row r="30097" spans="3:3">
      <c r="C30097" s="125"/>
    </row>
    <row r="30098" spans="3:3">
      <c r="C30098" s="125"/>
    </row>
    <row r="30099" spans="3:3">
      <c r="C30099" s="125"/>
    </row>
    <row r="30100" spans="3:3">
      <c r="C30100" s="125"/>
    </row>
    <row r="30101" spans="3:3">
      <c r="C30101" s="125"/>
    </row>
    <row r="30102" spans="3:3">
      <c r="C30102" s="125"/>
    </row>
    <row r="30103" spans="3:3">
      <c r="C30103" s="125"/>
    </row>
    <row r="30104" spans="3:3">
      <c r="C30104" s="125"/>
    </row>
    <row r="30105" spans="3:3">
      <c r="C30105" s="125"/>
    </row>
    <row r="30106" spans="3:3">
      <c r="C30106" s="125"/>
    </row>
    <row r="30107" spans="3:3">
      <c r="C30107" s="125"/>
    </row>
    <row r="30108" spans="3:3">
      <c r="C30108" s="125"/>
    </row>
    <row r="30109" spans="3:3">
      <c r="C30109" s="125"/>
    </row>
    <row r="30110" spans="3:3">
      <c r="C30110" s="125"/>
    </row>
    <row r="30111" spans="3:3">
      <c r="C30111" s="125"/>
    </row>
    <row r="30112" spans="3:3">
      <c r="C30112" s="125"/>
    </row>
    <row r="30113" spans="3:3">
      <c r="C30113" s="125"/>
    </row>
    <row r="30114" spans="3:3">
      <c r="C30114" s="125"/>
    </row>
    <row r="30115" spans="3:3">
      <c r="C30115" s="125"/>
    </row>
    <row r="30116" spans="3:3">
      <c r="C30116" s="125"/>
    </row>
    <row r="30117" spans="3:3">
      <c r="C30117" s="125"/>
    </row>
    <row r="30118" spans="3:3">
      <c r="C30118" s="125"/>
    </row>
    <row r="30119" spans="3:3">
      <c r="C30119" s="125"/>
    </row>
    <row r="30120" spans="3:3">
      <c r="C30120" s="125"/>
    </row>
    <row r="30121" spans="3:3">
      <c r="C30121" s="125"/>
    </row>
    <row r="30122" spans="3:3">
      <c r="C30122" s="125"/>
    </row>
    <row r="30123" spans="3:3">
      <c r="C30123" s="125"/>
    </row>
    <row r="30124" spans="3:3">
      <c r="C30124" s="125"/>
    </row>
    <row r="30125" spans="3:3">
      <c r="C30125" s="125"/>
    </row>
    <row r="30126" spans="3:3">
      <c r="C30126" s="125"/>
    </row>
    <row r="30127" spans="3:3">
      <c r="C30127" s="125"/>
    </row>
    <row r="30128" spans="3:3">
      <c r="C30128" s="125"/>
    </row>
    <row r="30129" spans="3:3">
      <c r="C30129" s="125"/>
    </row>
    <row r="30130" spans="3:3">
      <c r="C30130" s="125"/>
    </row>
    <row r="30131" spans="3:3">
      <c r="C30131" s="125"/>
    </row>
    <row r="30132" spans="3:3">
      <c r="C30132" s="125"/>
    </row>
    <row r="30133" spans="3:3">
      <c r="C30133" s="125"/>
    </row>
    <row r="30134" spans="3:3">
      <c r="C30134" s="125"/>
    </row>
    <row r="30135" spans="3:3">
      <c r="C30135" s="125"/>
    </row>
    <row r="30136" spans="3:3">
      <c r="C30136" s="125"/>
    </row>
    <row r="30137" spans="3:3">
      <c r="C30137" s="125"/>
    </row>
    <row r="30138" spans="3:3">
      <c r="C30138" s="125"/>
    </row>
    <row r="30139" spans="3:3">
      <c r="C30139" s="125"/>
    </row>
    <row r="30140" spans="3:3">
      <c r="C30140" s="125"/>
    </row>
    <row r="30141" spans="3:3">
      <c r="C30141" s="125"/>
    </row>
    <row r="30142" spans="3:3">
      <c r="C30142" s="125"/>
    </row>
    <row r="30143" spans="3:3">
      <c r="C30143" s="125"/>
    </row>
    <row r="30144" spans="3:3">
      <c r="C30144" s="125"/>
    </row>
    <row r="30145" spans="3:3">
      <c r="C30145" s="125"/>
    </row>
    <row r="30146" spans="3:3">
      <c r="C30146" s="125"/>
    </row>
    <row r="30147" spans="3:3">
      <c r="C30147" s="125"/>
    </row>
    <row r="30148" spans="3:3">
      <c r="C30148" s="125"/>
    </row>
    <row r="30149" spans="3:3">
      <c r="C30149" s="125"/>
    </row>
    <row r="30150" spans="3:3">
      <c r="C30150" s="125"/>
    </row>
    <row r="30151" spans="3:3">
      <c r="C30151" s="125"/>
    </row>
    <row r="30152" spans="3:3">
      <c r="C30152" s="125"/>
    </row>
    <row r="30153" spans="3:3">
      <c r="C30153" s="125"/>
    </row>
    <row r="30154" spans="3:3">
      <c r="C30154" s="125"/>
    </row>
    <row r="30155" spans="3:3">
      <c r="C30155" s="125"/>
    </row>
    <row r="30156" spans="3:3">
      <c r="C30156" s="125"/>
    </row>
    <row r="30157" spans="3:3">
      <c r="C30157" s="125"/>
    </row>
    <row r="30158" spans="3:3">
      <c r="C30158" s="125"/>
    </row>
    <row r="30159" spans="3:3">
      <c r="C30159" s="125"/>
    </row>
    <row r="30160" spans="3:3">
      <c r="C30160" s="125"/>
    </row>
    <row r="30161" spans="3:3">
      <c r="C30161" s="125"/>
    </row>
    <row r="30162" spans="3:3">
      <c r="C30162" s="125"/>
    </row>
    <row r="30163" spans="3:3">
      <c r="C30163" s="125"/>
    </row>
    <row r="30164" spans="3:3">
      <c r="C30164" s="125"/>
    </row>
    <row r="30165" spans="3:3">
      <c r="C30165" s="125"/>
    </row>
    <row r="30166" spans="3:3">
      <c r="C30166" s="125"/>
    </row>
    <row r="30167" spans="3:3">
      <c r="C30167" s="125"/>
    </row>
    <row r="30168" spans="3:3">
      <c r="C30168" s="125"/>
    </row>
    <row r="30169" spans="3:3">
      <c r="C30169" s="125"/>
    </row>
    <row r="30170" spans="3:3">
      <c r="C30170" s="125"/>
    </row>
    <row r="30171" spans="3:3">
      <c r="C30171" s="125"/>
    </row>
    <row r="30172" spans="3:3">
      <c r="C30172" s="125"/>
    </row>
    <row r="30173" spans="3:3">
      <c r="C30173" s="125"/>
    </row>
    <row r="30174" spans="3:3">
      <c r="C30174" s="125"/>
    </row>
    <row r="30175" spans="3:3">
      <c r="C30175" s="125"/>
    </row>
    <row r="30176" spans="3:3">
      <c r="C30176" s="125"/>
    </row>
    <row r="30177" spans="3:3">
      <c r="C30177" s="125"/>
    </row>
    <row r="30178" spans="3:3">
      <c r="C30178" s="125"/>
    </row>
    <row r="30179" spans="3:3">
      <c r="C30179" s="125"/>
    </row>
    <row r="30180" spans="3:3">
      <c r="C30180" s="125"/>
    </row>
    <row r="30181" spans="3:3">
      <c r="C30181" s="125"/>
    </row>
    <row r="30182" spans="3:3">
      <c r="C30182" s="125"/>
    </row>
    <row r="30183" spans="3:3">
      <c r="C30183" s="125"/>
    </row>
    <row r="30184" spans="3:3">
      <c r="C30184" s="125"/>
    </row>
    <row r="30185" spans="3:3">
      <c r="C30185" s="125"/>
    </row>
    <row r="30186" spans="3:3">
      <c r="C30186" s="125"/>
    </row>
    <row r="30187" spans="3:3">
      <c r="C30187" s="125"/>
    </row>
    <row r="30188" spans="3:3">
      <c r="C30188" s="125"/>
    </row>
    <row r="30189" spans="3:3">
      <c r="C30189" s="125"/>
    </row>
    <row r="30190" spans="3:3">
      <c r="C30190" s="125"/>
    </row>
    <row r="30191" spans="3:3">
      <c r="C30191" s="125"/>
    </row>
    <row r="30192" spans="3:3">
      <c r="C30192" s="125"/>
    </row>
    <row r="30193" spans="3:3">
      <c r="C30193" s="125"/>
    </row>
    <row r="30194" spans="3:3">
      <c r="C30194" s="125"/>
    </row>
    <row r="30195" spans="3:3">
      <c r="C30195" s="125"/>
    </row>
    <row r="30196" spans="3:3">
      <c r="C30196" s="125"/>
    </row>
    <row r="30197" spans="3:3">
      <c r="C30197" s="125"/>
    </row>
    <row r="30198" spans="3:3">
      <c r="C30198" s="125"/>
    </row>
    <row r="30199" spans="3:3">
      <c r="C30199" s="125"/>
    </row>
    <row r="30200" spans="3:3">
      <c r="C30200" s="125"/>
    </row>
    <row r="30201" spans="3:3">
      <c r="C30201" s="125"/>
    </row>
    <row r="30202" spans="3:3">
      <c r="C30202" s="125"/>
    </row>
    <row r="30203" spans="3:3">
      <c r="C30203" s="125"/>
    </row>
    <row r="30204" spans="3:3">
      <c r="C30204" s="125"/>
    </row>
    <row r="30205" spans="3:3">
      <c r="C30205" s="125"/>
    </row>
    <row r="30206" spans="3:3">
      <c r="C30206" s="125"/>
    </row>
    <row r="30207" spans="3:3">
      <c r="C30207" s="125"/>
    </row>
    <row r="30208" spans="3:3">
      <c r="C30208" s="125"/>
    </row>
    <row r="30209" spans="3:3">
      <c r="C30209" s="125"/>
    </row>
    <row r="30210" spans="3:3">
      <c r="C30210" s="125"/>
    </row>
    <row r="30211" spans="3:3">
      <c r="C30211" s="125"/>
    </row>
    <row r="30212" spans="3:3">
      <c r="C30212" s="125"/>
    </row>
    <row r="30213" spans="3:3">
      <c r="C30213" s="125"/>
    </row>
    <row r="30214" spans="3:3">
      <c r="C30214" s="125"/>
    </row>
    <row r="30215" spans="3:3">
      <c r="C30215" s="125"/>
    </row>
    <row r="30216" spans="3:3">
      <c r="C30216" s="125"/>
    </row>
    <row r="30217" spans="3:3">
      <c r="C30217" s="125"/>
    </row>
    <row r="30218" spans="3:3">
      <c r="C30218" s="125"/>
    </row>
    <row r="30219" spans="3:3">
      <c r="C30219" s="125"/>
    </row>
    <row r="30220" spans="3:3">
      <c r="C30220" s="125"/>
    </row>
    <row r="30221" spans="3:3">
      <c r="C30221" s="125"/>
    </row>
    <row r="30222" spans="3:3">
      <c r="C30222" s="125"/>
    </row>
    <row r="30223" spans="3:3">
      <c r="C30223" s="125"/>
    </row>
    <row r="30224" spans="3:3">
      <c r="C30224" s="125"/>
    </row>
    <row r="30225" spans="3:3">
      <c r="C30225" s="125"/>
    </row>
    <row r="30226" spans="3:3">
      <c r="C30226" s="125"/>
    </row>
    <row r="30227" spans="3:3">
      <c r="C30227" s="125"/>
    </row>
    <row r="30228" spans="3:3">
      <c r="C30228" s="125"/>
    </row>
    <row r="30229" spans="3:3">
      <c r="C30229" s="125"/>
    </row>
    <row r="30230" spans="3:3">
      <c r="C30230" s="125"/>
    </row>
    <row r="30231" spans="3:3">
      <c r="C30231" s="125"/>
    </row>
    <row r="30232" spans="3:3">
      <c r="C30232" s="125"/>
    </row>
    <row r="30233" spans="3:3">
      <c r="C30233" s="125"/>
    </row>
    <row r="30234" spans="3:3">
      <c r="C30234" s="125"/>
    </row>
    <row r="30235" spans="3:3">
      <c r="C30235" s="125"/>
    </row>
    <row r="30236" spans="3:3">
      <c r="C30236" s="125"/>
    </row>
    <row r="30237" spans="3:3">
      <c r="C30237" s="125"/>
    </row>
    <row r="30238" spans="3:3">
      <c r="C30238" s="125"/>
    </row>
    <row r="30239" spans="3:3">
      <c r="C30239" s="125"/>
    </row>
    <row r="30240" spans="3:3">
      <c r="C30240" s="125"/>
    </row>
    <row r="30241" spans="3:3">
      <c r="C30241" s="125"/>
    </row>
    <row r="30242" spans="3:3">
      <c r="C30242" s="125"/>
    </row>
    <row r="30243" spans="3:3">
      <c r="C30243" s="125"/>
    </row>
    <row r="30244" spans="3:3">
      <c r="C30244" s="125"/>
    </row>
    <row r="30245" spans="3:3">
      <c r="C30245" s="125"/>
    </row>
    <row r="30246" spans="3:3">
      <c r="C30246" s="125"/>
    </row>
    <row r="30247" spans="3:3">
      <c r="C30247" s="125"/>
    </row>
    <row r="30248" spans="3:3">
      <c r="C30248" s="125"/>
    </row>
    <row r="30249" spans="3:3">
      <c r="C30249" s="125"/>
    </row>
    <row r="30250" spans="3:3">
      <c r="C30250" s="125"/>
    </row>
    <row r="30251" spans="3:3">
      <c r="C30251" s="125"/>
    </row>
    <row r="30252" spans="3:3">
      <c r="C30252" s="125"/>
    </row>
    <row r="30253" spans="3:3">
      <c r="C30253" s="125"/>
    </row>
    <row r="30254" spans="3:3">
      <c r="C30254" s="125"/>
    </row>
    <row r="30255" spans="3:3">
      <c r="C30255" s="125"/>
    </row>
    <row r="30256" spans="3:3">
      <c r="C30256" s="125"/>
    </row>
    <row r="30257" spans="3:3">
      <c r="C30257" s="125"/>
    </row>
    <row r="30258" spans="3:3">
      <c r="C30258" s="125"/>
    </row>
    <row r="30259" spans="3:3">
      <c r="C30259" s="125"/>
    </row>
    <row r="30260" spans="3:3">
      <c r="C30260" s="125"/>
    </row>
    <row r="30261" spans="3:3">
      <c r="C30261" s="125"/>
    </row>
    <row r="30262" spans="3:3">
      <c r="C30262" s="125"/>
    </row>
    <row r="30263" spans="3:3">
      <c r="C30263" s="125"/>
    </row>
    <row r="30264" spans="3:3">
      <c r="C30264" s="125"/>
    </row>
    <row r="30265" spans="3:3">
      <c r="C30265" s="125"/>
    </row>
    <row r="30266" spans="3:3">
      <c r="C30266" s="125"/>
    </row>
    <row r="30267" spans="3:3">
      <c r="C30267" s="125"/>
    </row>
    <row r="30268" spans="3:3">
      <c r="C30268" s="125"/>
    </row>
    <row r="30269" spans="3:3">
      <c r="C30269" s="125"/>
    </row>
    <row r="30270" spans="3:3">
      <c r="C30270" s="125"/>
    </row>
    <row r="30271" spans="3:3">
      <c r="C30271" s="125"/>
    </row>
    <row r="30272" spans="3:3">
      <c r="C30272" s="125"/>
    </row>
    <row r="30273" spans="3:3">
      <c r="C30273" s="125"/>
    </row>
    <row r="30274" spans="3:3">
      <c r="C30274" s="125"/>
    </row>
    <row r="30275" spans="3:3">
      <c r="C30275" s="125"/>
    </row>
    <row r="30276" spans="3:3">
      <c r="C30276" s="125"/>
    </row>
    <row r="30277" spans="3:3">
      <c r="C30277" s="125"/>
    </row>
    <row r="30278" spans="3:3">
      <c r="C30278" s="125"/>
    </row>
    <row r="30279" spans="3:3">
      <c r="C30279" s="125"/>
    </row>
    <row r="30280" spans="3:3">
      <c r="C30280" s="125"/>
    </row>
    <row r="30281" spans="3:3">
      <c r="C30281" s="125"/>
    </row>
    <row r="30282" spans="3:3">
      <c r="C30282" s="125"/>
    </row>
    <row r="30283" spans="3:3">
      <c r="C30283" s="125"/>
    </row>
    <row r="30284" spans="3:3">
      <c r="C30284" s="125"/>
    </row>
    <row r="30285" spans="3:3">
      <c r="C30285" s="125"/>
    </row>
    <row r="30286" spans="3:3">
      <c r="C30286" s="125"/>
    </row>
    <row r="30287" spans="3:3">
      <c r="C30287" s="125"/>
    </row>
    <row r="30288" spans="3:3">
      <c r="C30288" s="125"/>
    </row>
    <row r="30289" spans="3:3">
      <c r="C30289" s="125"/>
    </row>
    <row r="30290" spans="3:3">
      <c r="C30290" s="125"/>
    </row>
    <row r="30291" spans="3:3">
      <c r="C30291" s="125"/>
    </row>
    <row r="30292" spans="3:3">
      <c r="C30292" s="125"/>
    </row>
    <row r="30293" spans="3:3">
      <c r="C30293" s="125"/>
    </row>
    <row r="30294" spans="3:3">
      <c r="C30294" s="125"/>
    </row>
    <row r="30295" spans="3:3">
      <c r="C30295" s="125"/>
    </row>
    <row r="30296" spans="3:3">
      <c r="C30296" s="125"/>
    </row>
    <row r="30297" spans="3:3">
      <c r="C30297" s="125"/>
    </row>
    <row r="30298" spans="3:3">
      <c r="C30298" s="125"/>
    </row>
    <row r="30299" spans="3:3">
      <c r="C30299" s="125"/>
    </row>
    <row r="30300" spans="3:3">
      <c r="C30300" s="125"/>
    </row>
    <row r="30301" spans="3:3">
      <c r="C30301" s="125"/>
    </row>
    <row r="30302" spans="3:3">
      <c r="C30302" s="125"/>
    </row>
    <row r="30303" spans="3:3">
      <c r="C30303" s="125"/>
    </row>
    <row r="30304" spans="3:3">
      <c r="C30304" s="125"/>
    </row>
    <row r="30305" spans="3:3">
      <c r="C30305" s="125"/>
    </row>
    <row r="30306" spans="3:3">
      <c r="C30306" s="125"/>
    </row>
    <row r="30307" spans="3:3">
      <c r="C30307" s="125"/>
    </row>
    <row r="30308" spans="3:3">
      <c r="C30308" s="125"/>
    </row>
    <row r="30309" spans="3:3">
      <c r="C30309" s="125"/>
    </row>
    <row r="30310" spans="3:3">
      <c r="C30310" s="125"/>
    </row>
    <row r="30311" spans="3:3">
      <c r="C30311" s="125"/>
    </row>
    <row r="30312" spans="3:3">
      <c r="C30312" s="125"/>
    </row>
    <row r="30313" spans="3:3">
      <c r="C30313" s="125"/>
    </row>
    <row r="30314" spans="3:3">
      <c r="C30314" s="125"/>
    </row>
    <row r="30315" spans="3:3">
      <c r="C30315" s="125"/>
    </row>
    <row r="30316" spans="3:3">
      <c r="C30316" s="125"/>
    </row>
    <row r="30317" spans="3:3">
      <c r="C30317" s="125"/>
    </row>
    <row r="30318" spans="3:3">
      <c r="C30318" s="125"/>
    </row>
    <row r="30319" spans="3:3">
      <c r="C30319" s="125"/>
    </row>
    <row r="30320" spans="3:3">
      <c r="C30320" s="125"/>
    </row>
    <row r="30321" spans="3:3">
      <c r="C30321" s="125"/>
    </row>
    <row r="30322" spans="3:3">
      <c r="C30322" s="125"/>
    </row>
    <row r="30323" spans="3:3">
      <c r="C30323" s="125"/>
    </row>
    <row r="30324" spans="3:3">
      <c r="C30324" s="125"/>
    </row>
    <row r="30325" spans="3:3">
      <c r="C30325" s="125"/>
    </row>
    <row r="30326" spans="3:3">
      <c r="C30326" s="125"/>
    </row>
    <row r="30327" spans="3:3">
      <c r="C30327" s="125"/>
    </row>
    <row r="30328" spans="3:3">
      <c r="C30328" s="125"/>
    </row>
    <row r="30329" spans="3:3">
      <c r="C30329" s="125"/>
    </row>
    <row r="30330" spans="3:3">
      <c r="C30330" s="125"/>
    </row>
    <row r="30331" spans="3:3">
      <c r="C30331" s="125"/>
    </row>
    <row r="30332" spans="3:3">
      <c r="C30332" s="125"/>
    </row>
    <row r="30333" spans="3:3">
      <c r="C30333" s="125"/>
    </row>
    <row r="30334" spans="3:3">
      <c r="C30334" s="125"/>
    </row>
    <row r="30335" spans="3:3">
      <c r="C30335" s="125"/>
    </row>
    <row r="30336" spans="3:3">
      <c r="C30336" s="125"/>
    </row>
    <row r="30337" spans="3:3">
      <c r="C30337" s="125"/>
    </row>
    <row r="30338" spans="3:3">
      <c r="C30338" s="125"/>
    </row>
    <row r="30339" spans="3:3">
      <c r="C30339" s="125"/>
    </row>
    <row r="30340" spans="3:3">
      <c r="C30340" s="125"/>
    </row>
    <row r="30341" spans="3:3">
      <c r="C30341" s="125"/>
    </row>
    <row r="30342" spans="3:3">
      <c r="C30342" s="125"/>
    </row>
    <row r="30343" spans="3:3">
      <c r="C30343" s="125"/>
    </row>
    <row r="30344" spans="3:3">
      <c r="C30344" s="125"/>
    </row>
    <row r="30345" spans="3:3">
      <c r="C30345" s="125"/>
    </row>
    <row r="30346" spans="3:3">
      <c r="C30346" s="125"/>
    </row>
    <row r="30347" spans="3:3">
      <c r="C30347" s="125"/>
    </row>
    <row r="30348" spans="3:3">
      <c r="C30348" s="125"/>
    </row>
    <row r="30349" spans="3:3">
      <c r="C30349" s="125"/>
    </row>
    <row r="30350" spans="3:3">
      <c r="C30350" s="125"/>
    </row>
    <row r="30351" spans="3:3">
      <c r="C30351" s="125"/>
    </row>
    <row r="30352" spans="3:3">
      <c r="C30352" s="125"/>
    </row>
    <row r="30353" spans="3:3">
      <c r="C30353" s="125"/>
    </row>
    <row r="30354" spans="3:3">
      <c r="C30354" s="125"/>
    </row>
    <row r="30355" spans="3:3">
      <c r="C30355" s="125"/>
    </row>
    <row r="30356" spans="3:3">
      <c r="C30356" s="125"/>
    </row>
    <row r="30357" spans="3:3">
      <c r="C30357" s="125"/>
    </row>
    <row r="30358" spans="3:3">
      <c r="C30358" s="125"/>
    </row>
    <row r="30359" spans="3:3">
      <c r="C30359" s="125"/>
    </row>
    <row r="30360" spans="3:3">
      <c r="C30360" s="125"/>
    </row>
    <row r="30361" spans="3:3">
      <c r="C30361" s="125"/>
    </row>
    <row r="30362" spans="3:3">
      <c r="C30362" s="125"/>
    </row>
    <row r="30363" spans="3:3">
      <c r="C30363" s="125"/>
    </row>
    <row r="30364" spans="3:3">
      <c r="C30364" s="125"/>
    </row>
    <row r="30365" spans="3:3">
      <c r="C30365" s="125"/>
    </row>
    <row r="30366" spans="3:3">
      <c r="C30366" s="125"/>
    </row>
    <row r="30367" spans="3:3">
      <c r="C30367" s="125"/>
    </row>
    <row r="30368" spans="3:3">
      <c r="C30368" s="125"/>
    </row>
    <row r="30369" spans="3:3">
      <c r="C30369" s="125"/>
    </row>
    <row r="30370" spans="3:3">
      <c r="C30370" s="125"/>
    </row>
    <row r="30371" spans="3:3">
      <c r="C30371" s="125"/>
    </row>
    <row r="30372" spans="3:3">
      <c r="C30372" s="125"/>
    </row>
    <row r="30373" spans="3:3">
      <c r="C30373" s="125"/>
    </row>
    <row r="30374" spans="3:3">
      <c r="C30374" s="125"/>
    </row>
    <row r="30375" spans="3:3">
      <c r="C30375" s="125"/>
    </row>
    <row r="30376" spans="3:3">
      <c r="C30376" s="125"/>
    </row>
    <row r="30377" spans="3:3">
      <c r="C30377" s="125"/>
    </row>
    <row r="30378" spans="3:3">
      <c r="C30378" s="125"/>
    </row>
    <row r="30379" spans="3:3">
      <c r="C30379" s="125"/>
    </row>
    <row r="30380" spans="3:3">
      <c r="C30380" s="125"/>
    </row>
    <row r="30381" spans="3:3">
      <c r="C30381" s="125"/>
    </row>
    <row r="30382" spans="3:3">
      <c r="C30382" s="125"/>
    </row>
    <row r="30383" spans="3:3">
      <c r="C30383" s="125"/>
    </row>
    <row r="30384" spans="3:3">
      <c r="C30384" s="125"/>
    </row>
    <row r="30385" spans="3:3">
      <c r="C30385" s="125"/>
    </row>
    <row r="30386" spans="3:3">
      <c r="C30386" s="125"/>
    </row>
    <row r="30387" spans="3:3">
      <c r="C30387" s="125"/>
    </row>
    <row r="30388" spans="3:3">
      <c r="C30388" s="125"/>
    </row>
    <row r="30389" spans="3:3">
      <c r="C30389" s="125"/>
    </row>
    <row r="30390" spans="3:3">
      <c r="C30390" s="125"/>
    </row>
    <row r="30391" spans="3:3">
      <c r="C30391" s="125"/>
    </row>
    <row r="30392" spans="3:3">
      <c r="C30392" s="125"/>
    </row>
    <row r="30393" spans="3:3">
      <c r="C30393" s="125"/>
    </row>
    <row r="30394" spans="3:3">
      <c r="C30394" s="125"/>
    </row>
    <row r="30395" spans="3:3">
      <c r="C30395" s="125"/>
    </row>
    <row r="30396" spans="3:3">
      <c r="C30396" s="125"/>
    </row>
    <row r="30397" spans="3:3">
      <c r="C30397" s="125"/>
    </row>
    <row r="30398" spans="3:3">
      <c r="C30398" s="125"/>
    </row>
    <row r="30399" spans="3:3">
      <c r="C30399" s="125"/>
    </row>
    <row r="30400" spans="3:3">
      <c r="C30400" s="125"/>
    </row>
    <row r="30401" spans="3:3">
      <c r="C30401" s="125"/>
    </row>
    <row r="30402" spans="3:3">
      <c r="C30402" s="125"/>
    </row>
    <row r="30403" spans="3:3">
      <c r="C30403" s="125"/>
    </row>
    <row r="30404" spans="3:3">
      <c r="C30404" s="125"/>
    </row>
    <row r="30405" spans="3:3">
      <c r="C30405" s="125"/>
    </row>
    <row r="30406" spans="3:3">
      <c r="C30406" s="125"/>
    </row>
    <row r="30407" spans="3:3">
      <c r="C30407" s="125"/>
    </row>
    <row r="30408" spans="3:3">
      <c r="C30408" s="125"/>
    </row>
    <row r="30409" spans="3:3">
      <c r="C30409" s="125"/>
    </row>
    <row r="30410" spans="3:3">
      <c r="C30410" s="125"/>
    </row>
    <row r="30411" spans="3:3">
      <c r="C30411" s="125"/>
    </row>
    <row r="30412" spans="3:3">
      <c r="C30412" s="125"/>
    </row>
    <row r="30413" spans="3:3">
      <c r="C30413" s="125"/>
    </row>
    <row r="30414" spans="3:3">
      <c r="C30414" s="125"/>
    </row>
    <row r="30415" spans="3:3">
      <c r="C30415" s="125"/>
    </row>
    <row r="30416" spans="3:3">
      <c r="C30416" s="125"/>
    </row>
    <row r="30417" spans="3:3">
      <c r="C30417" s="125"/>
    </row>
    <row r="30418" spans="3:3">
      <c r="C30418" s="125"/>
    </row>
    <row r="30419" spans="3:3">
      <c r="C30419" s="125"/>
    </row>
    <row r="30420" spans="3:3">
      <c r="C30420" s="125"/>
    </row>
    <row r="30421" spans="3:3">
      <c r="C30421" s="125"/>
    </row>
    <row r="30422" spans="3:3">
      <c r="C30422" s="125"/>
    </row>
    <row r="30423" spans="3:3">
      <c r="C30423" s="125"/>
    </row>
    <row r="30424" spans="3:3">
      <c r="C30424" s="125"/>
    </row>
    <row r="30425" spans="3:3">
      <c r="C30425" s="125"/>
    </row>
    <row r="30426" spans="3:3">
      <c r="C30426" s="125"/>
    </row>
    <row r="30427" spans="3:3">
      <c r="C30427" s="125"/>
    </row>
    <row r="30428" spans="3:3">
      <c r="C30428" s="125"/>
    </row>
    <row r="30429" spans="3:3">
      <c r="C30429" s="125"/>
    </row>
    <row r="30430" spans="3:3">
      <c r="C30430" s="125"/>
    </row>
    <row r="30431" spans="3:3">
      <c r="C30431" s="125"/>
    </row>
    <row r="30432" spans="3:3">
      <c r="C30432" s="125"/>
    </row>
    <row r="30433" spans="3:3">
      <c r="C30433" s="125"/>
    </row>
    <row r="30434" spans="3:3">
      <c r="C30434" s="125"/>
    </row>
    <row r="30435" spans="3:3">
      <c r="C30435" s="125"/>
    </row>
    <row r="30436" spans="3:3">
      <c r="C30436" s="125"/>
    </row>
    <row r="30437" spans="3:3">
      <c r="C30437" s="125"/>
    </row>
    <row r="30438" spans="3:3">
      <c r="C30438" s="125"/>
    </row>
    <row r="30439" spans="3:3">
      <c r="C30439" s="125"/>
    </row>
    <row r="30440" spans="3:3">
      <c r="C30440" s="125"/>
    </row>
    <row r="30441" spans="3:3">
      <c r="C30441" s="125"/>
    </row>
    <row r="30442" spans="3:3">
      <c r="C30442" s="125"/>
    </row>
    <row r="30443" spans="3:3">
      <c r="C30443" s="125"/>
    </row>
    <row r="30444" spans="3:3">
      <c r="C30444" s="125"/>
    </row>
    <row r="30445" spans="3:3">
      <c r="C30445" s="125"/>
    </row>
    <row r="30446" spans="3:3">
      <c r="C30446" s="125"/>
    </row>
    <row r="30447" spans="3:3">
      <c r="C30447" s="125"/>
    </row>
    <row r="30448" spans="3:3">
      <c r="C30448" s="125"/>
    </row>
    <row r="30449" spans="3:3">
      <c r="C30449" s="125"/>
    </row>
    <row r="30450" spans="3:3">
      <c r="C30450" s="125"/>
    </row>
    <row r="30451" spans="3:3">
      <c r="C30451" s="125"/>
    </row>
    <row r="30452" spans="3:3">
      <c r="C30452" s="125"/>
    </row>
    <row r="30453" spans="3:3">
      <c r="C30453" s="125"/>
    </row>
    <row r="30454" spans="3:3">
      <c r="C30454" s="125"/>
    </row>
    <row r="30455" spans="3:3">
      <c r="C30455" s="125"/>
    </row>
    <row r="30456" spans="3:3">
      <c r="C30456" s="125"/>
    </row>
    <row r="30457" spans="3:3">
      <c r="C30457" s="125"/>
    </row>
    <row r="30458" spans="3:3">
      <c r="C30458" s="125"/>
    </row>
    <row r="30459" spans="3:3">
      <c r="C30459" s="125"/>
    </row>
    <row r="30460" spans="3:3">
      <c r="C30460" s="125"/>
    </row>
    <row r="30461" spans="3:3">
      <c r="C30461" s="125"/>
    </row>
    <row r="30462" spans="3:3">
      <c r="C30462" s="125"/>
    </row>
    <row r="30463" spans="3:3">
      <c r="C30463" s="125"/>
    </row>
    <row r="30464" spans="3:3">
      <c r="C30464" s="125"/>
    </row>
    <row r="30465" spans="3:3">
      <c r="C30465" s="125"/>
    </row>
    <row r="30466" spans="3:3">
      <c r="C30466" s="125"/>
    </row>
    <row r="30467" spans="3:3">
      <c r="C30467" s="125"/>
    </row>
    <row r="30468" spans="3:3">
      <c r="C30468" s="125"/>
    </row>
    <row r="30469" spans="3:3">
      <c r="C30469" s="125"/>
    </row>
    <row r="30470" spans="3:3">
      <c r="C30470" s="125"/>
    </row>
    <row r="30471" spans="3:3">
      <c r="C30471" s="125"/>
    </row>
    <row r="30472" spans="3:3">
      <c r="C30472" s="125"/>
    </row>
    <row r="30473" spans="3:3">
      <c r="C30473" s="125"/>
    </row>
    <row r="30474" spans="3:3">
      <c r="C30474" s="125"/>
    </row>
    <row r="30475" spans="3:3">
      <c r="C30475" s="125"/>
    </row>
    <row r="30476" spans="3:3">
      <c r="C30476" s="125"/>
    </row>
    <row r="30477" spans="3:3">
      <c r="C30477" s="125"/>
    </row>
    <row r="30478" spans="3:3">
      <c r="C30478" s="125"/>
    </row>
    <row r="30479" spans="3:3">
      <c r="C30479" s="125"/>
    </row>
    <row r="30480" spans="3:3">
      <c r="C30480" s="125"/>
    </row>
    <row r="30481" spans="3:3">
      <c r="C30481" s="125"/>
    </row>
    <row r="30482" spans="3:3">
      <c r="C30482" s="125"/>
    </row>
    <row r="30483" spans="3:3">
      <c r="C30483" s="125"/>
    </row>
    <row r="30484" spans="3:3">
      <c r="C30484" s="125"/>
    </row>
    <row r="30485" spans="3:3">
      <c r="C30485" s="125"/>
    </row>
    <row r="30486" spans="3:3">
      <c r="C30486" s="125"/>
    </row>
    <row r="30487" spans="3:3">
      <c r="C30487" s="125"/>
    </row>
    <row r="30488" spans="3:3">
      <c r="C30488" s="125"/>
    </row>
    <row r="30489" spans="3:3">
      <c r="C30489" s="125"/>
    </row>
    <row r="30490" spans="3:3">
      <c r="C30490" s="125"/>
    </row>
    <row r="30491" spans="3:3">
      <c r="C30491" s="125"/>
    </row>
    <row r="30492" spans="3:3">
      <c r="C30492" s="125"/>
    </row>
    <row r="30493" spans="3:3">
      <c r="C30493" s="125"/>
    </row>
    <row r="30494" spans="3:3">
      <c r="C30494" s="125"/>
    </row>
    <row r="30495" spans="3:3">
      <c r="C30495" s="125"/>
    </row>
    <row r="30496" spans="3:3">
      <c r="C30496" s="125"/>
    </row>
    <row r="30497" spans="3:3">
      <c r="C30497" s="125"/>
    </row>
    <row r="30498" spans="3:3">
      <c r="C30498" s="125"/>
    </row>
    <row r="30499" spans="3:3">
      <c r="C30499" s="125"/>
    </row>
    <row r="30500" spans="3:3">
      <c r="C30500" s="125"/>
    </row>
    <row r="30501" spans="3:3">
      <c r="C30501" s="125"/>
    </row>
    <row r="30502" spans="3:3">
      <c r="C30502" s="125"/>
    </row>
    <row r="30503" spans="3:3">
      <c r="C30503" s="125"/>
    </row>
    <row r="30504" spans="3:3">
      <c r="C30504" s="125"/>
    </row>
    <row r="30505" spans="3:3">
      <c r="C30505" s="125"/>
    </row>
    <row r="30506" spans="3:3">
      <c r="C30506" s="125"/>
    </row>
    <row r="30507" spans="3:3">
      <c r="C30507" s="125"/>
    </row>
    <row r="30508" spans="3:3">
      <c r="C30508" s="125"/>
    </row>
    <row r="30509" spans="3:3">
      <c r="C30509" s="125"/>
    </row>
    <row r="30510" spans="3:3">
      <c r="C30510" s="125"/>
    </row>
    <row r="30511" spans="3:3">
      <c r="C30511" s="125"/>
    </row>
    <row r="30512" spans="3:3">
      <c r="C30512" s="125"/>
    </row>
    <row r="30513" spans="3:3">
      <c r="C30513" s="125"/>
    </row>
    <row r="30514" spans="3:3">
      <c r="C30514" s="125"/>
    </row>
    <row r="30515" spans="3:3">
      <c r="C30515" s="125"/>
    </row>
    <row r="30516" spans="3:3">
      <c r="C30516" s="125"/>
    </row>
    <row r="30517" spans="3:3">
      <c r="C30517" s="125"/>
    </row>
    <row r="30518" spans="3:3">
      <c r="C30518" s="125"/>
    </row>
    <row r="30519" spans="3:3">
      <c r="C30519" s="125"/>
    </row>
    <row r="30520" spans="3:3">
      <c r="C30520" s="125"/>
    </row>
    <row r="30521" spans="3:3">
      <c r="C30521" s="125"/>
    </row>
    <row r="30522" spans="3:3">
      <c r="C30522" s="125"/>
    </row>
    <row r="30523" spans="3:3">
      <c r="C30523" s="125"/>
    </row>
    <row r="30524" spans="3:3">
      <c r="C30524" s="125"/>
    </row>
    <row r="30525" spans="3:3">
      <c r="C30525" s="125"/>
    </row>
    <row r="30526" spans="3:3">
      <c r="C30526" s="125"/>
    </row>
    <row r="30527" spans="3:3">
      <c r="C30527" s="125"/>
    </row>
    <row r="30528" spans="3:3">
      <c r="C30528" s="125"/>
    </row>
    <row r="30529" spans="3:3">
      <c r="C30529" s="125"/>
    </row>
    <row r="30530" spans="3:3">
      <c r="C30530" s="125"/>
    </row>
    <row r="30531" spans="3:3">
      <c r="C30531" s="125"/>
    </row>
    <row r="30532" spans="3:3">
      <c r="C30532" s="125"/>
    </row>
    <row r="30533" spans="3:3">
      <c r="C30533" s="125"/>
    </row>
    <row r="30534" spans="3:3">
      <c r="C30534" s="125"/>
    </row>
    <row r="30535" spans="3:3">
      <c r="C30535" s="125"/>
    </row>
    <row r="30536" spans="3:3">
      <c r="C30536" s="125"/>
    </row>
    <row r="30537" spans="3:3">
      <c r="C30537" s="125"/>
    </row>
    <row r="30538" spans="3:3">
      <c r="C30538" s="125"/>
    </row>
    <row r="30539" spans="3:3">
      <c r="C30539" s="125"/>
    </row>
    <row r="30540" spans="3:3">
      <c r="C30540" s="125"/>
    </row>
    <row r="30541" spans="3:3">
      <c r="C30541" s="125"/>
    </row>
    <row r="30542" spans="3:3">
      <c r="C30542" s="125"/>
    </row>
    <row r="30543" spans="3:3">
      <c r="C30543" s="125"/>
    </row>
    <row r="30544" spans="3:3">
      <c r="C30544" s="125"/>
    </row>
    <row r="30545" spans="3:3">
      <c r="C30545" s="125"/>
    </row>
    <row r="30546" spans="3:3">
      <c r="C30546" s="125"/>
    </row>
    <row r="30547" spans="3:3">
      <c r="C30547" s="125"/>
    </row>
    <row r="30548" spans="3:3">
      <c r="C30548" s="125"/>
    </row>
    <row r="30549" spans="3:3">
      <c r="C30549" s="125"/>
    </row>
    <row r="30550" spans="3:3">
      <c r="C30550" s="125"/>
    </row>
    <row r="30551" spans="3:3">
      <c r="C30551" s="125"/>
    </row>
    <row r="30552" spans="3:3">
      <c r="C30552" s="125"/>
    </row>
    <row r="30553" spans="3:3">
      <c r="C30553" s="125"/>
    </row>
    <row r="30554" spans="3:3">
      <c r="C30554" s="125"/>
    </row>
    <row r="30555" spans="3:3">
      <c r="C30555" s="125"/>
    </row>
    <row r="30556" spans="3:3">
      <c r="C30556" s="125"/>
    </row>
    <row r="30557" spans="3:3">
      <c r="C30557" s="125"/>
    </row>
    <row r="30558" spans="3:3">
      <c r="C30558" s="125"/>
    </row>
    <row r="30559" spans="3:3">
      <c r="C30559" s="125"/>
    </row>
    <row r="30560" spans="3:3">
      <c r="C30560" s="125"/>
    </row>
    <row r="30561" spans="3:3">
      <c r="C30561" s="125"/>
    </row>
    <row r="30562" spans="3:3">
      <c r="C30562" s="125"/>
    </row>
    <row r="30563" spans="3:3">
      <c r="C30563" s="125"/>
    </row>
    <row r="30564" spans="3:3">
      <c r="C30564" s="125"/>
    </row>
    <row r="30565" spans="3:3">
      <c r="C30565" s="125"/>
    </row>
    <row r="30566" spans="3:3">
      <c r="C30566" s="125"/>
    </row>
    <row r="30567" spans="3:3">
      <c r="C30567" s="125"/>
    </row>
    <row r="30568" spans="3:3">
      <c r="C30568" s="125"/>
    </row>
    <row r="30569" spans="3:3">
      <c r="C30569" s="125"/>
    </row>
    <row r="30570" spans="3:3">
      <c r="C30570" s="125"/>
    </row>
    <row r="30571" spans="3:3">
      <c r="C30571" s="125"/>
    </row>
    <row r="30572" spans="3:3">
      <c r="C30572" s="125"/>
    </row>
    <row r="30573" spans="3:3">
      <c r="C30573" s="125"/>
    </row>
    <row r="30574" spans="3:3">
      <c r="C30574" s="125"/>
    </row>
    <row r="30575" spans="3:3">
      <c r="C30575" s="125"/>
    </row>
    <row r="30576" spans="3:3">
      <c r="C30576" s="125"/>
    </row>
    <row r="30577" spans="3:3">
      <c r="C30577" s="125"/>
    </row>
    <row r="30578" spans="3:3">
      <c r="C30578" s="125"/>
    </row>
    <row r="30579" spans="3:3">
      <c r="C30579" s="125"/>
    </row>
    <row r="30580" spans="3:3">
      <c r="C30580" s="125"/>
    </row>
    <row r="30581" spans="3:3">
      <c r="C30581" s="125"/>
    </row>
    <row r="30582" spans="3:3">
      <c r="C30582" s="125"/>
    </row>
    <row r="30583" spans="3:3">
      <c r="C30583" s="125"/>
    </row>
    <row r="30584" spans="3:3">
      <c r="C30584" s="125"/>
    </row>
    <row r="30585" spans="3:3">
      <c r="C30585" s="125"/>
    </row>
    <row r="30586" spans="3:3">
      <c r="C30586" s="125"/>
    </row>
    <row r="30587" spans="3:3">
      <c r="C30587" s="125"/>
    </row>
    <row r="30588" spans="3:3">
      <c r="C30588" s="125"/>
    </row>
    <row r="30589" spans="3:3">
      <c r="C30589" s="125"/>
    </row>
    <row r="30590" spans="3:3">
      <c r="C30590" s="125"/>
    </row>
    <row r="30591" spans="3:3">
      <c r="C30591" s="125"/>
    </row>
    <row r="30592" spans="3:3">
      <c r="C30592" s="125"/>
    </row>
    <row r="30593" spans="3:3">
      <c r="C30593" s="125"/>
    </row>
    <row r="30594" spans="3:3">
      <c r="C30594" s="125"/>
    </row>
    <row r="30595" spans="3:3">
      <c r="C30595" s="125"/>
    </row>
    <row r="30596" spans="3:3">
      <c r="C30596" s="125"/>
    </row>
    <row r="30597" spans="3:3">
      <c r="C30597" s="125"/>
    </row>
    <row r="30598" spans="3:3">
      <c r="C30598" s="125"/>
    </row>
    <row r="30599" spans="3:3">
      <c r="C30599" s="125"/>
    </row>
    <row r="30600" spans="3:3">
      <c r="C30600" s="125"/>
    </row>
    <row r="30601" spans="3:3">
      <c r="C30601" s="125"/>
    </row>
    <row r="30602" spans="3:3">
      <c r="C30602" s="125"/>
    </row>
    <row r="30603" spans="3:3">
      <c r="C30603" s="125"/>
    </row>
    <row r="30604" spans="3:3">
      <c r="C30604" s="125"/>
    </row>
    <row r="30605" spans="3:3">
      <c r="C30605" s="125"/>
    </row>
    <row r="30606" spans="3:3">
      <c r="C30606" s="125"/>
    </row>
    <row r="30607" spans="3:3">
      <c r="C30607" s="125"/>
    </row>
    <row r="30608" spans="3:3">
      <c r="C30608" s="125"/>
    </row>
    <row r="30609" spans="3:3">
      <c r="C30609" s="125"/>
    </row>
    <row r="30610" spans="3:3">
      <c r="C30610" s="125"/>
    </row>
    <row r="30611" spans="3:3">
      <c r="C30611" s="125"/>
    </row>
    <row r="30612" spans="3:3">
      <c r="C30612" s="125"/>
    </row>
    <row r="30613" spans="3:3">
      <c r="C30613" s="125"/>
    </row>
    <row r="30614" spans="3:3">
      <c r="C30614" s="125"/>
    </row>
    <row r="30615" spans="3:3">
      <c r="C30615" s="125"/>
    </row>
    <row r="30616" spans="3:3">
      <c r="C30616" s="125"/>
    </row>
    <row r="30617" spans="3:3">
      <c r="C30617" s="125"/>
    </row>
    <row r="30618" spans="3:3">
      <c r="C30618" s="125"/>
    </row>
    <row r="30619" spans="3:3">
      <c r="C30619" s="125"/>
    </row>
    <row r="30620" spans="3:3">
      <c r="C30620" s="125"/>
    </row>
    <row r="30621" spans="3:3">
      <c r="C30621" s="125"/>
    </row>
    <row r="30622" spans="3:3">
      <c r="C30622" s="125"/>
    </row>
    <row r="30623" spans="3:3">
      <c r="C30623" s="125"/>
    </row>
    <row r="30624" spans="3:3">
      <c r="C30624" s="125"/>
    </row>
    <row r="30625" spans="3:3">
      <c r="C30625" s="125"/>
    </row>
    <row r="30626" spans="3:3">
      <c r="C30626" s="125"/>
    </row>
    <row r="30627" spans="3:3">
      <c r="C30627" s="125"/>
    </row>
    <row r="30628" spans="3:3">
      <c r="C30628" s="125"/>
    </row>
    <row r="30629" spans="3:3">
      <c r="C30629" s="125"/>
    </row>
    <row r="30630" spans="3:3">
      <c r="C30630" s="125"/>
    </row>
    <row r="30631" spans="3:3">
      <c r="C30631" s="125"/>
    </row>
    <row r="30632" spans="3:3">
      <c r="C30632" s="125"/>
    </row>
    <row r="30633" spans="3:3">
      <c r="C30633" s="125"/>
    </row>
    <row r="30634" spans="3:3">
      <c r="C30634" s="125"/>
    </row>
    <row r="30635" spans="3:3">
      <c r="C30635" s="125"/>
    </row>
    <row r="30636" spans="3:3">
      <c r="C30636" s="125"/>
    </row>
    <row r="30637" spans="3:3">
      <c r="C30637" s="125"/>
    </row>
    <row r="30638" spans="3:3">
      <c r="C30638" s="125"/>
    </row>
    <row r="30639" spans="3:3">
      <c r="C30639" s="125"/>
    </row>
    <row r="30640" spans="3:3">
      <c r="C30640" s="125"/>
    </row>
    <row r="30641" spans="3:3">
      <c r="C30641" s="125"/>
    </row>
    <row r="30642" spans="3:3">
      <c r="C30642" s="125"/>
    </row>
    <row r="30643" spans="3:3">
      <c r="C30643" s="125"/>
    </row>
    <row r="30644" spans="3:3">
      <c r="C30644" s="125"/>
    </row>
    <row r="30645" spans="3:3">
      <c r="C30645" s="125"/>
    </row>
    <row r="30646" spans="3:3">
      <c r="C30646" s="125"/>
    </row>
    <row r="30647" spans="3:3">
      <c r="C30647" s="125"/>
    </row>
    <row r="30648" spans="3:3">
      <c r="C30648" s="125"/>
    </row>
    <row r="30649" spans="3:3">
      <c r="C30649" s="125"/>
    </row>
    <row r="30650" spans="3:3">
      <c r="C30650" s="125"/>
    </row>
    <row r="30651" spans="3:3">
      <c r="C30651" s="125"/>
    </row>
    <row r="30652" spans="3:3">
      <c r="C30652" s="125"/>
    </row>
    <row r="30653" spans="3:3">
      <c r="C30653" s="125"/>
    </row>
    <row r="30654" spans="3:3">
      <c r="C30654" s="125"/>
    </row>
    <row r="30655" spans="3:3">
      <c r="C30655" s="125"/>
    </row>
    <row r="30656" spans="3:3">
      <c r="C30656" s="125"/>
    </row>
    <row r="30657" spans="3:3">
      <c r="C30657" s="125"/>
    </row>
    <row r="30658" spans="3:3">
      <c r="C30658" s="125"/>
    </row>
    <row r="30659" spans="3:3">
      <c r="C30659" s="125"/>
    </row>
    <row r="30660" spans="3:3">
      <c r="C30660" s="125"/>
    </row>
    <row r="30661" spans="3:3">
      <c r="C30661" s="125"/>
    </row>
    <row r="30662" spans="3:3">
      <c r="C30662" s="125"/>
    </row>
    <row r="30663" spans="3:3">
      <c r="C30663" s="125"/>
    </row>
    <row r="30664" spans="3:3">
      <c r="C30664" s="125"/>
    </row>
    <row r="30665" spans="3:3">
      <c r="C30665" s="125"/>
    </row>
    <row r="30666" spans="3:3">
      <c r="C30666" s="125"/>
    </row>
    <row r="30667" spans="3:3">
      <c r="C30667" s="125"/>
    </row>
    <row r="30668" spans="3:3">
      <c r="C30668" s="125"/>
    </row>
    <row r="30669" spans="3:3">
      <c r="C30669" s="125"/>
    </row>
    <row r="30670" spans="3:3">
      <c r="C30670" s="125"/>
    </row>
    <row r="30671" spans="3:3">
      <c r="C30671" s="125"/>
    </row>
    <row r="30672" spans="3:3">
      <c r="C30672" s="125"/>
    </row>
    <row r="30673" spans="3:3">
      <c r="C30673" s="125"/>
    </row>
    <row r="30674" spans="3:3">
      <c r="C30674" s="125"/>
    </row>
    <row r="30675" spans="3:3">
      <c r="C30675" s="125"/>
    </row>
    <row r="30676" spans="3:3">
      <c r="C30676" s="125"/>
    </row>
    <row r="30677" spans="3:3">
      <c r="C30677" s="125"/>
    </row>
    <row r="30678" spans="3:3">
      <c r="C30678" s="125"/>
    </row>
    <row r="30679" spans="3:3">
      <c r="C30679" s="125"/>
    </row>
    <row r="30680" spans="3:3">
      <c r="C30680" s="125"/>
    </row>
    <row r="30681" spans="3:3">
      <c r="C30681" s="125"/>
    </row>
    <row r="30682" spans="3:3">
      <c r="C30682" s="125"/>
    </row>
    <row r="30683" spans="3:3">
      <c r="C30683" s="125"/>
    </row>
    <row r="30684" spans="3:3">
      <c r="C30684" s="125"/>
    </row>
    <row r="30685" spans="3:3">
      <c r="C30685" s="125"/>
    </row>
    <row r="30686" spans="3:3">
      <c r="C30686" s="125"/>
    </row>
    <row r="30687" spans="3:3">
      <c r="C30687" s="125"/>
    </row>
    <row r="30688" spans="3:3">
      <c r="C30688" s="125"/>
    </row>
    <row r="30689" spans="3:3">
      <c r="C30689" s="125"/>
    </row>
    <row r="30690" spans="3:3">
      <c r="C30690" s="125"/>
    </row>
    <row r="30691" spans="3:3">
      <c r="C30691" s="125"/>
    </row>
    <row r="30692" spans="3:3">
      <c r="C30692" s="125"/>
    </row>
    <row r="30693" spans="3:3">
      <c r="C30693" s="125"/>
    </row>
    <row r="30694" spans="3:3">
      <c r="C30694" s="125"/>
    </row>
    <row r="30695" spans="3:3">
      <c r="C30695" s="125"/>
    </row>
    <row r="30696" spans="3:3">
      <c r="C30696" s="125"/>
    </row>
    <row r="30697" spans="3:3">
      <c r="C30697" s="125"/>
    </row>
    <row r="30698" spans="3:3">
      <c r="C30698" s="125"/>
    </row>
    <row r="30699" spans="3:3">
      <c r="C30699" s="125"/>
    </row>
    <row r="30700" spans="3:3">
      <c r="C30700" s="125"/>
    </row>
    <row r="30701" spans="3:3">
      <c r="C30701" s="125"/>
    </row>
    <row r="30702" spans="3:3">
      <c r="C30702" s="125"/>
    </row>
    <row r="30703" spans="3:3">
      <c r="C30703" s="125"/>
    </row>
    <row r="30704" spans="3:3">
      <c r="C30704" s="125"/>
    </row>
    <row r="30705" spans="3:3">
      <c r="C30705" s="125"/>
    </row>
    <row r="30706" spans="3:3">
      <c r="C30706" s="125"/>
    </row>
    <row r="30707" spans="3:3">
      <c r="C30707" s="125"/>
    </row>
    <row r="30708" spans="3:3">
      <c r="C30708" s="125"/>
    </row>
    <row r="30709" spans="3:3">
      <c r="C30709" s="125"/>
    </row>
    <row r="30710" spans="3:3">
      <c r="C30710" s="125"/>
    </row>
    <row r="30711" spans="3:3">
      <c r="C30711" s="125"/>
    </row>
    <row r="30712" spans="3:3">
      <c r="C30712" s="125"/>
    </row>
    <row r="30713" spans="3:3">
      <c r="C30713" s="125"/>
    </row>
    <row r="30714" spans="3:3">
      <c r="C30714" s="125"/>
    </row>
    <row r="30715" spans="3:3">
      <c r="C30715" s="125"/>
    </row>
    <row r="30716" spans="3:3">
      <c r="C30716" s="125"/>
    </row>
    <row r="30717" spans="3:3">
      <c r="C30717" s="125"/>
    </row>
    <row r="30718" spans="3:3">
      <c r="C30718" s="125"/>
    </row>
    <row r="30719" spans="3:3">
      <c r="C30719" s="125"/>
    </row>
    <row r="30720" spans="3:3">
      <c r="C30720" s="125"/>
    </row>
    <row r="30721" spans="3:3">
      <c r="C30721" s="125"/>
    </row>
    <row r="30722" spans="3:3">
      <c r="C30722" s="125"/>
    </row>
    <row r="30723" spans="3:3">
      <c r="C30723" s="125"/>
    </row>
    <row r="30724" spans="3:3">
      <c r="C30724" s="125"/>
    </row>
    <row r="30725" spans="3:3">
      <c r="C30725" s="125"/>
    </row>
    <row r="30726" spans="3:3">
      <c r="C30726" s="125"/>
    </row>
    <row r="30727" spans="3:3">
      <c r="C30727" s="125"/>
    </row>
    <row r="30728" spans="3:3">
      <c r="C30728" s="125"/>
    </row>
    <row r="30729" spans="3:3">
      <c r="C30729" s="125"/>
    </row>
    <row r="30730" spans="3:3">
      <c r="C30730" s="125"/>
    </row>
    <row r="30731" spans="3:3">
      <c r="C30731" s="125"/>
    </row>
    <row r="30732" spans="3:3">
      <c r="C30732" s="125"/>
    </row>
    <row r="30733" spans="3:3">
      <c r="C30733" s="125"/>
    </row>
    <row r="30734" spans="3:3">
      <c r="C30734" s="125"/>
    </row>
    <row r="30735" spans="3:3">
      <c r="C30735" s="125"/>
    </row>
    <row r="30736" spans="3:3">
      <c r="C30736" s="125"/>
    </row>
    <row r="30737" spans="3:3">
      <c r="C30737" s="125"/>
    </row>
    <row r="30738" spans="3:3">
      <c r="C30738" s="125"/>
    </row>
    <row r="30739" spans="3:3">
      <c r="C30739" s="125"/>
    </row>
    <row r="30740" spans="3:3">
      <c r="C30740" s="125"/>
    </row>
    <row r="30741" spans="3:3">
      <c r="C30741" s="125"/>
    </row>
    <row r="30742" spans="3:3">
      <c r="C30742" s="125"/>
    </row>
    <row r="30743" spans="3:3">
      <c r="C30743" s="125"/>
    </row>
    <row r="30744" spans="3:3">
      <c r="C30744" s="125"/>
    </row>
    <row r="30745" spans="3:3">
      <c r="C30745" s="125"/>
    </row>
    <row r="30746" spans="3:3">
      <c r="C30746" s="125"/>
    </row>
    <row r="30747" spans="3:3">
      <c r="C30747" s="125"/>
    </row>
    <row r="30748" spans="3:3">
      <c r="C30748" s="125"/>
    </row>
    <row r="30749" spans="3:3">
      <c r="C30749" s="125"/>
    </row>
    <row r="30750" spans="3:3">
      <c r="C30750" s="125"/>
    </row>
    <row r="30751" spans="3:3">
      <c r="C30751" s="125"/>
    </row>
    <row r="30752" spans="3:3">
      <c r="C30752" s="125"/>
    </row>
    <row r="30753" spans="3:3">
      <c r="C30753" s="125"/>
    </row>
    <row r="30754" spans="3:3">
      <c r="C30754" s="125"/>
    </row>
    <row r="30755" spans="3:3">
      <c r="C30755" s="125"/>
    </row>
    <row r="30756" spans="3:3">
      <c r="C30756" s="125"/>
    </row>
    <row r="30757" spans="3:3">
      <c r="C30757" s="125"/>
    </row>
    <row r="30758" spans="3:3">
      <c r="C30758" s="125"/>
    </row>
    <row r="30759" spans="3:3">
      <c r="C30759" s="125"/>
    </row>
    <row r="30760" spans="3:3">
      <c r="C30760" s="125"/>
    </row>
    <row r="30761" spans="3:3">
      <c r="C30761" s="125"/>
    </row>
    <row r="30762" spans="3:3">
      <c r="C30762" s="125"/>
    </row>
    <row r="30763" spans="3:3">
      <c r="C30763" s="125"/>
    </row>
    <row r="30764" spans="3:3">
      <c r="C30764" s="125"/>
    </row>
    <row r="30765" spans="3:3">
      <c r="C30765" s="125"/>
    </row>
    <row r="30766" spans="3:3">
      <c r="C30766" s="125"/>
    </row>
    <row r="30767" spans="3:3">
      <c r="C30767" s="125"/>
    </row>
    <row r="30768" spans="3:3">
      <c r="C30768" s="125"/>
    </row>
    <row r="30769" spans="3:3">
      <c r="C30769" s="125"/>
    </row>
    <row r="30770" spans="3:3">
      <c r="C30770" s="125"/>
    </row>
    <row r="30771" spans="3:3">
      <c r="C30771" s="125"/>
    </row>
    <row r="30772" spans="3:3">
      <c r="C30772" s="125"/>
    </row>
    <row r="30773" spans="3:3">
      <c r="C30773" s="125"/>
    </row>
    <row r="30774" spans="3:3">
      <c r="C30774" s="125"/>
    </row>
    <row r="30775" spans="3:3">
      <c r="C30775" s="125"/>
    </row>
    <row r="30776" spans="3:3">
      <c r="C30776" s="125"/>
    </row>
    <row r="30777" spans="3:3">
      <c r="C30777" s="125"/>
    </row>
    <row r="30778" spans="3:3">
      <c r="C30778" s="125"/>
    </row>
    <row r="30779" spans="3:3">
      <c r="C30779" s="125"/>
    </row>
    <row r="30780" spans="3:3">
      <c r="C30780" s="125"/>
    </row>
    <row r="30781" spans="3:3">
      <c r="C30781" s="125"/>
    </row>
    <row r="30782" spans="3:3">
      <c r="C30782" s="125"/>
    </row>
    <row r="30783" spans="3:3">
      <c r="C30783" s="125"/>
    </row>
    <row r="30784" spans="3:3">
      <c r="C30784" s="125"/>
    </row>
    <row r="30785" spans="3:3">
      <c r="C30785" s="125"/>
    </row>
    <row r="30786" spans="3:3">
      <c r="C30786" s="125"/>
    </row>
    <row r="30787" spans="3:3">
      <c r="C30787" s="125"/>
    </row>
    <row r="30788" spans="3:3">
      <c r="C30788" s="125"/>
    </row>
    <row r="30789" spans="3:3">
      <c r="C30789" s="125"/>
    </row>
    <row r="30790" spans="3:3">
      <c r="C30790" s="125"/>
    </row>
    <row r="30791" spans="3:3">
      <c r="C30791" s="125"/>
    </row>
    <row r="30792" spans="3:3">
      <c r="C30792" s="125"/>
    </row>
    <row r="30793" spans="3:3">
      <c r="C30793" s="125"/>
    </row>
    <row r="30794" spans="3:3">
      <c r="C30794" s="125"/>
    </row>
    <row r="30795" spans="3:3">
      <c r="C30795" s="125"/>
    </row>
    <row r="30796" spans="3:3">
      <c r="C30796" s="125"/>
    </row>
    <row r="30797" spans="3:3">
      <c r="C30797" s="125"/>
    </row>
    <row r="30798" spans="3:3">
      <c r="C30798" s="125"/>
    </row>
    <row r="30799" spans="3:3">
      <c r="C30799" s="125"/>
    </row>
    <row r="30800" spans="3:3">
      <c r="C30800" s="125"/>
    </row>
    <row r="30801" spans="3:3">
      <c r="C30801" s="125"/>
    </row>
    <row r="30802" spans="3:3">
      <c r="C30802" s="125"/>
    </row>
    <row r="30803" spans="3:3">
      <c r="C30803" s="125"/>
    </row>
    <row r="30804" spans="3:3">
      <c r="C30804" s="125"/>
    </row>
    <row r="30805" spans="3:3">
      <c r="C30805" s="125"/>
    </row>
    <row r="30806" spans="3:3">
      <c r="C30806" s="125"/>
    </row>
    <row r="30807" spans="3:3">
      <c r="C30807" s="125"/>
    </row>
    <row r="30808" spans="3:3">
      <c r="C30808" s="125"/>
    </row>
    <row r="30809" spans="3:3">
      <c r="C30809" s="125"/>
    </row>
    <row r="30810" spans="3:3">
      <c r="C30810" s="125"/>
    </row>
    <row r="30811" spans="3:3">
      <c r="C30811" s="125"/>
    </row>
    <row r="30812" spans="3:3">
      <c r="C30812" s="125"/>
    </row>
    <row r="30813" spans="3:3">
      <c r="C30813" s="125"/>
    </row>
    <row r="30814" spans="3:3">
      <c r="C30814" s="125"/>
    </row>
    <row r="30815" spans="3:3">
      <c r="C30815" s="125"/>
    </row>
    <row r="30816" spans="3:3">
      <c r="C30816" s="125"/>
    </row>
    <row r="30817" spans="3:3">
      <c r="C30817" s="125"/>
    </row>
    <row r="30818" spans="3:3">
      <c r="C30818" s="125"/>
    </row>
    <row r="30819" spans="3:3">
      <c r="C30819" s="125"/>
    </row>
    <row r="30820" spans="3:3">
      <c r="C30820" s="125"/>
    </row>
    <row r="30821" spans="3:3">
      <c r="C30821" s="125"/>
    </row>
    <row r="30822" spans="3:3">
      <c r="C30822" s="125"/>
    </row>
    <row r="30823" spans="3:3">
      <c r="C30823" s="125"/>
    </row>
    <row r="30824" spans="3:3">
      <c r="C30824" s="125"/>
    </row>
    <row r="30825" spans="3:3">
      <c r="C30825" s="125"/>
    </row>
    <row r="30826" spans="3:3">
      <c r="C30826" s="125"/>
    </row>
    <row r="30827" spans="3:3">
      <c r="C30827" s="125"/>
    </row>
    <row r="30828" spans="3:3">
      <c r="C30828" s="125"/>
    </row>
    <row r="30829" spans="3:3">
      <c r="C30829" s="125"/>
    </row>
    <row r="30830" spans="3:3">
      <c r="C30830" s="125"/>
    </row>
    <row r="30831" spans="3:3">
      <c r="C30831" s="125"/>
    </row>
    <row r="30832" spans="3:3">
      <c r="C30832" s="125"/>
    </row>
    <row r="30833" spans="3:3">
      <c r="C30833" s="125"/>
    </row>
    <row r="30834" spans="3:3">
      <c r="C30834" s="125"/>
    </row>
    <row r="30835" spans="3:3">
      <c r="C30835" s="125"/>
    </row>
    <row r="30836" spans="3:3">
      <c r="C30836" s="125"/>
    </row>
    <row r="30837" spans="3:3">
      <c r="C30837" s="125"/>
    </row>
    <row r="30838" spans="3:3">
      <c r="C30838" s="125"/>
    </row>
    <row r="30839" spans="3:3">
      <c r="C30839" s="125"/>
    </row>
    <row r="30840" spans="3:3">
      <c r="C30840" s="125"/>
    </row>
    <row r="30841" spans="3:3">
      <c r="C30841" s="125"/>
    </row>
    <row r="30842" spans="3:3">
      <c r="C30842" s="125"/>
    </row>
    <row r="30843" spans="3:3">
      <c r="C30843" s="125"/>
    </row>
    <row r="30844" spans="3:3">
      <c r="C30844" s="125"/>
    </row>
    <row r="30845" spans="3:3">
      <c r="C30845" s="125"/>
    </row>
    <row r="30846" spans="3:3">
      <c r="C30846" s="125"/>
    </row>
    <row r="30847" spans="3:3">
      <c r="C30847" s="125"/>
    </row>
    <row r="30848" spans="3:3">
      <c r="C30848" s="125"/>
    </row>
    <row r="30849" spans="3:3">
      <c r="C30849" s="125"/>
    </row>
    <row r="30850" spans="3:3">
      <c r="C30850" s="125"/>
    </row>
    <row r="30851" spans="3:3">
      <c r="C30851" s="125"/>
    </row>
    <row r="30852" spans="3:3">
      <c r="C30852" s="125"/>
    </row>
    <row r="30853" spans="3:3">
      <c r="C30853" s="125"/>
    </row>
    <row r="30854" spans="3:3">
      <c r="C30854" s="125"/>
    </row>
    <row r="30855" spans="3:3">
      <c r="C30855" s="125"/>
    </row>
    <row r="30856" spans="3:3">
      <c r="C30856" s="125"/>
    </row>
    <row r="30857" spans="3:3">
      <c r="C30857" s="125"/>
    </row>
    <row r="30858" spans="3:3">
      <c r="C30858" s="125"/>
    </row>
    <row r="30859" spans="3:3">
      <c r="C30859" s="125"/>
    </row>
    <row r="30860" spans="3:3">
      <c r="C30860" s="125"/>
    </row>
    <row r="30861" spans="3:3">
      <c r="C30861" s="125"/>
    </row>
    <row r="30862" spans="3:3">
      <c r="C30862" s="125"/>
    </row>
    <row r="30863" spans="3:3">
      <c r="C30863" s="125"/>
    </row>
    <row r="30864" spans="3:3">
      <c r="C30864" s="125"/>
    </row>
    <row r="30865" spans="3:3">
      <c r="C30865" s="125"/>
    </row>
    <row r="30866" spans="3:3">
      <c r="C30866" s="125"/>
    </row>
    <row r="30867" spans="3:3">
      <c r="C30867" s="125"/>
    </row>
    <row r="30868" spans="3:3">
      <c r="C30868" s="125"/>
    </row>
    <row r="30869" spans="3:3">
      <c r="C30869" s="125"/>
    </row>
    <row r="30870" spans="3:3">
      <c r="C30870" s="125"/>
    </row>
    <row r="30871" spans="3:3">
      <c r="C30871" s="125"/>
    </row>
    <row r="30872" spans="3:3">
      <c r="C30872" s="125"/>
    </row>
    <row r="30873" spans="3:3">
      <c r="C30873" s="125"/>
    </row>
    <row r="30874" spans="3:3">
      <c r="C30874" s="125"/>
    </row>
    <row r="30875" spans="3:3">
      <c r="C30875" s="125"/>
    </row>
    <row r="30876" spans="3:3">
      <c r="C30876" s="125"/>
    </row>
    <row r="30877" spans="3:3">
      <c r="C30877" s="125"/>
    </row>
    <row r="30878" spans="3:3">
      <c r="C30878" s="125"/>
    </row>
    <row r="30879" spans="3:3">
      <c r="C30879" s="125"/>
    </row>
    <row r="30880" spans="3:3">
      <c r="C30880" s="125"/>
    </row>
    <row r="30881" spans="3:3">
      <c r="C30881" s="125"/>
    </row>
    <row r="30882" spans="3:3">
      <c r="C30882" s="125"/>
    </row>
    <row r="30883" spans="3:3">
      <c r="C30883" s="125"/>
    </row>
    <row r="30884" spans="3:3">
      <c r="C30884" s="125"/>
    </row>
    <row r="30885" spans="3:3">
      <c r="C30885" s="125"/>
    </row>
    <row r="30886" spans="3:3">
      <c r="C30886" s="125"/>
    </row>
    <row r="30887" spans="3:3">
      <c r="C30887" s="125"/>
    </row>
    <row r="30888" spans="3:3">
      <c r="C30888" s="125"/>
    </row>
    <row r="30889" spans="3:3">
      <c r="C30889" s="125"/>
    </row>
    <row r="30890" spans="3:3">
      <c r="C30890" s="125"/>
    </row>
    <row r="30891" spans="3:3">
      <c r="C30891" s="125"/>
    </row>
    <row r="30892" spans="3:3">
      <c r="C30892" s="125"/>
    </row>
    <row r="30893" spans="3:3">
      <c r="C30893" s="125"/>
    </row>
    <row r="30894" spans="3:3">
      <c r="C30894" s="125"/>
    </row>
    <row r="30895" spans="3:3">
      <c r="C30895" s="125"/>
    </row>
    <row r="30896" spans="3:3">
      <c r="C30896" s="125"/>
    </row>
    <row r="30897" spans="3:3">
      <c r="C30897" s="125"/>
    </row>
    <row r="30898" spans="3:3">
      <c r="C30898" s="125"/>
    </row>
    <row r="30899" spans="3:3">
      <c r="C30899" s="125"/>
    </row>
    <row r="30900" spans="3:3">
      <c r="C30900" s="125"/>
    </row>
    <row r="30901" spans="3:3">
      <c r="C30901" s="125"/>
    </row>
    <row r="30902" spans="3:3">
      <c r="C30902" s="125"/>
    </row>
    <row r="30903" spans="3:3">
      <c r="C30903" s="125"/>
    </row>
    <row r="30904" spans="3:3">
      <c r="C30904" s="125"/>
    </row>
    <row r="30905" spans="3:3">
      <c r="C30905" s="125"/>
    </row>
    <row r="30906" spans="3:3">
      <c r="C30906" s="125"/>
    </row>
    <row r="30907" spans="3:3">
      <c r="C30907" s="125"/>
    </row>
    <row r="30908" spans="3:3">
      <c r="C30908" s="125"/>
    </row>
    <row r="30909" spans="3:3">
      <c r="C30909" s="125"/>
    </row>
    <row r="30910" spans="3:3">
      <c r="C30910" s="125"/>
    </row>
    <row r="30911" spans="3:3">
      <c r="C30911" s="125"/>
    </row>
    <row r="30912" spans="3:3">
      <c r="C30912" s="125"/>
    </row>
    <row r="30913" spans="3:3">
      <c r="C30913" s="125"/>
    </row>
    <row r="30914" spans="3:3">
      <c r="C30914" s="125"/>
    </row>
    <row r="30915" spans="3:3">
      <c r="C30915" s="125"/>
    </row>
    <row r="30916" spans="3:3">
      <c r="C30916" s="125"/>
    </row>
    <row r="30917" spans="3:3">
      <c r="C30917" s="125"/>
    </row>
    <row r="30918" spans="3:3">
      <c r="C30918" s="125"/>
    </row>
    <row r="30919" spans="3:3">
      <c r="C30919" s="125"/>
    </row>
    <row r="30920" spans="3:3">
      <c r="C30920" s="125"/>
    </row>
    <row r="30921" spans="3:3">
      <c r="C30921" s="125"/>
    </row>
    <row r="30922" spans="3:3">
      <c r="C30922" s="125"/>
    </row>
    <row r="30923" spans="3:3">
      <c r="C30923" s="125"/>
    </row>
    <row r="30924" spans="3:3">
      <c r="C30924" s="125"/>
    </row>
    <row r="30925" spans="3:3">
      <c r="C30925" s="125"/>
    </row>
    <row r="30926" spans="3:3">
      <c r="C30926" s="125"/>
    </row>
    <row r="30927" spans="3:3">
      <c r="C30927" s="125"/>
    </row>
    <row r="30928" spans="3:3">
      <c r="C30928" s="125"/>
    </row>
    <row r="30929" spans="3:3">
      <c r="C30929" s="125"/>
    </row>
    <row r="30930" spans="3:3">
      <c r="C30930" s="125"/>
    </row>
    <row r="30931" spans="3:3">
      <c r="C30931" s="125"/>
    </row>
    <row r="30932" spans="3:3">
      <c r="C30932" s="125"/>
    </row>
    <row r="30933" spans="3:3">
      <c r="C30933" s="125"/>
    </row>
    <row r="30934" spans="3:3">
      <c r="C30934" s="125"/>
    </row>
    <row r="30935" spans="3:3">
      <c r="C30935" s="125"/>
    </row>
    <row r="30936" spans="3:3">
      <c r="C30936" s="125"/>
    </row>
    <row r="30937" spans="3:3">
      <c r="C30937" s="125"/>
    </row>
    <row r="30938" spans="3:3">
      <c r="C30938" s="125"/>
    </row>
    <row r="30939" spans="3:3">
      <c r="C30939" s="125"/>
    </row>
    <row r="30940" spans="3:3">
      <c r="C30940" s="125"/>
    </row>
    <row r="30941" spans="3:3">
      <c r="C30941" s="125"/>
    </row>
    <row r="30942" spans="3:3">
      <c r="C30942" s="125"/>
    </row>
    <row r="30943" spans="3:3">
      <c r="C30943" s="125"/>
    </row>
    <row r="30944" spans="3:3">
      <c r="C30944" s="125"/>
    </row>
    <row r="30945" spans="3:3">
      <c r="C30945" s="125"/>
    </row>
    <row r="30946" spans="3:3">
      <c r="C30946" s="125"/>
    </row>
    <row r="30947" spans="3:3">
      <c r="C30947" s="125"/>
    </row>
    <row r="30948" spans="3:3">
      <c r="C30948" s="125"/>
    </row>
    <row r="30949" spans="3:3">
      <c r="C30949" s="125"/>
    </row>
    <row r="30950" spans="3:3">
      <c r="C30950" s="125"/>
    </row>
    <row r="30951" spans="3:3">
      <c r="C30951" s="125"/>
    </row>
    <row r="30952" spans="3:3">
      <c r="C30952" s="125"/>
    </row>
    <row r="30953" spans="3:3">
      <c r="C30953" s="125"/>
    </row>
    <row r="30954" spans="3:3">
      <c r="C30954" s="125"/>
    </row>
    <row r="30955" spans="3:3">
      <c r="C30955" s="125"/>
    </row>
    <row r="30956" spans="3:3">
      <c r="C30956" s="125"/>
    </row>
    <row r="30957" spans="3:3">
      <c r="C30957" s="125"/>
    </row>
    <row r="30958" spans="3:3">
      <c r="C30958" s="125"/>
    </row>
    <row r="30959" spans="3:3">
      <c r="C30959" s="125"/>
    </row>
    <row r="30960" spans="3:3">
      <c r="C30960" s="125"/>
    </row>
    <row r="30961" spans="3:3">
      <c r="C30961" s="125"/>
    </row>
    <row r="30962" spans="3:3">
      <c r="C30962" s="125"/>
    </row>
    <row r="30963" spans="3:3">
      <c r="C30963" s="125"/>
    </row>
    <row r="30964" spans="3:3">
      <c r="C30964" s="125"/>
    </row>
    <row r="30965" spans="3:3">
      <c r="C30965" s="125"/>
    </row>
    <row r="30966" spans="3:3">
      <c r="C30966" s="125"/>
    </row>
    <row r="30967" spans="3:3">
      <c r="C30967" s="125"/>
    </row>
    <row r="30968" spans="3:3">
      <c r="C30968" s="125"/>
    </row>
    <row r="30969" spans="3:3">
      <c r="C30969" s="125"/>
    </row>
    <row r="30970" spans="3:3">
      <c r="C30970" s="125"/>
    </row>
    <row r="30971" spans="3:3">
      <c r="C30971" s="125"/>
    </row>
    <row r="30972" spans="3:3">
      <c r="C30972" s="125"/>
    </row>
    <row r="30973" spans="3:3">
      <c r="C30973" s="125"/>
    </row>
    <row r="30974" spans="3:3">
      <c r="C30974" s="125"/>
    </row>
    <row r="30975" spans="3:3">
      <c r="C30975" s="125"/>
    </row>
    <row r="30976" spans="3:3">
      <c r="C30976" s="125"/>
    </row>
    <row r="30977" spans="3:3">
      <c r="C30977" s="125"/>
    </row>
    <row r="30978" spans="3:3">
      <c r="C30978" s="125"/>
    </row>
    <row r="30979" spans="3:3">
      <c r="C30979" s="125"/>
    </row>
    <row r="30980" spans="3:3">
      <c r="C30980" s="125"/>
    </row>
    <row r="30981" spans="3:3">
      <c r="C30981" s="125"/>
    </row>
    <row r="30982" spans="3:3">
      <c r="C30982" s="125"/>
    </row>
    <row r="30983" spans="3:3">
      <c r="C30983" s="125"/>
    </row>
    <row r="30984" spans="3:3">
      <c r="C30984" s="125"/>
    </row>
    <row r="30985" spans="3:3">
      <c r="C30985" s="125"/>
    </row>
    <row r="30986" spans="3:3">
      <c r="C30986" s="125"/>
    </row>
    <row r="30987" spans="3:3">
      <c r="C30987" s="125"/>
    </row>
    <row r="30988" spans="3:3">
      <c r="C30988" s="125"/>
    </row>
    <row r="30989" spans="3:3">
      <c r="C30989" s="125"/>
    </row>
    <row r="30990" spans="3:3">
      <c r="C30990" s="125"/>
    </row>
    <row r="30991" spans="3:3">
      <c r="C30991" s="125"/>
    </row>
    <row r="30992" spans="3:3">
      <c r="C30992" s="125"/>
    </row>
    <row r="30993" spans="3:3">
      <c r="C30993" s="125"/>
    </row>
    <row r="30994" spans="3:3">
      <c r="C30994" s="125"/>
    </row>
    <row r="30995" spans="3:3">
      <c r="C30995" s="125"/>
    </row>
    <row r="30996" spans="3:3">
      <c r="C30996" s="125"/>
    </row>
    <row r="30997" spans="3:3">
      <c r="C30997" s="125"/>
    </row>
    <row r="30998" spans="3:3">
      <c r="C30998" s="125"/>
    </row>
    <row r="30999" spans="3:3">
      <c r="C30999" s="125"/>
    </row>
    <row r="31000" spans="3:3">
      <c r="C31000" s="125"/>
    </row>
    <row r="31001" spans="3:3">
      <c r="C31001" s="125"/>
    </row>
    <row r="31002" spans="3:3">
      <c r="C31002" s="125"/>
    </row>
    <row r="31003" spans="3:3">
      <c r="C31003" s="125"/>
    </row>
    <row r="31004" spans="3:3">
      <c r="C31004" s="125"/>
    </row>
    <row r="31005" spans="3:3">
      <c r="C31005" s="125"/>
    </row>
    <row r="31006" spans="3:3">
      <c r="C31006" s="125"/>
    </row>
    <row r="31007" spans="3:3">
      <c r="C31007" s="125"/>
    </row>
    <row r="31008" spans="3:3">
      <c r="C31008" s="125"/>
    </row>
    <row r="31009" spans="3:3">
      <c r="C31009" s="125"/>
    </row>
    <row r="31010" spans="3:3">
      <c r="C31010" s="125"/>
    </row>
    <row r="31011" spans="3:3">
      <c r="C31011" s="125"/>
    </row>
    <row r="31012" spans="3:3">
      <c r="C31012" s="125"/>
    </row>
    <row r="31013" spans="3:3">
      <c r="C31013" s="125"/>
    </row>
    <row r="31014" spans="3:3">
      <c r="C31014" s="125"/>
    </row>
    <row r="31015" spans="3:3">
      <c r="C31015" s="125"/>
    </row>
    <row r="31016" spans="3:3">
      <c r="C31016" s="125"/>
    </row>
    <row r="31017" spans="3:3">
      <c r="C31017" s="125"/>
    </row>
    <row r="31018" spans="3:3">
      <c r="C31018" s="125"/>
    </row>
    <row r="31019" spans="3:3">
      <c r="C31019" s="125"/>
    </row>
    <row r="31020" spans="3:3">
      <c r="C31020" s="125"/>
    </row>
    <row r="31021" spans="3:3">
      <c r="C31021" s="125"/>
    </row>
    <row r="31022" spans="3:3">
      <c r="C31022" s="125"/>
    </row>
    <row r="31023" spans="3:3">
      <c r="C31023" s="125"/>
    </row>
    <row r="31024" spans="3:3">
      <c r="C31024" s="125"/>
    </row>
    <row r="31025" spans="3:3">
      <c r="C31025" s="125"/>
    </row>
    <row r="31026" spans="3:3">
      <c r="C31026" s="125"/>
    </row>
    <row r="31027" spans="3:3">
      <c r="C31027" s="125"/>
    </row>
    <row r="31028" spans="3:3">
      <c r="C31028" s="125"/>
    </row>
    <row r="31029" spans="3:3">
      <c r="C31029" s="125"/>
    </row>
    <row r="31030" spans="3:3">
      <c r="C31030" s="125"/>
    </row>
    <row r="31031" spans="3:3">
      <c r="C31031" s="125"/>
    </row>
    <row r="31032" spans="3:3">
      <c r="C31032" s="125"/>
    </row>
    <row r="31033" spans="3:3">
      <c r="C31033" s="125"/>
    </row>
    <row r="31034" spans="3:3">
      <c r="C31034" s="125"/>
    </row>
    <row r="31035" spans="3:3">
      <c r="C31035" s="125"/>
    </row>
    <row r="31036" spans="3:3">
      <c r="C31036" s="125"/>
    </row>
    <row r="31037" spans="3:3">
      <c r="C31037" s="125"/>
    </row>
    <row r="31038" spans="3:3">
      <c r="C31038" s="125"/>
    </row>
    <row r="31039" spans="3:3">
      <c r="C31039" s="125"/>
    </row>
    <row r="31040" spans="3:3">
      <c r="C31040" s="125"/>
    </row>
    <row r="31041" spans="3:3">
      <c r="C31041" s="125"/>
    </row>
    <row r="31042" spans="3:3">
      <c r="C31042" s="125"/>
    </row>
    <row r="31043" spans="3:3">
      <c r="C31043" s="125"/>
    </row>
    <row r="31044" spans="3:3">
      <c r="C31044" s="125"/>
    </row>
    <row r="31045" spans="3:3">
      <c r="C31045" s="125"/>
    </row>
    <row r="31046" spans="3:3">
      <c r="C31046" s="125"/>
    </row>
    <row r="31047" spans="3:3">
      <c r="C31047" s="125"/>
    </row>
    <row r="31048" spans="3:3">
      <c r="C31048" s="125"/>
    </row>
    <row r="31049" spans="3:3">
      <c r="C31049" s="125"/>
    </row>
    <row r="31050" spans="3:3">
      <c r="C31050" s="125"/>
    </row>
    <row r="31051" spans="3:3">
      <c r="C31051" s="125"/>
    </row>
    <row r="31052" spans="3:3">
      <c r="C31052" s="125"/>
    </row>
    <row r="31053" spans="3:3">
      <c r="C31053" s="125"/>
    </row>
    <row r="31054" spans="3:3">
      <c r="C31054" s="125"/>
    </row>
    <row r="31055" spans="3:3">
      <c r="C31055" s="125"/>
    </row>
    <row r="31056" spans="3:3">
      <c r="C31056" s="125"/>
    </row>
    <row r="31057" spans="3:3">
      <c r="C31057" s="125"/>
    </row>
    <row r="31058" spans="3:3">
      <c r="C31058" s="125"/>
    </row>
    <row r="31059" spans="3:3">
      <c r="C31059" s="125"/>
    </row>
    <row r="31060" spans="3:3">
      <c r="C31060" s="125"/>
    </row>
    <row r="31061" spans="3:3">
      <c r="C31061" s="125"/>
    </row>
    <row r="31062" spans="3:3">
      <c r="C31062" s="125"/>
    </row>
    <row r="31063" spans="3:3">
      <c r="C31063" s="125"/>
    </row>
    <row r="31064" spans="3:3">
      <c r="C31064" s="125"/>
    </row>
    <row r="31065" spans="3:3">
      <c r="C31065" s="125"/>
    </row>
    <row r="31066" spans="3:3">
      <c r="C31066" s="125"/>
    </row>
    <row r="31067" spans="3:3">
      <c r="C31067" s="125"/>
    </row>
    <row r="31068" spans="3:3">
      <c r="C31068" s="125"/>
    </row>
    <row r="31069" spans="3:3">
      <c r="C31069" s="125"/>
    </row>
    <row r="31070" spans="3:3">
      <c r="C31070" s="125"/>
    </row>
    <row r="31071" spans="3:3">
      <c r="C31071" s="125"/>
    </row>
    <row r="31072" spans="3:3">
      <c r="C31072" s="125"/>
    </row>
    <row r="31073" spans="3:3">
      <c r="C31073" s="125"/>
    </row>
    <row r="31074" spans="3:3">
      <c r="C31074" s="125"/>
    </row>
    <row r="31075" spans="3:3">
      <c r="C31075" s="125"/>
    </row>
    <row r="31076" spans="3:3">
      <c r="C31076" s="125"/>
    </row>
    <row r="31077" spans="3:3">
      <c r="C31077" s="125"/>
    </row>
    <row r="31078" spans="3:3">
      <c r="C31078" s="125"/>
    </row>
    <row r="31079" spans="3:3">
      <c r="C31079" s="125"/>
    </row>
    <row r="31080" spans="3:3">
      <c r="C31080" s="125"/>
    </row>
    <row r="31081" spans="3:3">
      <c r="C31081" s="125"/>
    </row>
    <row r="31082" spans="3:3">
      <c r="C31082" s="125"/>
    </row>
    <row r="31083" spans="3:3">
      <c r="C31083" s="125"/>
    </row>
    <row r="31084" spans="3:3">
      <c r="C31084" s="125"/>
    </row>
    <row r="31085" spans="3:3">
      <c r="C31085" s="125"/>
    </row>
    <row r="31086" spans="3:3">
      <c r="C31086" s="125"/>
    </row>
    <row r="31087" spans="3:3">
      <c r="C31087" s="125"/>
    </row>
    <row r="31088" spans="3:3">
      <c r="C31088" s="125"/>
    </row>
    <row r="31089" spans="3:3">
      <c r="C31089" s="125"/>
    </row>
    <row r="31090" spans="3:3">
      <c r="C31090" s="125"/>
    </row>
    <row r="31091" spans="3:3">
      <c r="C31091" s="125"/>
    </row>
    <row r="31092" spans="3:3">
      <c r="C31092" s="125"/>
    </row>
    <row r="31093" spans="3:3">
      <c r="C31093" s="125"/>
    </row>
    <row r="31094" spans="3:3">
      <c r="C31094" s="125"/>
    </row>
    <row r="31095" spans="3:3">
      <c r="C31095" s="125"/>
    </row>
    <row r="31096" spans="3:3">
      <c r="C31096" s="125"/>
    </row>
    <row r="31097" spans="3:3">
      <c r="C31097" s="125"/>
    </row>
    <row r="31098" spans="3:3">
      <c r="C31098" s="125"/>
    </row>
    <row r="31099" spans="3:3">
      <c r="C31099" s="125"/>
    </row>
    <row r="31100" spans="3:3">
      <c r="C31100" s="125"/>
    </row>
    <row r="31101" spans="3:3">
      <c r="C31101" s="125"/>
    </row>
    <row r="31102" spans="3:3">
      <c r="C31102" s="125"/>
    </row>
    <row r="31103" spans="3:3">
      <c r="C31103" s="125"/>
    </row>
    <row r="31104" spans="3:3">
      <c r="C31104" s="125"/>
    </row>
    <row r="31105" spans="3:3">
      <c r="C31105" s="125"/>
    </row>
    <row r="31106" spans="3:3">
      <c r="C31106" s="125"/>
    </row>
    <row r="31107" spans="3:3">
      <c r="C31107" s="125"/>
    </row>
    <row r="31108" spans="3:3">
      <c r="C31108" s="125"/>
    </row>
    <row r="31109" spans="3:3">
      <c r="C31109" s="125"/>
    </row>
    <row r="31110" spans="3:3">
      <c r="C31110" s="125"/>
    </row>
    <row r="31111" spans="3:3">
      <c r="C31111" s="125"/>
    </row>
    <row r="31112" spans="3:3">
      <c r="C31112" s="125"/>
    </row>
    <row r="31113" spans="3:3">
      <c r="C31113" s="125"/>
    </row>
    <row r="31114" spans="3:3">
      <c r="C31114" s="125"/>
    </row>
    <row r="31115" spans="3:3">
      <c r="C31115" s="125"/>
    </row>
    <row r="31116" spans="3:3">
      <c r="C31116" s="125"/>
    </row>
    <row r="31117" spans="3:3">
      <c r="C31117" s="125"/>
    </row>
    <row r="31118" spans="3:3">
      <c r="C31118" s="125"/>
    </row>
    <row r="31119" spans="3:3">
      <c r="C31119" s="125"/>
    </row>
    <row r="31120" spans="3:3">
      <c r="C31120" s="125"/>
    </row>
    <row r="31121" spans="3:3">
      <c r="C31121" s="125"/>
    </row>
    <row r="31122" spans="3:3">
      <c r="C31122" s="125"/>
    </row>
    <row r="31123" spans="3:3">
      <c r="C31123" s="125"/>
    </row>
    <row r="31124" spans="3:3">
      <c r="C31124" s="125"/>
    </row>
    <row r="31125" spans="3:3">
      <c r="C31125" s="125"/>
    </row>
    <row r="31126" spans="3:3">
      <c r="C31126" s="125"/>
    </row>
    <row r="31127" spans="3:3">
      <c r="C31127" s="125"/>
    </row>
    <row r="31128" spans="3:3">
      <c r="C31128" s="125"/>
    </row>
    <row r="31129" spans="3:3">
      <c r="C31129" s="125"/>
    </row>
    <row r="31130" spans="3:3">
      <c r="C31130" s="125"/>
    </row>
    <row r="31131" spans="3:3">
      <c r="C31131" s="125"/>
    </row>
    <row r="31132" spans="3:3">
      <c r="C31132" s="125"/>
    </row>
    <row r="31133" spans="3:3">
      <c r="C31133" s="125"/>
    </row>
    <row r="31134" spans="3:3">
      <c r="C31134" s="125"/>
    </row>
    <row r="31135" spans="3:3">
      <c r="C31135" s="125"/>
    </row>
    <row r="31136" spans="3:3">
      <c r="C31136" s="125"/>
    </row>
    <row r="31137" spans="3:3">
      <c r="C31137" s="125"/>
    </row>
    <row r="31138" spans="3:3">
      <c r="C31138" s="125"/>
    </row>
    <row r="31139" spans="3:3">
      <c r="C31139" s="125"/>
    </row>
    <row r="31140" spans="3:3">
      <c r="C31140" s="125"/>
    </row>
    <row r="31141" spans="3:3">
      <c r="C31141" s="125"/>
    </row>
    <row r="31142" spans="3:3">
      <c r="C31142" s="125"/>
    </row>
    <row r="31143" spans="3:3">
      <c r="C31143" s="125"/>
    </row>
    <row r="31144" spans="3:3">
      <c r="C31144" s="125"/>
    </row>
    <row r="31145" spans="3:3">
      <c r="C31145" s="125"/>
    </row>
    <row r="31146" spans="3:3">
      <c r="C31146" s="125"/>
    </row>
    <row r="31147" spans="3:3">
      <c r="C31147" s="125"/>
    </row>
    <row r="31148" spans="3:3">
      <c r="C31148" s="125"/>
    </row>
    <row r="31149" spans="3:3">
      <c r="C31149" s="125"/>
    </row>
    <row r="31150" spans="3:3">
      <c r="C31150" s="125"/>
    </row>
    <row r="31151" spans="3:3">
      <c r="C31151" s="125"/>
    </row>
    <row r="31152" spans="3:3">
      <c r="C31152" s="125"/>
    </row>
    <row r="31153" spans="3:3">
      <c r="C31153" s="125"/>
    </row>
    <row r="31154" spans="3:3">
      <c r="C31154" s="125"/>
    </row>
    <row r="31155" spans="3:3">
      <c r="C31155" s="125"/>
    </row>
    <row r="31156" spans="3:3">
      <c r="C31156" s="125"/>
    </row>
    <row r="31157" spans="3:3">
      <c r="C31157" s="125"/>
    </row>
    <row r="31158" spans="3:3">
      <c r="C31158" s="125"/>
    </row>
    <row r="31159" spans="3:3">
      <c r="C31159" s="125"/>
    </row>
    <row r="31160" spans="3:3">
      <c r="C31160" s="125"/>
    </row>
    <row r="31161" spans="3:3">
      <c r="C31161" s="125"/>
    </row>
    <row r="31162" spans="3:3">
      <c r="C31162" s="125"/>
    </row>
    <row r="31163" spans="3:3">
      <c r="C31163" s="125"/>
    </row>
    <row r="31164" spans="3:3">
      <c r="C31164" s="125"/>
    </row>
    <row r="31165" spans="3:3">
      <c r="C31165" s="125"/>
    </row>
    <row r="31166" spans="3:3">
      <c r="C31166" s="125"/>
    </row>
    <row r="31167" spans="3:3">
      <c r="C31167" s="125"/>
    </row>
    <row r="31168" spans="3:3">
      <c r="C31168" s="125"/>
    </row>
    <row r="31169" spans="3:3">
      <c r="C31169" s="125"/>
    </row>
    <row r="31170" spans="3:3">
      <c r="C31170" s="125"/>
    </row>
    <row r="31171" spans="3:3">
      <c r="C31171" s="125"/>
    </row>
    <row r="31172" spans="3:3">
      <c r="C31172" s="125"/>
    </row>
    <row r="31173" spans="3:3">
      <c r="C31173" s="125"/>
    </row>
    <row r="31174" spans="3:3">
      <c r="C31174" s="125"/>
    </row>
    <row r="31175" spans="3:3">
      <c r="C31175" s="125"/>
    </row>
    <row r="31176" spans="3:3">
      <c r="C31176" s="125"/>
    </row>
    <row r="31177" spans="3:3">
      <c r="C31177" s="125"/>
    </row>
    <row r="31178" spans="3:3">
      <c r="C31178" s="125"/>
    </row>
    <row r="31179" spans="3:3">
      <c r="C31179" s="125"/>
    </row>
    <row r="31180" spans="3:3">
      <c r="C31180" s="125"/>
    </row>
    <row r="31181" spans="3:3">
      <c r="C31181" s="125"/>
    </row>
    <row r="31182" spans="3:3">
      <c r="C31182" s="125"/>
    </row>
    <row r="31183" spans="3:3">
      <c r="C31183" s="125"/>
    </row>
    <row r="31184" spans="3:3">
      <c r="C31184" s="125"/>
    </row>
    <row r="31185" spans="3:3">
      <c r="C31185" s="125"/>
    </row>
    <row r="31186" spans="3:3">
      <c r="C31186" s="125"/>
    </row>
    <row r="31187" spans="3:3">
      <c r="C31187" s="125"/>
    </row>
    <row r="31188" spans="3:3">
      <c r="C31188" s="125"/>
    </row>
    <row r="31189" spans="3:3">
      <c r="C31189" s="125"/>
    </row>
    <row r="31190" spans="3:3">
      <c r="C31190" s="125"/>
    </row>
    <row r="31191" spans="3:3">
      <c r="C31191" s="125"/>
    </row>
    <row r="31192" spans="3:3">
      <c r="C31192" s="125"/>
    </row>
    <row r="31193" spans="3:3">
      <c r="C31193" s="125"/>
    </row>
    <row r="31194" spans="3:3">
      <c r="C31194" s="125"/>
    </row>
    <row r="31195" spans="3:3">
      <c r="C31195" s="125"/>
    </row>
    <row r="31196" spans="3:3">
      <c r="C31196" s="125"/>
    </row>
    <row r="31197" spans="3:3">
      <c r="C31197" s="125"/>
    </row>
    <row r="31198" spans="3:3">
      <c r="C31198" s="125"/>
    </row>
    <row r="31199" spans="3:3">
      <c r="C31199" s="125"/>
    </row>
    <row r="31200" spans="3:3">
      <c r="C31200" s="125"/>
    </row>
    <row r="31201" spans="3:3">
      <c r="C31201" s="125"/>
    </row>
    <row r="31202" spans="3:3">
      <c r="C31202" s="125"/>
    </row>
    <row r="31203" spans="3:3">
      <c r="C31203" s="125"/>
    </row>
    <row r="31204" spans="3:3">
      <c r="C31204" s="125"/>
    </row>
    <row r="31205" spans="3:3">
      <c r="C31205" s="125"/>
    </row>
    <row r="31206" spans="3:3">
      <c r="C31206" s="125"/>
    </row>
    <row r="31207" spans="3:3">
      <c r="C31207" s="125"/>
    </row>
    <row r="31208" spans="3:3">
      <c r="C31208" s="125"/>
    </row>
    <row r="31209" spans="3:3">
      <c r="C31209" s="125"/>
    </row>
    <row r="31210" spans="3:3">
      <c r="C31210" s="125"/>
    </row>
    <row r="31211" spans="3:3">
      <c r="C31211" s="125"/>
    </row>
    <row r="31212" spans="3:3">
      <c r="C31212" s="125"/>
    </row>
    <row r="31213" spans="3:3">
      <c r="C31213" s="125"/>
    </row>
    <row r="31214" spans="3:3">
      <c r="C31214" s="125"/>
    </row>
    <row r="31215" spans="3:3">
      <c r="C31215" s="125"/>
    </row>
    <row r="31216" spans="3:3">
      <c r="C31216" s="125"/>
    </row>
    <row r="31217" spans="3:3">
      <c r="C31217" s="125"/>
    </row>
    <row r="31218" spans="3:3">
      <c r="C31218" s="125"/>
    </row>
    <row r="31219" spans="3:3">
      <c r="C31219" s="125"/>
    </row>
    <row r="31220" spans="3:3">
      <c r="C31220" s="125"/>
    </row>
    <row r="31221" spans="3:3">
      <c r="C31221" s="125"/>
    </row>
    <row r="31222" spans="3:3">
      <c r="C31222" s="125"/>
    </row>
    <row r="31223" spans="3:3">
      <c r="C31223" s="125"/>
    </row>
    <row r="31224" spans="3:3">
      <c r="C31224" s="125"/>
    </row>
    <row r="31225" spans="3:3">
      <c r="C31225" s="125"/>
    </row>
    <row r="31226" spans="3:3">
      <c r="C31226" s="125"/>
    </row>
    <row r="31227" spans="3:3">
      <c r="C31227" s="125"/>
    </row>
    <row r="31228" spans="3:3">
      <c r="C31228" s="125"/>
    </row>
    <row r="31229" spans="3:3">
      <c r="C31229" s="125"/>
    </row>
    <row r="31230" spans="3:3">
      <c r="C31230" s="125"/>
    </row>
    <row r="31231" spans="3:3">
      <c r="C31231" s="125"/>
    </row>
    <row r="31232" spans="3:3">
      <c r="C31232" s="125"/>
    </row>
    <row r="31233" spans="3:3">
      <c r="C31233" s="125"/>
    </row>
    <row r="31234" spans="3:3">
      <c r="C31234" s="125"/>
    </row>
    <row r="31235" spans="3:3">
      <c r="C31235" s="125"/>
    </row>
    <row r="31236" spans="3:3">
      <c r="C31236" s="125"/>
    </row>
    <row r="31237" spans="3:3">
      <c r="C31237" s="125"/>
    </row>
    <row r="31238" spans="3:3">
      <c r="C31238" s="125"/>
    </row>
    <row r="31239" spans="3:3">
      <c r="C31239" s="125"/>
    </row>
    <row r="31240" spans="3:3">
      <c r="C31240" s="125"/>
    </row>
    <row r="31241" spans="3:3">
      <c r="C31241" s="125"/>
    </row>
    <row r="31242" spans="3:3">
      <c r="C31242" s="125"/>
    </row>
    <row r="31243" spans="3:3">
      <c r="C31243" s="125"/>
    </row>
    <row r="31244" spans="3:3">
      <c r="C31244" s="125"/>
    </row>
    <row r="31245" spans="3:3">
      <c r="C31245" s="125"/>
    </row>
    <row r="31246" spans="3:3">
      <c r="C31246" s="125"/>
    </row>
    <row r="31247" spans="3:3">
      <c r="C31247" s="125"/>
    </row>
    <row r="31248" spans="3:3">
      <c r="C31248" s="125"/>
    </row>
    <row r="31249" spans="3:3">
      <c r="C31249" s="125"/>
    </row>
    <row r="31250" spans="3:3">
      <c r="C31250" s="125"/>
    </row>
    <row r="31251" spans="3:3">
      <c r="C31251" s="125"/>
    </row>
    <row r="31252" spans="3:3">
      <c r="C31252" s="125"/>
    </row>
    <row r="31253" spans="3:3">
      <c r="C31253" s="125"/>
    </row>
    <row r="31254" spans="3:3">
      <c r="C31254" s="125"/>
    </row>
    <row r="31255" spans="3:3">
      <c r="C31255" s="125"/>
    </row>
    <row r="31256" spans="3:3">
      <c r="C31256" s="125"/>
    </row>
    <row r="31257" spans="3:3">
      <c r="C31257" s="125"/>
    </row>
    <row r="31258" spans="3:3">
      <c r="C31258" s="125"/>
    </row>
    <row r="31259" spans="3:3">
      <c r="C31259" s="125"/>
    </row>
    <row r="31260" spans="3:3">
      <c r="C31260" s="125"/>
    </row>
    <row r="31261" spans="3:3">
      <c r="C31261" s="125"/>
    </row>
    <row r="31262" spans="3:3">
      <c r="C31262" s="125"/>
    </row>
    <row r="31263" spans="3:3">
      <c r="C31263" s="125"/>
    </row>
    <row r="31264" spans="3:3">
      <c r="C31264" s="125"/>
    </row>
    <row r="31265" spans="3:3">
      <c r="C31265" s="125"/>
    </row>
    <row r="31266" spans="3:3">
      <c r="C31266" s="125"/>
    </row>
    <row r="31267" spans="3:3">
      <c r="C31267" s="125"/>
    </row>
    <row r="31268" spans="3:3">
      <c r="C31268" s="125"/>
    </row>
    <row r="31269" spans="3:3">
      <c r="C31269" s="125"/>
    </row>
    <row r="31270" spans="3:3">
      <c r="C31270" s="125"/>
    </row>
    <row r="31271" spans="3:3">
      <c r="C31271" s="125"/>
    </row>
    <row r="31272" spans="3:3">
      <c r="C31272" s="125"/>
    </row>
    <row r="31273" spans="3:3">
      <c r="C31273" s="125"/>
    </row>
    <row r="31274" spans="3:3">
      <c r="C31274" s="125"/>
    </row>
    <row r="31275" spans="3:3">
      <c r="C31275" s="125"/>
    </row>
    <row r="31276" spans="3:3">
      <c r="C31276" s="125"/>
    </row>
    <row r="31277" spans="3:3">
      <c r="C31277" s="125"/>
    </row>
    <row r="31278" spans="3:3">
      <c r="C31278" s="125"/>
    </row>
    <row r="31279" spans="3:3">
      <c r="C31279" s="125"/>
    </row>
    <row r="31280" spans="3:3">
      <c r="C31280" s="125"/>
    </row>
    <row r="31281" spans="3:3">
      <c r="C31281" s="125"/>
    </row>
    <row r="31282" spans="3:3">
      <c r="C31282" s="125"/>
    </row>
    <row r="31283" spans="3:3">
      <c r="C31283" s="125"/>
    </row>
    <row r="31284" spans="3:3">
      <c r="C31284" s="125"/>
    </row>
    <row r="31285" spans="3:3">
      <c r="C31285" s="125"/>
    </row>
    <row r="31286" spans="3:3">
      <c r="C31286" s="125"/>
    </row>
    <row r="31287" spans="3:3">
      <c r="C31287" s="125"/>
    </row>
    <row r="31288" spans="3:3">
      <c r="C31288" s="125"/>
    </row>
    <row r="31289" spans="3:3">
      <c r="C31289" s="125"/>
    </row>
    <row r="31290" spans="3:3">
      <c r="C31290" s="125"/>
    </row>
    <row r="31291" spans="3:3">
      <c r="C31291" s="125"/>
    </row>
    <row r="31292" spans="3:3">
      <c r="C31292" s="125"/>
    </row>
    <row r="31293" spans="3:3">
      <c r="C31293" s="125"/>
    </row>
    <row r="31294" spans="3:3">
      <c r="C31294" s="125"/>
    </row>
    <row r="31295" spans="3:3">
      <c r="C31295" s="125"/>
    </row>
    <row r="31296" spans="3:3">
      <c r="C31296" s="125"/>
    </row>
    <row r="31297" spans="3:3">
      <c r="C31297" s="125"/>
    </row>
    <row r="31298" spans="3:3">
      <c r="C31298" s="125"/>
    </row>
    <row r="31299" spans="3:3">
      <c r="C31299" s="125"/>
    </row>
    <row r="31300" spans="3:3">
      <c r="C31300" s="125"/>
    </row>
    <row r="31301" spans="3:3">
      <c r="C31301" s="125"/>
    </row>
    <row r="31302" spans="3:3">
      <c r="C31302" s="125"/>
    </row>
    <row r="31303" spans="3:3">
      <c r="C31303" s="125"/>
    </row>
    <row r="31304" spans="3:3">
      <c r="C31304" s="125"/>
    </row>
    <row r="31305" spans="3:3">
      <c r="C31305" s="125"/>
    </row>
    <row r="31306" spans="3:3">
      <c r="C31306" s="125"/>
    </row>
    <row r="31307" spans="3:3">
      <c r="C31307" s="125"/>
    </row>
    <row r="31308" spans="3:3">
      <c r="C31308" s="125"/>
    </row>
    <row r="31309" spans="3:3">
      <c r="C31309" s="125"/>
    </row>
    <row r="31310" spans="3:3">
      <c r="C31310" s="125"/>
    </row>
    <row r="31311" spans="3:3">
      <c r="C31311" s="125"/>
    </row>
    <row r="31312" spans="3:3">
      <c r="C31312" s="125"/>
    </row>
    <row r="31313" spans="3:3">
      <c r="C31313" s="125"/>
    </row>
    <row r="31314" spans="3:3">
      <c r="C31314" s="125"/>
    </row>
    <row r="31315" spans="3:3">
      <c r="C31315" s="125"/>
    </row>
    <row r="31316" spans="3:3">
      <c r="C31316" s="125"/>
    </row>
    <row r="31317" spans="3:3">
      <c r="C31317" s="125"/>
    </row>
    <row r="31318" spans="3:3">
      <c r="C31318" s="125"/>
    </row>
    <row r="31319" spans="3:3">
      <c r="C31319" s="125"/>
    </row>
    <row r="31320" spans="3:3">
      <c r="C31320" s="125"/>
    </row>
    <row r="31321" spans="3:3">
      <c r="C31321" s="125"/>
    </row>
    <row r="31322" spans="3:3">
      <c r="C31322" s="125"/>
    </row>
    <row r="31323" spans="3:3">
      <c r="C31323" s="125"/>
    </row>
    <row r="31324" spans="3:3">
      <c r="C31324" s="125"/>
    </row>
    <row r="31325" spans="3:3">
      <c r="C31325" s="125"/>
    </row>
    <row r="31326" spans="3:3">
      <c r="C31326" s="125"/>
    </row>
    <row r="31327" spans="3:3">
      <c r="C31327" s="125"/>
    </row>
    <row r="31328" spans="3:3">
      <c r="C31328" s="125"/>
    </row>
    <row r="31329" spans="3:3">
      <c r="C31329" s="125"/>
    </row>
    <row r="31330" spans="3:3">
      <c r="C31330" s="125"/>
    </row>
    <row r="31331" spans="3:3">
      <c r="C31331" s="125"/>
    </row>
    <row r="31332" spans="3:3">
      <c r="C31332" s="125"/>
    </row>
    <row r="31333" spans="3:3">
      <c r="C31333" s="125"/>
    </row>
    <row r="31334" spans="3:3">
      <c r="C31334" s="125"/>
    </row>
    <row r="31335" spans="3:3">
      <c r="C31335" s="125"/>
    </row>
    <row r="31336" spans="3:3">
      <c r="C31336" s="125"/>
    </row>
    <row r="31337" spans="3:3">
      <c r="C31337" s="125"/>
    </row>
    <row r="31338" spans="3:3">
      <c r="C31338" s="125"/>
    </row>
    <row r="31339" spans="3:3">
      <c r="C31339" s="125"/>
    </row>
    <row r="31340" spans="3:3">
      <c r="C31340" s="125"/>
    </row>
    <row r="31341" spans="3:3">
      <c r="C31341" s="125"/>
    </row>
    <row r="31342" spans="3:3">
      <c r="C31342" s="125"/>
    </row>
    <row r="31343" spans="3:3">
      <c r="C31343" s="125"/>
    </row>
    <row r="31344" spans="3:3">
      <c r="C31344" s="125"/>
    </row>
    <row r="31345" spans="3:3">
      <c r="C31345" s="125"/>
    </row>
    <row r="31346" spans="3:3">
      <c r="C31346" s="125"/>
    </row>
    <row r="31347" spans="3:3">
      <c r="C31347" s="125"/>
    </row>
    <row r="31348" spans="3:3">
      <c r="C31348" s="125"/>
    </row>
    <row r="31349" spans="3:3">
      <c r="C31349" s="125"/>
    </row>
    <row r="31350" spans="3:3">
      <c r="C31350" s="125"/>
    </row>
    <row r="31351" spans="3:3">
      <c r="C31351" s="125"/>
    </row>
    <row r="31352" spans="3:3">
      <c r="C31352" s="125"/>
    </row>
    <row r="31353" spans="3:3">
      <c r="C31353" s="125"/>
    </row>
    <row r="31354" spans="3:3">
      <c r="C31354" s="125"/>
    </row>
    <row r="31355" spans="3:3">
      <c r="C31355" s="125"/>
    </row>
    <row r="31356" spans="3:3">
      <c r="C31356" s="125"/>
    </row>
    <row r="31357" spans="3:3">
      <c r="C31357" s="125"/>
    </row>
    <row r="31358" spans="3:3">
      <c r="C31358" s="125"/>
    </row>
    <row r="31359" spans="3:3">
      <c r="C31359" s="125"/>
    </row>
    <row r="31360" spans="3:3">
      <c r="C31360" s="125"/>
    </row>
    <row r="31361" spans="3:3">
      <c r="C31361" s="125"/>
    </row>
    <row r="31362" spans="3:3">
      <c r="C31362" s="125"/>
    </row>
    <row r="31363" spans="3:3">
      <c r="C31363" s="125"/>
    </row>
    <row r="31364" spans="3:3">
      <c r="C31364" s="125"/>
    </row>
    <row r="31365" spans="3:3">
      <c r="C31365" s="125"/>
    </row>
    <row r="31366" spans="3:3">
      <c r="C31366" s="125"/>
    </row>
    <row r="31367" spans="3:3">
      <c r="C31367" s="125"/>
    </row>
    <row r="31368" spans="3:3">
      <c r="C31368" s="125"/>
    </row>
    <row r="31369" spans="3:3">
      <c r="C31369" s="125"/>
    </row>
    <row r="31370" spans="3:3">
      <c r="C31370" s="125"/>
    </row>
    <row r="31371" spans="3:3">
      <c r="C31371" s="125"/>
    </row>
    <row r="31372" spans="3:3">
      <c r="C31372" s="125"/>
    </row>
    <row r="31373" spans="3:3">
      <c r="C31373" s="125"/>
    </row>
    <row r="31374" spans="3:3">
      <c r="C31374" s="125"/>
    </row>
    <row r="31375" spans="3:3">
      <c r="C31375" s="125"/>
    </row>
    <row r="31376" spans="3:3">
      <c r="C31376" s="125"/>
    </row>
    <row r="31377" spans="3:3">
      <c r="C31377" s="125"/>
    </row>
    <row r="31378" spans="3:3">
      <c r="C31378" s="125"/>
    </row>
    <row r="31379" spans="3:3">
      <c r="C31379" s="125"/>
    </row>
    <row r="31380" spans="3:3">
      <c r="C31380" s="125"/>
    </row>
    <row r="31381" spans="3:3">
      <c r="C31381" s="125"/>
    </row>
    <row r="31382" spans="3:3">
      <c r="C31382" s="125"/>
    </row>
    <row r="31383" spans="3:3">
      <c r="C31383" s="125"/>
    </row>
    <row r="31384" spans="3:3">
      <c r="C31384" s="125"/>
    </row>
    <row r="31385" spans="3:3">
      <c r="C31385" s="125"/>
    </row>
    <row r="31386" spans="3:3">
      <c r="C31386" s="125"/>
    </row>
    <row r="31387" spans="3:3">
      <c r="C31387" s="125"/>
    </row>
    <row r="31388" spans="3:3">
      <c r="C31388" s="125"/>
    </row>
    <row r="31389" spans="3:3">
      <c r="C31389" s="125"/>
    </row>
    <row r="31390" spans="3:3">
      <c r="C31390" s="125"/>
    </row>
    <row r="31391" spans="3:3">
      <c r="C31391" s="125"/>
    </row>
    <row r="31392" spans="3:3">
      <c r="C31392" s="125"/>
    </row>
    <row r="31393" spans="3:3">
      <c r="C31393" s="125"/>
    </row>
    <row r="31394" spans="3:3">
      <c r="C31394" s="125"/>
    </row>
    <row r="31395" spans="3:3">
      <c r="C31395" s="125"/>
    </row>
    <row r="31396" spans="3:3">
      <c r="C31396" s="125"/>
    </row>
    <row r="31397" spans="3:3">
      <c r="C31397" s="125"/>
    </row>
    <row r="31398" spans="3:3">
      <c r="C31398" s="125"/>
    </row>
    <row r="31399" spans="3:3">
      <c r="C31399" s="125"/>
    </row>
    <row r="31400" spans="3:3">
      <c r="C31400" s="125"/>
    </row>
    <row r="31401" spans="3:3">
      <c r="C31401" s="125"/>
    </row>
    <row r="31402" spans="3:3">
      <c r="C31402" s="125"/>
    </row>
    <row r="31403" spans="3:3">
      <c r="C31403" s="125"/>
    </row>
    <row r="31404" spans="3:3">
      <c r="C31404" s="125"/>
    </row>
    <row r="31405" spans="3:3">
      <c r="C31405" s="125"/>
    </row>
    <row r="31406" spans="3:3">
      <c r="C31406" s="125"/>
    </row>
    <row r="31407" spans="3:3">
      <c r="C31407" s="125"/>
    </row>
    <row r="31408" spans="3:3">
      <c r="C31408" s="125"/>
    </row>
    <row r="31409" spans="3:3">
      <c r="C31409" s="125"/>
    </row>
    <row r="31410" spans="3:3">
      <c r="C31410" s="125"/>
    </row>
    <row r="31411" spans="3:3">
      <c r="C31411" s="125"/>
    </row>
    <row r="31412" spans="3:3">
      <c r="C31412" s="125"/>
    </row>
    <row r="31413" spans="3:3">
      <c r="C31413" s="125"/>
    </row>
    <row r="31414" spans="3:3">
      <c r="C31414" s="125"/>
    </row>
    <row r="31415" spans="3:3">
      <c r="C31415" s="125"/>
    </row>
    <row r="31416" spans="3:3">
      <c r="C31416" s="125"/>
    </row>
    <row r="31417" spans="3:3">
      <c r="C31417" s="125"/>
    </row>
    <row r="31418" spans="3:3">
      <c r="C31418" s="125"/>
    </row>
    <row r="31419" spans="3:3">
      <c r="C31419" s="125"/>
    </row>
    <row r="31420" spans="3:3">
      <c r="C31420" s="125"/>
    </row>
    <row r="31421" spans="3:3">
      <c r="C31421" s="125"/>
    </row>
    <row r="31422" spans="3:3">
      <c r="C31422" s="125"/>
    </row>
    <row r="31423" spans="3:3">
      <c r="C31423" s="125"/>
    </row>
    <row r="31424" spans="3:3">
      <c r="C31424" s="125"/>
    </row>
    <row r="31425" spans="3:3">
      <c r="C31425" s="125"/>
    </row>
    <row r="31426" spans="3:3">
      <c r="C31426" s="125"/>
    </row>
    <row r="31427" spans="3:3">
      <c r="C31427" s="125"/>
    </row>
    <row r="31428" spans="3:3">
      <c r="C31428" s="125"/>
    </row>
    <row r="31429" spans="3:3">
      <c r="C31429" s="125"/>
    </row>
    <row r="31430" spans="3:3">
      <c r="C31430" s="125"/>
    </row>
    <row r="31431" spans="3:3">
      <c r="C31431" s="125"/>
    </row>
    <row r="31432" spans="3:3">
      <c r="C31432" s="125"/>
    </row>
    <row r="31433" spans="3:3">
      <c r="C31433" s="125"/>
    </row>
    <row r="31434" spans="3:3">
      <c r="C31434" s="125"/>
    </row>
    <row r="31435" spans="3:3">
      <c r="C31435" s="125"/>
    </row>
    <row r="31436" spans="3:3">
      <c r="C31436" s="125"/>
    </row>
    <row r="31437" spans="3:3">
      <c r="C31437" s="125"/>
    </row>
    <row r="31438" spans="3:3">
      <c r="C31438" s="125"/>
    </row>
    <row r="31439" spans="3:3">
      <c r="C31439" s="125"/>
    </row>
    <row r="31440" spans="3:3">
      <c r="C31440" s="125"/>
    </row>
    <row r="31441" spans="3:3">
      <c r="C31441" s="125"/>
    </row>
    <row r="31442" spans="3:3">
      <c r="C31442" s="125"/>
    </row>
    <row r="31443" spans="3:3">
      <c r="C31443" s="125"/>
    </row>
    <row r="31444" spans="3:3">
      <c r="C31444" s="125"/>
    </row>
    <row r="31445" spans="3:3">
      <c r="C31445" s="125"/>
    </row>
    <row r="31446" spans="3:3">
      <c r="C31446" s="125"/>
    </row>
    <row r="31447" spans="3:3">
      <c r="C31447" s="125"/>
    </row>
    <row r="31448" spans="3:3">
      <c r="C31448" s="125"/>
    </row>
    <row r="31449" spans="3:3">
      <c r="C31449" s="125"/>
    </row>
    <row r="31450" spans="3:3">
      <c r="C31450" s="125"/>
    </row>
    <row r="31451" spans="3:3">
      <c r="C31451" s="125"/>
    </row>
    <row r="31452" spans="3:3">
      <c r="C31452" s="125"/>
    </row>
    <row r="31453" spans="3:3">
      <c r="C31453" s="125"/>
    </row>
    <row r="31454" spans="3:3">
      <c r="C31454" s="125"/>
    </row>
    <row r="31455" spans="3:3">
      <c r="C31455" s="125"/>
    </row>
    <row r="31456" spans="3:3">
      <c r="C31456" s="125"/>
    </row>
    <row r="31457" spans="3:3">
      <c r="C31457" s="125"/>
    </row>
    <row r="31458" spans="3:3">
      <c r="C31458" s="125"/>
    </row>
    <row r="31459" spans="3:3">
      <c r="C31459" s="125"/>
    </row>
    <row r="31460" spans="3:3">
      <c r="C31460" s="125"/>
    </row>
    <row r="31461" spans="3:3">
      <c r="C31461" s="125"/>
    </row>
    <row r="31462" spans="3:3">
      <c r="C31462" s="125"/>
    </row>
    <row r="31463" spans="3:3">
      <c r="C31463" s="125"/>
    </row>
    <row r="31464" spans="3:3">
      <c r="C31464" s="125"/>
    </row>
    <row r="31465" spans="3:3">
      <c r="C31465" s="125"/>
    </row>
    <row r="31466" spans="3:3">
      <c r="C31466" s="125"/>
    </row>
    <row r="31467" spans="3:3">
      <c r="C31467" s="125"/>
    </row>
    <row r="31468" spans="3:3">
      <c r="C31468" s="125"/>
    </row>
    <row r="31469" spans="3:3">
      <c r="C31469" s="125"/>
    </row>
    <row r="31470" spans="3:3">
      <c r="C31470" s="125"/>
    </row>
    <row r="31471" spans="3:3">
      <c r="C31471" s="125"/>
    </row>
    <row r="31472" spans="3:3">
      <c r="C31472" s="125"/>
    </row>
    <row r="31473" spans="3:3">
      <c r="C31473" s="125"/>
    </row>
    <row r="31474" spans="3:3">
      <c r="C31474" s="125"/>
    </row>
    <row r="31475" spans="3:3">
      <c r="C31475" s="125"/>
    </row>
    <row r="31476" spans="3:3">
      <c r="C31476" s="125"/>
    </row>
    <row r="31477" spans="3:3">
      <c r="C31477" s="125"/>
    </row>
    <row r="31478" spans="3:3">
      <c r="C31478" s="125"/>
    </row>
    <row r="31479" spans="3:3">
      <c r="C31479" s="125"/>
    </row>
    <row r="31480" spans="3:3">
      <c r="C31480" s="125"/>
    </row>
    <row r="31481" spans="3:3">
      <c r="C31481" s="125"/>
    </row>
    <row r="31482" spans="3:3">
      <c r="C31482" s="125"/>
    </row>
    <row r="31483" spans="3:3">
      <c r="C31483" s="125"/>
    </row>
    <row r="31484" spans="3:3">
      <c r="C31484" s="125"/>
    </row>
    <row r="31485" spans="3:3">
      <c r="C31485" s="125"/>
    </row>
    <row r="31486" spans="3:3">
      <c r="C31486" s="125"/>
    </row>
    <row r="31487" spans="3:3">
      <c r="C31487" s="125"/>
    </row>
    <row r="31488" spans="3:3">
      <c r="C31488" s="125"/>
    </row>
    <row r="31489" spans="3:3">
      <c r="C31489" s="125"/>
    </row>
    <row r="31490" spans="3:3">
      <c r="C31490" s="125"/>
    </row>
    <row r="31491" spans="3:3">
      <c r="C31491" s="125"/>
    </row>
    <row r="31492" spans="3:3">
      <c r="C31492" s="125"/>
    </row>
    <row r="31493" spans="3:3">
      <c r="C31493" s="125"/>
    </row>
    <row r="31494" spans="3:3">
      <c r="C31494" s="125"/>
    </row>
    <row r="31495" spans="3:3">
      <c r="C31495" s="125"/>
    </row>
    <row r="31496" spans="3:3">
      <c r="C31496" s="125"/>
    </row>
    <row r="31497" spans="3:3">
      <c r="C31497" s="125"/>
    </row>
    <row r="31498" spans="3:3">
      <c r="C31498" s="125"/>
    </row>
    <row r="31499" spans="3:3">
      <c r="C31499" s="125"/>
    </row>
    <row r="31500" spans="3:3">
      <c r="C31500" s="125"/>
    </row>
    <row r="31501" spans="3:3">
      <c r="C31501" s="125"/>
    </row>
    <row r="31502" spans="3:3">
      <c r="C31502" s="125"/>
    </row>
    <row r="31503" spans="3:3">
      <c r="C31503" s="125"/>
    </row>
    <row r="31504" spans="3:3">
      <c r="C31504" s="125"/>
    </row>
    <row r="31505" spans="3:3">
      <c r="C31505" s="125"/>
    </row>
    <row r="31506" spans="3:3">
      <c r="C31506" s="125"/>
    </row>
    <row r="31507" spans="3:3">
      <c r="C31507" s="125"/>
    </row>
    <row r="31508" spans="3:3">
      <c r="C31508" s="125"/>
    </row>
    <row r="31509" spans="3:3">
      <c r="C31509" s="125"/>
    </row>
    <row r="31510" spans="3:3">
      <c r="C31510" s="125"/>
    </row>
    <row r="31511" spans="3:3">
      <c r="C31511" s="125"/>
    </row>
    <row r="31512" spans="3:3">
      <c r="C31512" s="125"/>
    </row>
    <row r="31513" spans="3:3">
      <c r="C31513" s="125"/>
    </row>
    <row r="31514" spans="3:3">
      <c r="C31514" s="125"/>
    </row>
    <row r="31515" spans="3:3">
      <c r="C31515" s="125"/>
    </row>
    <row r="31516" spans="3:3">
      <c r="C31516" s="125"/>
    </row>
    <row r="31517" spans="3:3">
      <c r="C31517" s="125"/>
    </row>
    <row r="31518" spans="3:3">
      <c r="C31518" s="125"/>
    </row>
    <row r="31519" spans="3:3">
      <c r="C31519" s="125"/>
    </row>
    <row r="31520" spans="3:3">
      <c r="C31520" s="125"/>
    </row>
    <row r="31521" spans="3:3">
      <c r="C31521" s="125"/>
    </row>
    <row r="31522" spans="3:3">
      <c r="C31522" s="125"/>
    </row>
    <row r="31523" spans="3:3">
      <c r="C31523" s="125"/>
    </row>
    <row r="31524" spans="3:3">
      <c r="C31524" s="125"/>
    </row>
    <row r="31525" spans="3:3">
      <c r="C31525" s="125"/>
    </row>
    <row r="31526" spans="3:3">
      <c r="C31526" s="125"/>
    </row>
    <row r="31527" spans="3:3">
      <c r="C31527" s="125"/>
    </row>
    <row r="31528" spans="3:3">
      <c r="C31528" s="125"/>
    </row>
    <row r="31529" spans="3:3">
      <c r="C31529" s="125"/>
    </row>
    <row r="31530" spans="3:3">
      <c r="C31530" s="125"/>
    </row>
    <row r="31531" spans="3:3">
      <c r="C31531" s="125"/>
    </row>
    <row r="31532" spans="3:3">
      <c r="C31532" s="125"/>
    </row>
    <row r="31533" spans="3:3">
      <c r="C31533" s="125"/>
    </row>
    <row r="31534" spans="3:3">
      <c r="C31534" s="125"/>
    </row>
    <row r="31535" spans="3:3">
      <c r="C31535" s="125"/>
    </row>
    <row r="31536" spans="3:3">
      <c r="C31536" s="125"/>
    </row>
    <row r="31537" spans="3:3">
      <c r="C31537" s="125"/>
    </row>
    <row r="31538" spans="3:3">
      <c r="C31538" s="125"/>
    </row>
    <row r="31539" spans="3:3">
      <c r="C31539" s="125"/>
    </row>
    <row r="31540" spans="3:3">
      <c r="C31540" s="125"/>
    </row>
    <row r="31541" spans="3:3">
      <c r="C31541" s="125"/>
    </row>
    <row r="31542" spans="3:3">
      <c r="C31542" s="125"/>
    </row>
    <row r="31543" spans="3:3">
      <c r="C31543" s="125"/>
    </row>
    <row r="31544" spans="3:3">
      <c r="C31544" s="125"/>
    </row>
    <row r="31545" spans="3:3">
      <c r="C31545" s="125"/>
    </row>
    <row r="31546" spans="3:3">
      <c r="C31546" s="125"/>
    </row>
    <row r="31547" spans="3:3">
      <c r="C31547" s="125"/>
    </row>
    <row r="31548" spans="3:3">
      <c r="C31548" s="125"/>
    </row>
    <row r="31549" spans="3:3">
      <c r="C31549" s="125"/>
    </row>
    <row r="31550" spans="3:3">
      <c r="C31550" s="125"/>
    </row>
    <row r="31551" spans="3:3">
      <c r="C31551" s="125"/>
    </row>
    <row r="31552" spans="3:3">
      <c r="C31552" s="125"/>
    </row>
    <row r="31553" spans="3:3">
      <c r="C31553" s="125"/>
    </row>
    <row r="31554" spans="3:3">
      <c r="C31554" s="125"/>
    </row>
    <row r="31555" spans="3:3">
      <c r="C31555" s="125"/>
    </row>
    <row r="31556" spans="3:3">
      <c r="C31556" s="125"/>
    </row>
    <row r="31557" spans="3:3">
      <c r="C31557" s="125"/>
    </row>
    <row r="31558" spans="3:3">
      <c r="C31558" s="125"/>
    </row>
    <row r="31559" spans="3:3">
      <c r="C31559" s="125"/>
    </row>
    <row r="31560" spans="3:3">
      <c r="C31560" s="125"/>
    </row>
    <row r="31561" spans="3:3">
      <c r="C31561" s="125"/>
    </row>
    <row r="31562" spans="3:3">
      <c r="C31562" s="125"/>
    </row>
    <row r="31563" spans="3:3">
      <c r="C31563" s="125"/>
    </row>
    <row r="31564" spans="3:3">
      <c r="C31564" s="125"/>
    </row>
    <row r="31565" spans="3:3">
      <c r="C31565" s="125"/>
    </row>
    <row r="31566" spans="3:3">
      <c r="C31566" s="125"/>
    </row>
    <row r="31567" spans="3:3">
      <c r="C31567" s="125"/>
    </row>
    <row r="31568" spans="3:3">
      <c r="C31568" s="125"/>
    </row>
    <row r="31569" spans="3:3">
      <c r="C31569" s="125"/>
    </row>
    <row r="31570" spans="3:3">
      <c r="C31570" s="125"/>
    </row>
    <row r="31571" spans="3:3">
      <c r="C31571" s="125"/>
    </row>
    <row r="31572" spans="3:3">
      <c r="C31572" s="125"/>
    </row>
    <row r="31573" spans="3:3">
      <c r="C31573" s="125"/>
    </row>
    <row r="31574" spans="3:3">
      <c r="C31574" s="125"/>
    </row>
    <row r="31575" spans="3:3">
      <c r="C31575" s="125"/>
    </row>
    <row r="31576" spans="3:3">
      <c r="C31576" s="125"/>
    </row>
    <row r="31577" spans="3:3">
      <c r="C31577" s="125"/>
    </row>
    <row r="31578" spans="3:3">
      <c r="C31578" s="125"/>
    </row>
    <row r="31579" spans="3:3">
      <c r="C31579" s="125"/>
    </row>
    <row r="31580" spans="3:3">
      <c r="C31580" s="125"/>
    </row>
    <row r="31581" spans="3:3">
      <c r="C31581" s="125"/>
    </row>
    <row r="31582" spans="3:3">
      <c r="C31582" s="125"/>
    </row>
    <row r="31583" spans="3:3">
      <c r="C31583" s="125"/>
    </row>
    <row r="31584" spans="3:3">
      <c r="C31584" s="125"/>
    </row>
    <row r="31585" spans="3:3">
      <c r="C31585" s="125"/>
    </row>
    <row r="31586" spans="3:3">
      <c r="C31586" s="125"/>
    </row>
    <row r="31587" spans="3:3">
      <c r="C31587" s="125"/>
    </row>
    <row r="31588" spans="3:3">
      <c r="C31588" s="125"/>
    </row>
    <row r="31589" spans="3:3">
      <c r="C31589" s="125"/>
    </row>
    <row r="31590" spans="3:3">
      <c r="C31590" s="125"/>
    </row>
    <row r="31591" spans="3:3">
      <c r="C31591" s="125"/>
    </row>
    <row r="31592" spans="3:3">
      <c r="C31592" s="125"/>
    </row>
    <row r="31593" spans="3:3">
      <c r="C31593" s="125"/>
    </row>
    <row r="31594" spans="3:3">
      <c r="C31594" s="125"/>
    </row>
    <row r="31595" spans="3:3">
      <c r="C31595" s="125"/>
    </row>
    <row r="31596" spans="3:3">
      <c r="C31596" s="125"/>
    </row>
    <row r="31597" spans="3:3">
      <c r="C31597" s="125"/>
    </row>
    <row r="31598" spans="3:3">
      <c r="C31598" s="125"/>
    </row>
    <row r="31599" spans="3:3">
      <c r="C31599" s="125"/>
    </row>
    <row r="31600" spans="3:3">
      <c r="C31600" s="125"/>
    </row>
    <row r="31601" spans="3:3">
      <c r="C31601" s="125"/>
    </row>
    <row r="31602" spans="3:3">
      <c r="C31602" s="125"/>
    </row>
    <row r="31603" spans="3:3">
      <c r="C31603" s="125"/>
    </row>
    <row r="31604" spans="3:3">
      <c r="C31604" s="125"/>
    </row>
    <row r="31605" spans="3:3">
      <c r="C31605" s="125"/>
    </row>
    <row r="31606" spans="3:3">
      <c r="C31606" s="125"/>
    </row>
    <row r="31607" spans="3:3">
      <c r="C31607" s="125"/>
    </row>
    <row r="31608" spans="3:3">
      <c r="C31608" s="125"/>
    </row>
    <row r="31609" spans="3:3">
      <c r="C31609" s="125"/>
    </row>
    <row r="31610" spans="3:3">
      <c r="C31610" s="125"/>
    </row>
    <row r="31611" spans="3:3">
      <c r="C31611" s="125"/>
    </row>
    <row r="31612" spans="3:3">
      <c r="C31612" s="125"/>
    </row>
    <row r="31613" spans="3:3">
      <c r="C31613" s="125"/>
    </row>
    <row r="31614" spans="3:3">
      <c r="C31614" s="125"/>
    </row>
    <row r="31615" spans="3:3">
      <c r="C31615" s="125"/>
    </row>
    <row r="31616" spans="3:3">
      <c r="C31616" s="125"/>
    </row>
    <row r="31617" spans="3:3">
      <c r="C31617" s="125"/>
    </row>
    <row r="31618" spans="3:3">
      <c r="C31618" s="125"/>
    </row>
    <row r="31619" spans="3:3">
      <c r="C31619" s="125"/>
    </row>
    <row r="31620" spans="3:3">
      <c r="C31620" s="125"/>
    </row>
    <row r="31621" spans="3:3">
      <c r="C31621" s="125"/>
    </row>
    <row r="31622" spans="3:3">
      <c r="C31622" s="125"/>
    </row>
    <row r="31623" spans="3:3">
      <c r="C31623" s="125"/>
    </row>
    <row r="31624" spans="3:3">
      <c r="C31624" s="125"/>
    </row>
    <row r="31625" spans="3:3">
      <c r="C31625" s="125"/>
    </row>
    <row r="31626" spans="3:3">
      <c r="C31626" s="125"/>
    </row>
    <row r="31627" spans="3:3">
      <c r="C31627" s="125"/>
    </row>
    <row r="31628" spans="3:3">
      <c r="C31628" s="125"/>
    </row>
    <row r="31629" spans="3:3">
      <c r="C31629" s="125"/>
    </row>
    <row r="31630" spans="3:3">
      <c r="C31630" s="125"/>
    </row>
    <row r="31631" spans="3:3">
      <c r="C31631" s="125"/>
    </row>
    <row r="31632" spans="3:3">
      <c r="C31632" s="125"/>
    </row>
    <row r="31633" spans="3:3">
      <c r="C31633" s="125"/>
    </row>
    <row r="31634" spans="3:3">
      <c r="C31634" s="125"/>
    </row>
    <row r="31635" spans="3:3">
      <c r="C31635" s="125"/>
    </row>
    <row r="31636" spans="3:3">
      <c r="C31636" s="125"/>
    </row>
    <row r="31637" spans="3:3">
      <c r="C31637" s="125"/>
    </row>
    <row r="31638" spans="3:3">
      <c r="C31638" s="125"/>
    </row>
    <row r="31639" spans="3:3">
      <c r="C31639" s="125"/>
    </row>
    <row r="31640" spans="3:3">
      <c r="C31640" s="125"/>
    </row>
    <row r="31641" spans="3:3">
      <c r="C31641" s="125"/>
    </row>
    <row r="31642" spans="3:3">
      <c r="C31642" s="125"/>
    </row>
    <row r="31643" spans="3:3">
      <c r="C31643" s="125"/>
    </row>
    <row r="31644" spans="3:3">
      <c r="C31644" s="125"/>
    </row>
    <row r="31645" spans="3:3">
      <c r="C31645" s="125"/>
    </row>
    <row r="31646" spans="3:3">
      <c r="C31646" s="125"/>
    </row>
    <row r="31647" spans="3:3">
      <c r="C31647" s="125"/>
    </row>
    <row r="31648" spans="3:3">
      <c r="C31648" s="125"/>
    </row>
    <row r="31649" spans="3:3">
      <c r="C31649" s="125"/>
    </row>
    <row r="31650" spans="3:3">
      <c r="C31650" s="125"/>
    </row>
    <row r="31651" spans="3:3">
      <c r="C31651" s="125"/>
    </row>
    <row r="31652" spans="3:3">
      <c r="C31652" s="125"/>
    </row>
    <row r="31653" spans="3:3">
      <c r="C31653" s="125"/>
    </row>
    <row r="31654" spans="3:3">
      <c r="C31654" s="125"/>
    </row>
    <row r="31655" spans="3:3">
      <c r="C31655" s="125"/>
    </row>
    <row r="31656" spans="3:3">
      <c r="C31656" s="125"/>
    </row>
    <row r="31657" spans="3:3">
      <c r="C31657" s="125"/>
    </row>
    <row r="31658" spans="3:3">
      <c r="C31658" s="125"/>
    </row>
    <row r="31659" spans="3:3">
      <c r="C31659" s="125"/>
    </row>
    <row r="31660" spans="3:3">
      <c r="C31660" s="125"/>
    </row>
    <row r="31661" spans="3:3">
      <c r="C31661" s="125"/>
    </row>
    <row r="31662" spans="3:3">
      <c r="C31662" s="125"/>
    </row>
    <row r="31663" spans="3:3">
      <c r="C31663" s="125"/>
    </row>
    <row r="31664" spans="3:3">
      <c r="C31664" s="125"/>
    </row>
    <row r="31665" spans="3:3">
      <c r="C31665" s="125"/>
    </row>
    <row r="31666" spans="3:3">
      <c r="C31666" s="125"/>
    </row>
    <row r="31667" spans="3:3">
      <c r="C31667" s="125"/>
    </row>
    <row r="31668" spans="3:3">
      <c r="C31668" s="125"/>
    </row>
    <row r="31669" spans="3:3">
      <c r="C31669" s="125"/>
    </row>
    <row r="31670" spans="3:3">
      <c r="C31670" s="125"/>
    </row>
    <row r="31671" spans="3:3">
      <c r="C31671" s="125"/>
    </row>
    <row r="31672" spans="3:3">
      <c r="C31672" s="125"/>
    </row>
    <row r="31673" spans="3:3">
      <c r="C31673" s="125"/>
    </row>
    <row r="31674" spans="3:3">
      <c r="C31674" s="125"/>
    </row>
    <row r="31675" spans="3:3">
      <c r="C31675" s="125"/>
    </row>
    <row r="31676" spans="3:3">
      <c r="C31676" s="125"/>
    </row>
    <row r="31677" spans="3:3">
      <c r="C31677" s="125"/>
    </row>
    <row r="31678" spans="3:3">
      <c r="C31678" s="125"/>
    </row>
    <row r="31679" spans="3:3">
      <c r="C31679" s="125"/>
    </row>
    <row r="31680" spans="3:3">
      <c r="C31680" s="125"/>
    </row>
    <row r="31681" spans="3:3">
      <c r="C31681" s="125"/>
    </row>
    <row r="31682" spans="3:3">
      <c r="C31682" s="125"/>
    </row>
    <row r="31683" spans="3:3">
      <c r="C31683" s="125"/>
    </row>
    <row r="31684" spans="3:3">
      <c r="C31684" s="125"/>
    </row>
    <row r="31685" spans="3:3">
      <c r="C31685" s="125"/>
    </row>
    <row r="31686" spans="3:3">
      <c r="C31686" s="125"/>
    </row>
    <row r="31687" spans="3:3">
      <c r="C31687" s="125"/>
    </row>
    <row r="31688" spans="3:3">
      <c r="C31688" s="125"/>
    </row>
    <row r="31689" spans="3:3">
      <c r="C31689" s="125"/>
    </row>
    <row r="31690" spans="3:3">
      <c r="C31690" s="125"/>
    </row>
    <row r="31691" spans="3:3">
      <c r="C31691" s="125"/>
    </row>
    <row r="31692" spans="3:3">
      <c r="C31692" s="125"/>
    </row>
    <row r="31693" spans="3:3">
      <c r="C31693" s="125"/>
    </row>
    <row r="31694" spans="3:3">
      <c r="C31694" s="125"/>
    </row>
    <row r="31695" spans="3:3">
      <c r="C31695" s="125"/>
    </row>
    <row r="31696" spans="3:3">
      <c r="C31696" s="125"/>
    </row>
    <row r="31697" spans="3:3">
      <c r="C31697" s="125"/>
    </row>
    <row r="31698" spans="3:3">
      <c r="C31698" s="125"/>
    </row>
    <row r="31699" spans="3:3">
      <c r="C31699" s="125"/>
    </row>
    <row r="31700" spans="3:3">
      <c r="C31700" s="125"/>
    </row>
    <row r="31701" spans="3:3">
      <c r="C31701" s="125"/>
    </row>
    <row r="31702" spans="3:3">
      <c r="C31702" s="125"/>
    </row>
    <row r="31703" spans="3:3">
      <c r="C31703" s="125"/>
    </row>
    <row r="31704" spans="3:3">
      <c r="C31704" s="125"/>
    </row>
    <row r="31705" spans="3:3">
      <c r="C31705" s="125"/>
    </row>
    <row r="31706" spans="3:3">
      <c r="C31706" s="125"/>
    </row>
    <row r="31707" spans="3:3">
      <c r="C31707" s="125"/>
    </row>
    <row r="31708" spans="3:3">
      <c r="C31708" s="125"/>
    </row>
    <row r="31709" spans="3:3">
      <c r="C31709" s="125"/>
    </row>
    <row r="31710" spans="3:3">
      <c r="C31710" s="125"/>
    </row>
    <row r="31711" spans="3:3">
      <c r="C31711" s="125"/>
    </row>
    <row r="31712" spans="3:3">
      <c r="C31712" s="125"/>
    </row>
    <row r="31713" spans="3:3">
      <c r="C31713" s="125"/>
    </row>
    <row r="31714" spans="3:3">
      <c r="C31714" s="125"/>
    </row>
    <row r="31715" spans="3:3">
      <c r="C31715" s="125"/>
    </row>
    <row r="31716" spans="3:3">
      <c r="C31716" s="125"/>
    </row>
    <row r="31717" spans="3:3">
      <c r="C31717" s="125"/>
    </row>
    <row r="31718" spans="3:3">
      <c r="C31718" s="125"/>
    </row>
    <row r="31719" spans="3:3">
      <c r="C31719" s="125"/>
    </row>
    <row r="31720" spans="3:3">
      <c r="C31720" s="125"/>
    </row>
    <row r="31721" spans="3:3">
      <c r="C31721" s="125"/>
    </row>
    <row r="31722" spans="3:3">
      <c r="C31722" s="125"/>
    </row>
    <row r="31723" spans="3:3">
      <c r="C31723" s="125"/>
    </row>
    <row r="31724" spans="3:3">
      <c r="C31724" s="125"/>
    </row>
    <row r="31725" spans="3:3">
      <c r="C31725" s="125"/>
    </row>
    <row r="31726" spans="3:3">
      <c r="C31726" s="125"/>
    </row>
    <row r="31727" spans="3:3">
      <c r="C31727" s="125"/>
    </row>
    <row r="31728" spans="3:3">
      <c r="C31728" s="125"/>
    </row>
    <row r="31729" spans="3:3">
      <c r="C31729" s="125"/>
    </row>
    <row r="31730" spans="3:3">
      <c r="C31730" s="125"/>
    </row>
    <row r="31731" spans="3:3">
      <c r="C31731" s="125"/>
    </row>
    <row r="31732" spans="3:3">
      <c r="C31732" s="125"/>
    </row>
    <row r="31733" spans="3:3">
      <c r="C31733" s="125"/>
    </row>
    <row r="31734" spans="3:3">
      <c r="C31734" s="125"/>
    </row>
    <row r="31735" spans="3:3">
      <c r="C31735" s="125"/>
    </row>
    <row r="31736" spans="3:3">
      <c r="C31736" s="125"/>
    </row>
    <row r="31737" spans="3:3">
      <c r="C31737" s="125"/>
    </row>
    <row r="31738" spans="3:3">
      <c r="C31738" s="125"/>
    </row>
    <row r="31739" spans="3:3">
      <c r="C31739" s="125"/>
    </row>
    <row r="31740" spans="3:3">
      <c r="C31740" s="125"/>
    </row>
    <row r="31741" spans="3:3">
      <c r="C31741" s="125"/>
    </row>
    <row r="31742" spans="3:3">
      <c r="C31742" s="125"/>
    </row>
    <row r="31743" spans="3:3">
      <c r="C31743" s="125"/>
    </row>
    <row r="31744" spans="3:3">
      <c r="C31744" s="125"/>
    </row>
    <row r="31745" spans="3:3">
      <c r="C31745" s="125"/>
    </row>
    <row r="31746" spans="3:3">
      <c r="C31746" s="125"/>
    </row>
    <row r="31747" spans="3:3">
      <c r="C31747" s="125"/>
    </row>
    <row r="31748" spans="3:3">
      <c r="C31748" s="125"/>
    </row>
    <row r="31749" spans="3:3">
      <c r="C31749" s="125"/>
    </row>
    <row r="31750" spans="3:3">
      <c r="C31750" s="125"/>
    </row>
    <row r="31751" spans="3:3">
      <c r="C31751" s="125"/>
    </row>
    <row r="31752" spans="3:3">
      <c r="C31752" s="125"/>
    </row>
    <row r="31753" spans="3:3">
      <c r="C31753" s="125"/>
    </row>
    <row r="31754" spans="3:3">
      <c r="C31754" s="125"/>
    </row>
    <row r="31755" spans="3:3">
      <c r="C31755" s="125"/>
    </row>
    <row r="31756" spans="3:3">
      <c r="C31756" s="125"/>
    </row>
    <row r="31757" spans="3:3">
      <c r="C31757" s="125"/>
    </row>
    <row r="31758" spans="3:3">
      <c r="C31758" s="125"/>
    </row>
    <row r="31759" spans="3:3">
      <c r="C31759" s="125"/>
    </row>
    <row r="31760" spans="3:3">
      <c r="C31760" s="125"/>
    </row>
    <row r="31761" spans="3:3">
      <c r="C31761" s="125"/>
    </row>
    <row r="31762" spans="3:3">
      <c r="C31762" s="125"/>
    </row>
    <row r="31763" spans="3:3">
      <c r="C31763" s="125"/>
    </row>
    <row r="31764" spans="3:3">
      <c r="C31764" s="125"/>
    </row>
    <row r="31765" spans="3:3">
      <c r="C31765" s="125"/>
    </row>
    <row r="31766" spans="3:3">
      <c r="C31766" s="125"/>
    </row>
    <row r="31767" spans="3:3">
      <c r="C31767" s="125"/>
    </row>
    <row r="31768" spans="3:3">
      <c r="C31768" s="125"/>
    </row>
    <row r="31769" spans="3:3">
      <c r="C31769" s="125"/>
    </row>
    <row r="31770" spans="3:3">
      <c r="C31770" s="125"/>
    </row>
    <row r="31771" spans="3:3">
      <c r="C31771" s="125"/>
    </row>
    <row r="31772" spans="3:3">
      <c r="C31772" s="125"/>
    </row>
    <row r="31773" spans="3:3">
      <c r="C31773" s="125"/>
    </row>
    <row r="31774" spans="3:3">
      <c r="C31774" s="125"/>
    </row>
    <row r="31775" spans="3:3">
      <c r="C31775" s="125"/>
    </row>
    <row r="31776" spans="3:3">
      <c r="C31776" s="125"/>
    </row>
    <row r="31777" spans="3:3">
      <c r="C31777" s="125"/>
    </row>
    <row r="31778" spans="3:3">
      <c r="C31778" s="125"/>
    </row>
    <row r="31779" spans="3:3">
      <c r="C31779" s="125"/>
    </row>
    <row r="31780" spans="3:3">
      <c r="C31780" s="125"/>
    </row>
    <row r="31781" spans="3:3">
      <c r="C31781" s="125"/>
    </row>
    <row r="31782" spans="3:3">
      <c r="C31782" s="125"/>
    </row>
    <row r="31783" spans="3:3">
      <c r="C31783" s="125"/>
    </row>
    <row r="31784" spans="3:3">
      <c r="C31784" s="125"/>
    </row>
    <row r="31785" spans="3:3">
      <c r="C31785" s="125"/>
    </row>
    <row r="31786" spans="3:3">
      <c r="C31786" s="125"/>
    </row>
    <row r="31787" spans="3:3">
      <c r="C31787" s="125"/>
    </row>
    <row r="31788" spans="3:3">
      <c r="C31788" s="125"/>
    </row>
    <row r="31789" spans="3:3">
      <c r="C31789" s="125"/>
    </row>
    <row r="31790" spans="3:3">
      <c r="C31790" s="125"/>
    </row>
    <row r="31791" spans="3:3">
      <c r="C31791" s="125"/>
    </row>
    <row r="31792" spans="3:3">
      <c r="C31792" s="125"/>
    </row>
    <row r="31793" spans="3:3">
      <c r="C31793" s="125"/>
    </row>
    <row r="31794" spans="3:3">
      <c r="C31794" s="125"/>
    </row>
    <row r="31795" spans="3:3">
      <c r="C31795" s="125"/>
    </row>
    <row r="31796" spans="3:3">
      <c r="C31796" s="125"/>
    </row>
    <row r="31797" spans="3:3">
      <c r="C31797" s="125"/>
    </row>
    <row r="31798" spans="3:3">
      <c r="C31798" s="125"/>
    </row>
    <row r="31799" spans="3:3">
      <c r="C31799" s="125"/>
    </row>
    <row r="31800" spans="3:3">
      <c r="C31800" s="125"/>
    </row>
    <row r="31801" spans="3:3">
      <c r="C31801" s="125"/>
    </row>
    <row r="31802" spans="3:3">
      <c r="C31802" s="125"/>
    </row>
    <row r="31803" spans="3:3">
      <c r="C31803" s="125"/>
    </row>
    <row r="31804" spans="3:3">
      <c r="C31804" s="125"/>
    </row>
    <row r="31805" spans="3:3">
      <c r="C31805" s="125"/>
    </row>
    <row r="31806" spans="3:3">
      <c r="C31806" s="125"/>
    </row>
    <row r="31807" spans="3:3">
      <c r="C31807" s="125"/>
    </row>
    <row r="31808" spans="3:3">
      <c r="C31808" s="125"/>
    </row>
    <row r="31809" spans="3:3">
      <c r="C31809" s="125"/>
    </row>
    <row r="31810" spans="3:3">
      <c r="C31810" s="125"/>
    </row>
    <row r="31811" spans="3:3">
      <c r="C31811" s="125"/>
    </row>
    <row r="31812" spans="3:3">
      <c r="C31812" s="125"/>
    </row>
    <row r="31813" spans="3:3">
      <c r="C31813" s="125"/>
    </row>
    <row r="31814" spans="3:3">
      <c r="C31814" s="125"/>
    </row>
    <row r="31815" spans="3:3">
      <c r="C31815" s="125"/>
    </row>
    <row r="31816" spans="3:3">
      <c r="C31816" s="125"/>
    </row>
    <row r="31817" spans="3:3">
      <c r="C31817" s="125"/>
    </row>
    <row r="31818" spans="3:3">
      <c r="C31818" s="125"/>
    </row>
    <row r="31819" spans="3:3">
      <c r="C31819" s="125"/>
    </row>
    <row r="31820" spans="3:3">
      <c r="C31820" s="125"/>
    </row>
    <row r="31821" spans="3:3">
      <c r="C31821" s="125"/>
    </row>
    <row r="31822" spans="3:3">
      <c r="C31822" s="125"/>
    </row>
    <row r="31823" spans="3:3">
      <c r="C31823" s="125"/>
    </row>
    <row r="31824" spans="3:3">
      <c r="C31824" s="125"/>
    </row>
    <row r="31825" spans="3:3">
      <c r="C31825" s="125"/>
    </row>
    <row r="31826" spans="3:3">
      <c r="C31826" s="125"/>
    </row>
    <row r="31827" spans="3:3">
      <c r="C31827" s="125"/>
    </row>
    <row r="31828" spans="3:3">
      <c r="C31828" s="125"/>
    </row>
    <row r="31829" spans="3:3">
      <c r="C31829" s="125"/>
    </row>
    <row r="31830" spans="3:3">
      <c r="C31830" s="125"/>
    </row>
    <row r="31831" spans="3:3">
      <c r="C31831" s="125"/>
    </row>
    <row r="31832" spans="3:3">
      <c r="C31832" s="125"/>
    </row>
    <row r="31833" spans="3:3">
      <c r="C31833" s="125"/>
    </row>
    <row r="31834" spans="3:3">
      <c r="C31834" s="125"/>
    </row>
    <row r="31835" spans="3:3">
      <c r="C31835" s="125"/>
    </row>
    <row r="31836" spans="3:3">
      <c r="C31836" s="125"/>
    </row>
    <row r="31837" spans="3:3">
      <c r="C31837" s="125"/>
    </row>
    <row r="31838" spans="3:3">
      <c r="C31838" s="125"/>
    </row>
    <row r="31839" spans="3:3">
      <c r="C31839" s="125"/>
    </row>
    <row r="31840" spans="3:3">
      <c r="C31840" s="125"/>
    </row>
    <row r="31841" spans="3:3">
      <c r="C31841" s="125"/>
    </row>
    <row r="31842" spans="3:3">
      <c r="C31842" s="125"/>
    </row>
    <row r="31843" spans="3:3">
      <c r="C31843" s="125"/>
    </row>
    <row r="31844" spans="3:3">
      <c r="C31844" s="125"/>
    </row>
    <row r="31845" spans="3:3">
      <c r="C31845" s="125"/>
    </row>
    <row r="31846" spans="3:3">
      <c r="C31846" s="125"/>
    </row>
    <row r="31847" spans="3:3">
      <c r="C31847" s="125"/>
    </row>
    <row r="31848" spans="3:3">
      <c r="C31848" s="125"/>
    </row>
    <row r="31849" spans="3:3">
      <c r="C31849" s="125"/>
    </row>
    <row r="31850" spans="3:3">
      <c r="C31850" s="125"/>
    </row>
    <row r="31851" spans="3:3">
      <c r="C31851" s="125"/>
    </row>
    <row r="31852" spans="3:3">
      <c r="C31852" s="125"/>
    </row>
    <row r="31853" spans="3:3">
      <c r="C31853" s="125"/>
    </row>
    <row r="31854" spans="3:3">
      <c r="C31854" s="125"/>
    </row>
    <row r="31855" spans="3:3">
      <c r="C31855" s="125"/>
    </row>
    <row r="31856" spans="3:3">
      <c r="C31856" s="125"/>
    </row>
    <row r="31857" spans="3:3">
      <c r="C31857" s="125"/>
    </row>
    <row r="31858" spans="3:3">
      <c r="C31858" s="125"/>
    </row>
    <row r="31859" spans="3:3">
      <c r="C31859" s="125"/>
    </row>
    <row r="31860" spans="3:3">
      <c r="C31860" s="125"/>
    </row>
    <row r="31861" spans="3:3">
      <c r="C31861" s="125"/>
    </row>
    <row r="31862" spans="3:3">
      <c r="C31862" s="125"/>
    </row>
    <row r="31863" spans="3:3">
      <c r="C31863" s="125"/>
    </row>
    <row r="31864" spans="3:3">
      <c r="C31864" s="125"/>
    </row>
    <row r="31865" spans="3:3">
      <c r="C31865" s="125"/>
    </row>
    <row r="31866" spans="3:3">
      <c r="C31866" s="125"/>
    </row>
    <row r="31867" spans="3:3">
      <c r="C31867" s="125"/>
    </row>
    <row r="31868" spans="3:3">
      <c r="C31868" s="125"/>
    </row>
    <row r="31869" spans="3:3">
      <c r="C31869" s="125"/>
    </row>
    <row r="31870" spans="3:3">
      <c r="C31870" s="125"/>
    </row>
    <row r="31871" spans="3:3">
      <c r="C31871" s="125"/>
    </row>
    <row r="31872" spans="3:3">
      <c r="C31872" s="125"/>
    </row>
    <row r="31873" spans="3:3">
      <c r="C31873" s="125"/>
    </row>
    <row r="31874" spans="3:3">
      <c r="C31874" s="125"/>
    </row>
    <row r="31875" spans="3:3">
      <c r="C31875" s="125"/>
    </row>
    <row r="31876" spans="3:3">
      <c r="C31876" s="125"/>
    </row>
    <row r="31877" spans="3:3">
      <c r="C31877" s="125"/>
    </row>
    <row r="31878" spans="3:3">
      <c r="C31878" s="125"/>
    </row>
    <row r="31879" spans="3:3">
      <c r="C31879" s="125"/>
    </row>
    <row r="31880" spans="3:3">
      <c r="C31880" s="125"/>
    </row>
    <row r="31881" spans="3:3">
      <c r="C31881" s="125"/>
    </row>
    <row r="31882" spans="3:3">
      <c r="C31882" s="125"/>
    </row>
    <row r="31883" spans="3:3">
      <c r="C31883" s="125"/>
    </row>
    <row r="31884" spans="3:3">
      <c r="C31884" s="125"/>
    </row>
    <row r="31885" spans="3:3">
      <c r="C31885" s="125"/>
    </row>
    <row r="31886" spans="3:3">
      <c r="C31886" s="125"/>
    </row>
    <row r="31887" spans="3:3">
      <c r="C31887" s="125"/>
    </row>
    <row r="31888" spans="3:3">
      <c r="C31888" s="125"/>
    </row>
    <row r="31889" spans="3:3">
      <c r="C31889" s="125"/>
    </row>
    <row r="31890" spans="3:3">
      <c r="C31890" s="125"/>
    </row>
    <row r="31891" spans="3:3">
      <c r="C31891" s="125"/>
    </row>
    <row r="31892" spans="3:3">
      <c r="C31892" s="125"/>
    </row>
    <row r="31893" spans="3:3">
      <c r="C31893" s="125"/>
    </row>
    <row r="31894" spans="3:3">
      <c r="C31894" s="125"/>
    </row>
    <row r="31895" spans="3:3">
      <c r="C31895" s="125"/>
    </row>
    <row r="31896" spans="3:3">
      <c r="C31896" s="125"/>
    </row>
    <row r="31897" spans="3:3">
      <c r="C31897" s="125"/>
    </row>
    <row r="31898" spans="3:3">
      <c r="C31898" s="125"/>
    </row>
    <row r="31899" spans="3:3">
      <c r="C31899" s="125"/>
    </row>
    <row r="31900" spans="3:3">
      <c r="C31900" s="125"/>
    </row>
    <row r="31901" spans="3:3">
      <c r="C31901" s="125"/>
    </row>
    <row r="31902" spans="3:3">
      <c r="C31902" s="125"/>
    </row>
    <row r="31903" spans="3:3">
      <c r="C31903" s="125"/>
    </row>
    <row r="31904" spans="3:3">
      <c r="C31904" s="125"/>
    </row>
    <row r="31905" spans="3:3">
      <c r="C31905" s="125"/>
    </row>
    <row r="31906" spans="3:3">
      <c r="C31906" s="125"/>
    </row>
    <row r="31907" spans="3:3">
      <c r="C31907" s="125"/>
    </row>
    <row r="31908" spans="3:3">
      <c r="C31908" s="125"/>
    </row>
    <row r="31909" spans="3:3">
      <c r="C31909" s="125"/>
    </row>
    <row r="31910" spans="3:3">
      <c r="C31910" s="125"/>
    </row>
    <row r="31911" spans="3:3">
      <c r="C31911" s="125"/>
    </row>
    <row r="31912" spans="3:3">
      <c r="C31912" s="125"/>
    </row>
    <row r="31913" spans="3:3">
      <c r="C31913" s="125"/>
    </row>
    <row r="31914" spans="3:3">
      <c r="C31914" s="125"/>
    </row>
    <row r="31915" spans="3:3">
      <c r="C31915" s="125"/>
    </row>
    <row r="31916" spans="3:3">
      <c r="C31916" s="125"/>
    </row>
    <row r="31917" spans="3:3">
      <c r="C31917" s="125"/>
    </row>
    <row r="31918" spans="3:3">
      <c r="C31918" s="125"/>
    </row>
    <row r="31919" spans="3:3">
      <c r="C31919" s="125"/>
    </row>
    <row r="31920" spans="3:3">
      <c r="C31920" s="125"/>
    </row>
    <row r="31921" spans="3:3">
      <c r="C31921" s="125"/>
    </row>
    <row r="31922" spans="3:3">
      <c r="C31922" s="125"/>
    </row>
    <row r="31923" spans="3:3">
      <c r="C31923" s="125"/>
    </row>
    <row r="31924" spans="3:3">
      <c r="C31924" s="125"/>
    </row>
    <row r="31925" spans="3:3">
      <c r="C31925" s="125"/>
    </row>
    <row r="31926" spans="3:3">
      <c r="C31926" s="125"/>
    </row>
    <row r="31927" spans="3:3">
      <c r="C31927" s="125"/>
    </row>
    <row r="31928" spans="3:3">
      <c r="C31928" s="125"/>
    </row>
    <row r="31929" spans="3:3">
      <c r="C31929" s="125"/>
    </row>
    <row r="31930" spans="3:3">
      <c r="C31930" s="125"/>
    </row>
    <row r="31931" spans="3:3">
      <c r="C31931" s="125"/>
    </row>
    <row r="31932" spans="3:3">
      <c r="C31932" s="125"/>
    </row>
    <row r="31933" spans="3:3">
      <c r="C31933" s="125"/>
    </row>
    <row r="31934" spans="3:3">
      <c r="C31934" s="125"/>
    </row>
    <row r="31935" spans="3:3">
      <c r="C31935" s="125"/>
    </row>
    <row r="31936" spans="3:3">
      <c r="C31936" s="125"/>
    </row>
    <row r="31937" spans="3:3">
      <c r="C31937" s="125"/>
    </row>
    <row r="31938" spans="3:3">
      <c r="C31938" s="125"/>
    </row>
    <row r="31939" spans="3:3">
      <c r="C31939" s="125"/>
    </row>
    <row r="31940" spans="3:3">
      <c r="C31940" s="125"/>
    </row>
    <row r="31941" spans="3:3">
      <c r="C31941" s="125"/>
    </row>
    <row r="31942" spans="3:3">
      <c r="C31942" s="125"/>
    </row>
    <row r="31943" spans="3:3">
      <c r="C31943" s="125"/>
    </row>
    <row r="31944" spans="3:3">
      <c r="C31944" s="125"/>
    </row>
    <row r="31945" spans="3:3">
      <c r="C31945" s="125"/>
    </row>
    <row r="31946" spans="3:3">
      <c r="C31946" s="125"/>
    </row>
    <row r="31947" spans="3:3">
      <c r="C31947" s="125"/>
    </row>
    <row r="31948" spans="3:3">
      <c r="C31948" s="125"/>
    </row>
    <row r="31949" spans="3:3">
      <c r="C31949" s="125"/>
    </row>
    <row r="31950" spans="3:3">
      <c r="C31950" s="125"/>
    </row>
    <row r="31951" spans="3:3">
      <c r="C31951" s="125"/>
    </row>
    <row r="31952" spans="3:3">
      <c r="C31952" s="125"/>
    </row>
    <row r="31953" spans="3:3">
      <c r="C31953" s="125"/>
    </row>
    <row r="31954" spans="3:3">
      <c r="C31954" s="125"/>
    </row>
    <row r="31955" spans="3:3">
      <c r="C31955" s="125"/>
    </row>
    <row r="31956" spans="3:3">
      <c r="C31956" s="125"/>
    </row>
    <row r="31957" spans="3:3">
      <c r="C31957" s="125"/>
    </row>
    <row r="31958" spans="3:3">
      <c r="C31958" s="125"/>
    </row>
    <row r="31959" spans="3:3">
      <c r="C31959" s="125"/>
    </row>
    <row r="31960" spans="3:3">
      <c r="C31960" s="125"/>
    </row>
    <row r="31961" spans="3:3">
      <c r="C31961" s="125"/>
    </row>
    <row r="31962" spans="3:3">
      <c r="C31962" s="125"/>
    </row>
    <row r="31963" spans="3:3">
      <c r="C31963" s="125"/>
    </row>
    <row r="31964" spans="3:3">
      <c r="C31964" s="125"/>
    </row>
    <row r="31965" spans="3:3">
      <c r="C31965" s="125"/>
    </row>
    <row r="31966" spans="3:3">
      <c r="C31966" s="125"/>
    </row>
    <row r="31967" spans="3:3">
      <c r="C31967" s="125"/>
    </row>
    <row r="31968" spans="3:3">
      <c r="C31968" s="125"/>
    </row>
    <row r="31969" spans="3:3">
      <c r="C31969" s="125"/>
    </row>
    <row r="31970" spans="3:3">
      <c r="C31970" s="125"/>
    </row>
    <row r="31971" spans="3:3">
      <c r="C31971" s="125"/>
    </row>
    <row r="31972" spans="3:3">
      <c r="C31972" s="125"/>
    </row>
    <row r="31973" spans="3:3">
      <c r="C31973" s="125"/>
    </row>
    <row r="31974" spans="3:3">
      <c r="C31974" s="125"/>
    </row>
    <row r="31975" spans="3:3">
      <c r="C31975" s="125"/>
    </row>
    <row r="31976" spans="3:3">
      <c r="C31976" s="125"/>
    </row>
    <row r="31977" spans="3:3">
      <c r="C31977" s="125"/>
    </row>
    <row r="31978" spans="3:3">
      <c r="C31978" s="125"/>
    </row>
    <row r="31979" spans="3:3">
      <c r="C31979" s="125"/>
    </row>
    <row r="31980" spans="3:3">
      <c r="C31980" s="125"/>
    </row>
    <row r="31981" spans="3:3">
      <c r="C31981" s="125"/>
    </row>
    <row r="31982" spans="3:3">
      <c r="C31982" s="125"/>
    </row>
    <row r="31983" spans="3:3">
      <c r="C31983" s="125"/>
    </row>
    <row r="31984" spans="3:3">
      <c r="C31984" s="125"/>
    </row>
    <row r="31985" spans="3:3">
      <c r="C31985" s="125"/>
    </row>
    <row r="31986" spans="3:3">
      <c r="C31986" s="125"/>
    </row>
    <row r="31987" spans="3:3">
      <c r="C31987" s="125"/>
    </row>
    <row r="31988" spans="3:3">
      <c r="C31988" s="125"/>
    </row>
    <row r="31989" spans="3:3">
      <c r="C31989" s="125"/>
    </row>
    <row r="31990" spans="3:3">
      <c r="C31990" s="125"/>
    </row>
    <row r="31991" spans="3:3">
      <c r="C31991" s="125"/>
    </row>
    <row r="31992" spans="3:3">
      <c r="C31992" s="125"/>
    </row>
    <row r="31993" spans="3:3">
      <c r="C31993" s="125"/>
    </row>
    <row r="31994" spans="3:3">
      <c r="C31994" s="125"/>
    </row>
    <row r="31995" spans="3:3">
      <c r="C31995" s="125"/>
    </row>
    <row r="31996" spans="3:3">
      <c r="C31996" s="125"/>
    </row>
    <row r="31997" spans="3:3">
      <c r="C31997" s="125"/>
    </row>
    <row r="31998" spans="3:3">
      <c r="C31998" s="125"/>
    </row>
    <row r="31999" spans="3:3">
      <c r="C31999" s="125"/>
    </row>
    <row r="32000" spans="3:3">
      <c r="C32000" s="125"/>
    </row>
    <row r="32001" spans="3:3">
      <c r="C32001" s="125"/>
    </row>
    <row r="32002" spans="3:3">
      <c r="C32002" s="125"/>
    </row>
    <row r="32003" spans="3:3">
      <c r="C32003" s="125"/>
    </row>
    <row r="32004" spans="3:3">
      <c r="C32004" s="125"/>
    </row>
    <row r="32005" spans="3:3">
      <c r="C32005" s="125"/>
    </row>
    <row r="32006" spans="3:3">
      <c r="C32006" s="125"/>
    </row>
    <row r="32007" spans="3:3">
      <c r="C32007" s="125"/>
    </row>
    <row r="32008" spans="3:3">
      <c r="C32008" s="125"/>
    </row>
    <row r="32009" spans="3:3">
      <c r="C32009" s="125"/>
    </row>
    <row r="32010" spans="3:3">
      <c r="C32010" s="125"/>
    </row>
    <row r="32011" spans="3:3">
      <c r="C32011" s="125"/>
    </row>
    <row r="32012" spans="3:3">
      <c r="C32012" s="125"/>
    </row>
    <row r="32013" spans="3:3">
      <c r="C32013" s="125"/>
    </row>
    <row r="32014" spans="3:3">
      <c r="C32014" s="125"/>
    </row>
    <row r="32015" spans="3:3">
      <c r="C32015" s="125"/>
    </row>
    <row r="32016" spans="3:3">
      <c r="C32016" s="125"/>
    </row>
    <row r="32017" spans="3:3">
      <c r="C32017" s="125"/>
    </row>
    <row r="32018" spans="3:3">
      <c r="C32018" s="125"/>
    </row>
    <row r="32019" spans="3:3">
      <c r="C32019" s="125"/>
    </row>
    <row r="32020" spans="3:3">
      <c r="C32020" s="125"/>
    </row>
    <row r="32021" spans="3:3">
      <c r="C32021" s="125"/>
    </row>
    <row r="32022" spans="3:3">
      <c r="C32022" s="125"/>
    </row>
    <row r="32023" spans="3:3">
      <c r="C32023" s="125"/>
    </row>
    <row r="32024" spans="3:3">
      <c r="C32024" s="125"/>
    </row>
    <row r="32025" spans="3:3">
      <c r="C32025" s="125"/>
    </row>
    <row r="32026" spans="3:3">
      <c r="C32026" s="125"/>
    </row>
    <row r="32027" spans="3:3">
      <c r="C32027" s="125"/>
    </row>
    <row r="32028" spans="3:3">
      <c r="C32028" s="125"/>
    </row>
    <row r="32029" spans="3:3">
      <c r="C32029" s="125"/>
    </row>
    <row r="32030" spans="3:3">
      <c r="C32030" s="125"/>
    </row>
    <row r="32031" spans="3:3">
      <c r="C32031" s="125"/>
    </row>
    <row r="32032" spans="3:3">
      <c r="C32032" s="125"/>
    </row>
    <row r="32033" spans="3:3">
      <c r="C32033" s="125"/>
    </row>
    <row r="32034" spans="3:3">
      <c r="C32034" s="125"/>
    </row>
    <row r="32035" spans="3:3">
      <c r="C32035" s="125"/>
    </row>
    <row r="32036" spans="3:3">
      <c r="C32036" s="125"/>
    </row>
    <row r="32037" spans="3:3">
      <c r="C32037" s="125"/>
    </row>
    <row r="32038" spans="3:3">
      <c r="C32038" s="125"/>
    </row>
    <row r="32039" spans="3:3">
      <c r="C32039" s="125"/>
    </row>
    <row r="32040" spans="3:3">
      <c r="C32040" s="125"/>
    </row>
    <row r="32041" spans="3:3">
      <c r="C32041" s="125"/>
    </row>
    <row r="32042" spans="3:3">
      <c r="C32042" s="125"/>
    </row>
    <row r="32043" spans="3:3">
      <c r="C32043" s="125"/>
    </row>
    <row r="32044" spans="3:3">
      <c r="C32044" s="125"/>
    </row>
    <row r="32045" spans="3:3">
      <c r="C32045" s="125"/>
    </row>
    <row r="32046" spans="3:3">
      <c r="C32046" s="125"/>
    </row>
    <row r="32047" spans="3:3">
      <c r="C32047" s="125"/>
    </row>
    <row r="32048" spans="3:3">
      <c r="C32048" s="125"/>
    </row>
    <row r="32049" spans="3:3">
      <c r="C32049" s="125"/>
    </row>
    <row r="32050" spans="3:3">
      <c r="C32050" s="125"/>
    </row>
    <row r="32051" spans="3:3">
      <c r="C32051" s="125"/>
    </row>
    <row r="32052" spans="3:3">
      <c r="C32052" s="125"/>
    </row>
    <row r="32053" spans="3:3">
      <c r="C32053" s="125"/>
    </row>
    <row r="32054" spans="3:3">
      <c r="C32054" s="125"/>
    </row>
    <row r="32055" spans="3:3">
      <c r="C32055" s="125"/>
    </row>
    <row r="32056" spans="3:3">
      <c r="C32056" s="125"/>
    </row>
    <row r="32057" spans="3:3">
      <c r="C32057" s="125"/>
    </row>
    <row r="32058" spans="3:3">
      <c r="C32058" s="125"/>
    </row>
    <row r="32059" spans="3:3">
      <c r="C32059" s="125"/>
    </row>
    <row r="32060" spans="3:3">
      <c r="C32060" s="125"/>
    </row>
    <row r="32061" spans="3:3">
      <c r="C32061" s="125"/>
    </row>
    <row r="32062" spans="3:3">
      <c r="C32062" s="125"/>
    </row>
    <row r="32063" spans="3:3">
      <c r="C32063" s="125"/>
    </row>
    <row r="32064" spans="3:3">
      <c r="C32064" s="125"/>
    </row>
    <row r="32065" spans="3:3">
      <c r="C32065" s="125"/>
    </row>
    <row r="32066" spans="3:3">
      <c r="C32066" s="125"/>
    </row>
    <row r="32067" spans="3:3">
      <c r="C32067" s="125"/>
    </row>
    <row r="32068" spans="3:3">
      <c r="C32068" s="125"/>
    </row>
    <row r="32069" spans="3:3">
      <c r="C32069" s="125"/>
    </row>
    <row r="32070" spans="3:3">
      <c r="C32070" s="125"/>
    </row>
    <row r="32071" spans="3:3">
      <c r="C32071" s="125"/>
    </row>
    <row r="32072" spans="3:3">
      <c r="C32072" s="125"/>
    </row>
    <row r="32073" spans="3:3">
      <c r="C32073" s="125"/>
    </row>
    <row r="32074" spans="3:3">
      <c r="C32074" s="125"/>
    </row>
    <row r="32075" spans="3:3">
      <c r="C32075" s="125"/>
    </row>
    <row r="32076" spans="3:3">
      <c r="C32076" s="125"/>
    </row>
    <row r="32077" spans="3:3">
      <c r="C32077" s="125"/>
    </row>
    <row r="32078" spans="3:3">
      <c r="C32078" s="125"/>
    </row>
    <row r="32079" spans="3:3">
      <c r="C32079" s="125"/>
    </row>
    <row r="32080" spans="3:3">
      <c r="C32080" s="125"/>
    </row>
    <row r="32081" spans="3:3">
      <c r="C32081" s="125"/>
    </row>
    <row r="32082" spans="3:3">
      <c r="C32082" s="125"/>
    </row>
    <row r="32083" spans="3:3">
      <c r="C32083" s="125"/>
    </row>
    <row r="32084" spans="3:3">
      <c r="C32084" s="125"/>
    </row>
    <row r="32085" spans="3:3">
      <c r="C32085" s="125"/>
    </row>
    <row r="32086" spans="3:3">
      <c r="C32086" s="125"/>
    </row>
    <row r="32087" spans="3:3">
      <c r="C32087" s="125"/>
    </row>
    <row r="32088" spans="3:3">
      <c r="C32088" s="125"/>
    </row>
    <row r="32089" spans="3:3">
      <c r="C32089" s="125"/>
    </row>
    <row r="32090" spans="3:3">
      <c r="C32090" s="125"/>
    </row>
    <row r="32091" spans="3:3">
      <c r="C32091" s="125"/>
    </row>
    <row r="32092" spans="3:3">
      <c r="C32092" s="125"/>
    </row>
    <row r="32093" spans="3:3">
      <c r="C32093" s="125"/>
    </row>
    <row r="32094" spans="3:3">
      <c r="C32094" s="125"/>
    </row>
    <row r="32095" spans="3:3">
      <c r="C32095" s="125"/>
    </row>
    <row r="32096" spans="3:3">
      <c r="C32096" s="125"/>
    </row>
    <row r="32097" spans="3:3">
      <c r="C32097" s="125"/>
    </row>
    <row r="32098" spans="3:3">
      <c r="C32098" s="125"/>
    </row>
    <row r="32099" spans="3:3">
      <c r="C32099" s="125"/>
    </row>
    <row r="32100" spans="3:3">
      <c r="C32100" s="125"/>
    </row>
    <row r="32101" spans="3:3">
      <c r="C32101" s="125"/>
    </row>
    <row r="32102" spans="3:3">
      <c r="C32102" s="125"/>
    </row>
    <row r="32103" spans="3:3">
      <c r="C32103" s="125"/>
    </row>
    <row r="32104" spans="3:3">
      <c r="C32104" s="125"/>
    </row>
    <row r="32105" spans="3:3">
      <c r="C32105" s="125"/>
    </row>
    <row r="32106" spans="3:3">
      <c r="C32106" s="125"/>
    </row>
    <row r="32107" spans="3:3">
      <c r="C32107" s="125"/>
    </row>
    <row r="32108" spans="3:3">
      <c r="C32108" s="125"/>
    </row>
    <row r="32109" spans="3:3">
      <c r="C32109" s="125"/>
    </row>
    <row r="32110" spans="3:3">
      <c r="C32110" s="125"/>
    </row>
    <row r="32111" spans="3:3">
      <c r="C32111" s="125"/>
    </row>
    <row r="32112" spans="3:3">
      <c r="C32112" s="125"/>
    </row>
    <row r="32113" spans="3:3">
      <c r="C32113" s="125"/>
    </row>
    <row r="32114" spans="3:3">
      <c r="C32114" s="125"/>
    </row>
    <row r="32115" spans="3:3">
      <c r="C32115" s="125"/>
    </row>
    <row r="32116" spans="3:3">
      <c r="C32116" s="125"/>
    </row>
    <row r="32117" spans="3:3">
      <c r="C32117" s="125"/>
    </row>
    <row r="32118" spans="3:3">
      <c r="C32118" s="125"/>
    </row>
    <row r="32119" spans="3:3">
      <c r="C32119" s="125"/>
    </row>
    <row r="32120" spans="3:3">
      <c r="C32120" s="125"/>
    </row>
    <row r="32121" spans="3:3">
      <c r="C32121" s="125"/>
    </row>
    <row r="32122" spans="3:3">
      <c r="C32122" s="125"/>
    </row>
    <row r="32123" spans="3:3">
      <c r="C32123" s="125"/>
    </row>
    <row r="32124" spans="3:3">
      <c r="C32124" s="125"/>
    </row>
    <row r="32125" spans="3:3">
      <c r="C32125" s="125"/>
    </row>
    <row r="32126" spans="3:3">
      <c r="C32126" s="125"/>
    </row>
    <row r="32127" spans="3:3">
      <c r="C32127" s="125"/>
    </row>
    <row r="32128" spans="3:3">
      <c r="C32128" s="125"/>
    </row>
    <row r="32129" spans="3:3">
      <c r="C32129" s="125"/>
    </row>
    <row r="32130" spans="3:3">
      <c r="C32130" s="125"/>
    </row>
    <row r="32131" spans="3:3">
      <c r="C32131" s="125"/>
    </row>
    <row r="32132" spans="3:3">
      <c r="C32132" s="125"/>
    </row>
    <row r="32133" spans="3:3">
      <c r="C32133" s="125"/>
    </row>
    <row r="32134" spans="3:3">
      <c r="C32134" s="125"/>
    </row>
    <row r="32135" spans="3:3">
      <c r="C32135" s="125"/>
    </row>
    <row r="32136" spans="3:3">
      <c r="C32136" s="125"/>
    </row>
    <row r="32137" spans="3:3">
      <c r="C32137" s="125"/>
    </row>
    <row r="32138" spans="3:3">
      <c r="C32138" s="125"/>
    </row>
    <row r="32139" spans="3:3">
      <c r="C32139" s="125"/>
    </row>
    <row r="32140" spans="3:3">
      <c r="C32140" s="125"/>
    </row>
    <row r="32141" spans="3:3">
      <c r="C32141" s="125"/>
    </row>
    <row r="32142" spans="3:3">
      <c r="C32142" s="125"/>
    </row>
    <row r="32143" spans="3:3">
      <c r="C32143" s="125"/>
    </row>
    <row r="32144" spans="3:3">
      <c r="C32144" s="125"/>
    </row>
    <row r="32145" spans="3:3">
      <c r="C32145" s="125"/>
    </row>
    <row r="32146" spans="3:3">
      <c r="C32146" s="125"/>
    </row>
    <row r="32147" spans="3:3">
      <c r="C32147" s="125"/>
    </row>
    <row r="32148" spans="3:3">
      <c r="C32148" s="125"/>
    </row>
    <row r="32149" spans="3:3">
      <c r="C32149" s="125"/>
    </row>
    <row r="32150" spans="3:3">
      <c r="C32150" s="125"/>
    </row>
    <row r="32151" spans="3:3">
      <c r="C32151" s="125"/>
    </row>
    <row r="32152" spans="3:3">
      <c r="C32152" s="125"/>
    </row>
    <row r="32153" spans="3:3">
      <c r="C32153" s="125"/>
    </row>
    <row r="32154" spans="3:3">
      <c r="C32154" s="125"/>
    </row>
    <row r="32155" spans="3:3">
      <c r="C32155" s="125"/>
    </row>
    <row r="32156" spans="3:3">
      <c r="C32156" s="125"/>
    </row>
    <row r="32157" spans="3:3">
      <c r="C32157" s="125"/>
    </row>
    <row r="32158" spans="3:3">
      <c r="C32158" s="125"/>
    </row>
    <row r="32159" spans="3:3">
      <c r="C32159" s="125"/>
    </row>
    <row r="32160" spans="3:3">
      <c r="C32160" s="125"/>
    </row>
    <row r="32161" spans="3:3">
      <c r="C32161" s="125"/>
    </row>
    <row r="32162" spans="3:3">
      <c r="C32162" s="125"/>
    </row>
    <row r="32163" spans="3:3">
      <c r="C32163" s="125"/>
    </row>
    <row r="32164" spans="3:3">
      <c r="C32164" s="125"/>
    </row>
    <row r="32165" spans="3:3">
      <c r="C32165" s="125"/>
    </row>
    <row r="32166" spans="3:3">
      <c r="C32166" s="125"/>
    </row>
    <row r="32167" spans="3:3">
      <c r="C32167" s="125"/>
    </row>
    <row r="32168" spans="3:3">
      <c r="C32168" s="125"/>
    </row>
    <row r="32169" spans="3:3">
      <c r="C32169" s="125"/>
    </row>
    <row r="32170" spans="3:3">
      <c r="C32170" s="125"/>
    </row>
    <row r="32171" spans="3:3">
      <c r="C32171" s="125"/>
    </row>
    <row r="32172" spans="3:3">
      <c r="C32172" s="125"/>
    </row>
    <row r="32173" spans="3:3">
      <c r="C32173" s="125"/>
    </row>
    <row r="32174" spans="3:3">
      <c r="C32174" s="125"/>
    </row>
    <row r="32175" spans="3:3">
      <c r="C32175" s="125"/>
    </row>
    <row r="32176" spans="3:3">
      <c r="C32176" s="125"/>
    </row>
    <row r="32177" spans="3:3">
      <c r="C32177" s="125"/>
    </row>
    <row r="32178" spans="3:3">
      <c r="C32178" s="125"/>
    </row>
    <row r="32179" spans="3:3">
      <c r="C32179" s="125"/>
    </row>
    <row r="32180" spans="3:3">
      <c r="C32180" s="125"/>
    </row>
    <row r="32181" spans="3:3">
      <c r="C32181" s="125"/>
    </row>
    <row r="32182" spans="3:3">
      <c r="C32182" s="125"/>
    </row>
    <row r="32183" spans="3:3">
      <c r="C32183" s="125"/>
    </row>
    <row r="32184" spans="3:3">
      <c r="C32184" s="125"/>
    </row>
    <row r="32185" spans="3:3">
      <c r="C32185" s="125"/>
    </row>
    <row r="32186" spans="3:3">
      <c r="C32186" s="125"/>
    </row>
    <row r="32187" spans="3:3">
      <c r="C32187" s="125"/>
    </row>
    <row r="32188" spans="3:3">
      <c r="C32188" s="125"/>
    </row>
    <row r="32189" spans="3:3">
      <c r="C32189" s="125"/>
    </row>
    <row r="32190" spans="3:3">
      <c r="C32190" s="125"/>
    </row>
    <row r="32191" spans="3:3">
      <c r="C32191" s="125"/>
    </row>
    <row r="32192" spans="3:3">
      <c r="C32192" s="125"/>
    </row>
    <row r="32193" spans="3:3">
      <c r="C32193" s="125"/>
    </row>
    <row r="32194" spans="3:3">
      <c r="C32194" s="125"/>
    </row>
    <row r="32195" spans="3:3">
      <c r="C32195" s="125"/>
    </row>
    <row r="32196" spans="3:3">
      <c r="C32196" s="125"/>
    </row>
    <row r="32197" spans="3:3">
      <c r="C32197" s="125"/>
    </row>
    <row r="32198" spans="3:3">
      <c r="C32198" s="125"/>
    </row>
    <row r="32199" spans="3:3">
      <c r="C32199" s="125"/>
    </row>
    <row r="32200" spans="3:3">
      <c r="C32200" s="125"/>
    </row>
    <row r="32201" spans="3:3">
      <c r="C32201" s="125"/>
    </row>
    <row r="32202" spans="3:3">
      <c r="C32202" s="125"/>
    </row>
    <row r="32203" spans="3:3">
      <c r="C32203" s="125"/>
    </row>
    <row r="32204" spans="3:3">
      <c r="C32204" s="125"/>
    </row>
    <row r="32205" spans="3:3">
      <c r="C32205" s="125"/>
    </row>
    <row r="32206" spans="3:3">
      <c r="C32206" s="125"/>
    </row>
    <row r="32207" spans="3:3">
      <c r="C32207" s="125"/>
    </row>
    <row r="32208" spans="3:3">
      <c r="C32208" s="125"/>
    </row>
    <row r="32209" spans="3:3">
      <c r="C32209" s="125"/>
    </row>
    <row r="32210" spans="3:3">
      <c r="C32210" s="125"/>
    </row>
    <row r="32211" spans="3:3">
      <c r="C32211" s="125"/>
    </row>
    <row r="32212" spans="3:3">
      <c r="C32212" s="125"/>
    </row>
    <row r="32213" spans="3:3">
      <c r="C32213" s="125"/>
    </row>
    <row r="32214" spans="3:3">
      <c r="C32214" s="125"/>
    </row>
    <row r="32215" spans="3:3">
      <c r="C32215" s="125"/>
    </row>
    <row r="32216" spans="3:3">
      <c r="C32216" s="125"/>
    </row>
    <row r="32217" spans="3:3">
      <c r="C32217" s="125"/>
    </row>
    <row r="32218" spans="3:3">
      <c r="C32218" s="125"/>
    </row>
    <row r="32219" spans="3:3">
      <c r="C32219" s="125"/>
    </row>
    <row r="32220" spans="3:3">
      <c r="C32220" s="125"/>
    </row>
    <row r="32221" spans="3:3">
      <c r="C32221" s="125"/>
    </row>
    <row r="32222" spans="3:3">
      <c r="C32222" s="125"/>
    </row>
    <row r="32223" spans="3:3">
      <c r="C32223" s="125"/>
    </row>
    <row r="32224" spans="3:3">
      <c r="C32224" s="125"/>
    </row>
    <row r="32225" spans="3:3">
      <c r="C32225" s="125"/>
    </row>
    <row r="32226" spans="3:3">
      <c r="C32226" s="125"/>
    </row>
    <row r="32227" spans="3:3">
      <c r="C32227" s="125"/>
    </row>
    <row r="32228" spans="3:3">
      <c r="C32228" s="125"/>
    </row>
    <row r="32229" spans="3:3">
      <c r="C32229" s="125"/>
    </row>
    <row r="32230" spans="3:3">
      <c r="C32230" s="125"/>
    </row>
    <row r="32231" spans="3:3">
      <c r="C32231" s="125"/>
    </row>
    <row r="32232" spans="3:3">
      <c r="C32232" s="125"/>
    </row>
    <row r="32233" spans="3:3">
      <c r="C32233" s="125"/>
    </row>
    <row r="32234" spans="3:3">
      <c r="C32234" s="125"/>
    </row>
    <row r="32235" spans="3:3">
      <c r="C32235" s="125"/>
    </row>
    <row r="32236" spans="3:3">
      <c r="C32236" s="125"/>
    </row>
    <row r="32237" spans="3:3">
      <c r="C32237" s="125"/>
    </row>
    <row r="32238" spans="3:3">
      <c r="C32238" s="125"/>
    </row>
    <row r="32239" spans="3:3">
      <c r="C32239" s="125"/>
    </row>
    <row r="32240" spans="3:3">
      <c r="C32240" s="125"/>
    </row>
    <row r="32241" spans="3:3">
      <c r="C32241" s="125"/>
    </row>
    <row r="32242" spans="3:3">
      <c r="C32242" s="125"/>
    </row>
    <row r="32243" spans="3:3">
      <c r="C32243" s="125"/>
    </row>
    <row r="32244" spans="3:3">
      <c r="C32244" s="125"/>
    </row>
    <row r="32245" spans="3:3">
      <c r="C32245" s="125"/>
    </row>
    <row r="32246" spans="3:3">
      <c r="C32246" s="125"/>
    </row>
    <row r="32247" spans="3:3">
      <c r="C32247" s="125"/>
    </row>
    <row r="32248" spans="3:3">
      <c r="C32248" s="125"/>
    </row>
    <row r="32249" spans="3:3">
      <c r="C32249" s="125"/>
    </row>
    <row r="32250" spans="3:3">
      <c r="C32250" s="125"/>
    </row>
    <row r="32251" spans="3:3">
      <c r="C32251" s="125"/>
    </row>
    <row r="32252" spans="3:3">
      <c r="C32252" s="125"/>
    </row>
    <row r="32253" spans="3:3">
      <c r="C32253" s="125"/>
    </row>
    <row r="32254" spans="3:3">
      <c r="C32254" s="125"/>
    </row>
    <row r="32255" spans="3:3">
      <c r="C32255" s="125"/>
    </row>
    <row r="32256" spans="3:3">
      <c r="C32256" s="125"/>
    </row>
    <row r="32257" spans="3:3">
      <c r="C32257" s="125"/>
    </row>
    <row r="32258" spans="3:3">
      <c r="C32258" s="125"/>
    </row>
    <row r="32259" spans="3:3">
      <c r="C32259" s="125"/>
    </row>
    <row r="32260" spans="3:3">
      <c r="C32260" s="125"/>
    </row>
    <row r="32261" spans="3:3">
      <c r="C32261" s="125"/>
    </row>
    <row r="32262" spans="3:3">
      <c r="C32262" s="125"/>
    </row>
    <row r="32263" spans="3:3">
      <c r="C32263" s="125"/>
    </row>
    <row r="32264" spans="3:3">
      <c r="C32264" s="125"/>
    </row>
    <row r="32265" spans="3:3">
      <c r="C32265" s="125"/>
    </row>
    <row r="32266" spans="3:3">
      <c r="C32266" s="125"/>
    </row>
    <row r="32267" spans="3:3">
      <c r="C32267" s="125"/>
    </row>
    <row r="32268" spans="3:3">
      <c r="C32268" s="125"/>
    </row>
    <row r="32269" spans="3:3">
      <c r="C32269" s="125"/>
    </row>
    <row r="32270" spans="3:3">
      <c r="C32270" s="125"/>
    </row>
    <row r="32271" spans="3:3">
      <c r="C32271" s="125"/>
    </row>
    <row r="32272" spans="3:3">
      <c r="C32272" s="125"/>
    </row>
    <row r="32273" spans="3:3">
      <c r="C32273" s="125"/>
    </row>
    <row r="32274" spans="3:3">
      <c r="C32274" s="125"/>
    </row>
    <row r="32275" spans="3:3">
      <c r="C32275" s="125"/>
    </row>
    <row r="32276" spans="3:3">
      <c r="C32276" s="125"/>
    </row>
    <row r="32277" spans="3:3">
      <c r="C32277" s="125"/>
    </row>
    <row r="32278" spans="3:3">
      <c r="C32278" s="125"/>
    </row>
    <row r="32279" spans="3:3">
      <c r="C32279" s="125"/>
    </row>
    <row r="32280" spans="3:3">
      <c r="C32280" s="125"/>
    </row>
    <row r="32281" spans="3:3">
      <c r="C32281" s="125"/>
    </row>
    <row r="32282" spans="3:3">
      <c r="C32282" s="125"/>
    </row>
    <row r="32283" spans="3:3">
      <c r="C32283" s="125"/>
    </row>
    <row r="32284" spans="3:3">
      <c r="C32284" s="125"/>
    </row>
    <row r="32285" spans="3:3">
      <c r="C32285" s="125"/>
    </row>
    <row r="32286" spans="3:3">
      <c r="C32286" s="125"/>
    </row>
    <row r="32287" spans="3:3">
      <c r="C32287" s="125"/>
    </row>
    <row r="32288" spans="3:3">
      <c r="C32288" s="125"/>
    </row>
    <row r="32289" spans="3:3">
      <c r="C32289" s="125"/>
    </row>
    <row r="32290" spans="3:3">
      <c r="C32290" s="125"/>
    </row>
    <row r="32291" spans="3:3">
      <c r="C32291" s="125"/>
    </row>
    <row r="32292" spans="3:3">
      <c r="C32292" s="125"/>
    </row>
    <row r="32293" spans="3:3">
      <c r="C32293" s="125"/>
    </row>
    <row r="32294" spans="3:3">
      <c r="C32294" s="125"/>
    </row>
    <row r="32295" spans="3:3">
      <c r="C32295" s="125"/>
    </row>
    <row r="32296" spans="3:3">
      <c r="C32296" s="125"/>
    </row>
    <row r="32297" spans="3:3">
      <c r="C32297" s="125"/>
    </row>
    <row r="32298" spans="3:3">
      <c r="C32298" s="125"/>
    </row>
    <row r="32299" spans="3:3">
      <c r="C32299" s="125"/>
    </row>
    <row r="32300" spans="3:3">
      <c r="C32300" s="125"/>
    </row>
    <row r="32301" spans="3:3">
      <c r="C32301" s="125"/>
    </row>
    <row r="32302" spans="3:3">
      <c r="C32302" s="125"/>
    </row>
    <row r="32303" spans="3:3">
      <c r="C32303" s="125"/>
    </row>
    <row r="32304" spans="3:3">
      <c r="C32304" s="125"/>
    </row>
    <row r="32305" spans="3:3">
      <c r="C32305" s="125"/>
    </row>
    <row r="32306" spans="3:3">
      <c r="C32306" s="125"/>
    </row>
    <row r="32307" spans="3:3">
      <c r="C32307" s="125"/>
    </row>
    <row r="32308" spans="3:3">
      <c r="C32308" s="125"/>
    </row>
    <row r="32309" spans="3:3">
      <c r="C32309" s="125"/>
    </row>
    <row r="32310" spans="3:3">
      <c r="C32310" s="125"/>
    </row>
    <row r="32311" spans="3:3">
      <c r="C32311" s="125"/>
    </row>
    <row r="32312" spans="3:3">
      <c r="C32312" s="125"/>
    </row>
    <row r="32313" spans="3:3">
      <c r="C32313" s="125"/>
    </row>
    <row r="32314" spans="3:3">
      <c r="C32314" s="125"/>
    </row>
    <row r="32315" spans="3:3">
      <c r="C32315" s="125"/>
    </row>
    <row r="32316" spans="3:3">
      <c r="C32316" s="125"/>
    </row>
    <row r="32317" spans="3:3">
      <c r="C32317" s="125"/>
    </row>
    <row r="32318" spans="3:3">
      <c r="C32318" s="125"/>
    </row>
    <row r="32319" spans="3:3">
      <c r="C32319" s="125"/>
    </row>
    <row r="32320" spans="3:3">
      <c r="C32320" s="125"/>
    </row>
    <row r="32321" spans="3:3">
      <c r="C32321" s="125"/>
    </row>
    <row r="32322" spans="3:3">
      <c r="C32322" s="125"/>
    </row>
    <row r="32323" spans="3:3">
      <c r="C32323" s="125"/>
    </row>
    <row r="32324" spans="3:3">
      <c r="C32324" s="125"/>
    </row>
    <row r="32325" spans="3:3">
      <c r="C32325" s="125"/>
    </row>
    <row r="32326" spans="3:3">
      <c r="C32326" s="125"/>
    </row>
    <row r="32327" spans="3:3">
      <c r="C32327" s="125"/>
    </row>
    <row r="32328" spans="3:3">
      <c r="C32328" s="125"/>
    </row>
    <row r="32329" spans="3:3">
      <c r="C32329" s="125"/>
    </row>
    <row r="32330" spans="3:3">
      <c r="C32330" s="125"/>
    </row>
    <row r="32331" spans="3:3">
      <c r="C32331" s="125"/>
    </row>
    <row r="32332" spans="3:3">
      <c r="C32332" s="125"/>
    </row>
    <row r="32333" spans="3:3">
      <c r="C32333" s="125"/>
    </row>
    <row r="32334" spans="3:3">
      <c r="C32334" s="125"/>
    </row>
    <row r="32335" spans="3:3">
      <c r="C32335" s="125"/>
    </row>
    <row r="32336" spans="3:3">
      <c r="C32336" s="125"/>
    </row>
    <row r="32337" spans="3:3">
      <c r="C32337" s="125"/>
    </row>
    <row r="32338" spans="3:3">
      <c r="C32338" s="125"/>
    </row>
    <row r="32339" spans="3:3">
      <c r="C32339" s="125"/>
    </row>
    <row r="32340" spans="3:3">
      <c r="C32340" s="125"/>
    </row>
    <row r="32341" spans="3:3">
      <c r="C32341" s="125"/>
    </row>
    <row r="32342" spans="3:3">
      <c r="C32342" s="125"/>
    </row>
    <row r="32343" spans="3:3">
      <c r="C32343" s="125"/>
    </row>
    <row r="32344" spans="3:3">
      <c r="C32344" s="125"/>
    </row>
    <row r="32345" spans="3:3">
      <c r="C32345" s="125"/>
    </row>
    <row r="32346" spans="3:3">
      <c r="C32346" s="125"/>
    </row>
    <row r="32347" spans="3:3">
      <c r="C32347" s="125"/>
    </row>
    <row r="32348" spans="3:3">
      <c r="C32348" s="125"/>
    </row>
    <row r="32349" spans="3:3">
      <c r="C32349" s="125"/>
    </row>
    <row r="32350" spans="3:3">
      <c r="C32350" s="125"/>
    </row>
    <row r="32351" spans="3:3">
      <c r="C32351" s="125"/>
    </row>
    <row r="32352" spans="3:3">
      <c r="C32352" s="125"/>
    </row>
    <row r="32353" spans="3:3">
      <c r="C32353" s="125"/>
    </row>
    <row r="32354" spans="3:3">
      <c r="C32354" s="125"/>
    </row>
    <row r="32355" spans="3:3">
      <c r="C32355" s="125"/>
    </row>
    <row r="32356" spans="3:3">
      <c r="C32356" s="125"/>
    </row>
    <row r="32357" spans="3:3">
      <c r="C32357" s="125"/>
    </row>
    <row r="32358" spans="3:3">
      <c r="C32358" s="125"/>
    </row>
    <row r="32359" spans="3:3">
      <c r="C32359" s="125"/>
    </row>
    <row r="32360" spans="3:3">
      <c r="C32360" s="125"/>
    </row>
    <row r="32361" spans="3:3">
      <c r="C32361" s="125"/>
    </row>
    <row r="32362" spans="3:3">
      <c r="C32362" s="125"/>
    </row>
    <row r="32363" spans="3:3">
      <c r="C32363" s="125"/>
    </row>
    <row r="32364" spans="3:3">
      <c r="C32364" s="125"/>
    </row>
    <row r="32365" spans="3:3">
      <c r="C32365" s="125"/>
    </row>
    <row r="32366" spans="3:3">
      <c r="C32366" s="125"/>
    </row>
    <row r="32367" spans="3:3">
      <c r="C32367" s="125"/>
    </row>
    <row r="32368" spans="3:3">
      <c r="C32368" s="125"/>
    </row>
    <row r="32369" spans="3:3">
      <c r="C32369" s="125"/>
    </row>
    <row r="32370" spans="3:3">
      <c r="C32370" s="125"/>
    </row>
    <row r="32371" spans="3:3">
      <c r="C32371" s="125"/>
    </row>
    <row r="32372" spans="3:3">
      <c r="C32372" s="125"/>
    </row>
    <row r="32373" spans="3:3">
      <c r="C32373" s="125"/>
    </row>
    <row r="32374" spans="3:3">
      <c r="C32374" s="125"/>
    </row>
    <row r="32375" spans="3:3">
      <c r="C32375" s="125"/>
    </row>
    <row r="32376" spans="3:3">
      <c r="C32376" s="125"/>
    </row>
    <row r="32377" spans="3:3">
      <c r="C32377" s="125"/>
    </row>
    <row r="32378" spans="3:3">
      <c r="C32378" s="125"/>
    </row>
    <row r="32379" spans="3:3">
      <c r="C32379" s="125"/>
    </row>
    <row r="32380" spans="3:3">
      <c r="C32380" s="125"/>
    </row>
    <row r="32381" spans="3:3">
      <c r="C32381" s="125"/>
    </row>
    <row r="32382" spans="3:3">
      <c r="C32382" s="125"/>
    </row>
    <row r="32383" spans="3:3">
      <c r="C32383" s="125"/>
    </row>
    <row r="32384" spans="3:3">
      <c r="C32384" s="125"/>
    </row>
    <row r="32385" spans="3:3">
      <c r="C32385" s="125"/>
    </row>
    <row r="32386" spans="3:3">
      <c r="C32386" s="125"/>
    </row>
    <row r="32387" spans="3:3">
      <c r="C32387" s="125"/>
    </row>
    <row r="32388" spans="3:3">
      <c r="C32388" s="125"/>
    </row>
    <row r="32389" spans="3:3">
      <c r="C32389" s="125"/>
    </row>
    <row r="32390" spans="3:3">
      <c r="C32390" s="125"/>
    </row>
    <row r="32391" spans="3:3">
      <c r="C32391" s="125"/>
    </row>
    <row r="32392" spans="3:3">
      <c r="C32392" s="125"/>
    </row>
    <row r="32393" spans="3:3">
      <c r="C32393" s="125"/>
    </row>
    <row r="32394" spans="3:3">
      <c r="C32394" s="125"/>
    </row>
    <row r="32395" spans="3:3">
      <c r="C32395" s="125"/>
    </row>
    <row r="32396" spans="3:3">
      <c r="C32396" s="125"/>
    </row>
    <row r="32397" spans="3:3">
      <c r="C32397" s="125"/>
    </row>
    <row r="32398" spans="3:3">
      <c r="C32398" s="125"/>
    </row>
    <row r="32399" spans="3:3">
      <c r="C32399" s="125"/>
    </row>
    <row r="32400" spans="3:3">
      <c r="C32400" s="125"/>
    </row>
    <row r="32401" spans="3:3">
      <c r="C32401" s="125"/>
    </row>
    <row r="32402" spans="3:3">
      <c r="C32402" s="125"/>
    </row>
    <row r="32403" spans="3:3">
      <c r="C32403" s="125"/>
    </row>
    <row r="32404" spans="3:3">
      <c r="C32404" s="125"/>
    </row>
    <row r="32405" spans="3:3">
      <c r="C32405" s="125"/>
    </row>
    <row r="32406" spans="3:3">
      <c r="C32406" s="125"/>
    </row>
    <row r="32407" spans="3:3">
      <c r="C32407" s="125"/>
    </row>
    <row r="32408" spans="3:3">
      <c r="C32408" s="125"/>
    </row>
    <row r="32409" spans="3:3">
      <c r="C32409" s="125"/>
    </row>
    <row r="32410" spans="3:3">
      <c r="C32410" s="125"/>
    </row>
    <row r="32411" spans="3:3">
      <c r="C32411" s="125"/>
    </row>
    <row r="32412" spans="3:3">
      <c r="C32412" s="125"/>
    </row>
    <row r="32413" spans="3:3">
      <c r="C32413" s="125"/>
    </row>
    <row r="32414" spans="3:3">
      <c r="C32414" s="125"/>
    </row>
    <row r="32415" spans="3:3">
      <c r="C32415" s="125"/>
    </row>
    <row r="32416" spans="3:3">
      <c r="C32416" s="125"/>
    </row>
    <row r="32417" spans="3:3">
      <c r="C32417" s="125"/>
    </row>
    <row r="32418" spans="3:3">
      <c r="C32418" s="125"/>
    </row>
    <row r="32419" spans="3:3">
      <c r="C32419" s="125"/>
    </row>
    <row r="32420" spans="3:3">
      <c r="C32420" s="125"/>
    </row>
    <row r="32421" spans="3:3">
      <c r="C32421" s="125"/>
    </row>
    <row r="32422" spans="3:3">
      <c r="C32422" s="125"/>
    </row>
    <row r="32423" spans="3:3">
      <c r="C32423" s="125"/>
    </row>
    <row r="32424" spans="3:3">
      <c r="C32424" s="125"/>
    </row>
    <row r="32425" spans="3:3">
      <c r="C32425" s="125"/>
    </row>
    <row r="32426" spans="3:3">
      <c r="C32426" s="125"/>
    </row>
    <row r="32427" spans="3:3">
      <c r="C32427" s="125"/>
    </row>
    <row r="32428" spans="3:3">
      <c r="C32428" s="125"/>
    </row>
    <row r="32429" spans="3:3">
      <c r="C32429" s="125"/>
    </row>
    <row r="32430" spans="3:3">
      <c r="C32430" s="125"/>
    </row>
    <row r="32431" spans="3:3">
      <c r="C32431" s="125"/>
    </row>
    <row r="32432" spans="3:3">
      <c r="C32432" s="125"/>
    </row>
    <row r="32433" spans="3:3">
      <c r="C32433" s="125"/>
    </row>
    <row r="32434" spans="3:3">
      <c r="C32434" s="125"/>
    </row>
    <row r="32435" spans="3:3">
      <c r="C32435" s="125"/>
    </row>
    <row r="32436" spans="3:3">
      <c r="C32436" s="125"/>
    </row>
    <row r="32437" spans="3:3">
      <c r="C32437" s="125"/>
    </row>
    <row r="32438" spans="3:3">
      <c r="C32438" s="125"/>
    </row>
    <row r="32439" spans="3:3">
      <c r="C32439" s="125"/>
    </row>
    <row r="32440" spans="3:3">
      <c r="C32440" s="125"/>
    </row>
    <row r="32441" spans="3:3">
      <c r="C32441" s="125"/>
    </row>
    <row r="32442" spans="3:3">
      <c r="C32442" s="125"/>
    </row>
    <row r="32443" spans="3:3">
      <c r="C32443" s="125"/>
    </row>
    <row r="32444" spans="3:3">
      <c r="C32444" s="125"/>
    </row>
    <row r="32445" spans="3:3">
      <c r="C32445" s="125"/>
    </row>
    <row r="32446" spans="3:3">
      <c r="C32446" s="125"/>
    </row>
    <row r="32447" spans="3:3">
      <c r="C32447" s="125"/>
    </row>
    <row r="32448" spans="3:3">
      <c r="C32448" s="125"/>
    </row>
    <row r="32449" spans="3:3">
      <c r="C32449" s="125"/>
    </row>
    <row r="32450" spans="3:3">
      <c r="C32450" s="125"/>
    </row>
    <row r="32451" spans="3:3">
      <c r="C32451" s="125"/>
    </row>
    <row r="32452" spans="3:3">
      <c r="C32452" s="125"/>
    </row>
    <row r="32453" spans="3:3">
      <c r="C32453" s="125"/>
    </row>
    <row r="32454" spans="3:3">
      <c r="C32454" s="125"/>
    </row>
    <row r="32455" spans="3:3">
      <c r="C32455" s="125"/>
    </row>
    <row r="32456" spans="3:3">
      <c r="C32456" s="125"/>
    </row>
    <row r="32457" spans="3:3">
      <c r="C32457" s="125"/>
    </row>
    <row r="32458" spans="3:3">
      <c r="C32458" s="125"/>
    </row>
    <row r="32459" spans="3:3">
      <c r="C32459" s="125"/>
    </row>
    <row r="32460" spans="3:3">
      <c r="C32460" s="125"/>
    </row>
    <row r="32461" spans="3:3">
      <c r="C32461" s="125"/>
    </row>
    <row r="32462" spans="3:3">
      <c r="C32462" s="125"/>
    </row>
    <row r="32463" spans="3:3">
      <c r="C32463" s="125"/>
    </row>
    <row r="32464" spans="3:3">
      <c r="C32464" s="125"/>
    </row>
    <row r="32465" spans="3:3">
      <c r="C32465" s="125"/>
    </row>
    <row r="32466" spans="3:3">
      <c r="C32466" s="125"/>
    </row>
    <row r="32467" spans="3:3">
      <c r="C32467" s="125"/>
    </row>
    <row r="32468" spans="3:3">
      <c r="C32468" s="125"/>
    </row>
    <row r="32469" spans="3:3">
      <c r="C32469" s="125"/>
    </row>
    <row r="32470" spans="3:3">
      <c r="C32470" s="125"/>
    </row>
    <row r="32471" spans="3:3">
      <c r="C32471" s="125"/>
    </row>
    <row r="32472" spans="3:3">
      <c r="C32472" s="125"/>
    </row>
    <row r="32473" spans="3:3">
      <c r="C32473" s="125"/>
    </row>
    <row r="32474" spans="3:3">
      <c r="C32474" s="125"/>
    </row>
    <row r="32475" spans="3:3">
      <c r="C32475" s="125"/>
    </row>
    <row r="32476" spans="3:3">
      <c r="C32476" s="125"/>
    </row>
    <row r="32477" spans="3:3">
      <c r="C32477" s="125"/>
    </row>
    <row r="32478" spans="3:3">
      <c r="C32478" s="125"/>
    </row>
    <row r="32479" spans="3:3">
      <c r="C32479" s="125"/>
    </row>
    <row r="32480" spans="3:3">
      <c r="C32480" s="125"/>
    </row>
    <row r="32481" spans="3:3">
      <c r="C32481" s="125"/>
    </row>
    <row r="32482" spans="3:3">
      <c r="C32482" s="125"/>
    </row>
    <row r="32483" spans="3:3">
      <c r="C32483" s="125"/>
    </row>
    <row r="32484" spans="3:3">
      <c r="C32484" s="125"/>
    </row>
    <row r="32485" spans="3:3">
      <c r="C32485" s="125"/>
    </row>
    <row r="32486" spans="3:3">
      <c r="C32486" s="125"/>
    </row>
    <row r="32487" spans="3:3">
      <c r="C32487" s="125"/>
    </row>
    <row r="32488" spans="3:3">
      <c r="C32488" s="125"/>
    </row>
    <row r="32489" spans="3:3">
      <c r="C32489" s="125"/>
    </row>
    <row r="32490" spans="3:3">
      <c r="C32490" s="125"/>
    </row>
    <row r="32491" spans="3:3">
      <c r="C32491" s="125"/>
    </row>
    <row r="32492" spans="3:3">
      <c r="C32492" s="125"/>
    </row>
    <row r="32493" spans="3:3">
      <c r="C32493" s="125"/>
    </row>
    <row r="32494" spans="3:3">
      <c r="C32494" s="125"/>
    </row>
    <row r="32495" spans="3:3">
      <c r="C32495" s="125"/>
    </row>
    <row r="32496" spans="3:3">
      <c r="C32496" s="125"/>
    </row>
    <row r="32497" spans="3:3">
      <c r="C32497" s="125"/>
    </row>
    <row r="32498" spans="3:3">
      <c r="C32498" s="125"/>
    </row>
    <row r="32499" spans="3:3">
      <c r="C32499" s="125"/>
    </row>
    <row r="32500" spans="3:3">
      <c r="C32500" s="125"/>
    </row>
    <row r="32501" spans="3:3">
      <c r="C32501" s="125"/>
    </row>
    <row r="32502" spans="3:3">
      <c r="C32502" s="125"/>
    </row>
    <row r="32503" spans="3:3">
      <c r="C32503" s="125"/>
    </row>
    <row r="32504" spans="3:3">
      <c r="C32504" s="125"/>
    </row>
    <row r="32505" spans="3:3">
      <c r="C32505" s="125"/>
    </row>
    <row r="32506" spans="3:3">
      <c r="C32506" s="125"/>
    </row>
    <row r="32507" spans="3:3">
      <c r="C32507" s="125"/>
    </row>
    <row r="32508" spans="3:3">
      <c r="C32508" s="125"/>
    </row>
    <row r="32509" spans="3:3">
      <c r="C32509" s="125"/>
    </row>
    <row r="32510" spans="3:3">
      <c r="C32510" s="125"/>
    </row>
    <row r="32511" spans="3:3">
      <c r="C32511" s="125"/>
    </row>
    <row r="32512" spans="3:3">
      <c r="C32512" s="125"/>
    </row>
    <row r="32513" spans="3:3">
      <c r="C32513" s="125"/>
    </row>
    <row r="32514" spans="3:3">
      <c r="C32514" s="125"/>
    </row>
    <row r="32515" spans="3:3">
      <c r="C32515" s="125"/>
    </row>
    <row r="32516" spans="3:3">
      <c r="C32516" s="125"/>
    </row>
    <row r="32517" spans="3:3">
      <c r="C32517" s="125"/>
    </row>
    <row r="32518" spans="3:3">
      <c r="C32518" s="125"/>
    </row>
    <row r="32519" spans="3:3">
      <c r="C32519" s="125"/>
    </row>
    <row r="32520" spans="3:3">
      <c r="C32520" s="125"/>
    </row>
    <row r="32521" spans="3:3">
      <c r="C32521" s="125"/>
    </row>
    <row r="32522" spans="3:3">
      <c r="C32522" s="125"/>
    </row>
    <row r="32523" spans="3:3">
      <c r="C32523" s="125"/>
    </row>
    <row r="32524" spans="3:3">
      <c r="C32524" s="125"/>
    </row>
    <row r="32525" spans="3:3">
      <c r="C32525" s="125"/>
    </row>
    <row r="32526" spans="3:3">
      <c r="C32526" s="125"/>
    </row>
    <row r="32527" spans="3:3">
      <c r="C32527" s="125"/>
    </row>
    <row r="32528" spans="3:3">
      <c r="C32528" s="125"/>
    </row>
    <row r="32529" spans="3:3">
      <c r="C32529" s="125"/>
    </row>
    <row r="32530" spans="3:3">
      <c r="C32530" s="125"/>
    </row>
    <row r="32531" spans="3:3">
      <c r="C32531" s="125"/>
    </row>
    <row r="32532" spans="3:3">
      <c r="C32532" s="125"/>
    </row>
    <row r="32533" spans="3:3">
      <c r="C32533" s="125"/>
    </row>
    <row r="32534" spans="3:3">
      <c r="C32534" s="125"/>
    </row>
    <row r="32535" spans="3:3">
      <c r="C32535" s="125"/>
    </row>
    <row r="32536" spans="3:3">
      <c r="C32536" s="125"/>
    </row>
    <row r="32537" spans="3:3">
      <c r="C32537" s="125"/>
    </row>
    <row r="32538" spans="3:3">
      <c r="C32538" s="125"/>
    </row>
    <row r="32539" spans="3:3">
      <c r="C32539" s="125"/>
    </row>
    <row r="32540" spans="3:3">
      <c r="C32540" s="125"/>
    </row>
    <row r="32541" spans="3:3">
      <c r="C32541" s="125"/>
    </row>
    <row r="32542" spans="3:3">
      <c r="C32542" s="125"/>
    </row>
    <row r="32543" spans="3:3">
      <c r="C32543" s="125"/>
    </row>
    <row r="32544" spans="3:3">
      <c r="C32544" s="125"/>
    </row>
    <row r="32545" spans="3:3">
      <c r="C32545" s="125"/>
    </row>
    <row r="32546" spans="3:3">
      <c r="C32546" s="125"/>
    </row>
    <row r="32547" spans="3:3">
      <c r="C32547" s="125"/>
    </row>
    <row r="32548" spans="3:3">
      <c r="C32548" s="125"/>
    </row>
    <row r="32549" spans="3:3">
      <c r="C32549" s="125"/>
    </row>
    <row r="32550" spans="3:3">
      <c r="C32550" s="125"/>
    </row>
    <row r="32551" spans="3:3">
      <c r="C32551" s="125"/>
    </row>
    <row r="32552" spans="3:3">
      <c r="C32552" s="125"/>
    </row>
    <row r="32553" spans="3:3">
      <c r="C32553" s="125"/>
    </row>
    <row r="32554" spans="3:3">
      <c r="C32554" s="125"/>
    </row>
    <row r="32555" spans="3:3">
      <c r="C32555" s="125"/>
    </row>
    <row r="32556" spans="3:3">
      <c r="C32556" s="125"/>
    </row>
    <row r="32557" spans="3:3">
      <c r="C32557" s="125"/>
    </row>
    <row r="32558" spans="3:3">
      <c r="C32558" s="125"/>
    </row>
    <row r="32559" spans="3:3">
      <c r="C32559" s="125"/>
    </row>
    <row r="32560" spans="3:3">
      <c r="C32560" s="125"/>
    </row>
    <row r="32561" spans="3:3">
      <c r="C32561" s="125"/>
    </row>
    <row r="32562" spans="3:3">
      <c r="C32562" s="125"/>
    </row>
    <row r="32563" spans="3:3">
      <c r="C32563" s="125"/>
    </row>
    <row r="32564" spans="3:3">
      <c r="C32564" s="125"/>
    </row>
    <row r="32565" spans="3:3">
      <c r="C32565" s="125"/>
    </row>
    <row r="32566" spans="3:3">
      <c r="C32566" s="125"/>
    </row>
    <row r="32567" spans="3:3">
      <c r="C32567" s="125"/>
    </row>
    <row r="32568" spans="3:3">
      <c r="C32568" s="125"/>
    </row>
    <row r="32569" spans="3:3">
      <c r="C32569" s="125"/>
    </row>
    <row r="32570" spans="3:3">
      <c r="C32570" s="125"/>
    </row>
    <row r="32571" spans="3:3">
      <c r="C32571" s="125"/>
    </row>
    <row r="32572" spans="3:3">
      <c r="C32572" s="125"/>
    </row>
    <row r="32573" spans="3:3">
      <c r="C32573" s="125"/>
    </row>
    <row r="32574" spans="3:3">
      <c r="C32574" s="125"/>
    </row>
    <row r="32575" spans="3:3">
      <c r="C32575" s="125"/>
    </row>
    <row r="32576" spans="3:3">
      <c r="C32576" s="125"/>
    </row>
    <row r="32577" spans="3:3">
      <c r="C32577" s="125"/>
    </row>
    <row r="32578" spans="3:3">
      <c r="C32578" s="125"/>
    </row>
    <row r="32579" spans="3:3">
      <c r="C32579" s="125"/>
    </row>
    <row r="32580" spans="3:3">
      <c r="C32580" s="125"/>
    </row>
    <row r="32581" spans="3:3">
      <c r="C32581" s="125"/>
    </row>
    <row r="32582" spans="3:3">
      <c r="C32582" s="125"/>
    </row>
    <row r="32583" spans="3:3">
      <c r="C32583" s="125"/>
    </row>
    <row r="32584" spans="3:3">
      <c r="C32584" s="125"/>
    </row>
    <row r="32585" spans="3:3">
      <c r="C32585" s="125"/>
    </row>
    <row r="32586" spans="3:3">
      <c r="C32586" s="125"/>
    </row>
    <row r="32587" spans="3:3">
      <c r="C32587" s="125"/>
    </row>
    <row r="32588" spans="3:3">
      <c r="C32588" s="125"/>
    </row>
    <row r="32589" spans="3:3">
      <c r="C32589" s="125"/>
    </row>
    <row r="32590" spans="3:3">
      <c r="C32590" s="125"/>
    </row>
    <row r="32591" spans="3:3">
      <c r="C32591" s="125"/>
    </row>
    <row r="32592" spans="3:3">
      <c r="C32592" s="125"/>
    </row>
    <row r="32593" spans="3:3">
      <c r="C32593" s="125"/>
    </row>
    <row r="32594" spans="3:3">
      <c r="C32594" s="125"/>
    </row>
    <row r="32595" spans="3:3">
      <c r="C32595" s="125"/>
    </row>
    <row r="32596" spans="3:3">
      <c r="C32596" s="125"/>
    </row>
    <row r="32597" spans="3:3">
      <c r="C32597" s="125"/>
    </row>
    <row r="32598" spans="3:3">
      <c r="C32598" s="125"/>
    </row>
    <row r="32599" spans="3:3">
      <c r="C32599" s="125"/>
    </row>
    <row r="32600" spans="3:3">
      <c r="C32600" s="125"/>
    </row>
    <row r="32601" spans="3:3">
      <c r="C32601" s="125"/>
    </row>
    <row r="32602" spans="3:3">
      <c r="C32602" s="125"/>
    </row>
    <row r="32603" spans="3:3">
      <c r="C32603" s="125"/>
    </row>
    <row r="32604" spans="3:3">
      <c r="C32604" s="125"/>
    </row>
    <row r="32605" spans="3:3">
      <c r="C32605" s="125"/>
    </row>
    <row r="32606" spans="3:3">
      <c r="C32606" s="125"/>
    </row>
    <row r="32607" spans="3:3">
      <c r="C32607" s="125"/>
    </row>
    <row r="32608" spans="3:3">
      <c r="C32608" s="125"/>
    </row>
    <row r="32609" spans="3:3">
      <c r="C32609" s="125"/>
    </row>
    <row r="32610" spans="3:3">
      <c r="C32610" s="125"/>
    </row>
    <row r="32611" spans="3:3">
      <c r="C32611" s="125"/>
    </row>
    <row r="32612" spans="3:3">
      <c r="C32612" s="125"/>
    </row>
    <row r="32613" spans="3:3">
      <c r="C32613" s="125"/>
    </row>
    <row r="32614" spans="3:3">
      <c r="C32614" s="125"/>
    </row>
    <row r="32615" spans="3:3">
      <c r="C32615" s="125"/>
    </row>
    <row r="32616" spans="3:3">
      <c r="C32616" s="125"/>
    </row>
    <row r="32617" spans="3:3">
      <c r="C32617" s="125"/>
    </row>
    <row r="32618" spans="3:3">
      <c r="C32618" s="125"/>
    </row>
    <row r="32619" spans="3:3">
      <c r="C32619" s="125"/>
    </row>
    <row r="32620" spans="3:3">
      <c r="C32620" s="125"/>
    </row>
    <row r="32621" spans="3:3">
      <c r="C32621" s="125"/>
    </row>
    <row r="32622" spans="3:3">
      <c r="C32622" s="125"/>
    </row>
    <row r="32623" spans="3:3">
      <c r="C32623" s="125"/>
    </row>
    <row r="32624" spans="3:3">
      <c r="C32624" s="125"/>
    </row>
    <row r="32625" spans="3:3">
      <c r="C32625" s="125"/>
    </row>
    <row r="32626" spans="3:3">
      <c r="C32626" s="125"/>
    </row>
    <row r="32627" spans="3:3">
      <c r="C32627" s="125"/>
    </row>
    <row r="32628" spans="3:3">
      <c r="C32628" s="125"/>
    </row>
    <row r="32629" spans="3:3">
      <c r="C32629" s="125"/>
    </row>
    <row r="32630" spans="3:3">
      <c r="C32630" s="125"/>
    </row>
    <row r="32631" spans="3:3">
      <c r="C32631" s="125"/>
    </row>
    <row r="32632" spans="3:3">
      <c r="C32632" s="125"/>
    </row>
    <row r="32633" spans="3:3">
      <c r="C32633" s="125"/>
    </row>
    <row r="32634" spans="3:3">
      <c r="C32634" s="125"/>
    </row>
    <row r="32635" spans="3:3">
      <c r="C32635" s="125"/>
    </row>
    <row r="32636" spans="3:3">
      <c r="C32636" s="125"/>
    </row>
    <row r="32637" spans="3:3">
      <c r="C32637" s="125"/>
    </row>
    <row r="32638" spans="3:3">
      <c r="C32638" s="125"/>
    </row>
    <row r="32639" spans="3:3">
      <c r="C32639" s="125"/>
    </row>
    <row r="32640" spans="3:3">
      <c r="C32640" s="125"/>
    </row>
    <row r="32641" spans="3:3">
      <c r="C32641" s="125"/>
    </row>
    <row r="32642" spans="3:3">
      <c r="C32642" s="125"/>
    </row>
    <row r="32643" spans="3:3">
      <c r="C32643" s="125"/>
    </row>
    <row r="32644" spans="3:3">
      <c r="C32644" s="125"/>
    </row>
    <row r="32645" spans="3:3">
      <c r="C32645" s="125"/>
    </row>
    <row r="32646" spans="3:3">
      <c r="C32646" s="125"/>
    </row>
    <row r="32647" spans="3:3">
      <c r="C32647" s="125"/>
    </row>
    <row r="32648" spans="3:3">
      <c r="C32648" s="125"/>
    </row>
    <row r="32649" spans="3:3">
      <c r="C32649" s="125"/>
    </row>
    <row r="32650" spans="3:3">
      <c r="C32650" s="125"/>
    </row>
    <row r="32651" spans="3:3">
      <c r="C32651" s="125"/>
    </row>
    <row r="32652" spans="3:3">
      <c r="C32652" s="125"/>
    </row>
    <row r="32653" spans="3:3">
      <c r="C32653" s="125"/>
    </row>
    <row r="32654" spans="3:3">
      <c r="C32654" s="125"/>
    </row>
    <row r="32655" spans="3:3">
      <c r="C32655" s="125"/>
    </row>
    <row r="32656" spans="3:3">
      <c r="C32656" s="125"/>
    </row>
    <row r="32657" spans="3:3">
      <c r="C32657" s="125"/>
    </row>
    <row r="32658" spans="3:3">
      <c r="C32658" s="125"/>
    </row>
    <row r="32659" spans="3:3">
      <c r="C32659" s="125"/>
    </row>
    <row r="32660" spans="3:3">
      <c r="C32660" s="125"/>
    </row>
    <row r="32661" spans="3:3">
      <c r="C32661" s="125"/>
    </row>
    <row r="32662" spans="3:3">
      <c r="C32662" s="125"/>
    </row>
    <row r="32663" spans="3:3">
      <c r="C32663" s="125"/>
    </row>
    <row r="32664" spans="3:3">
      <c r="C32664" s="125"/>
    </row>
    <row r="32665" spans="3:3">
      <c r="C32665" s="125"/>
    </row>
    <row r="32666" spans="3:3">
      <c r="C32666" s="125"/>
    </row>
    <row r="32667" spans="3:3">
      <c r="C32667" s="125"/>
    </row>
    <row r="32668" spans="3:3">
      <c r="C32668" s="125"/>
    </row>
    <row r="32669" spans="3:3">
      <c r="C32669" s="125"/>
    </row>
    <row r="32670" spans="3:3">
      <c r="C32670" s="125"/>
    </row>
    <row r="32671" spans="3:3">
      <c r="C32671" s="125"/>
    </row>
    <row r="32672" spans="3:3">
      <c r="C32672" s="125"/>
    </row>
    <row r="32673" spans="3:3">
      <c r="C32673" s="125"/>
    </row>
    <row r="32674" spans="3:3">
      <c r="C32674" s="125"/>
    </row>
    <row r="32675" spans="3:3">
      <c r="C32675" s="125"/>
    </row>
    <row r="32676" spans="3:3">
      <c r="C32676" s="125"/>
    </row>
    <row r="32677" spans="3:3">
      <c r="C32677" s="125"/>
    </row>
    <row r="32678" spans="3:3">
      <c r="C32678" s="125"/>
    </row>
    <row r="32679" spans="3:3">
      <c r="C32679" s="125"/>
    </row>
    <row r="32680" spans="3:3">
      <c r="C32680" s="125"/>
    </row>
    <row r="32681" spans="3:3">
      <c r="C32681" s="125"/>
    </row>
    <row r="32682" spans="3:3">
      <c r="C32682" s="125"/>
    </row>
    <row r="32683" spans="3:3">
      <c r="C32683" s="125"/>
    </row>
    <row r="32684" spans="3:3">
      <c r="C32684" s="125"/>
    </row>
    <row r="32685" spans="3:3">
      <c r="C32685" s="125"/>
    </row>
    <row r="32686" spans="3:3">
      <c r="C32686" s="125"/>
    </row>
    <row r="32687" spans="3:3">
      <c r="C32687" s="125"/>
    </row>
    <row r="32688" spans="3:3">
      <c r="C32688" s="125"/>
    </row>
    <row r="32689" spans="3:3">
      <c r="C32689" s="125"/>
    </row>
    <row r="32690" spans="3:3">
      <c r="C32690" s="125"/>
    </row>
    <row r="32691" spans="3:3">
      <c r="C32691" s="125"/>
    </row>
    <row r="32692" spans="3:3">
      <c r="C32692" s="125"/>
    </row>
    <row r="32693" spans="3:3">
      <c r="C32693" s="125"/>
    </row>
    <row r="32694" spans="3:3">
      <c r="C32694" s="125"/>
    </row>
    <row r="32695" spans="3:3">
      <c r="C32695" s="125"/>
    </row>
    <row r="32696" spans="3:3">
      <c r="C32696" s="125"/>
    </row>
    <row r="32697" spans="3:3">
      <c r="C32697" s="125"/>
    </row>
    <row r="32698" spans="3:3">
      <c r="C32698" s="125"/>
    </row>
    <row r="32699" spans="3:3">
      <c r="C32699" s="125"/>
    </row>
    <row r="32700" spans="3:3">
      <c r="C32700" s="125"/>
    </row>
    <row r="32701" spans="3:3">
      <c r="C32701" s="125"/>
    </row>
    <row r="32702" spans="3:3">
      <c r="C32702" s="125"/>
    </row>
    <row r="32703" spans="3:3">
      <c r="C32703" s="125"/>
    </row>
    <row r="32704" spans="3:3">
      <c r="C32704" s="125"/>
    </row>
    <row r="32705" spans="3:3">
      <c r="C32705" s="125"/>
    </row>
    <row r="32706" spans="3:3">
      <c r="C32706" s="125"/>
    </row>
    <row r="32707" spans="3:3">
      <c r="C32707" s="125"/>
    </row>
    <row r="32708" spans="3:3">
      <c r="C32708" s="125"/>
    </row>
    <row r="32709" spans="3:3">
      <c r="C32709" s="125"/>
    </row>
    <row r="32710" spans="3:3">
      <c r="C32710" s="125"/>
    </row>
    <row r="32711" spans="3:3">
      <c r="C32711" s="125"/>
    </row>
    <row r="32712" spans="3:3">
      <c r="C32712" s="125"/>
    </row>
    <row r="32713" spans="3:3">
      <c r="C32713" s="125"/>
    </row>
    <row r="32714" spans="3:3">
      <c r="C32714" s="125"/>
    </row>
    <row r="32715" spans="3:3">
      <c r="C32715" s="125"/>
    </row>
    <row r="32716" spans="3:3">
      <c r="C32716" s="125"/>
    </row>
    <row r="32717" spans="3:3">
      <c r="C32717" s="125"/>
    </row>
    <row r="32718" spans="3:3">
      <c r="C32718" s="125"/>
    </row>
    <row r="32719" spans="3:3">
      <c r="C32719" s="125"/>
    </row>
    <row r="32720" spans="3:3">
      <c r="C32720" s="125"/>
    </row>
    <row r="32721" spans="3:3">
      <c r="C32721" s="125"/>
    </row>
    <row r="32722" spans="3:3">
      <c r="C32722" s="125"/>
    </row>
    <row r="32723" spans="3:3">
      <c r="C32723" s="125"/>
    </row>
    <row r="32724" spans="3:3">
      <c r="C32724" s="125"/>
    </row>
    <row r="32725" spans="3:3">
      <c r="C32725" s="125"/>
    </row>
    <row r="32726" spans="3:3">
      <c r="C32726" s="125"/>
    </row>
    <row r="32727" spans="3:3">
      <c r="C32727" s="125"/>
    </row>
    <row r="32728" spans="3:3">
      <c r="C32728" s="125"/>
    </row>
    <row r="32729" spans="3:3">
      <c r="C32729" s="125"/>
    </row>
    <row r="32730" spans="3:3">
      <c r="C32730" s="125"/>
    </row>
    <row r="32731" spans="3:3">
      <c r="C32731" s="125"/>
    </row>
    <row r="32732" spans="3:3">
      <c r="C32732" s="125"/>
    </row>
    <row r="32733" spans="3:3">
      <c r="C32733" s="125"/>
    </row>
    <row r="32734" spans="3:3">
      <c r="C32734" s="125"/>
    </row>
    <row r="32735" spans="3:3">
      <c r="C32735" s="125"/>
    </row>
    <row r="32736" spans="3:3">
      <c r="C32736" s="125"/>
    </row>
    <row r="32737" spans="3:3">
      <c r="C32737" s="125"/>
    </row>
    <row r="32738" spans="3:3">
      <c r="C32738" s="125"/>
    </row>
    <row r="32739" spans="3:3">
      <c r="C32739" s="125"/>
    </row>
    <row r="32740" spans="3:3">
      <c r="C32740" s="125"/>
    </row>
    <row r="32741" spans="3:3">
      <c r="C32741" s="125"/>
    </row>
    <row r="32742" spans="3:3">
      <c r="C32742" s="125"/>
    </row>
    <row r="32743" spans="3:3">
      <c r="C32743" s="125"/>
    </row>
    <row r="32744" spans="3:3">
      <c r="C32744" s="125"/>
    </row>
    <row r="32745" spans="3:3">
      <c r="C32745" s="125"/>
    </row>
    <row r="32746" spans="3:3">
      <c r="C32746" s="125"/>
    </row>
    <row r="32747" spans="3:3">
      <c r="C32747" s="125"/>
    </row>
    <row r="32748" spans="3:3">
      <c r="C32748" s="125"/>
    </row>
    <row r="32749" spans="3:3">
      <c r="C32749" s="125"/>
    </row>
    <row r="32750" spans="3:3">
      <c r="C32750" s="125"/>
    </row>
    <row r="32751" spans="3:3">
      <c r="C32751" s="125"/>
    </row>
    <row r="32752" spans="3:3">
      <c r="C32752" s="125"/>
    </row>
    <row r="32753" spans="3:3">
      <c r="C32753" s="125"/>
    </row>
    <row r="32754" spans="3:3">
      <c r="C32754" s="125"/>
    </row>
    <row r="32755" spans="3:3">
      <c r="C32755" s="125"/>
    </row>
    <row r="32756" spans="3:3">
      <c r="C32756" s="125"/>
    </row>
    <row r="32757" spans="3:3">
      <c r="C32757" s="125"/>
    </row>
    <row r="32758" spans="3:3">
      <c r="C32758" s="125"/>
    </row>
    <row r="32759" spans="3:3">
      <c r="C32759" s="125"/>
    </row>
    <row r="32760" spans="3:3">
      <c r="C32760" s="125"/>
    </row>
    <row r="32761" spans="3:3">
      <c r="C32761" s="125"/>
    </row>
    <row r="32762" spans="3:3">
      <c r="C32762" s="125"/>
    </row>
    <row r="32763" spans="3:3">
      <c r="C32763" s="125"/>
    </row>
    <row r="32764" spans="3:3">
      <c r="C32764" s="125"/>
    </row>
    <row r="32765" spans="3:3">
      <c r="C32765" s="125"/>
    </row>
    <row r="32766" spans="3:3">
      <c r="C32766" s="125"/>
    </row>
    <row r="32767" spans="3:3">
      <c r="C32767" s="125"/>
    </row>
    <row r="32768" spans="3:3">
      <c r="C32768" s="125"/>
    </row>
    <row r="32769" spans="3:3">
      <c r="C32769" s="125"/>
    </row>
    <row r="32770" spans="3:3">
      <c r="C32770" s="125"/>
    </row>
    <row r="32771" spans="3:3">
      <c r="C32771" s="125"/>
    </row>
    <row r="32772" spans="3:3">
      <c r="C32772" s="125"/>
    </row>
    <row r="32773" spans="3:3">
      <c r="C32773" s="125"/>
    </row>
    <row r="32774" spans="3:3">
      <c r="C32774" s="125"/>
    </row>
    <row r="32775" spans="3:3">
      <c r="C32775" s="125"/>
    </row>
    <row r="32776" spans="3:3">
      <c r="C32776" s="125"/>
    </row>
    <row r="32777" spans="3:3">
      <c r="C32777" s="125"/>
    </row>
    <row r="32778" spans="3:3">
      <c r="C32778" s="125"/>
    </row>
    <row r="32779" spans="3:3">
      <c r="C32779" s="125"/>
    </row>
    <row r="32780" spans="3:3">
      <c r="C32780" s="125"/>
    </row>
    <row r="32781" spans="3:3">
      <c r="C32781" s="125"/>
    </row>
    <row r="32782" spans="3:3">
      <c r="C32782" s="125"/>
    </row>
    <row r="32783" spans="3:3">
      <c r="C32783" s="125"/>
    </row>
    <row r="32784" spans="3:3">
      <c r="C32784" s="125"/>
    </row>
    <row r="32785" spans="3:3">
      <c r="C32785" s="125"/>
    </row>
    <row r="32786" spans="3:3">
      <c r="C32786" s="125"/>
    </row>
    <row r="32787" spans="3:3">
      <c r="C32787" s="125"/>
    </row>
    <row r="32788" spans="3:3">
      <c r="C32788" s="125"/>
    </row>
    <row r="32789" spans="3:3">
      <c r="C32789" s="125"/>
    </row>
    <row r="32790" spans="3:3">
      <c r="C32790" s="125"/>
    </row>
    <row r="32791" spans="3:3">
      <c r="C32791" s="125"/>
    </row>
    <row r="32792" spans="3:3">
      <c r="C32792" s="125"/>
    </row>
    <row r="32793" spans="3:3">
      <c r="C32793" s="125"/>
    </row>
    <row r="32794" spans="3:3">
      <c r="C32794" s="125"/>
    </row>
    <row r="32795" spans="3:3">
      <c r="C32795" s="125"/>
    </row>
    <row r="32796" spans="3:3">
      <c r="C32796" s="125"/>
    </row>
    <row r="32797" spans="3:3">
      <c r="C32797" s="125"/>
    </row>
    <row r="32798" spans="3:3">
      <c r="C32798" s="125"/>
    </row>
    <row r="32799" spans="3:3">
      <c r="C32799" s="125"/>
    </row>
    <row r="32800" spans="3:3">
      <c r="C32800" s="125"/>
    </row>
    <row r="32801" spans="3:3">
      <c r="C32801" s="125"/>
    </row>
    <row r="32802" spans="3:3">
      <c r="C32802" s="125"/>
    </row>
    <row r="32803" spans="3:3">
      <c r="C32803" s="125"/>
    </row>
    <row r="32804" spans="3:3">
      <c r="C32804" s="125"/>
    </row>
    <row r="32805" spans="3:3">
      <c r="C32805" s="125"/>
    </row>
    <row r="32806" spans="3:3">
      <c r="C32806" s="125"/>
    </row>
    <row r="32807" spans="3:3">
      <c r="C32807" s="125"/>
    </row>
    <row r="32808" spans="3:3">
      <c r="C32808" s="125"/>
    </row>
    <row r="32809" spans="3:3">
      <c r="C32809" s="125"/>
    </row>
    <row r="32810" spans="3:3">
      <c r="C32810" s="125"/>
    </row>
    <row r="32811" spans="3:3">
      <c r="C32811" s="125"/>
    </row>
    <row r="32812" spans="3:3">
      <c r="C32812" s="125"/>
    </row>
    <row r="32813" spans="3:3">
      <c r="C32813" s="125"/>
    </row>
    <row r="32814" spans="3:3">
      <c r="C32814" s="125"/>
    </row>
    <row r="32815" spans="3:3">
      <c r="C32815" s="125"/>
    </row>
    <row r="32816" spans="3:3">
      <c r="C32816" s="125"/>
    </row>
    <row r="32817" spans="3:3">
      <c r="C32817" s="125"/>
    </row>
    <row r="32818" spans="3:3">
      <c r="C32818" s="125"/>
    </row>
    <row r="32819" spans="3:3">
      <c r="C32819" s="125"/>
    </row>
    <row r="32820" spans="3:3">
      <c r="C32820" s="125"/>
    </row>
    <row r="32821" spans="3:3">
      <c r="C32821" s="125"/>
    </row>
    <row r="32822" spans="3:3">
      <c r="C32822" s="125"/>
    </row>
    <row r="32823" spans="3:3">
      <c r="C32823" s="125"/>
    </row>
    <row r="32824" spans="3:3">
      <c r="C32824" s="125"/>
    </row>
    <row r="32825" spans="3:3">
      <c r="C32825" s="125"/>
    </row>
    <row r="32826" spans="3:3">
      <c r="C32826" s="125"/>
    </row>
    <row r="32827" spans="3:3">
      <c r="C32827" s="125"/>
    </row>
    <row r="32828" spans="3:3">
      <c r="C32828" s="125"/>
    </row>
    <row r="32829" spans="3:3">
      <c r="C32829" s="125"/>
    </row>
    <row r="32830" spans="3:3">
      <c r="C32830" s="125"/>
    </row>
    <row r="32831" spans="3:3">
      <c r="C32831" s="125"/>
    </row>
    <row r="32832" spans="3:3">
      <c r="C32832" s="125"/>
    </row>
    <row r="32833" spans="3:3">
      <c r="C32833" s="125"/>
    </row>
    <row r="32834" spans="3:3">
      <c r="C32834" s="125"/>
    </row>
    <row r="32835" spans="3:3">
      <c r="C32835" s="125"/>
    </row>
    <row r="32836" spans="3:3">
      <c r="C32836" s="125"/>
    </row>
    <row r="32837" spans="3:3">
      <c r="C32837" s="125"/>
    </row>
    <row r="32838" spans="3:3">
      <c r="C32838" s="125"/>
    </row>
    <row r="32839" spans="3:3">
      <c r="C32839" s="125"/>
    </row>
    <row r="32840" spans="3:3">
      <c r="C32840" s="125"/>
    </row>
    <row r="32841" spans="3:3">
      <c r="C32841" s="125"/>
    </row>
    <row r="32842" spans="3:3">
      <c r="C32842" s="125"/>
    </row>
    <row r="32843" spans="3:3">
      <c r="C32843" s="125"/>
    </row>
    <row r="32844" spans="3:3">
      <c r="C32844" s="125"/>
    </row>
    <row r="32845" spans="3:3">
      <c r="C32845" s="125"/>
    </row>
    <row r="32846" spans="3:3">
      <c r="C32846" s="125"/>
    </row>
    <row r="32847" spans="3:3">
      <c r="C32847" s="125"/>
    </row>
    <row r="32848" spans="3:3">
      <c r="C32848" s="125"/>
    </row>
    <row r="32849" spans="3:3">
      <c r="C32849" s="125"/>
    </row>
    <row r="32850" spans="3:3">
      <c r="C32850" s="125"/>
    </row>
    <row r="32851" spans="3:3">
      <c r="C32851" s="125"/>
    </row>
    <row r="32852" spans="3:3">
      <c r="C32852" s="125"/>
    </row>
    <row r="32853" spans="3:3">
      <c r="C32853" s="125"/>
    </row>
    <row r="32854" spans="3:3">
      <c r="C32854" s="125"/>
    </row>
    <row r="32855" spans="3:3">
      <c r="C32855" s="125"/>
    </row>
    <row r="32856" spans="3:3">
      <c r="C32856" s="125"/>
    </row>
    <row r="32857" spans="3:3">
      <c r="C32857" s="125"/>
    </row>
    <row r="32858" spans="3:3">
      <c r="C32858" s="125"/>
    </row>
    <row r="32859" spans="3:3">
      <c r="C32859" s="125"/>
    </row>
    <row r="32860" spans="3:3">
      <c r="C32860" s="125"/>
    </row>
    <row r="32861" spans="3:3">
      <c r="C32861" s="125"/>
    </row>
    <row r="32862" spans="3:3">
      <c r="C32862" s="125"/>
    </row>
    <row r="32863" spans="3:3">
      <c r="C32863" s="125"/>
    </row>
    <row r="32864" spans="3:3">
      <c r="C32864" s="125"/>
    </row>
    <row r="32865" spans="3:3">
      <c r="C32865" s="125"/>
    </row>
    <row r="32866" spans="3:3">
      <c r="C32866" s="125"/>
    </row>
    <row r="32867" spans="3:3">
      <c r="C32867" s="125"/>
    </row>
    <row r="32868" spans="3:3">
      <c r="C32868" s="125"/>
    </row>
    <row r="32869" spans="3:3">
      <c r="C32869" s="125"/>
    </row>
    <row r="32870" spans="3:3">
      <c r="C32870" s="125"/>
    </row>
    <row r="32871" spans="3:3">
      <c r="C32871" s="125"/>
    </row>
    <row r="32872" spans="3:3">
      <c r="C32872" s="125"/>
    </row>
    <row r="32873" spans="3:3">
      <c r="C32873" s="125"/>
    </row>
    <row r="32874" spans="3:3">
      <c r="C32874" s="125"/>
    </row>
    <row r="32875" spans="3:3">
      <c r="C32875" s="125"/>
    </row>
    <row r="32876" spans="3:3">
      <c r="C32876" s="125"/>
    </row>
    <row r="32877" spans="3:3">
      <c r="C32877" s="125"/>
    </row>
    <row r="32878" spans="3:3">
      <c r="C32878" s="125"/>
    </row>
    <row r="32879" spans="3:3">
      <c r="C32879" s="125"/>
    </row>
    <row r="32880" spans="3:3">
      <c r="C32880" s="125"/>
    </row>
    <row r="32881" spans="3:3">
      <c r="C32881" s="125"/>
    </row>
    <row r="32882" spans="3:3">
      <c r="C32882" s="125"/>
    </row>
    <row r="32883" spans="3:3">
      <c r="C32883" s="125"/>
    </row>
    <row r="32884" spans="3:3">
      <c r="C32884" s="125"/>
    </row>
    <row r="32885" spans="3:3">
      <c r="C32885" s="125"/>
    </row>
    <row r="32886" spans="3:3">
      <c r="C32886" s="125"/>
    </row>
    <row r="32887" spans="3:3">
      <c r="C32887" s="125"/>
    </row>
    <row r="32888" spans="3:3">
      <c r="C32888" s="125"/>
    </row>
    <row r="32889" spans="3:3">
      <c r="C32889" s="125"/>
    </row>
    <row r="32890" spans="3:3">
      <c r="C32890" s="125"/>
    </row>
    <row r="32891" spans="3:3">
      <c r="C32891" s="125"/>
    </row>
    <row r="32892" spans="3:3">
      <c r="C32892" s="125"/>
    </row>
    <row r="32893" spans="3:3">
      <c r="C32893" s="125"/>
    </row>
    <row r="32894" spans="3:3">
      <c r="C32894" s="125"/>
    </row>
    <row r="32895" spans="3:3">
      <c r="C32895" s="125"/>
    </row>
    <row r="32896" spans="3:3">
      <c r="C32896" s="125"/>
    </row>
    <row r="32897" spans="3:3">
      <c r="C32897" s="125"/>
    </row>
    <row r="32898" spans="3:3">
      <c r="C32898" s="125"/>
    </row>
    <row r="32899" spans="3:3">
      <c r="C32899" s="125"/>
    </row>
    <row r="32900" spans="3:3">
      <c r="C32900" s="125"/>
    </row>
    <row r="32901" spans="3:3">
      <c r="C32901" s="125"/>
    </row>
    <row r="32902" spans="3:3">
      <c r="C32902" s="125"/>
    </row>
    <row r="32903" spans="3:3">
      <c r="C32903" s="125"/>
    </row>
    <row r="32904" spans="3:3">
      <c r="C32904" s="125"/>
    </row>
    <row r="32905" spans="3:3">
      <c r="C32905" s="125"/>
    </row>
    <row r="32906" spans="3:3">
      <c r="C32906" s="125"/>
    </row>
    <row r="32907" spans="3:3">
      <c r="C32907" s="125"/>
    </row>
    <row r="32908" spans="3:3">
      <c r="C32908" s="125"/>
    </row>
    <row r="32909" spans="3:3">
      <c r="C32909" s="125"/>
    </row>
    <row r="32910" spans="3:3">
      <c r="C32910" s="125"/>
    </row>
    <row r="32911" spans="3:3">
      <c r="C32911" s="125"/>
    </row>
    <row r="32912" spans="3:3">
      <c r="C32912" s="125"/>
    </row>
    <row r="32913" spans="3:3">
      <c r="C32913" s="125"/>
    </row>
    <row r="32914" spans="3:3">
      <c r="C32914" s="125"/>
    </row>
    <row r="32915" spans="3:3">
      <c r="C32915" s="125"/>
    </row>
    <row r="32916" spans="3:3">
      <c r="C32916" s="125"/>
    </row>
    <row r="32917" spans="3:3">
      <c r="C32917" s="125"/>
    </row>
    <row r="32918" spans="3:3">
      <c r="C32918" s="125"/>
    </row>
    <row r="32919" spans="3:3">
      <c r="C32919" s="125"/>
    </row>
    <row r="32920" spans="3:3">
      <c r="C32920" s="125"/>
    </row>
    <row r="32921" spans="3:3">
      <c r="C32921" s="125"/>
    </row>
    <row r="32922" spans="3:3">
      <c r="C32922" s="125"/>
    </row>
    <row r="32923" spans="3:3">
      <c r="C32923" s="125"/>
    </row>
    <row r="32924" spans="3:3">
      <c r="C32924" s="125"/>
    </row>
    <row r="32925" spans="3:3">
      <c r="C32925" s="125"/>
    </row>
    <row r="32926" spans="3:3">
      <c r="C32926" s="125"/>
    </row>
    <row r="32927" spans="3:3">
      <c r="C32927" s="125"/>
    </row>
    <row r="32928" spans="3:3">
      <c r="C32928" s="125"/>
    </row>
    <row r="32929" spans="3:3">
      <c r="C32929" s="125"/>
    </row>
    <row r="32930" spans="3:3">
      <c r="C32930" s="125"/>
    </row>
    <row r="32931" spans="3:3">
      <c r="C32931" s="125"/>
    </row>
    <row r="32932" spans="3:3">
      <c r="C32932" s="125"/>
    </row>
    <row r="32933" spans="3:3">
      <c r="C32933" s="125"/>
    </row>
    <row r="32934" spans="3:3">
      <c r="C32934" s="125"/>
    </row>
    <row r="32935" spans="3:3">
      <c r="C32935" s="125"/>
    </row>
    <row r="32936" spans="3:3">
      <c r="C32936" s="125"/>
    </row>
    <row r="32937" spans="3:3">
      <c r="C32937" s="125"/>
    </row>
    <row r="32938" spans="3:3">
      <c r="C32938" s="125"/>
    </row>
    <row r="32939" spans="3:3">
      <c r="C32939" s="125"/>
    </row>
    <row r="32940" spans="3:3">
      <c r="C32940" s="125"/>
    </row>
    <row r="32941" spans="3:3">
      <c r="C32941" s="125"/>
    </row>
    <row r="32942" spans="3:3">
      <c r="C32942" s="125"/>
    </row>
    <row r="32943" spans="3:3">
      <c r="C32943" s="125"/>
    </row>
    <row r="32944" spans="3:3">
      <c r="C32944" s="125"/>
    </row>
    <row r="32945" spans="3:3">
      <c r="C32945" s="125"/>
    </row>
    <row r="32946" spans="3:3">
      <c r="C32946" s="125"/>
    </row>
    <row r="32947" spans="3:3">
      <c r="C32947" s="125"/>
    </row>
    <row r="32948" spans="3:3">
      <c r="C32948" s="125"/>
    </row>
    <row r="32949" spans="3:3">
      <c r="C32949" s="125"/>
    </row>
    <row r="32950" spans="3:3">
      <c r="C32950" s="125"/>
    </row>
    <row r="32951" spans="3:3">
      <c r="C32951" s="125"/>
    </row>
    <row r="32952" spans="3:3">
      <c r="C32952" s="125"/>
    </row>
    <row r="32953" spans="3:3">
      <c r="C32953" s="125"/>
    </row>
    <row r="32954" spans="3:3">
      <c r="C32954" s="125"/>
    </row>
    <row r="32955" spans="3:3">
      <c r="C32955" s="125"/>
    </row>
    <row r="32956" spans="3:3">
      <c r="C32956" s="125"/>
    </row>
    <row r="32957" spans="3:3">
      <c r="C32957" s="125"/>
    </row>
    <row r="32958" spans="3:3">
      <c r="C32958" s="125"/>
    </row>
    <row r="32959" spans="3:3">
      <c r="C32959" s="125"/>
    </row>
    <row r="32960" spans="3:3">
      <c r="C32960" s="125"/>
    </row>
    <row r="32961" spans="3:3">
      <c r="C32961" s="125"/>
    </row>
    <row r="32962" spans="3:3">
      <c r="C32962" s="125"/>
    </row>
    <row r="32963" spans="3:3">
      <c r="C32963" s="125"/>
    </row>
    <row r="32964" spans="3:3">
      <c r="C32964" s="125"/>
    </row>
    <row r="32965" spans="3:3">
      <c r="C32965" s="125"/>
    </row>
    <row r="32966" spans="3:3">
      <c r="C32966" s="125"/>
    </row>
    <row r="32967" spans="3:3">
      <c r="C32967" s="125"/>
    </row>
    <row r="32968" spans="3:3">
      <c r="C32968" s="125"/>
    </row>
    <row r="32969" spans="3:3">
      <c r="C32969" s="125"/>
    </row>
    <row r="32970" spans="3:3">
      <c r="C32970" s="125"/>
    </row>
    <row r="32971" spans="3:3">
      <c r="C32971" s="125"/>
    </row>
    <row r="32972" spans="3:3">
      <c r="C32972" s="125"/>
    </row>
    <row r="32973" spans="3:3">
      <c r="C32973" s="125"/>
    </row>
    <row r="32974" spans="3:3">
      <c r="C32974" s="125"/>
    </row>
    <row r="32975" spans="3:3">
      <c r="C32975" s="125"/>
    </row>
    <row r="32976" spans="3:3">
      <c r="C32976" s="125"/>
    </row>
    <row r="32977" spans="3:3">
      <c r="C32977" s="125"/>
    </row>
    <row r="32978" spans="3:3">
      <c r="C32978" s="125"/>
    </row>
    <row r="32979" spans="3:3">
      <c r="C32979" s="125"/>
    </row>
    <row r="32980" spans="3:3">
      <c r="C32980" s="125"/>
    </row>
    <row r="32981" spans="3:3">
      <c r="C32981" s="125"/>
    </row>
    <row r="32982" spans="3:3">
      <c r="C32982" s="125"/>
    </row>
    <row r="32983" spans="3:3">
      <c r="C32983" s="125"/>
    </row>
    <row r="32984" spans="3:3">
      <c r="C32984" s="125"/>
    </row>
    <row r="32985" spans="3:3">
      <c r="C32985" s="125"/>
    </row>
    <row r="32986" spans="3:3">
      <c r="C32986" s="125"/>
    </row>
    <row r="32987" spans="3:3">
      <c r="C32987" s="125"/>
    </row>
    <row r="32988" spans="3:3">
      <c r="C32988" s="125"/>
    </row>
    <row r="32989" spans="3:3">
      <c r="C32989" s="125"/>
    </row>
    <row r="32990" spans="3:3">
      <c r="C32990" s="125"/>
    </row>
    <row r="32991" spans="3:3">
      <c r="C32991" s="125"/>
    </row>
    <row r="32992" spans="3:3">
      <c r="C32992" s="125"/>
    </row>
    <row r="32993" spans="3:3">
      <c r="C32993" s="125"/>
    </row>
    <row r="32994" spans="3:3">
      <c r="C32994" s="125"/>
    </row>
    <row r="32995" spans="3:3">
      <c r="C32995" s="125"/>
    </row>
    <row r="32996" spans="3:3">
      <c r="C32996" s="125"/>
    </row>
    <row r="32997" spans="3:3">
      <c r="C32997" s="125"/>
    </row>
    <row r="32998" spans="3:3">
      <c r="C32998" s="125"/>
    </row>
    <row r="32999" spans="3:3">
      <c r="C32999" s="125"/>
    </row>
    <row r="33000" spans="3:3">
      <c r="C33000" s="125"/>
    </row>
    <row r="33001" spans="3:3">
      <c r="C33001" s="125"/>
    </row>
    <row r="33002" spans="3:3">
      <c r="C33002" s="125"/>
    </row>
    <row r="33003" spans="3:3">
      <c r="C33003" s="125"/>
    </row>
    <row r="33004" spans="3:3">
      <c r="C33004" s="125"/>
    </row>
    <row r="33005" spans="3:3">
      <c r="C33005" s="125"/>
    </row>
    <row r="33006" spans="3:3">
      <c r="C33006" s="125"/>
    </row>
    <row r="33007" spans="3:3">
      <c r="C33007" s="125"/>
    </row>
    <row r="33008" spans="3:3">
      <c r="C33008" s="125"/>
    </row>
    <row r="33009" spans="3:3">
      <c r="C33009" s="125"/>
    </row>
    <row r="33010" spans="3:3">
      <c r="C33010" s="125"/>
    </row>
    <row r="33011" spans="3:3">
      <c r="C33011" s="125"/>
    </row>
    <row r="33012" spans="3:3">
      <c r="C33012" s="125"/>
    </row>
    <row r="33013" spans="3:3">
      <c r="C33013" s="125"/>
    </row>
    <row r="33014" spans="3:3">
      <c r="C33014" s="125"/>
    </row>
    <row r="33015" spans="3:3">
      <c r="C33015" s="125"/>
    </row>
    <row r="33016" spans="3:3">
      <c r="C33016" s="125"/>
    </row>
    <row r="33017" spans="3:3">
      <c r="C33017" s="125"/>
    </row>
    <row r="33018" spans="3:3">
      <c r="C33018" s="125"/>
    </row>
    <row r="33019" spans="3:3">
      <c r="C33019" s="125"/>
    </row>
    <row r="33020" spans="3:3">
      <c r="C33020" s="125"/>
    </row>
    <row r="33021" spans="3:3">
      <c r="C33021" s="125"/>
    </row>
    <row r="33022" spans="3:3">
      <c r="C33022" s="125"/>
    </row>
    <row r="33023" spans="3:3">
      <c r="C33023" s="125"/>
    </row>
    <row r="33024" spans="3:3">
      <c r="C33024" s="125"/>
    </row>
    <row r="33025" spans="3:3">
      <c r="C33025" s="125"/>
    </row>
    <row r="33026" spans="3:3">
      <c r="C33026" s="125"/>
    </row>
    <row r="33027" spans="3:3">
      <c r="C33027" s="125"/>
    </row>
    <row r="33028" spans="3:3">
      <c r="C33028" s="125"/>
    </row>
    <row r="33029" spans="3:3">
      <c r="C33029" s="125"/>
    </row>
    <row r="33030" spans="3:3">
      <c r="C33030" s="125"/>
    </row>
    <row r="33031" spans="3:3">
      <c r="C33031" s="125"/>
    </row>
    <row r="33032" spans="3:3">
      <c r="C33032" s="125"/>
    </row>
    <row r="33033" spans="3:3">
      <c r="C33033" s="125"/>
    </row>
    <row r="33034" spans="3:3">
      <c r="C33034" s="125"/>
    </row>
    <row r="33035" spans="3:3">
      <c r="C33035" s="125"/>
    </row>
    <row r="33036" spans="3:3">
      <c r="C33036" s="125"/>
    </row>
    <row r="33037" spans="3:3">
      <c r="C33037" s="125"/>
    </row>
    <row r="33038" spans="3:3">
      <c r="C33038" s="125"/>
    </row>
    <row r="33039" spans="3:3">
      <c r="C33039" s="125"/>
    </row>
    <row r="33040" spans="3:3">
      <c r="C33040" s="125"/>
    </row>
    <row r="33041" spans="3:3">
      <c r="C33041" s="125"/>
    </row>
    <row r="33042" spans="3:3">
      <c r="C33042" s="125"/>
    </row>
    <row r="33043" spans="3:3">
      <c r="C33043" s="125"/>
    </row>
    <row r="33044" spans="3:3">
      <c r="C33044" s="125"/>
    </row>
    <row r="33045" spans="3:3">
      <c r="C33045" s="125"/>
    </row>
    <row r="33046" spans="3:3">
      <c r="C33046" s="125"/>
    </row>
    <row r="33047" spans="3:3">
      <c r="C33047" s="125"/>
    </row>
    <row r="33048" spans="3:3">
      <c r="C33048" s="125"/>
    </row>
    <row r="33049" spans="3:3">
      <c r="C33049" s="125"/>
    </row>
    <row r="33050" spans="3:3">
      <c r="C33050" s="125"/>
    </row>
    <row r="33051" spans="3:3">
      <c r="C33051" s="125"/>
    </row>
    <row r="33052" spans="3:3">
      <c r="C33052" s="125"/>
    </row>
    <row r="33053" spans="3:3">
      <c r="C33053" s="125"/>
    </row>
    <row r="33054" spans="3:3">
      <c r="C33054" s="125"/>
    </row>
    <row r="33055" spans="3:3">
      <c r="C33055" s="125"/>
    </row>
    <row r="33056" spans="3:3">
      <c r="C33056" s="125"/>
    </row>
    <row r="33057" spans="3:3">
      <c r="C33057" s="125"/>
    </row>
    <row r="33058" spans="3:3">
      <c r="C33058" s="125"/>
    </row>
    <row r="33059" spans="3:3">
      <c r="C33059" s="125"/>
    </row>
    <row r="33060" spans="3:3">
      <c r="C33060" s="125"/>
    </row>
    <row r="33061" spans="3:3">
      <c r="C33061" s="125"/>
    </row>
    <row r="33062" spans="3:3">
      <c r="C33062" s="125"/>
    </row>
    <row r="33063" spans="3:3">
      <c r="C33063" s="125"/>
    </row>
    <row r="33064" spans="3:3">
      <c r="C33064" s="125"/>
    </row>
    <row r="33065" spans="3:3">
      <c r="C33065" s="125"/>
    </row>
    <row r="33066" spans="3:3">
      <c r="C33066" s="125"/>
    </row>
    <row r="33067" spans="3:3">
      <c r="C33067" s="125"/>
    </row>
    <row r="33068" spans="3:3">
      <c r="C33068" s="125"/>
    </row>
    <row r="33069" spans="3:3">
      <c r="C33069" s="125"/>
    </row>
    <row r="33070" spans="3:3">
      <c r="C33070" s="125"/>
    </row>
    <row r="33071" spans="3:3">
      <c r="C33071" s="125"/>
    </row>
    <row r="33072" spans="3:3">
      <c r="C33072" s="125"/>
    </row>
    <row r="33073" spans="3:3">
      <c r="C33073" s="125"/>
    </row>
    <row r="33074" spans="3:3">
      <c r="C33074" s="125"/>
    </row>
    <row r="33075" spans="3:3">
      <c r="C33075" s="125"/>
    </row>
    <row r="33076" spans="3:3">
      <c r="C33076" s="125"/>
    </row>
    <row r="33077" spans="3:3">
      <c r="C33077" s="125"/>
    </row>
    <row r="33078" spans="3:3">
      <c r="C33078" s="125"/>
    </row>
    <row r="33079" spans="3:3">
      <c r="C33079" s="125"/>
    </row>
    <row r="33080" spans="3:3">
      <c r="C33080" s="125"/>
    </row>
    <row r="33081" spans="3:3">
      <c r="C33081" s="125"/>
    </row>
    <row r="33082" spans="3:3">
      <c r="C33082" s="125"/>
    </row>
    <row r="33083" spans="3:3">
      <c r="C33083" s="125"/>
    </row>
    <row r="33084" spans="3:3">
      <c r="C33084" s="125"/>
    </row>
    <row r="33085" spans="3:3">
      <c r="C33085" s="125"/>
    </row>
    <row r="33086" spans="3:3">
      <c r="C33086" s="125"/>
    </row>
    <row r="33087" spans="3:3">
      <c r="C33087" s="125"/>
    </row>
    <row r="33088" spans="3:3">
      <c r="C33088" s="125"/>
    </row>
    <row r="33089" spans="3:3">
      <c r="C33089" s="125"/>
    </row>
    <row r="33090" spans="3:3">
      <c r="C33090" s="125"/>
    </row>
    <row r="33091" spans="3:3">
      <c r="C33091" s="125"/>
    </row>
    <row r="33092" spans="3:3">
      <c r="C33092" s="125"/>
    </row>
    <row r="33093" spans="3:3">
      <c r="C33093" s="125"/>
    </row>
    <row r="33094" spans="3:3">
      <c r="C33094" s="125"/>
    </row>
    <row r="33095" spans="3:3">
      <c r="C33095" s="125"/>
    </row>
    <row r="33096" spans="3:3">
      <c r="C33096" s="125"/>
    </row>
    <row r="33097" spans="3:3">
      <c r="C33097" s="125"/>
    </row>
    <row r="33098" spans="3:3">
      <c r="C33098" s="125"/>
    </row>
    <row r="33099" spans="3:3">
      <c r="C33099" s="125"/>
    </row>
    <row r="33100" spans="3:3">
      <c r="C33100" s="125"/>
    </row>
    <row r="33101" spans="3:3">
      <c r="C33101" s="125"/>
    </row>
    <row r="33102" spans="3:3">
      <c r="C33102" s="125"/>
    </row>
    <row r="33103" spans="3:3">
      <c r="C33103" s="125"/>
    </row>
    <row r="33104" spans="3:3">
      <c r="C33104" s="125"/>
    </row>
    <row r="33105" spans="3:3">
      <c r="C33105" s="125"/>
    </row>
    <row r="33106" spans="3:3">
      <c r="C33106" s="125"/>
    </row>
    <row r="33107" spans="3:3">
      <c r="C33107" s="125"/>
    </row>
    <row r="33108" spans="3:3">
      <c r="C33108" s="125"/>
    </row>
    <row r="33109" spans="3:3">
      <c r="C33109" s="125"/>
    </row>
    <row r="33110" spans="3:3">
      <c r="C33110" s="125"/>
    </row>
    <row r="33111" spans="3:3">
      <c r="C33111" s="125"/>
    </row>
    <row r="33112" spans="3:3">
      <c r="C33112" s="125"/>
    </row>
    <row r="33113" spans="3:3">
      <c r="C33113" s="125"/>
    </row>
    <row r="33114" spans="3:3">
      <c r="C33114" s="125"/>
    </row>
    <row r="33115" spans="3:3">
      <c r="C33115" s="125"/>
    </row>
    <row r="33116" spans="3:3">
      <c r="C33116" s="125"/>
    </row>
    <row r="33117" spans="3:3">
      <c r="C33117" s="125"/>
    </row>
    <row r="33118" spans="3:3">
      <c r="C33118" s="125"/>
    </row>
    <row r="33119" spans="3:3">
      <c r="C33119" s="125"/>
    </row>
    <row r="33120" spans="3:3">
      <c r="C33120" s="125"/>
    </row>
    <row r="33121" spans="3:3">
      <c r="C33121" s="125"/>
    </row>
    <row r="33122" spans="3:3">
      <c r="C33122" s="125"/>
    </row>
    <row r="33123" spans="3:3">
      <c r="C33123" s="125"/>
    </row>
    <row r="33124" spans="3:3">
      <c r="C33124" s="125"/>
    </row>
    <row r="33125" spans="3:3">
      <c r="C33125" s="125"/>
    </row>
    <row r="33126" spans="3:3">
      <c r="C33126" s="125"/>
    </row>
    <row r="33127" spans="3:3">
      <c r="C33127" s="125"/>
    </row>
    <row r="33128" spans="3:3">
      <c r="C33128" s="125"/>
    </row>
    <row r="33129" spans="3:3">
      <c r="C33129" s="125"/>
    </row>
    <row r="33130" spans="3:3">
      <c r="C33130" s="125"/>
    </row>
    <row r="33131" spans="3:3">
      <c r="C33131" s="125"/>
    </row>
    <row r="33132" spans="3:3">
      <c r="C33132" s="125"/>
    </row>
    <row r="33133" spans="3:3">
      <c r="C33133" s="125"/>
    </row>
    <row r="33134" spans="3:3">
      <c r="C33134" s="125"/>
    </row>
    <row r="33135" spans="3:3">
      <c r="C33135" s="125"/>
    </row>
    <row r="33136" spans="3:3">
      <c r="C33136" s="125"/>
    </row>
    <row r="33137" spans="3:3">
      <c r="C33137" s="125"/>
    </row>
    <row r="33138" spans="3:3">
      <c r="C33138" s="125"/>
    </row>
    <row r="33139" spans="3:3">
      <c r="C33139" s="125"/>
    </row>
    <row r="33140" spans="3:3">
      <c r="C33140" s="125"/>
    </row>
    <row r="33141" spans="3:3">
      <c r="C33141" s="125"/>
    </row>
    <row r="33142" spans="3:3">
      <c r="C33142" s="125"/>
    </row>
    <row r="33143" spans="3:3">
      <c r="C33143" s="125"/>
    </row>
    <row r="33144" spans="3:3">
      <c r="C33144" s="125"/>
    </row>
    <row r="33145" spans="3:3">
      <c r="C33145" s="125"/>
    </row>
    <row r="33146" spans="3:3">
      <c r="C33146" s="125"/>
    </row>
    <row r="33147" spans="3:3">
      <c r="C33147" s="125"/>
    </row>
    <row r="33148" spans="3:3">
      <c r="C33148" s="125"/>
    </row>
    <row r="33149" spans="3:3">
      <c r="C33149" s="125"/>
    </row>
    <row r="33150" spans="3:3">
      <c r="C33150" s="125"/>
    </row>
    <row r="33151" spans="3:3">
      <c r="C33151" s="125"/>
    </row>
    <row r="33152" spans="3:3">
      <c r="C33152" s="125"/>
    </row>
    <row r="33153" spans="3:3">
      <c r="C33153" s="125"/>
    </row>
    <row r="33154" spans="3:3">
      <c r="C33154" s="125"/>
    </row>
    <row r="33155" spans="3:3">
      <c r="C33155" s="125"/>
    </row>
    <row r="33156" spans="3:3">
      <c r="C33156" s="125"/>
    </row>
    <row r="33157" spans="3:3">
      <c r="C33157" s="125"/>
    </row>
    <row r="33158" spans="3:3">
      <c r="C33158" s="125"/>
    </row>
    <row r="33159" spans="3:3">
      <c r="C33159" s="125"/>
    </row>
    <row r="33160" spans="3:3">
      <c r="C33160" s="125"/>
    </row>
    <row r="33161" spans="3:3">
      <c r="C33161" s="125"/>
    </row>
    <row r="33162" spans="3:3">
      <c r="C33162" s="125"/>
    </row>
    <row r="33163" spans="3:3">
      <c r="C33163" s="125"/>
    </row>
    <row r="33164" spans="3:3">
      <c r="C33164" s="125"/>
    </row>
    <row r="33165" spans="3:3">
      <c r="C33165" s="125"/>
    </row>
    <row r="33166" spans="3:3">
      <c r="C33166" s="125"/>
    </row>
    <row r="33167" spans="3:3">
      <c r="C33167" s="125"/>
    </row>
    <row r="33168" spans="3:3">
      <c r="C33168" s="125"/>
    </row>
    <row r="33169" spans="3:3">
      <c r="C33169" s="125"/>
    </row>
    <row r="33170" spans="3:3">
      <c r="C33170" s="125"/>
    </row>
    <row r="33171" spans="3:3">
      <c r="C33171" s="125"/>
    </row>
    <row r="33172" spans="3:3">
      <c r="C33172" s="125"/>
    </row>
    <row r="33173" spans="3:3">
      <c r="C33173" s="125"/>
    </row>
    <row r="33174" spans="3:3">
      <c r="C33174" s="125"/>
    </row>
    <row r="33175" spans="3:3">
      <c r="C33175" s="125"/>
    </row>
    <row r="33176" spans="3:3">
      <c r="C33176" s="125"/>
    </row>
    <row r="33177" spans="3:3">
      <c r="C33177" s="125"/>
    </row>
    <row r="33178" spans="3:3">
      <c r="C33178" s="125"/>
    </row>
    <row r="33179" spans="3:3">
      <c r="C33179" s="125"/>
    </row>
    <row r="33180" spans="3:3">
      <c r="C33180" s="125"/>
    </row>
    <row r="33181" spans="3:3">
      <c r="C33181" s="125"/>
    </row>
    <row r="33182" spans="3:3">
      <c r="C33182" s="125"/>
    </row>
    <row r="33183" spans="3:3">
      <c r="C33183" s="125"/>
    </row>
    <row r="33184" spans="3:3">
      <c r="C33184" s="125"/>
    </row>
    <row r="33185" spans="3:3">
      <c r="C33185" s="125"/>
    </row>
    <row r="33186" spans="3:3">
      <c r="C33186" s="125"/>
    </row>
    <row r="33187" spans="3:3">
      <c r="C33187" s="125"/>
    </row>
    <row r="33188" spans="3:3">
      <c r="C33188" s="125"/>
    </row>
    <row r="33189" spans="3:3">
      <c r="C33189" s="125"/>
    </row>
    <row r="33190" spans="3:3">
      <c r="C33190" s="125"/>
    </row>
    <row r="33191" spans="3:3">
      <c r="C33191" s="125"/>
    </row>
    <row r="33192" spans="3:3">
      <c r="C33192" s="125"/>
    </row>
    <row r="33193" spans="3:3">
      <c r="C33193" s="125"/>
    </row>
    <row r="33194" spans="3:3">
      <c r="C33194" s="125"/>
    </row>
    <row r="33195" spans="3:3">
      <c r="C33195" s="125"/>
    </row>
    <row r="33196" spans="3:3">
      <c r="C33196" s="125"/>
    </row>
    <row r="33197" spans="3:3">
      <c r="C33197" s="125"/>
    </row>
    <row r="33198" spans="3:3">
      <c r="C33198" s="125"/>
    </row>
    <row r="33199" spans="3:3">
      <c r="C33199" s="125"/>
    </row>
    <row r="33200" spans="3:3">
      <c r="C33200" s="125"/>
    </row>
    <row r="33201" spans="3:3">
      <c r="C33201" s="125"/>
    </row>
    <row r="33202" spans="3:3">
      <c r="C33202" s="125"/>
    </row>
    <row r="33203" spans="3:3">
      <c r="C33203" s="125"/>
    </row>
    <row r="33204" spans="3:3">
      <c r="C33204" s="125"/>
    </row>
    <row r="33205" spans="3:3">
      <c r="C33205" s="125"/>
    </row>
    <row r="33206" spans="3:3">
      <c r="C33206" s="125"/>
    </row>
    <row r="33207" spans="3:3">
      <c r="C33207" s="125"/>
    </row>
    <row r="33208" spans="3:3">
      <c r="C33208" s="125"/>
    </row>
    <row r="33209" spans="3:3">
      <c r="C33209" s="125"/>
    </row>
    <row r="33210" spans="3:3">
      <c r="C33210" s="125"/>
    </row>
    <row r="33211" spans="3:3">
      <c r="C33211" s="125"/>
    </row>
    <row r="33212" spans="3:3">
      <c r="C33212" s="125"/>
    </row>
    <row r="33213" spans="3:3">
      <c r="C33213" s="125"/>
    </row>
    <row r="33214" spans="3:3">
      <c r="C33214" s="125"/>
    </row>
    <row r="33215" spans="3:3">
      <c r="C33215" s="125"/>
    </row>
    <row r="33216" spans="3:3">
      <c r="C33216" s="125"/>
    </row>
    <row r="33217" spans="3:3">
      <c r="C33217" s="125"/>
    </row>
    <row r="33218" spans="3:3">
      <c r="C33218" s="125"/>
    </row>
    <row r="33219" spans="3:3">
      <c r="C33219" s="125"/>
    </row>
    <row r="33220" spans="3:3">
      <c r="C33220" s="125"/>
    </row>
    <row r="33221" spans="3:3">
      <c r="C33221" s="125"/>
    </row>
    <row r="33222" spans="3:3">
      <c r="C33222" s="125"/>
    </row>
    <row r="33223" spans="3:3">
      <c r="C33223" s="125"/>
    </row>
    <row r="33224" spans="3:3">
      <c r="C33224" s="125"/>
    </row>
    <row r="33225" spans="3:3">
      <c r="C33225" s="125"/>
    </row>
    <row r="33226" spans="3:3">
      <c r="C33226" s="125"/>
    </row>
    <row r="33227" spans="3:3">
      <c r="C33227" s="125"/>
    </row>
    <row r="33228" spans="3:3">
      <c r="C33228" s="125"/>
    </row>
    <row r="33229" spans="3:3">
      <c r="C33229" s="125"/>
    </row>
    <row r="33230" spans="3:3">
      <c r="C33230" s="125"/>
    </row>
    <row r="33231" spans="3:3">
      <c r="C33231" s="125"/>
    </row>
    <row r="33232" spans="3:3">
      <c r="C33232" s="125"/>
    </row>
    <row r="33233" spans="3:3">
      <c r="C33233" s="125"/>
    </row>
    <row r="33234" spans="3:3">
      <c r="C33234" s="125"/>
    </row>
    <row r="33235" spans="3:3">
      <c r="C33235" s="125"/>
    </row>
    <row r="33236" spans="3:3">
      <c r="C33236" s="125"/>
    </row>
    <row r="33237" spans="3:3">
      <c r="C33237" s="125"/>
    </row>
    <row r="33238" spans="3:3">
      <c r="C33238" s="125"/>
    </row>
    <row r="33239" spans="3:3">
      <c r="C33239" s="125"/>
    </row>
    <row r="33240" spans="3:3">
      <c r="C33240" s="125"/>
    </row>
    <row r="33241" spans="3:3">
      <c r="C33241" s="125"/>
    </row>
    <row r="33242" spans="3:3">
      <c r="C33242" s="125"/>
    </row>
    <row r="33243" spans="3:3">
      <c r="C33243" s="125"/>
    </row>
    <row r="33244" spans="3:3">
      <c r="C33244" s="125"/>
    </row>
    <row r="33245" spans="3:3">
      <c r="C33245" s="125"/>
    </row>
    <row r="33246" spans="3:3">
      <c r="C33246" s="125"/>
    </row>
    <row r="33247" spans="3:3">
      <c r="C33247" s="125"/>
    </row>
    <row r="33248" spans="3:3">
      <c r="C33248" s="125"/>
    </row>
    <row r="33249" spans="3:3">
      <c r="C33249" s="125"/>
    </row>
    <row r="33250" spans="3:3">
      <c r="C33250" s="125"/>
    </row>
    <row r="33251" spans="3:3">
      <c r="C33251" s="125"/>
    </row>
    <row r="33252" spans="3:3">
      <c r="C33252" s="125"/>
    </row>
    <row r="33253" spans="3:3">
      <c r="C33253" s="125"/>
    </row>
    <row r="33254" spans="3:3">
      <c r="C33254" s="125"/>
    </row>
    <row r="33255" spans="3:3">
      <c r="C33255" s="125"/>
    </row>
    <row r="33256" spans="3:3">
      <c r="C33256" s="125"/>
    </row>
    <row r="33257" spans="3:3">
      <c r="C33257" s="125"/>
    </row>
    <row r="33258" spans="3:3">
      <c r="C33258" s="125"/>
    </row>
    <row r="33259" spans="3:3">
      <c r="C33259" s="125"/>
    </row>
    <row r="33260" spans="3:3">
      <c r="C33260" s="125"/>
    </row>
    <row r="33261" spans="3:3">
      <c r="C33261" s="125"/>
    </row>
    <row r="33262" spans="3:3">
      <c r="C33262" s="125"/>
    </row>
    <row r="33263" spans="3:3">
      <c r="C33263" s="125"/>
    </row>
    <row r="33264" spans="3:3">
      <c r="C33264" s="125"/>
    </row>
    <row r="33265" spans="3:3">
      <c r="C33265" s="125"/>
    </row>
    <row r="33266" spans="3:3">
      <c r="C33266" s="125"/>
    </row>
    <row r="33267" spans="3:3">
      <c r="C33267" s="125"/>
    </row>
    <row r="33268" spans="3:3">
      <c r="C33268" s="125"/>
    </row>
    <row r="33269" spans="3:3">
      <c r="C33269" s="125"/>
    </row>
    <row r="33270" spans="3:3">
      <c r="C33270" s="125"/>
    </row>
    <row r="33271" spans="3:3">
      <c r="C33271" s="125"/>
    </row>
    <row r="33272" spans="3:3">
      <c r="C33272" s="125"/>
    </row>
    <row r="33273" spans="3:3">
      <c r="C33273" s="125"/>
    </row>
    <row r="33274" spans="3:3">
      <c r="C33274" s="125"/>
    </row>
    <row r="33275" spans="3:3">
      <c r="C33275" s="125"/>
    </row>
    <row r="33276" spans="3:3">
      <c r="C33276" s="125"/>
    </row>
    <row r="33277" spans="3:3">
      <c r="C33277" s="125"/>
    </row>
    <row r="33278" spans="3:3">
      <c r="C33278" s="125"/>
    </row>
    <row r="33279" spans="3:3">
      <c r="C33279" s="125"/>
    </row>
    <row r="33280" spans="3:3">
      <c r="C33280" s="125"/>
    </row>
    <row r="33281" spans="3:3">
      <c r="C33281" s="125"/>
    </row>
    <row r="33282" spans="3:3">
      <c r="C33282" s="125"/>
    </row>
    <row r="33283" spans="3:3">
      <c r="C33283" s="125"/>
    </row>
    <row r="33284" spans="3:3">
      <c r="C33284" s="125"/>
    </row>
    <row r="33285" spans="3:3">
      <c r="C33285" s="125"/>
    </row>
    <row r="33286" spans="3:3">
      <c r="C33286" s="125"/>
    </row>
    <row r="33287" spans="3:3">
      <c r="C33287" s="125"/>
    </row>
    <row r="33288" spans="3:3">
      <c r="C33288" s="125"/>
    </row>
    <row r="33289" spans="3:3">
      <c r="C33289" s="125"/>
    </row>
    <row r="33290" spans="3:3">
      <c r="C33290" s="125"/>
    </row>
    <row r="33291" spans="3:3">
      <c r="C33291" s="125"/>
    </row>
    <row r="33292" spans="3:3">
      <c r="C33292" s="125"/>
    </row>
    <row r="33293" spans="3:3">
      <c r="C33293" s="125"/>
    </row>
    <row r="33294" spans="3:3">
      <c r="C33294" s="125"/>
    </row>
    <row r="33295" spans="3:3">
      <c r="C33295" s="125"/>
    </row>
    <row r="33296" spans="3:3">
      <c r="C33296" s="125"/>
    </row>
    <row r="33297" spans="3:3">
      <c r="C33297" s="125"/>
    </row>
    <row r="33298" spans="3:3">
      <c r="C33298" s="125"/>
    </row>
    <row r="33299" spans="3:3">
      <c r="C33299" s="125"/>
    </row>
    <row r="33300" spans="3:3">
      <c r="C33300" s="125"/>
    </row>
    <row r="33301" spans="3:3">
      <c r="C33301" s="125"/>
    </row>
    <row r="33302" spans="3:3">
      <c r="C33302" s="125"/>
    </row>
    <row r="33303" spans="3:3">
      <c r="C33303" s="125"/>
    </row>
    <row r="33304" spans="3:3">
      <c r="C33304" s="125"/>
    </row>
    <row r="33305" spans="3:3">
      <c r="C33305" s="125"/>
    </row>
    <row r="33306" spans="3:3">
      <c r="C33306" s="125"/>
    </row>
    <row r="33307" spans="3:3">
      <c r="C33307" s="125"/>
    </row>
    <row r="33308" spans="3:3">
      <c r="C33308" s="125"/>
    </row>
    <row r="33309" spans="3:3">
      <c r="C33309" s="125"/>
    </row>
    <row r="33310" spans="3:3">
      <c r="C33310" s="125"/>
    </row>
    <row r="33311" spans="3:3">
      <c r="C33311" s="125"/>
    </row>
    <row r="33312" spans="3:3">
      <c r="C33312" s="125"/>
    </row>
    <row r="33313" spans="3:3">
      <c r="C33313" s="125"/>
    </row>
    <row r="33314" spans="3:3">
      <c r="C33314" s="125"/>
    </row>
    <row r="33315" spans="3:3">
      <c r="C33315" s="125"/>
    </row>
    <row r="33316" spans="3:3">
      <c r="C33316" s="125"/>
    </row>
    <row r="33317" spans="3:3">
      <c r="C33317" s="125"/>
    </row>
    <row r="33318" spans="3:3">
      <c r="C33318" s="125"/>
    </row>
    <row r="33319" spans="3:3">
      <c r="C33319" s="125"/>
    </row>
    <row r="33320" spans="3:3">
      <c r="C33320" s="125"/>
    </row>
    <row r="33321" spans="3:3">
      <c r="C33321" s="125"/>
    </row>
    <row r="33322" spans="3:3">
      <c r="C33322" s="125"/>
    </row>
    <row r="33323" spans="3:3">
      <c r="C33323" s="125"/>
    </row>
    <row r="33324" spans="3:3">
      <c r="C33324" s="125"/>
    </row>
    <row r="33325" spans="3:3">
      <c r="C33325" s="125"/>
    </row>
    <row r="33326" spans="3:3">
      <c r="C33326" s="125"/>
    </row>
    <row r="33327" spans="3:3">
      <c r="C33327" s="125"/>
    </row>
    <row r="33328" spans="3:3">
      <c r="C33328" s="125"/>
    </row>
    <row r="33329" spans="3:3">
      <c r="C33329" s="125"/>
    </row>
    <row r="33330" spans="3:3">
      <c r="C33330" s="125"/>
    </row>
    <row r="33331" spans="3:3">
      <c r="C33331" s="125"/>
    </row>
    <row r="33332" spans="3:3">
      <c r="C33332" s="125"/>
    </row>
    <row r="33333" spans="3:3">
      <c r="C33333" s="125"/>
    </row>
    <row r="33334" spans="3:3">
      <c r="C33334" s="125"/>
    </row>
    <row r="33335" spans="3:3">
      <c r="C33335" s="125"/>
    </row>
    <row r="33336" spans="3:3">
      <c r="C33336" s="125"/>
    </row>
    <row r="33337" spans="3:3">
      <c r="C33337" s="125"/>
    </row>
    <row r="33338" spans="3:3">
      <c r="C33338" s="125"/>
    </row>
    <row r="33339" spans="3:3">
      <c r="C33339" s="125"/>
    </row>
    <row r="33340" spans="3:3">
      <c r="C33340" s="125"/>
    </row>
    <row r="33341" spans="3:3">
      <c r="C33341" s="125"/>
    </row>
    <row r="33342" spans="3:3">
      <c r="C33342" s="125"/>
    </row>
    <row r="33343" spans="3:3">
      <c r="C33343" s="125"/>
    </row>
    <row r="33344" spans="3:3">
      <c r="C33344" s="125"/>
    </row>
    <row r="33345" spans="3:3">
      <c r="C33345" s="125"/>
    </row>
    <row r="33346" spans="3:3">
      <c r="C33346" s="125"/>
    </row>
    <row r="33347" spans="3:3">
      <c r="C33347" s="125"/>
    </row>
    <row r="33348" spans="3:3">
      <c r="C33348" s="125"/>
    </row>
    <row r="33349" spans="3:3">
      <c r="C33349" s="125"/>
    </row>
    <row r="33350" spans="3:3">
      <c r="C33350" s="125"/>
    </row>
    <row r="33351" spans="3:3">
      <c r="C33351" s="125"/>
    </row>
    <row r="33352" spans="3:3">
      <c r="C33352" s="125"/>
    </row>
    <row r="33353" spans="3:3">
      <c r="C33353" s="125"/>
    </row>
    <row r="33354" spans="3:3">
      <c r="C33354" s="125"/>
    </row>
    <row r="33355" spans="3:3">
      <c r="C33355" s="125"/>
    </row>
    <row r="33356" spans="3:3">
      <c r="C33356" s="125"/>
    </row>
    <row r="33357" spans="3:3">
      <c r="C33357" s="125"/>
    </row>
    <row r="33358" spans="3:3">
      <c r="C33358" s="125"/>
    </row>
    <row r="33359" spans="3:3">
      <c r="C33359" s="125"/>
    </row>
    <row r="33360" spans="3:3">
      <c r="C33360" s="125"/>
    </row>
    <row r="33361" spans="3:3">
      <c r="C33361" s="125"/>
    </row>
    <row r="33362" spans="3:3">
      <c r="C33362" s="125"/>
    </row>
    <row r="33363" spans="3:3">
      <c r="C33363" s="125"/>
    </row>
    <row r="33364" spans="3:3">
      <c r="C33364" s="125"/>
    </row>
    <row r="33365" spans="3:3">
      <c r="C33365" s="125"/>
    </row>
    <row r="33366" spans="3:3">
      <c r="C33366" s="125"/>
    </row>
    <row r="33367" spans="3:3">
      <c r="C33367" s="125"/>
    </row>
    <row r="33368" spans="3:3">
      <c r="C33368" s="125"/>
    </row>
    <row r="33369" spans="3:3">
      <c r="C33369" s="125"/>
    </row>
    <row r="33370" spans="3:3">
      <c r="C33370" s="125"/>
    </row>
    <row r="33371" spans="3:3">
      <c r="C33371" s="125"/>
    </row>
    <row r="33372" spans="3:3">
      <c r="C33372" s="125"/>
    </row>
    <row r="33373" spans="3:3">
      <c r="C33373" s="125"/>
    </row>
    <row r="33374" spans="3:3">
      <c r="C33374" s="125"/>
    </row>
    <row r="33375" spans="3:3">
      <c r="C33375" s="125"/>
    </row>
    <row r="33376" spans="3:3">
      <c r="C33376" s="125"/>
    </row>
    <row r="33377" spans="3:3">
      <c r="C33377" s="125"/>
    </row>
    <row r="33378" spans="3:3">
      <c r="C33378" s="125"/>
    </row>
    <row r="33379" spans="3:3">
      <c r="C33379" s="125"/>
    </row>
    <row r="33380" spans="3:3">
      <c r="C33380" s="125"/>
    </row>
    <row r="33381" spans="3:3">
      <c r="C33381" s="125"/>
    </row>
    <row r="33382" spans="3:3">
      <c r="C33382" s="125"/>
    </row>
    <row r="33383" spans="3:3">
      <c r="C33383" s="125"/>
    </row>
    <row r="33384" spans="3:3">
      <c r="C33384" s="125"/>
    </row>
    <row r="33385" spans="3:3">
      <c r="C33385" s="125"/>
    </row>
    <row r="33386" spans="3:3">
      <c r="C33386" s="125"/>
    </row>
    <row r="33387" spans="3:3">
      <c r="C33387" s="125"/>
    </row>
    <row r="33388" spans="3:3">
      <c r="C33388" s="125"/>
    </row>
    <row r="33389" spans="3:3">
      <c r="C33389" s="125"/>
    </row>
    <row r="33390" spans="3:3">
      <c r="C33390" s="125"/>
    </row>
    <row r="33391" spans="3:3">
      <c r="C33391" s="125"/>
    </row>
    <row r="33392" spans="3:3">
      <c r="C33392" s="125"/>
    </row>
    <row r="33393" spans="3:3">
      <c r="C33393" s="125"/>
    </row>
    <row r="33394" spans="3:3">
      <c r="C33394" s="125"/>
    </row>
    <row r="33395" spans="3:3">
      <c r="C33395" s="125"/>
    </row>
    <row r="33396" spans="3:3">
      <c r="C33396" s="125"/>
    </row>
    <row r="33397" spans="3:3">
      <c r="C33397" s="125"/>
    </row>
    <row r="33398" spans="3:3">
      <c r="C33398" s="125"/>
    </row>
    <row r="33399" spans="3:3">
      <c r="C33399" s="125"/>
    </row>
    <row r="33400" spans="3:3">
      <c r="C33400" s="125"/>
    </row>
    <row r="33401" spans="3:3">
      <c r="C33401" s="125"/>
    </row>
    <row r="33402" spans="3:3">
      <c r="C33402" s="125"/>
    </row>
    <row r="33403" spans="3:3">
      <c r="C33403" s="125"/>
    </row>
    <row r="33404" spans="3:3">
      <c r="C33404" s="125"/>
    </row>
    <row r="33405" spans="3:3">
      <c r="C33405" s="125"/>
    </row>
    <row r="33406" spans="3:3">
      <c r="C33406" s="125"/>
    </row>
    <row r="33407" spans="3:3">
      <c r="C33407" s="125"/>
    </row>
    <row r="33408" spans="3:3">
      <c r="C33408" s="125"/>
    </row>
    <row r="33409" spans="3:3">
      <c r="C33409" s="125"/>
    </row>
    <row r="33410" spans="3:3">
      <c r="C33410" s="125"/>
    </row>
    <row r="33411" spans="3:3">
      <c r="C33411" s="125"/>
    </row>
    <row r="33412" spans="3:3">
      <c r="C33412" s="125"/>
    </row>
    <row r="33413" spans="3:3">
      <c r="C33413" s="125"/>
    </row>
    <row r="33414" spans="3:3">
      <c r="C33414" s="125"/>
    </row>
    <row r="33415" spans="3:3">
      <c r="C33415" s="125"/>
    </row>
    <row r="33416" spans="3:3">
      <c r="C33416" s="125"/>
    </row>
    <row r="33417" spans="3:3">
      <c r="C33417" s="125"/>
    </row>
    <row r="33418" spans="3:3">
      <c r="C33418" s="125"/>
    </row>
    <row r="33419" spans="3:3">
      <c r="C33419" s="125"/>
    </row>
    <row r="33420" spans="3:3">
      <c r="C33420" s="125"/>
    </row>
    <row r="33421" spans="3:3">
      <c r="C33421" s="125"/>
    </row>
    <row r="33422" spans="3:3">
      <c r="C33422" s="125"/>
    </row>
    <row r="33423" spans="3:3">
      <c r="C33423" s="125"/>
    </row>
    <row r="33424" spans="3:3">
      <c r="C33424" s="125"/>
    </row>
    <row r="33425" spans="3:3">
      <c r="C33425" s="125"/>
    </row>
    <row r="33426" spans="3:3">
      <c r="C33426" s="125"/>
    </row>
    <row r="33427" spans="3:3">
      <c r="C33427" s="125"/>
    </row>
    <row r="33428" spans="3:3">
      <c r="C33428" s="125"/>
    </row>
    <row r="33429" spans="3:3">
      <c r="C33429" s="125"/>
    </row>
    <row r="33430" spans="3:3">
      <c r="C33430" s="125"/>
    </row>
    <row r="33431" spans="3:3">
      <c r="C33431" s="125"/>
    </row>
    <row r="33432" spans="3:3">
      <c r="C33432" s="125"/>
    </row>
    <row r="33433" spans="3:3">
      <c r="C33433" s="125"/>
    </row>
    <row r="33434" spans="3:3">
      <c r="C33434" s="125"/>
    </row>
    <row r="33435" spans="3:3">
      <c r="C33435" s="125"/>
    </row>
    <row r="33436" spans="3:3">
      <c r="C33436" s="125"/>
    </row>
    <row r="33437" spans="3:3">
      <c r="C33437" s="125"/>
    </row>
    <row r="33438" spans="3:3">
      <c r="C33438" s="125"/>
    </row>
    <row r="33439" spans="3:3">
      <c r="C33439" s="125"/>
    </row>
    <row r="33440" spans="3:3">
      <c r="C33440" s="125"/>
    </row>
    <row r="33441" spans="3:3">
      <c r="C33441" s="125"/>
    </row>
    <row r="33442" spans="3:3">
      <c r="C33442" s="125"/>
    </row>
    <row r="33443" spans="3:3">
      <c r="C33443" s="125"/>
    </row>
    <row r="33444" spans="3:3">
      <c r="C33444" s="125"/>
    </row>
    <row r="33445" spans="3:3">
      <c r="C33445" s="125"/>
    </row>
    <row r="33446" spans="3:3">
      <c r="C33446" s="125"/>
    </row>
    <row r="33447" spans="3:3">
      <c r="C33447" s="125"/>
    </row>
    <row r="33448" spans="3:3">
      <c r="C33448" s="125"/>
    </row>
    <row r="33449" spans="3:3">
      <c r="C33449" s="125"/>
    </row>
    <row r="33450" spans="3:3">
      <c r="C33450" s="125"/>
    </row>
    <row r="33451" spans="3:3">
      <c r="C33451" s="125"/>
    </row>
    <row r="33452" spans="3:3">
      <c r="C33452" s="125"/>
    </row>
    <row r="33453" spans="3:3">
      <c r="C33453" s="125"/>
    </row>
    <row r="33454" spans="3:3">
      <c r="C33454" s="125"/>
    </row>
    <row r="33455" spans="3:3">
      <c r="C33455" s="125"/>
    </row>
    <row r="33456" spans="3:3">
      <c r="C33456" s="125"/>
    </row>
    <row r="33457" spans="3:3">
      <c r="C33457" s="125"/>
    </row>
    <row r="33458" spans="3:3">
      <c r="C33458" s="125"/>
    </row>
    <row r="33459" spans="3:3">
      <c r="C33459" s="125"/>
    </row>
    <row r="33460" spans="3:3">
      <c r="C33460" s="125"/>
    </row>
    <row r="33461" spans="3:3">
      <c r="C33461" s="125"/>
    </row>
    <row r="33462" spans="3:3">
      <c r="C33462" s="125"/>
    </row>
    <row r="33463" spans="3:3">
      <c r="C33463" s="125"/>
    </row>
    <row r="33464" spans="3:3">
      <c r="C33464" s="125"/>
    </row>
    <row r="33465" spans="3:3">
      <c r="C33465" s="125"/>
    </row>
    <row r="33466" spans="3:3">
      <c r="C33466" s="125"/>
    </row>
    <row r="33467" spans="3:3">
      <c r="C33467" s="125"/>
    </row>
    <row r="33468" spans="3:3">
      <c r="C33468" s="125"/>
    </row>
    <row r="33469" spans="3:3">
      <c r="C33469" s="125"/>
    </row>
    <row r="33470" spans="3:3">
      <c r="C33470" s="125"/>
    </row>
    <row r="33471" spans="3:3">
      <c r="C33471" s="125"/>
    </row>
    <row r="33472" spans="3:3">
      <c r="C33472" s="125"/>
    </row>
    <row r="33473" spans="3:3">
      <c r="C33473" s="125"/>
    </row>
    <row r="33474" spans="3:3">
      <c r="C33474" s="125"/>
    </row>
    <row r="33475" spans="3:3">
      <c r="C33475" s="125"/>
    </row>
    <row r="33476" spans="3:3">
      <c r="C33476" s="125"/>
    </row>
    <row r="33477" spans="3:3">
      <c r="C33477" s="125"/>
    </row>
    <row r="33478" spans="3:3">
      <c r="C33478" s="125"/>
    </row>
    <row r="33479" spans="3:3">
      <c r="C33479" s="125"/>
    </row>
    <row r="33480" spans="3:3">
      <c r="C33480" s="125"/>
    </row>
    <row r="33481" spans="3:3">
      <c r="C33481" s="125"/>
    </row>
    <row r="33482" spans="3:3">
      <c r="C33482" s="125"/>
    </row>
    <row r="33483" spans="3:3">
      <c r="C33483" s="125"/>
    </row>
    <row r="33484" spans="3:3">
      <c r="C33484" s="125"/>
    </row>
    <row r="33485" spans="3:3">
      <c r="C33485" s="125"/>
    </row>
    <row r="33486" spans="3:3">
      <c r="C33486" s="125"/>
    </row>
    <row r="33487" spans="3:3">
      <c r="C33487" s="125"/>
    </row>
    <row r="33488" spans="3:3">
      <c r="C33488" s="125"/>
    </row>
    <row r="33489" spans="3:3">
      <c r="C33489" s="125"/>
    </row>
    <row r="33490" spans="3:3">
      <c r="C33490" s="125"/>
    </row>
    <row r="33491" spans="3:3">
      <c r="C33491" s="125"/>
    </row>
    <row r="33492" spans="3:3">
      <c r="C33492" s="125"/>
    </row>
    <row r="33493" spans="3:3">
      <c r="C33493" s="125"/>
    </row>
    <row r="33494" spans="3:3">
      <c r="C33494" s="125"/>
    </row>
    <row r="33495" spans="3:3">
      <c r="C33495" s="125"/>
    </row>
    <row r="33496" spans="3:3">
      <c r="C33496" s="125"/>
    </row>
    <row r="33497" spans="3:3">
      <c r="C33497" s="125"/>
    </row>
    <row r="33498" spans="3:3">
      <c r="C33498" s="125"/>
    </row>
    <row r="33499" spans="3:3">
      <c r="C33499" s="125"/>
    </row>
    <row r="33500" spans="3:3">
      <c r="C33500" s="125"/>
    </row>
    <row r="33501" spans="3:3">
      <c r="C33501" s="125"/>
    </row>
    <row r="33502" spans="3:3">
      <c r="C33502" s="125"/>
    </row>
    <row r="33503" spans="3:3">
      <c r="C33503" s="125"/>
    </row>
    <row r="33504" spans="3:3">
      <c r="C33504" s="125"/>
    </row>
    <row r="33505" spans="3:3">
      <c r="C33505" s="125"/>
    </row>
    <row r="33506" spans="3:3">
      <c r="C33506" s="125"/>
    </row>
    <row r="33507" spans="3:3">
      <c r="C33507" s="125"/>
    </row>
    <row r="33508" spans="3:3">
      <c r="C33508" s="125"/>
    </row>
    <row r="33509" spans="3:3">
      <c r="C33509" s="125"/>
    </row>
    <row r="33510" spans="3:3">
      <c r="C33510" s="125"/>
    </row>
    <row r="33511" spans="3:3">
      <c r="C33511" s="125"/>
    </row>
    <row r="33512" spans="3:3">
      <c r="C33512" s="125"/>
    </row>
    <row r="33513" spans="3:3">
      <c r="C33513" s="125"/>
    </row>
    <row r="33514" spans="3:3">
      <c r="C33514" s="125"/>
    </row>
    <row r="33515" spans="3:3">
      <c r="C33515" s="125"/>
    </row>
    <row r="33516" spans="3:3">
      <c r="C33516" s="125"/>
    </row>
    <row r="33517" spans="3:3">
      <c r="C33517" s="125"/>
    </row>
    <row r="33518" spans="3:3">
      <c r="C33518" s="125"/>
    </row>
    <row r="33519" spans="3:3">
      <c r="C33519" s="125"/>
    </row>
    <row r="33520" spans="3:3">
      <c r="C33520" s="125"/>
    </row>
    <row r="33521" spans="3:3">
      <c r="C33521" s="125"/>
    </row>
    <row r="33522" spans="3:3">
      <c r="C33522" s="125"/>
    </row>
    <row r="33523" spans="3:3">
      <c r="C33523" s="125"/>
    </row>
    <row r="33524" spans="3:3">
      <c r="C33524" s="125"/>
    </row>
    <row r="33525" spans="3:3">
      <c r="C33525" s="125"/>
    </row>
    <row r="33526" spans="3:3">
      <c r="C33526" s="125"/>
    </row>
    <row r="33527" spans="3:3">
      <c r="C33527" s="125"/>
    </row>
    <row r="33528" spans="3:3">
      <c r="C33528" s="125"/>
    </row>
    <row r="33529" spans="3:3">
      <c r="C33529" s="125"/>
    </row>
    <row r="33530" spans="3:3">
      <c r="C33530" s="125"/>
    </row>
    <row r="33531" spans="3:3">
      <c r="C33531" s="125"/>
    </row>
    <row r="33532" spans="3:3">
      <c r="C33532" s="125"/>
    </row>
    <row r="33533" spans="3:3">
      <c r="C33533" s="125"/>
    </row>
    <row r="33534" spans="3:3">
      <c r="C33534" s="125"/>
    </row>
    <row r="33535" spans="3:3">
      <c r="C33535" s="125"/>
    </row>
    <row r="33536" spans="3:3">
      <c r="C33536" s="125"/>
    </row>
    <row r="33537" spans="3:3">
      <c r="C33537" s="125"/>
    </row>
    <row r="33538" spans="3:3">
      <c r="C33538" s="125"/>
    </row>
    <row r="33539" spans="3:3">
      <c r="C33539" s="125"/>
    </row>
    <row r="33540" spans="3:3">
      <c r="C33540" s="125"/>
    </row>
    <row r="33541" spans="3:3">
      <c r="C33541" s="125"/>
    </row>
    <row r="33542" spans="3:3">
      <c r="C33542" s="125"/>
    </row>
    <row r="33543" spans="3:3">
      <c r="C33543" s="125"/>
    </row>
    <row r="33544" spans="3:3">
      <c r="C33544" s="125"/>
    </row>
    <row r="33545" spans="3:3">
      <c r="C33545" s="125"/>
    </row>
    <row r="33546" spans="3:3">
      <c r="C33546" s="125"/>
    </row>
    <row r="33547" spans="3:3">
      <c r="C33547" s="125"/>
    </row>
    <row r="33548" spans="3:3">
      <c r="C33548" s="125"/>
    </row>
    <row r="33549" spans="3:3">
      <c r="C33549" s="125"/>
    </row>
    <row r="33550" spans="3:3">
      <c r="C33550" s="125"/>
    </row>
    <row r="33551" spans="3:3">
      <c r="C33551" s="125"/>
    </row>
    <row r="33552" spans="3:3">
      <c r="C33552" s="125"/>
    </row>
    <row r="33553" spans="3:3">
      <c r="C33553" s="125"/>
    </row>
    <row r="33554" spans="3:3">
      <c r="C33554" s="125"/>
    </row>
    <row r="33555" spans="3:3">
      <c r="C33555" s="125"/>
    </row>
    <row r="33556" spans="3:3">
      <c r="C33556" s="125"/>
    </row>
    <row r="33557" spans="3:3">
      <c r="C33557" s="125"/>
    </row>
    <row r="33558" spans="3:3">
      <c r="C33558" s="125"/>
    </row>
    <row r="33559" spans="3:3">
      <c r="C33559" s="125"/>
    </row>
    <row r="33560" spans="3:3">
      <c r="C33560" s="125"/>
    </row>
    <row r="33561" spans="3:3">
      <c r="C33561" s="125"/>
    </row>
    <row r="33562" spans="3:3">
      <c r="C33562" s="125"/>
    </row>
    <row r="33563" spans="3:3">
      <c r="C33563" s="125"/>
    </row>
    <row r="33564" spans="3:3">
      <c r="C33564" s="125"/>
    </row>
    <row r="33565" spans="3:3">
      <c r="C33565" s="125"/>
    </row>
    <row r="33566" spans="3:3">
      <c r="C33566" s="125"/>
    </row>
    <row r="33567" spans="3:3">
      <c r="C33567" s="125"/>
    </row>
    <row r="33568" spans="3:3">
      <c r="C33568" s="125"/>
    </row>
    <row r="33569" spans="3:3">
      <c r="C33569" s="125"/>
    </row>
    <row r="33570" spans="3:3">
      <c r="C33570" s="125"/>
    </row>
    <row r="33571" spans="3:3">
      <c r="C33571" s="125"/>
    </row>
    <row r="33572" spans="3:3">
      <c r="C33572" s="125"/>
    </row>
    <row r="33573" spans="3:3">
      <c r="C33573" s="125"/>
    </row>
    <row r="33574" spans="3:3">
      <c r="C33574" s="125"/>
    </row>
    <row r="33575" spans="3:3">
      <c r="C33575" s="125"/>
    </row>
    <row r="33576" spans="3:3">
      <c r="C33576" s="125"/>
    </row>
    <row r="33577" spans="3:3">
      <c r="C33577" s="125"/>
    </row>
    <row r="33578" spans="3:3">
      <c r="C33578" s="125"/>
    </row>
    <row r="33579" spans="3:3">
      <c r="C33579" s="125"/>
    </row>
    <row r="33580" spans="3:3">
      <c r="C33580" s="125"/>
    </row>
    <row r="33581" spans="3:3">
      <c r="C33581" s="125"/>
    </row>
    <row r="33582" spans="3:3">
      <c r="C33582" s="125"/>
    </row>
    <row r="33583" spans="3:3">
      <c r="C33583" s="125"/>
    </row>
    <row r="33584" spans="3:3">
      <c r="C33584" s="125"/>
    </row>
    <row r="33585" spans="3:3">
      <c r="C33585" s="125"/>
    </row>
    <row r="33586" spans="3:3">
      <c r="C33586" s="125"/>
    </row>
    <row r="33587" spans="3:3">
      <c r="C33587" s="125"/>
    </row>
    <row r="33588" spans="3:3">
      <c r="C33588" s="125"/>
    </row>
    <row r="33589" spans="3:3">
      <c r="C33589" s="125"/>
    </row>
    <row r="33590" spans="3:3">
      <c r="C33590" s="125"/>
    </row>
    <row r="33591" spans="3:3">
      <c r="C33591" s="125"/>
    </row>
    <row r="33592" spans="3:3">
      <c r="C33592" s="125"/>
    </row>
    <row r="33593" spans="3:3">
      <c r="C33593" s="125"/>
    </row>
    <row r="33594" spans="3:3">
      <c r="C33594" s="125"/>
    </row>
    <row r="33595" spans="3:3">
      <c r="C33595" s="125"/>
    </row>
    <row r="33596" spans="3:3">
      <c r="C33596" s="125"/>
    </row>
    <row r="33597" spans="3:3">
      <c r="C33597" s="125"/>
    </row>
    <row r="33598" spans="3:3">
      <c r="C33598" s="125"/>
    </row>
    <row r="33599" spans="3:3">
      <c r="C33599" s="125"/>
    </row>
    <row r="33600" spans="3:3">
      <c r="C33600" s="125"/>
    </row>
    <row r="33601" spans="3:3">
      <c r="C33601" s="125"/>
    </row>
    <row r="33602" spans="3:3">
      <c r="C33602" s="125"/>
    </row>
    <row r="33603" spans="3:3">
      <c r="C33603" s="125"/>
    </row>
    <row r="33604" spans="3:3">
      <c r="C33604" s="125"/>
    </row>
    <row r="33605" spans="3:3">
      <c r="C33605" s="125"/>
    </row>
    <row r="33606" spans="3:3">
      <c r="C33606" s="125"/>
    </row>
    <row r="33607" spans="3:3">
      <c r="C33607" s="125"/>
    </row>
    <row r="33608" spans="3:3">
      <c r="C33608" s="125"/>
    </row>
    <row r="33609" spans="3:3">
      <c r="C33609" s="125"/>
    </row>
    <row r="33610" spans="3:3">
      <c r="C33610" s="125"/>
    </row>
    <row r="33611" spans="3:3">
      <c r="C33611" s="125"/>
    </row>
    <row r="33612" spans="3:3">
      <c r="C33612" s="125"/>
    </row>
    <row r="33613" spans="3:3">
      <c r="C33613" s="125"/>
    </row>
    <row r="33614" spans="3:3">
      <c r="C33614" s="125"/>
    </row>
    <row r="33615" spans="3:3">
      <c r="C33615" s="125"/>
    </row>
    <row r="33616" spans="3:3">
      <c r="C33616" s="125"/>
    </row>
    <row r="33617" spans="3:3">
      <c r="C33617" s="125"/>
    </row>
    <row r="33618" spans="3:3">
      <c r="C33618" s="125"/>
    </row>
    <row r="33619" spans="3:3">
      <c r="C33619" s="125"/>
    </row>
    <row r="33620" spans="3:3">
      <c r="C33620" s="125"/>
    </row>
    <row r="33621" spans="3:3">
      <c r="C33621" s="125"/>
    </row>
    <row r="33622" spans="3:3">
      <c r="C33622" s="125"/>
    </row>
    <row r="33623" spans="3:3">
      <c r="C33623" s="125"/>
    </row>
    <row r="33624" spans="3:3">
      <c r="C33624" s="125"/>
    </row>
    <row r="33625" spans="3:3">
      <c r="C33625" s="125"/>
    </row>
    <row r="33626" spans="3:3">
      <c r="C33626" s="125"/>
    </row>
    <row r="33627" spans="3:3">
      <c r="C33627" s="125"/>
    </row>
    <row r="33628" spans="3:3">
      <c r="C33628" s="125"/>
    </row>
    <row r="33629" spans="3:3">
      <c r="C33629" s="125"/>
    </row>
    <row r="33630" spans="3:3">
      <c r="C33630" s="125"/>
    </row>
    <row r="33631" spans="3:3">
      <c r="C33631" s="125"/>
    </row>
    <row r="33632" spans="3:3">
      <c r="C33632" s="125"/>
    </row>
    <row r="33633" spans="3:3">
      <c r="C33633" s="125"/>
    </row>
    <row r="33634" spans="3:3">
      <c r="C33634" s="125"/>
    </row>
    <row r="33635" spans="3:3">
      <c r="C33635" s="125"/>
    </row>
    <row r="33636" spans="3:3">
      <c r="C33636" s="125"/>
    </row>
    <row r="33637" spans="3:3">
      <c r="C33637" s="125"/>
    </row>
    <row r="33638" spans="3:3">
      <c r="C33638" s="125"/>
    </row>
    <row r="33639" spans="3:3">
      <c r="C33639" s="125"/>
    </row>
    <row r="33640" spans="3:3">
      <c r="C33640" s="125"/>
    </row>
    <row r="33641" spans="3:3">
      <c r="C33641" s="125"/>
    </row>
    <row r="33642" spans="3:3">
      <c r="C33642" s="125"/>
    </row>
    <row r="33643" spans="3:3">
      <c r="C33643" s="125"/>
    </row>
    <row r="33644" spans="3:3">
      <c r="C33644" s="125"/>
    </row>
    <row r="33645" spans="3:3">
      <c r="C33645" s="125"/>
    </row>
    <row r="33646" spans="3:3">
      <c r="C33646" s="125"/>
    </row>
    <row r="33647" spans="3:3">
      <c r="C33647" s="125"/>
    </row>
    <row r="33648" spans="3:3">
      <c r="C33648" s="125"/>
    </row>
    <row r="33649" spans="3:3">
      <c r="C33649" s="125"/>
    </row>
    <row r="33650" spans="3:3">
      <c r="C33650" s="125"/>
    </row>
    <row r="33651" spans="3:3">
      <c r="C33651" s="125"/>
    </row>
    <row r="33652" spans="3:3">
      <c r="C33652" s="125"/>
    </row>
    <row r="33653" spans="3:3">
      <c r="C33653" s="125"/>
    </row>
    <row r="33654" spans="3:3">
      <c r="C33654" s="125"/>
    </row>
    <row r="33655" spans="3:3">
      <c r="C33655" s="125"/>
    </row>
    <row r="33656" spans="3:3">
      <c r="C33656" s="125"/>
    </row>
    <row r="33657" spans="3:3">
      <c r="C33657" s="125"/>
    </row>
    <row r="33658" spans="3:3">
      <c r="C33658" s="125"/>
    </row>
    <row r="33659" spans="3:3">
      <c r="C33659" s="125"/>
    </row>
    <row r="33660" spans="3:3">
      <c r="C33660" s="125"/>
    </row>
    <row r="33661" spans="3:3">
      <c r="C33661" s="125"/>
    </row>
    <row r="33662" spans="3:3">
      <c r="C33662" s="125"/>
    </row>
    <row r="33663" spans="3:3">
      <c r="C33663" s="125"/>
    </row>
    <row r="33664" spans="3:3">
      <c r="C33664" s="125"/>
    </row>
    <row r="33665" spans="3:3">
      <c r="C33665" s="125"/>
    </row>
    <row r="33666" spans="3:3">
      <c r="C33666" s="125"/>
    </row>
    <row r="33667" spans="3:3">
      <c r="C33667" s="125"/>
    </row>
    <row r="33668" spans="3:3">
      <c r="C33668" s="125"/>
    </row>
    <row r="33669" spans="3:3">
      <c r="C33669" s="125"/>
    </row>
    <row r="33670" spans="3:3">
      <c r="C33670" s="125"/>
    </row>
    <row r="33671" spans="3:3">
      <c r="C33671" s="125"/>
    </row>
    <row r="33672" spans="3:3">
      <c r="C33672" s="125"/>
    </row>
    <row r="33673" spans="3:3">
      <c r="C33673" s="125"/>
    </row>
    <row r="33674" spans="3:3">
      <c r="C33674" s="125"/>
    </row>
    <row r="33675" spans="3:3">
      <c r="C33675" s="125"/>
    </row>
    <row r="33676" spans="3:3">
      <c r="C33676" s="125"/>
    </row>
    <row r="33677" spans="3:3">
      <c r="C33677" s="125"/>
    </row>
    <row r="33678" spans="3:3">
      <c r="C33678" s="125"/>
    </row>
    <row r="33679" spans="3:3">
      <c r="C33679" s="125"/>
    </row>
    <row r="33680" spans="3:3">
      <c r="C33680" s="125"/>
    </row>
    <row r="33681" spans="3:3">
      <c r="C33681" s="125"/>
    </row>
    <row r="33682" spans="3:3">
      <c r="C33682" s="125"/>
    </row>
    <row r="33683" spans="3:3">
      <c r="C33683" s="125"/>
    </row>
    <row r="33684" spans="3:3">
      <c r="C33684" s="125"/>
    </row>
    <row r="33685" spans="3:3">
      <c r="C33685" s="125"/>
    </row>
    <row r="33686" spans="3:3">
      <c r="C33686" s="125"/>
    </row>
    <row r="33687" spans="3:3">
      <c r="C33687" s="125"/>
    </row>
    <row r="33688" spans="3:3">
      <c r="C33688" s="125"/>
    </row>
    <row r="33689" spans="3:3">
      <c r="C33689" s="125"/>
    </row>
    <row r="33690" spans="3:3">
      <c r="C33690" s="125"/>
    </row>
    <row r="33691" spans="3:3">
      <c r="C33691" s="125"/>
    </row>
    <row r="33692" spans="3:3">
      <c r="C33692" s="125"/>
    </row>
    <row r="33693" spans="3:3">
      <c r="C33693" s="125"/>
    </row>
    <row r="33694" spans="3:3">
      <c r="C33694" s="125"/>
    </row>
    <row r="33695" spans="3:3">
      <c r="C33695" s="125"/>
    </row>
    <row r="33696" spans="3:3">
      <c r="C33696" s="125"/>
    </row>
    <row r="33697" spans="3:3">
      <c r="C33697" s="125"/>
    </row>
    <row r="33698" spans="3:3">
      <c r="C33698" s="125"/>
    </row>
    <row r="33699" spans="3:3">
      <c r="C33699" s="125"/>
    </row>
    <row r="33700" spans="3:3">
      <c r="C33700" s="125"/>
    </row>
    <row r="33701" spans="3:3">
      <c r="C33701" s="125"/>
    </row>
    <row r="33702" spans="3:3">
      <c r="C33702" s="125"/>
    </row>
    <row r="33703" spans="3:3">
      <c r="C33703" s="125"/>
    </row>
    <row r="33704" spans="3:3">
      <c r="C33704" s="125"/>
    </row>
    <row r="33705" spans="3:3">
      <c r="C33705" s="125"/>
    </row>
    <row r="33706" spans="3:3">
      <c r="C33706" s="125"/>
    </row>
    <row r="33707" spans="3:3">
      <c r="C33707" s="125"/>
    </row>
    <row r="33708" spans="3:3">
      <c r="C33708" s="125"/>
    </row>
    <row r="33709" spans="3:3">
      <c r="C33709" s="125"/>
    </row>
    <row r="33710" spans="3:3">
      <c r="C33710" s="125"/>
    </row>
    <row r="33711" spans="3:3">
      <c r="C33711" s="125"/>
    </row>
    <row r="33712" spans="3:3">
      <c r="C33712" s="125"/>
    </row>
    <row r="33713" spans="3:3">
      <c r="C33713" s="125"/>
    </row>
    <row r="33714" spans="3:3">
      <c r="C33714" s="125"/>
    </row>
    <row r="33715" spans="3:3">
      <c r="C33715" s="125"/>
    </row>
    <row r="33716" spans="3:3">
      <c r="C33716" s="125"/>
    </row>
    <row r="33717" spans="3:3">
      <c r="C33717" s="125"/>
    </row>
    <row r="33718" spans="3:3">
      <c r="C33718" s="125"/>
    </row>
    <row r="33719" spans="3:3">
      <c r="C33719" s="125"/>
    </row>
    <row r="33720" spans="3:3">
      <c r="C33720" s="125"/>
    </row>
    <row r="33721" spans="3:3">
      <c r="C33721" s="125"/>
    </row>
    <row r="33722" spans="3:3">
      <c r="C33722" s="125"/>
    </row>
    <row r="33723" spans="3:3">
      <c r="C33723" s="125"/>
    </row>
    <row r="33724" spans="3:3">
      <c r="C33724" s="125"/>
    </row>
    <row r="33725" spans="3:3">
      <c r="C33725" s="125"/>
    </row>
    <row r="33726" spans="3:3">
      <c r="C33726" s="125"/>
    </row>
    <row r="33727" spans="3:3">
      <c r="C33727" s="125"/>
    </row>
    <row r="33728" spans="3:3">
      <c r="C33728" s="125"/>
    </row>
    <row r="33729" spans="3:3">
      <c r="C33729" s="125"/>
    </row>
    <row r="33730" spans="3:3">
      <c r="C33730" s="125"/>
    </row>
    <row r="33731" spans="3:3">
      <c r="C33731" s="125"/>
    </row>
    <row r="33732" spans="3:3">
      <c r="C33732" s="125"/>
    </row>
    <row r="33733" spans="3:3">
      <c r="C33733" s="125"/>
    </row>
    <row r="33734" spans="3:3">
      <c r="C33734" s="125"/>
    </row>
    <row r="33735" spans="3:3">
      <c r="C33735" s="125"/>
    </row>
    <row r="33736" spans="3:3">
      <c r="C33736" s="125"/>
    </row>
    <row r="33737" spans="3:3">
      <c r="C33737" s="125"/>
    </row>
    <row r="33738" spans="3:3">
      <c r="C33738" s="125"/>
    </row>
    <row r="33739" spans="3:3">
      <c r="C33739" s="125"/>
    </row>
    <row r="33740" spans="3:3">
      <c r="C33740" s="125"/>
    </row>
    <row r="33741" spans="3:3">
      <c r="C33741" s="125"/>
    </row>
    <row r="33742" spans="3:3">
      <c r="C33742" s="125"/>
    </row>
    <row r="33743" spans="3:3">
      <c r="C33743" s="125"/>
    </row>
    <row r="33744" spans="3:3">
      <c r="C33744" s="125"/>
    </row>
    <row r="33745" spans="3:3">
      <c r="C33745" s="125"/>
    </row>
    <row r="33746" spans="3:3">
      <c r="C33746" s="125"/>
    </row>
    <row r="33747" spans="3:3">
      <c r="C33747" s="125"/>
    </row>
    <row r="33748" spans="3:3">
      <c r="C33748" s="125"/>
    </row>
    <row r="33749" spans="3:3">
      <c r="C33749" s="125"/>
    </row>
    <row r="33750" spans="3:3">
      <c r="C33750" s="125"/>
    </row>
    <row r="33751" spans="3:3">
      <c r="C33751" s="125"/>
    </row>
    <row r="33752" spans="3:3">
      <c r="C33752" s="125"/>
    </row>
    <row r="33753" spans="3:3">
      <c r="C33753" s="125"/>
    </row>
    <row r="33754" spans="3:3">
      <c r="C33754" s="125"/>
    </row>
    <row r="33755" spans="3:3">
      <c r="C33755" s="125"/>
    </row>
    <row r="33756" spans="3:3">
      <c r="C33756" s="125"/>
    </row>
    <row r="33757" spans="3:3">
      <c r="C33757" s="125"/>
    </row>
    <row r="33758" spans="3:3">
      <c r="C33758" s="125"/>
    </row>
    <row r="33759" spans="3:3">
      <c r="C33759" s="125"/>
    </row>
    <row r="33760" spans="3:3">
      <c r="C33760" s="125"/>
    </row>
    <row r="33761" spans="3:3">
      <c r="C33761" s="125"/>
    </row>
    <row r="33762" spans="3:3">
      <c r="C33762" s="125"/>
    </row>
    <row r="33763" spans="3:3">
      <c r="C33763" s="125"/>
    </row>
    <row r="33764" spans="3:3">
      <c r="C33764" s="125"/>
    </row>
    <row r="33765" spans="3:3">
      <c r="C33765" s="125"/>
    </row>
    <row r="33766" spans="3:3">
      <c r="C33766" s="125"/>
    </row>
    <row r="33767" spans="3:3">
      <c r="C33767" s="125"/>
    </row>
    <row r="33768" spans="3:3">
      <c r="C33768" s="125"/>
    </row>
    <row r="33769" spans="3:3">
      <c r="C33769" s="125"/>
    </row>
    <row r="33770" spans="3:3">
      <c r="C33770" s="125"/>
    </row>
    <row r="33771" spans="3:3">
      <c r="C33771" s="125"/>
    </row>
    <row r="33772" spans="3:3">
      <c r="C33772" s="125"/>
    </row>
    <row r="33773" spans="3:3">
      <c r="C33773" s="125"/>
    </row>
    <row r="33774" spans="3:3">
      <c r="C33774" s="125"/>
    </row>
    <row r="33775" spans="3:3">
      <c r="C33775" s="125"/>
    </row>
    <row r="33776" spans="3:3">
      <c r="C33776" s="125"/>
    </row>
    <row r="33777" spans="3:3">
      <c r="C33777" s="125"/>
    </row>
    <row r="33778" spans="3:3">
      <c r="C33778" s="125"/>
    </row>
    <row r="33779" spans="3:3">
      <c r="C33779" s="125"/>
    </row>
    <row r="33780" spans="3:3">
      <c r="C33780" s="125"/>
    </row>
    <row r="33781" spans="3:3">
      <c r="C33781" s="125"/>
    </row>
    <row r="33782" spans="3:3">
      <c r="C33782" s="125"/>
    </row>
    <row r="33783" spans="3:3">
      <c r="C33783" s="125"/>
    </row>
    <row r="33784" spans="3:3">
      <c r="C33784" s="125"/>
    </row>
    <row r="33785" spans="3:3">
      <c r="C33785" s="125"/>
    </row>
    <row r="33786" spans="3:3">
      <c r="C33786" s="125"/>
    </row>
    <row r="33787" spans="3:3">
      <c r="C33787" s="125"/>
    </row>
    <row r="33788" spans="3:3">
      <c r="C33788" s="125"/>
    </row>
    <row r="33789" spans="3:3">
      <c r="C33789" s="125"/>
    </row>
    <row r="33790" spans="3:3">
      <c r="C33790" s="125"/>
    </row>
    <row r="33791" spans="3:3">
      <c r="C33791" s="125"/>
    </row>
    <row r="33792" spans="3:3">
      <c r="C33792" s="125"/>
    </row>
    <row r="33793" spans="3:3">
      <c r="C33793" s="125"/>
    </row>
    <row r="33794" spans="3:3">
      <c r="C33794" s="125"/>
    </row>
    <row r="33795" spans="3:3">
      <c r="C33795" s="125"/>
    </row>
    <row r="33796" spans="3:3">
      <c r="C33796" s="125"/>
    </row>
    <row r="33797" spans="3:3">
      <c r="C33797" s="125"/>
    </row>
    <row r="33798" spans="3:3">
      <c r="C33798" s="125"/>
    </row>
    <row r="33799" spans="3:3">
      <c r="C33799" s="125"/>
    </row>
    <row r="33800" spans="3:3">
      <c r="C33800" s="125"/>
    </row>
    <row r="33801" spans="3:3">
      <c r="C33801" s="125"/>
    </row>
    <row r="33802" spans="3:3">
      <c r="C33802" s="125"/>
    </row>
    <row r="33803" spans="3:3">
      <c r="C33803" s="125"/>
    </row>
    <row r="33804" spans="3:3">
      <c r="C33804" s="125"/>
    </row>
    <row r="33805" spans="3:3">
      <c r="C33805" s="125"/>
    </row>
    <row r="33806" spans="3:3">
      <c r="C33806" s="125"/>
    </row>
    <row r="33807" spans="3:3">
      <c r="C33807" s="125"/>
    </row>
    <row r="33808" spans="3:3">
      <c r="C33808" s="125"/>
    </row>
    <row r="33809" spans="3:3">
      <c r="C33809" s="125"/>
    </row>
    <row r="33810" spans="3:3">
      <c r="C33810" s="125"/>
    </row>
    <row r="33811" spans="3:3">
      <c r="C33811" s="125"/>
    </row>
    <row r="33812" spans="3:3">
      <c r="C33812" s="125"/>
    </row>
    <row r="33813" spans="3:3">
      <c r="C33813" s="125"/>
    </row>
    <row r="33814" spans="3:3">
      <c r="C33814" s="125"/>
    </row>
    <row r="33815" spans="3:3">
      <c r="C33815" s="125"/>
    </row>
    <row r="33816" spans="3:3">
      <c r="C33816" s="125"/>
    </row>
    <row r="33817" spans="3:3">
      <c r="C33817" s="125"/>
    </row>
    <row r="33818" spans="3:3">
      <c r="C33818" s="125"/>
    </row>
    <row r="33819" spans="3:3">
      <c r="C33819" s="125"/>
    </row>
    <row r="33820" spans="3:3">
      <c r="C33820" s="125"/>
    </row>
    <row r="33821" spans="3:3">
      <c r="C33821" s="125"/>
    </row>
    <row r="33822" spans="3:3">
      <c r="C33822" s="125"/>
    </row>
    <row r="33823" spans="3:3">
      <c r="C33823" s="125"/>
    </row>
    <row r="33824" spans="3:3">
      <c r="C33824" s="125"/>
    </row>
    <row r="33825" spans="3:3">
      <c r="C33825" s="125"/>
    </row>
    <row r="33826" spans="3:3">
      <c r="C33826" s="125"/>
    </row>
    <row r="33827" spans="3:3">
      <c r="C33827" s="125"/>
    </row>
    <row r="33828" spans="3:3">
      <c r="C33828" s="125"/>
    </row>
    <row r="33829" spans="3:3">
      <c r="C33829" s="125"/>
    </row>
    <row r="33830" spans="3:3">
      <c r="C33830" s="125"/>
    </row>
    <row r="33831" spans="3:3">
      <c r="C33831" s="125"/>
    </row>
    <row r="33832" spans="3:3">
      <c r="C33832" s="125"/>
    </row>
    <row r="33833" spans="3:3">
      <c r="C33833" s="125"/>
    </row>
    <row r="33834" spans="3:3">
      <c r="C33834" s="125"/>
    </row>
    <row r="33835" spans="3:3">
      <c r="C33835" s="125"/>
    </row>
    <row r="33836" spans="3:3">
      <c r="C33836" s="125"/>
    </row>
    <row r="33837" spans="3:3">
      <c r="C33837" s="125"/>
    </row>
    <row r="33838" spans="3:3">
      <c r="C33838" s="125"/>
    </row>
    <row r="33839" spans="3:3">
      <c r="C33839" s="125"/>
    </row>
    <row r="33840" spans="3:3">
      <c r="C33840" s="125"/>
    </row>
    <row r="33841" spans="3:3">
      <c r="C33841" s="125"/>
    </row>
    <row r="33842" spans="3:3">
      <c r="C33842" s="125"/>
    </row>
    <row r="33843" spans="3:3">
      <c r="C33843" s="125"/>
    </row>
    <row r="33844" spans="3:3">
      <c r="C33844" s="125"/>
    </row>
    <row r="33845" spans="3:3">
      <c r="C33845" s="125"/>
    </row>
    <row r="33846" spans="3:3">
      <c r="C33846" s="125"/>
    </row>
    <row r="33847" spans="3:3">
      <c r="C33847" s="125"/>
    </row>
    <row r="33848" spans="3:3">
      <c r="C33848" s="125"/>
    </row>
    <row r="33849" spans="3:3">
      <c r="C33849" s="125"/>
    </row>
    <row r="33850" spans="3:3">
      <c r="C33850" s="125"/>
    </row>
    <row r="33851" spans="3:3">
      <c r="C33851" s="125"/>
    </row>
    <row r="33852" spans="3:3">
      <c r="C33852" s="125"/>
    </row>
    <row r="33853" spans="3:3">
      <c r="C33853" s="125"/>
    </row>
    <row r="33854" spans="3:3">
      <c r="C33854" s="125"/>
    </row>
    <row r="33855" spans="3:3">
      <c r="C33855" s="125"/>
    </row>
    <row r="33856" spans="3:3">
      <c r="C33856" s="125"/>
    </row>
    <row r="33857" spans="3:3">
      <c r="C33857" s="125"/>
    </row>
    <row r="33858" spans="3:3">
      <c r="C33858" s="125"/>
    </row>
    <row r="33859" spans="3:3">
      <c r="C33859" s="125"/>
    </row>
    <row r="33860" spans="3:3">
      <c r="C33860" s="125"/>
    </row>
    <row r="33861" spans="3:3">
      <c r="C33861" s="125"/>
    </row>
    <row r="33862" spans="3:3">
      <c r="C33862" s="125"/>
    </row>
    <row r="33863" spans="3:3">
      <c r="C33863" s="125"/>
    </row>
    <row r="33864" spans="3:3">
      <c r="C33864" s="125"/>
    </row>
    <row r="33865" spans="3:3">
      <c r="C33865" s="125"/>
    </row>
    <row r="33866" spans="3:3">
      <c r="C33866" s="125"/>
    </row>
    <row r="33867" spans="3:3">
      <c r="C33867" s="125"/>
    </row>
    <row r="33868" spans="3:3">
      <c r="C33868" s="125"/>
    </row>
    <row r="33869" spans="3:3">
      <c r="C33869" s="125"/>
    </row>
    <row r="33870" spans="3:3">
      <c r="C33870" s="125"/>
    </row>
    <row r="33871" spans="3:3">
      <c r="C33871" s="125"/>
    </row>
    <row r="33872" spans="3:3">
      <c r="C33872" s="125"/>
    </row>
    <row r="33873" spans="3:3">
      <c r="C33873" s="125"/>
    </row>
    <row r="33874" spans="3:3">
      <c r="C33874" s="125"/>
    </row>
    <row r="33875" spans="3:3">
      <c r="C33875" s="125"/>
    </row>
    <row r="33876" spans="3:3">
      <c r="C33876" s="125"/>
    </row>
    <row r="33877" spans="3:3">
      <c r="C33877" s="125"/>
    </row>
    <row r="33878" spans="3:3">
      <c r="C33878" s="125"/>
    </row>
    <row r="33879" spans="3:3">
      <c r="C33879" s="125"/>
    </row>
    <row r="33880" spans="3:3">
      <c r="C33880" s="125"/>
    </row>
    <row r="33881" spans="3:3">
      <c r="C33881" s="125"/>
    </row>
    <row r="33882" spans="3:3">
      <c r="C33882" s="125"/>
    </row>
    <row r="33883" spans="3:3">
      <c r="C33883" s="125"/>
    </row>
    <row r="33884" spans="3:3">
      <c r="C33884" s="125"/>
    </row>
    <row r="33885" spans="3:3">
      <c r="C33885" s="125"/>
    </row>
    <row r="33886" spans="3:3">
      <c r="C33886" s="125"/>
    </row>
    <row r="33887" spans="3:3">
      <c r="C33887" s="125"/>
    </row>
    <row r="33888" spans="3:3">
      <c r="C33888" s="125"/>
    </row>
    <row r="33889" spans="3:3">
      <c r="C33889" s="125"/>
    </row>
    <row r="33890" spans="3:3">
      <c r="C33890" s="125"/>
    </row>
    <row r="33891" spans="3:3">
      <c r="C33891" s="125"/>
    </row>
    <row r="33892" spans="3:3">
      <c r="C33892" s="125"/>
    </row>
    <row r="33893" spans="3:3">
      <c r="C33893" s="125"/>
    </row>
    <row r="33894" spans="3:3">
      <c r="C33894" s="125"/>
    </row>
    <row r="33895" spans="3:3">
      <c r="C33895" s="125"/>
    </row>
    <row r="33896" spans="3:3">
      <c r="C33896" s="125"/>
    </row>
    <row r="33897" spans="3:3">
      <c r="C33897" s="125"/>
    </row>
    <row r="33898" spans="3:3">
      <c r="C33898" s="125"/>
    </row>
    <row r="33899" spans="3:3">
      <c r="C33899" s="125"/>
    </row>
    <row r="33900" spans="3:3">
      <c r="C33900" s="125"/>
    </row>
    <row r="33901" spans="3:3">
      <c r="C33901" s="125"/>
    </row>
    <row r="33902" spans="3:3">
      <c r="C33902" s="125"/>
    </row>
    <row r="33903" spans="3:3">
      <c r="C33903" s="125"/>
    </row>
    <row r="33904" spans="3:3">
      <c r="C33904" s="125"/>
    </row>
    <row r="33905" spans="3:3">
      <c r="C33905" s="125"/>
    </row>
    <row r="33906" spans="3:3">
      <c r="C33906" s="125"/>
    </row>
    <row r="33907" spans="3:3">
      <c r="C33907" s="125"/>
    </row>
    <row r="33908" spans="3:3">
      <c r="C33908" s="125"/>
    </row>
    <row r="33909" spans="3:3">
      <c r="C33909" s="125"/>
    </row>
    <row r="33910" spans="3:3">
      <c r="C33910" s="125"/>
    </row>
    <row r="33911" spans="3:3">
      <c r="C33911" s="125"/>
    </row>
    <row r="33912" spans="3:3">
      <c r="C33912" s="125"/>
    </row>
    <row r="33913" spans="3:3">
      <c r="C33913" s="125"/>
    </row>
    <row r="33914" spans="3:3">
      <c r="C33914" s="125"/>
    </row>
    <row r="33915" spans="3:3">
      <c r="C33915" s="125"/>
    </row>
    <row r="33916" spans="3:3">
      <c r="C33916" s="125"/>
    </row>
    <row r="33917" spans="3:3">
      <c r="C33917" s="125"/>
    </row>
    <row r="33918" spans="3:3">
      <c r="C33918" s="125"/>
    </row>
    <row r="33919" spans="3:3">
      <c r="C33919" s="125"/>
    </row>
    <row r="33920" spans="3:3">
      <c r="C33920" s="125"/>
    </row>
    <row r="33921" spans="3:3">
      <c r="C33921" s="125"/>
    </row>
    <row r="33922" spans="3:3">
      <c r="C33922" s="125"/>
    </row>
    <row r="33923" spans="3:3">
      <c r="C33923" s="125"/>
    </row>
    <row r="33924" spans="3:3">
      <c r="C33924" s="125"/>
    </row>
    <row r="33925" spans="3:3">
      <c r="C33925" s="125"/>
    </row>
    <row r="33926" spans="3:3">
      <c r="C33926" s="125"/>
    </row>
    <row r="33927" spans="3:3">
      <c r="C33927" s="125"/>
    </row>
    <row r="33928" spans="3:3">
      <c r="C33928" s="125"/>
    </row>
    <row r="33929" spans="3:3">
      <c r="C33929" s="125"/>
    </row>
    <row r="33930" spans="3:3">
      <c r="C33930" s="125"/>
    </row>
    <row r="33931" spans="3:3">
      <c r="C33931" s="125"/>
    </row>
    <row r="33932" spans="3:3">
      <c r="C33932" s="125"/>
    </row>
    <row r="33933" spans="3:3">
      <c r="C33933" s="125"/>
    </row>
    <row r="33934" spans="3:3">
      <c r="C33934" s="125"/>
    </row>
    <row r="33935" spans="3:3">
      <c r="C33935" s="125"/>
    </row>
    <row r="33936" spans="3:3">
      <c r="C33936" s="125"/>
    </row>
    <row r="33937" spans="3:3">
      <c r="C33937" s="125"/>
    </row>
    <row r="33938" spans="3:3">
      <c r="C33938" s="125"/>
    </row>
    <row r="33939" spans="3:3">
      <c r="C33939" s="125"/>
    </row>
    <row r="33940" spans="3:3">
      <c r="C33940" s="125"/>
    </row>
    <row r="33941" spans="3:3">
      <c r="C33941" s="125"/>
    </row>
    <row r="33942" spans="3:3">
      <c r="C33942" s="125"/>
    </row>
    <row r="33943" spans="3:3">
      <c r="C33943" s="125"/>
    </row>
    <row r="33944" spans="3:3">
      <c r="C33944" s="125"/>
    </row>
    <row r="33945" spans="3:3">
      <c r="C33945" s="125"/>
    </row>
    <row r="33946" spans="3:3">
      <c r="C33946" s="125"/>
    </row>
    <row r="33947" spans="3:3">
      <c r="C33947" s="125"/>
    </row>
    <row r="33948" spans="3:3">
      <c r="C33948" s="125"/>
    </row>
    <row r="33949" spans="3:3">
      <c r="C33949" s="125"/>
    </row>
    <row r="33950" spans="3:3">
      <c r="C33950" s="125"/>
    </row>
    <row r="33951" spans="3:3">
      <c r="C33951" s="125"/>
    </row>
    <row r="33952" spans="3:3">
      <c r="C33952" s="125"/>
    </row>
    <row r="33953" spans="3:3">
      <c r="C33953" s="125"/>
    </row>
    <row r="33954" spans="3:3">
      <c r="C33954" s="125"/>
    </row>
    <row r="33955" spans="3:3">
      <c r="C33955" s="125"/>
    </row>
    <row r="33956" spans="3:3">
      <c r="C33956" s="125"/>
    </row>
    <row r="33957" spans="3:3">
      <c r="C33957" s="125"/>
    </row>
    <row r="33958" spans="3:3">
      <c r="C33958" s="125"/>
    </row>
    <row r="33959" spans="3:3">
      <c r="C33959" s="125"/>
    </row>
    <row r="33960" spans="3:3">
      <c r="C33960" s="125"/>
    </row>
    <row r="33961" spans="3:3">
      <c r="C33961" s="125"/>
    </row>
    <row r="33962" spans="3:3">
      <c r="C33962" s="125"/>
    </row>
    <row r="33963" spans="3:3">
      <c r="C33963" s="125"/>
    </row>
    <row r="33964" spans="3:3">
      <c r="C33964" s="125"/>
    </row>
    <row r="33965" spans="3:3">
      <c r="C33965" s="125"/>
    </row>
    <row r="33966" spans="3:3">
      <c r="C33966" s="125"/>
    </row>
    <row r="33967" spans="3:3">
      <c r="C33967" s="125"/>
    </row>
    <row r="33968" spans="3:3">
      <c r="C33968" s="125"/>
    </row>
    <row r="33969" spans="3:3">
      <c r="C33969" s="125"/>
    </row>
    <row r="33970" spans="3:3">
      <c r="C33970" s="125"/>
    </row>
    <row r="33971" spans="3:3">
      <c r="C33971" s="125"/>
    </row>
    <row r="33972" spans="3:3">
      <c r="C33972" s="125"/>
    </row>
    <row r="33973" spans="3:3">
      <c r="C33973" s="125"/>
    </row>
    <row r="33974" spans="3:3">
      <c r="C33974" s="125"/>
    </row>
    <row r="33975" spans="3:3">
      <c r="C33975" s="125"/>
    </row>
    <row r="33976" spans="3:3">
      <c r="C33976" s="125"/>
    </row>
    <row r="33977" spans="3:3">
      <c r="C33977" s="125"/>
    </row>
    <row r="33978" spans="3:3">
      <c r="C33978" s="125"/>
    </row>
    <row r="33979" spans="3:3">
      <c r="C33979" s="125"/>
    </row>
    <row r="33980" spans="3:3">
      <c r="C33980" s="125"/>
    </row>
    <row r="33981" spans="3:3">
      <c r="C33981" s="125"/>
    </row>
    <row r="33982" spans="3:3">
      <c r="C33982" s="125"/>
    </row>
    <row r="33983" spans="3:3">
      <c r="C33983" s="125"/>
    </row>
    <row r="33984" spans="3:3">
      <c r="C33984" s="125"/>
    </row>
    <row r="33985" spans="3:3">
      <c r="C33985" s="125"/>
    </row>
    <row r="33986" spans="3:3">
      <c r="C33986" s="125"/>
    </row>
    <row r="33987" spans="3:3">
      <c r="C33987" s="125"/>
    </row>
    <row r="33988" spans="3:3">
      <c r="C33988" s="125"/>
    </row>
    <row r="33989" spans="3:3">
      <c r="C33989" s="125"/>
    </row>
    <row r="33990" spans="3:3">
      <c r="C33990" s="125"/>
    </row>
    <row r="33991" spans="3:3">
      <c r="C33991" s="125"/>
    </row>
    <row r="33992" spans="3:3">
      <c r="C33992" s="125"/>
    </row>
    <row r="33993" spans="3:3">
      <c r="C33993" s="125"/>
    </row>
    <row r="33994" spans="3:3">
      <c r="C33994" s="125"/>
    </row>
    <row r="33995" spans="3:3">
      <c r="C33995" s="125"/>
    </row>
    <row r="33996" spans="3:3">
      <c r="C33996" s="125"/>
    </row>
    <row r="33997" spans="3:3">
      <c r="C33997" s="125"/>
    </row>
    <row r="33998" spans="3:3">
      <c r="C33998" s="125"/>
    </row>
    <row r="33999" spans="3:3">
      <c r="C33999" s="125"/>
    </row>
    <row r="34000" spans="3:3">
      <c r="C34000" s="125"/>
    </row>
    <row r="34001" spans="3:3">
      <c r="C34001" s="125"/>
    </row>
    <row r="34002" spans="3:3">
      <c r="C34002" s="125"/>
    </row>
    <row r="34003" spans="3:3">
      <c r="C34003" s="125"/>
    </row>
    <row r="34004" spans="3:3">
      <c r="C34004" s="125"/>
    </row>
    <row r="34005" spans="3:3">
      <c r="C34005" s="125"/>
    </row>
    <row r="34006" spans="3:3">
      <c r="C34006" s="125"/>
    </row>
    <row r="34007" spans="3:3">
      <c r="C34007" s="125"/>
    </row>
    <row r="34008" spans="3:3">
      <c r="C34008" s="125"/>
    </row>
    <row r="34009" spans="3:3">
      <c r="C34009" s="125"/>
    </row>
    <row r="34010" spans="3:3">
      <c r="C34010" s="125"/>
    </row>
    <row r="34011" spans="3:3">
      <c r="C34011" s="125"/>
    </row>
    <row r="34012" spans="3:3">
      <c r="C34012" s="125"/>
    </row>
    <row r="34013" spans="3:3">
      <c r="C34013" s="125"/>
    </row>
    <row r="34014" spans="3:3">
      <c r="C34014" s="125"/>
    </row>
    <row r="34015" spans="3:3">
      <c r="C34015" s="125"/>
    </row>
    <row r="34016" spans="3:3">
      <c r="C34016" s="125"/>
    </row>
    <row r="34017" spans="3:3">
      <c r="C34017" s="125"/>
    </row>
    <row r="34018" spans="3:3">
      <c r="C34018" s="125"/>
    </row>
    <row r="34019" spans="3:3">
      <c r="C34019" s="125"/>
    </row>
    <row r="34020" spans="3:3">
      <c r="C34020" s="125"/>
    </row>
    <row r="34021" spans="3:3">
      <c r="C34021" s="125"/>
    </row>
    <row r="34022" spans="3:3">
      <c r="C34022" s="125"/>
    </row>
    <row r="34023" spans="3:3">
      <c r="C34023" s="125"/>
    </row>
    <row r="34024" spans="3:3">
      <c r="C34024" s="125"/>
    </row>
    <row r="34025" spans="3:3">
      <c r="C34025" s="125"/>
    </row>
    <row r="34026" spans="3:3">
      <c r="C34026" s="125"/>
    </row>
    <row r="34027" spans="3:3">
      <c r="C34027" s="125"/>
    </row>
    <row r="34028" spans="3:3">
      <c r="C34028" s="125"/>
    </row>
    <row r="34029" spans="3:3">
      <c r="C34029" s="125"/>
    </row>
    <row r="34030" spans="3:3">
      <c r="C34030" s="125"/>
    </row>
    <row r="34031" spans="3:3">
      <c r="C34031" s="125"/>
    </row>
    <row r="34032" spans="3:3">
      <c r="C34032" s="125"/>
    </row>
    <row r="34033" spans="3:3">
      <c r="C34033" s="125"/>
    </row>
    <row r="34034" spans="3:3">
      <c r="C34034" s="125"/>
    </row>
    <row r="34035" spans="3:3">
      <c r="C34035" s="125"/>
    </row>
    <row r="34036" spans="3:3">
      <c r="C34036" s="125"/>
    </row>
    <row r="34037" spans="3:3">
      <c r="C34037" s="125"/>
    </row>
    <row r="34038" spans="3:3">
      <c r="C34038" s="125"/>
    </row>
    <row r="34039" spans="3:3">
      <c r="C34039" s="125"/>
    </row>
    <row r="34040" spans="3:3">
      <c r="C34040" s="125"/>
    </row>
    <row r="34041" spans="3:3">
      <c r="C34041" s="125"/>
    </row>
    <row r="34042" spans="3:3">
      <c r="C34042" s="125"/>
    </row>
    <row r="34043" spans="3:3">
      <c r="C34043" s="125"/>
    </row>
    <row r="34044" spans="3:3">
      <c r="C34044" s="125"/>
    </row>
    <row r="34045" spans="3:3">
      <c r="C34045" s="125"/>
    </row>
    <row r="34046" spans="3:3">
      <c r="C34046" s="125"/>
    </row>
    <row r="34047" spans="3:3">
      <c r="C34047" s="125"/>
    </row>
    <row r="34048" spans="3:3">
      <c r="C34048" s="125"/>
    </row>
    <row r="34049" spans="3:3">
      <c r="C34049" s="125"/>
    </row>
    <row r="34050" spans="3:3">
      <c r="C34050" s="125"/>
    </row>
    <row r="34051" spans="3:3">
      <c r="C34051" s="125"/>
    </row>
    <row r="34052" spans="3:3">
      <c r="C34052" s="125"/>
    </row>
    <row r="34053" spans="3:3">
      <c r="C34053" s="125"/>
    </row>
    <row r="34054" spans="3:3">
      <c r="C34054" s="125"/>
    </row>
    <row r="34055" spans="3:3">
      <c r="C34055" s="125"/>
    </row>
    <row r="34056" spans="3:3">
      <c r="C34056" s="125"/>
    </row>
    <row r="34057" spans="3:3">
      <c r="C34057" s="125"/>
    </row>
    <row r="34058" spans="3:3">
      <c r="C34058" s="125"/>
    </row>
    <row r="34059" spans="3:3">
      <c r="C34059" s="125"/>
    </row>
    <row r="34060" spans="3:3">
      <c r="C34060" s="125"/>
    </row>
    <row r="34061" spans="3:3">
      <c r="C34061" s="125"/>
    </row>
    <row r="34062" spans="3:3">
      <c r="C34062" s="125"/>
    </row>
    <row r="34063" spans="3:3">
      <c r="C34063" s="125"/>
    </row>
    <row r="34064" spans="3:3">
      <c r="C34064" s="125"/>
    </row>
    <row r="34065" spans="3:3">
      <c r="C34065" s="125"/>
    </row>
    <row r="34066" spans="3:3">
      <c r="C34066" s="125"/>
    </row>
    <row r="34067" spans="3:3">
      <c r="C34067" s="125"/>
    </row>
    <row r="34068" spans="3:3">
      <c r="C34068" s="125"/>
    </row>
    <row r="34069" spans="3:3">
      <c r="C34069" s="125"/>
    </row>
    <row r="34070" spans="3:3">
      <c r="C34070" s="125"/>
    </row>
    <row r="34071" spans="3:3">
      <c r="C34071" s="125"/>
    </row>
    <row r="34072" spans="3:3">
      <c r="C34072" s="125"/>
    </row>
    <row r="34073" spans="3:3">
      <c r="C34073" s="125"/>
    </row>
    <row r="34074" spans="3:3">
      <c r="C34074" s="125"/>
    </row>
    <row r="34075" spans="3:3">
      <c r="C34075" s="125"/>
    </row>
    <row r="34076" spans="3:3">
      <c r="C34076" s="125"/>
    </row>
    <row r="34077" spans="3:3">
      <c r="C34077" s="125"/>
    </row>
    <row r="34078" spans="3:3">
      <c r="C34078" s="125"/>
    </row>
    <row r="34079" spans="3:3">
      <c r="C34079" s="125"/>
    </row>
    <row r="34080" spans="3:3">
      <c r="C34080" s="125"/>
    </row>
    <row r="34081" spans="3:3">
      <c r="C34081" s="125"/>
    </row>
    <row r="34082" spans="3:3">
      <c r="C34082" s="125"/>
    </row>
    <row r="34083" spans="3:3">
      <c r="C34083" s="125"/>
    </row>
    <row r="34084" spans="3:3">
      <c r="C34084" s="125"/>
    </row>
    <row r="34085" spans="3:3">
      <c r="C34085" s="125"/>
    </row>
    <row r="34086" spans="3:3">
      <c r="C34086" s="125"/>
    </row>
    <row r="34087" spans="3:3">
      <c r="C34087" s="125"/>
    </row>
    <row r="34088" spans="3:3">
      <c r="C34088" s="125"/>
    </row>
    <row r="34089" spans="3:3">
      <c r="C34089" s="125"/>
    </row>
    <row r="34090" spans="3:3">
      <c r="C34090" s="125"/>
    </row>
    <row r="34091" spans="3:3">
      <c r="C34091" s="125"/>
    </row>
    <row r="34092" spans="3:3">
      <c r="C34092" s="125"/>
    </row>
    <row r="34093" spans="3:3">
      <c r="C34093" s="125"/>
    </row>
    <row r="34094" spans="3:3">
      <c r="C34094" s="125"/>
    </row>
    <row r="34095" spans="3:3">
      <c r="C34095" s="125"/>
    </row>
    <row r="34096" spans="3:3">
      <c r="C34096" s="125"/>
    </row>
    <row r="34097" spans="3:3">
      <c r="C34097" s="125"/>
    </row>
    <row r="34098" spans="3:3">
      <c r="C34098" s="125"/>
    </row>
    <row r="34099" spans="3:3">
      <c r="C34099" s="125"/>
    </row>
    <row r="34100" spans="3:3">
      <c r="C34100" s="125"/>
    </row>
    <row r="34101" spans="3:3">
      <c r="C34101" s="125"/>
    </row>
    <row r="34102" spans="3:3">
      <c r="C34102" s="125"/>
    </row>
    <row r="34103" spans="3:3">
      <c r="C34103" s="125"/>
    </row>
    <row r="34104" spans="3:3">
      <c r="C34104" s="125"/>
    </row>
    <row r="34105" spans="3:3">
      <c r="C34105" s="125"/>
    </row>
    <row r="34106" spans="3:3">
      <c r="C34106" s="125"/>
    </row>
    <row r="34107" spans="3:3">
      <c r="C34107" s="125"/>
    </row>
    <row r="34108" spans="3:3">
      <c r="C34108" s="125"/>
    </row>
    <row r="34109" spans="3:3">
      <c r="C34109" s="125"/>
    </row>
    <row r="34110" spans="3:3">
      <c r="C34110" s="125"/>
    </row>
    <row r="34111" spans="3:3">
      <c r="C34111" s="125"/>
    </row>
    <row r="34112" spans="3:3">
      <c r="C34112" s="125"/>
    </row>
    <row r="34113" spans="3:3">
      <c r="C34113" s="125"/>
    </row>
    <row r="34114" spans="3:3">
      <c r="C34114" s="125"/>
    </row>
    <row r="34115" spans="3:3">
      <c r="C34115" s="125"/>
    </row>
    <row r="34116" spans="3:3">
      <c r="C34116" s="125"/>
    </row>
    <row r="34117" spans="3:3">
      <c r="C34117" s="125"/>
    </row>
    <row r="34118" spans="3:3">
      <c r="C34118" s="125"/>
    </row>
    <row r="34119" spans="3:3">
      <c r="C34119" s="125"/>
    </row>
    <row r="34120" spans="3:3">
      <c r="C34120" s="125"/>
    </row>
    <row r="34121" spans="3:3">
      <c r="C34121" s="125"/>
    </row>
    <row r="34122" spans="3:3">
      <c r="C34122" s="125"/>
    </row>
    <row r="34123" spans="3:3">
      <c r="C34123" s="125"/>
    </row>
    <row r="34124" spans="3:3">
      <c r="C34124" s="125"/>
    </row>
    <row r="34125" spans="3:3">
      <c r="C34125" s="125"/>
    </row>
    <row r="34126" spans="3:3">
      <c r="C34126" s="125"/>
    </row>
    <row r="34127" spans="3:3">
      <c r="C34127" s="125"/>
    </row>
    <row r="34128" spans="3:3">
      <c r="C34128" s="125"/>
    </row>
    <row r="34129" spans="3:3">
      <c r="C34129" s="125"/>
    </row>
    <row r="34130" spans="3:3">
      <c r="C34130" s="125"/>
    </row>
    <row r="34131" spans="3:3">
      <c r="C34131" s="125"/>
    </row>
    <row r="34132" spans="3:3">
      <c r="C34132" s="125"/>
    </row>
    <row r="34133" spans="3:3">
      <c r="C34133" s="125"/>
    </row>
    <row r="34134" spans="3:3">
      <c r="C34134" s="125"/>
    </row>
    <row r="34135" spans="3:3">
      <c r="C34135" s="125"/>
    </row>
    <row r="34136" spans="3:3">
      <c r="C34136" s="125"/>
    </row>
    <row r="34137" spans="3:3">
      <c r="C34137" s="125"/>
    </row>
    <row r="34138" spans="3:3">
      <c r="C34138" s="125"/>
    </row>
    <row r="34139" spans="3:3">
      <c r="C34139" s="125"/>
    </row>
    <row r="34140" spans="3:3">
      <c r="C34140" s="125"/>
    </row>
    <row r="34141" spans="3:3">
      <c r="C34141" s="125"/>
    </row>
    <row r="34142" spans="3:3">
      <c r="C34142" s="125"/>
    </row>
    <row r="34143" spans="3:3">
      <c r="C34143" s="125"/>
    </row>
    <row r="34144" spans="3:3">
      <c r="C34144" s="125"/>
    </row>
    <row r="34145" spans="3:3">
      <c r="C34145" s="125"/>
    </row>
    <row r="34146" spans="3:3">
      <c r="C34146" s="125"/>
    </row>
    <row r="34147" spans="3:3">
      <c r="C34147" s="125"/>
    </row>
    <row r="34148" spans="3:3">
      <c r="C34148" s="125"/>
    </row>
    <row r="34149" spans="3:3">
      <c r="C34149" s="125"/>
    </row>
    <row r="34150" spans="3:3">
      <c r="C34150" s="125"/>
    </row>
    <row r="34151" spans="3:3">
      <c r="C34151" s="125"/>
    </row>
    <row r="34152" spans="3:3">
      <c r="C34152" s="125"/>
    </row>
    <row r="34153" spans="3:3">
      <c r="C34153" s="125"/>
    </row>
    <row r="34154" spans="3:3">
      <c r="C34154" s="125"/>
    </row>
    <row r="34155" spans="3:3">
      <c r="C34155" s="125"/>
    </row>
    <row r="34156" spans="3:3">
      <c r="C34156" s="125"/>
    </row>
    <row r="34157" spans="3:3">
      <c r="C34157" s="125"/>
    </row>
    <row r="34158" spans="3:3">
      <c r="C34158" s="125"/>
    </row>
    <row r="34159" spans="3:3">
      <c r="C34159" s="125"/>
    </row>
    <row r="34160" spans="3:3">
      <c r="C34160" s="125"/>
    </row>
    <row r="34161" spans="3:3">
      <c r="C34161" s="125"/>
    </row>
    <row r="34162" spans="3:3">
      <c r="C34162" s="125"/>
    </row>
    <row r="34163" spans="3:3">
      <c r="C34163" s="125"/>
    </row>
    <row r="34164" spans="3:3">
      <c r="C34164" s="125"/>
    </row>
    <row r="34165" spans="3:3">
      <c r="C34165" s="125"/>
    </row>
    <row r="34166" spans="3:3">
      <c r="C34166" s="125"/>
    </row>
    <row r="34167" spans="3:3">
      <c r="C34167" s="125"/>
    </row>
    <row r="34168" spans="3:3">
      <c r="C34168" s="125"/>
    </row>
    <row r="34169" spans="3:3">
      <c r="C34169" s="125"/>
    </row>
    <row r="34170" spans="3:3">
      <c r="C34170" s="125"/>
    </row>
    <row r="34171" spans="3:3">
      <c r="C34171" s="125"/>
    </row>
    <row r="34172" spans="3:3">
      <c r="C34172" s="125"/>
    </row>
    <row r="34173" spans="3:3">
      <c r="C34173" s="125"/>
    </row>
    <row r="34174" spans="3:3">
      <c r="C34174" s="125"/>
    </row>
    <row r="34175" spans="3:3">
      <c r="C34175" s="125"/>
    </row>
    <row r="34176" spans="3:3">
      <c r="C34176" s="125"/>
    </row>
    <row r="34177" spans="3:3">
      <c r="C34177" s="125"/>
    </row>
    <row r="34178" spans="3:3">
      <c r="C34178" s="125"/>
    </row>
    <row r="34179" spans="3:3">
      <c r="C34179" s="125"/>
    </row>
    <row r="34180" spans="3:3">
      <c r="C34180" s="125"/>
    </row>
    <row r="34181" spans="3:3">
      <c r="C34181" s="125"/>
    </row>
    <row r="34182" spans="3:3">
      <c r="C34182" s="125"/>
    </row>
    <row r="34183" spans="3:3">
      <c r="C34183" s="125"/>
    </row>
    <row r="34184" spans="3:3">
      <c r="C34184" s="125"/>
    </row>
    <row r="34185" spans="3:3">
      <c r="C34185" s="125"/>
    </row>
    <row r="34186" spans="3:3">
      <c r="C34186" s="125"/>
    </row>
    <row r="34187" spans="3:3">
      <c r="C34187" s="125"/>
    </row>
    <row r="34188" spans="3:3">
      <c r="C34188" s="125"/>
    </row>
    <row r="34189" spans="3:3">
      <c r="C34189" s="125"/>
    </row>
    <row r="34190" spans="3:3">
      <c r="C34190" s="125"/>
    </row>
    <row r="34191" spans="3:3">
      <c r="C34191" s="125"/>
    </row>
    <row r="34192" spans="3:3">
      <c r="C34192" s="125"/>
    </row>
    <row r="34193" spans="3:3">
      <c r="C34193" s="125"/>
    </row>
    <row r="34194" spans="3:3">
      <c r="C34194" s="125"/>
    </row>
    <row r="34195" spans="3:3">
      <c r="C34195" s="125"/>
    </row>
    <row r="34196" spans="3:3">
      <c r="C34196" s="125"/>
    </row>
    <row r="34197" spans="3:3">
      <c r="C34197" s="125"/>
    </row>
    <row r="34198" spans="3:3">
      <c r="C34198" s="125"/>
    </row>
    <row r="34199" spans="3:3">
      <c r="C34199" s="125"/>
    </row>
    <row r="34200" spans="3:3">
      <c r="C34200" s="125"/>
    </row>
    <row r="34201" spans="3:3">
      <c r="C34201" s="125"/>
    </row>
    <row r="34202" spans="3:3">
      <c r="C34202" s="125"/>
    </row>
    <row r="34203" spans="3:3">
      <c r="C34203" s="125"/>
    </row>
    <row r="34204" spans="3:3">
      <c r="C34204" s="125"/>
    </row>
    <row r="34205" spans="3:3">
      <c r="C34205" s="125"/>
    </row>
    <row r="34206" spans="3:3">
      <c r="C34206" s="125"/>
    </row>
    <row r="34207" spans="3:3">
      <c r="C34207" s="125"/>
    </row>
    <row r="34208" spans="3:3">
      <c r="C34208" s="125"/>
    </row>
    <row r="34209" spans="3:3">
      <c r="C34209" s="125"/>
    </row>
    <row r="34210" spans="3:3">
      <c r="C34210" s="125"/>
    </row>
    <row r="34211" spans="3:3">
      <c r="C34211" s="125"/>
    </row>
    <row r="34212" spans="3:3">
      <c r="C34212" s="125"/>
    </row>
    <row r="34213" spans="3:3">
      <c r="C34213" s="125"/>
    </row>
    <row r="34214" spans="3:3">
      <c r="C34214" s="125"/>
    </row>
    <row r="34215" spans="3:3">
      <c r="C34215" s="125"/>
    </row>
    <row r="34216" spans="3:3">
      <c r="C34216" s="125"/>
    </row>
    <row r="34217" spans="3:3">
      <c r="C34217" s="125"/>
    </row>
    <row r="34218" spans="3:3">
      <c r="C34218" s="125"/>
    </row>
    <row r="34219" spans="3:3">
      <c r="C34219" s="125"/>
    </row>
    <row r="34220" spans="3:3">
      <c r="C34220" s="125"/>
    </row>
    <row r="34221" spans="3:3">
      <c r="C34221" s="125"/>
    </row>
    <row r="34222" spans="3:3">
      <c r="C34222" s="125"/>
    </row>
    <row r="34223" spans="3:3">
      <c r="C34223" s="125"/>
    </row>
    <row r="34224" spans="3:3">
      <c r="C34224" s="125"/>
    </row>
    <row r="34225" spans="3:3">
      <c r="C34225" s="125"/>
    </row>
    <row r="34226" spans="3:3">
      <c r="C34226" s="125"/>
    </row>
    <row r="34227" spans="3:3">
      <c r="C34227" s="125"/>
    </row>
    <row r="34228" spans="3:3">
      <c r="C34228" s="125"/>
    </row>
    <row r="34229" spans="3:3">
      <c r="C34229" s="125"/>
    </row>
    <row r="34230" spans="3:3">
      <c r="C34230" s="125"/>
    </row>
    <row r="34231" spans="3:3">
      <c r="C34231" s="125"/>
    </row>
    <row r="34232" spans="3:3">
      <c r="C34232" s="125"/>
    </row>
    <row r="34233" spans="3:3">
      <c r="C34233" s="125"/>
    </row>
    <row r="34234" spans="3:3">
      <c r="C34234" s="125"/>
    </row>
    <row r="34235" spans="3:3">
      <c r="C34235" s="125"/>
    </row>
    <row r="34236" spans="3:3">
      <c r="C34236" s="125"/>
    </row>
    <row r="34237" spans="3:3">
      <c r="C34237" s="125"/>
    </row>
    <row r="34238" spans="3:3">
      <c r="C34238" s="125"/>
    </row>
    <row r="34239" spans="3:3">
      <c r="C34239" s="125"/>
    </row>
    <row r="34240" spans="3:3">
      <c r="C34240" s="125"/>
    </row>
    <row r="34241" spans="3:3">
      <c r="C34241" s="125"/>
    </row>
    <row r="34242" spans="3:3">
      <c r="C34242" s="125"/>
    </row>
    <row r="34243" spans="3:3">
      <c r="C34243" s="125"/>
    </row>
    <row r="34244" spans="3:3">
      <c r="C34244" s="125"/>
    </row>
    <row r="34245" spans="3:3">
      <c r="C34245" s="125"/>
    </row>
    <row r="34246" spans="3:3">
      <c r="C34246" s="125"/>
    </row>
    <row r="34247" spans="3:3">
      <c r="C34247" s="125"/>
    </row>
    <row r="34248" spans="3:3">
      <c r="C34248" s="125"/>
    </row>
    <row r="34249" spans="3:3">
      <c r="C34249" s="125"/>
    </row>
    <row r="34250" spans="3:3">
      <c r="C34250" s="125"/>
    </row>
    <row r="34251" spans="3:3">
      <c r="C34251" s="125"/>
    </row>
    <row r="34252" spans="3:3">
      <c r="C34252" s="125"/>
    </row>
    <row r="34253" spans="3:3">
      <c r="C34253" s="125"/>
    </row>
    <row r="34254" spans="3:3">
      <c r="C34254" s="125"/>
    </row>
    <row r="34255" spans="3:3">
      <c r="C34255" s="125"/>
    </row>
    <row r="34256" spans="3:3">
      <c r="C34256" s="125"/>
    </row>
    <row r="34257" spans="3:3">
      <c r="C34257" s="125"/>
    </row>
    <row r="34258" spans="3:3">
      <c r="C34258" s="125"/>
    </row>
    <row r="34259" spans="3:3">
      <c r="C34259" s="125"/>
    </row>
    <row r="34260" spans="3:3">
      <c r="C34260" s="125"/>
    </row>
    <row r="34261" spans="3:3">
      <c r="C34261" s="125"/>
    </row>
    <row r="34262" spans="3:3">
      <c r="C34262" s="125"/>
    </row>
    <row r="34263" spans="3:3">
      <c r="C34263" s="125"/>
    </row>
    <row r="34264" spans="3:3">
      <c r="C34264" s="125"/>
    </row>
    <row r="34265" spans="3:3">
      <c r="C34265" s="125"/>
    </row>
    <row r="34266" spans="3:3">
      <c r="C34266" s="125"/>
    </row>
    <row r="34267" spans="3:3">
      <c r="C34267" s="125"/>
    </row>
    <row r="34268" spans="3:3">
      <c r="C34268" s="125"/>
    </row>
    <row r="34269" spans="3:3">
      <c r="C34269" s="125"/>
    </row>
    <row r="34270" spans="3:3">
      <c r="C34270" s="125"/>
    </row>
    <row r="34271" spans="3:3">
      <c r="C34271" s="125"/>
    </row>
    <row r="34272" spans="3:3">
      <c r="C34272" s="125"/>
    </row>
    <row r="34273" spans="3:3">
      <c r="C34273" s="125"/>
    </row>
    <row r="34274" spans="3:3">
      <c r="C34274" s="125"/>
    </row>
    <row r="34275" spans="3:3">
      <c r="C34275" s="125"/>
    </row>
    <row r="34276" spans="3:3">
      <c r="C34276" s="125"/>
    </row>
    <row r="34277" spans="3:3">
      <c r="C34277" s="125"/>
    </row>
    <row r="34278" spans="3:3">
      <c r="C34278" s="125"/>
    </row>
    <row r="34279" spans="3:3">
      <c r="C34279" s="125"/>
    </row>
    <row r="34280" spans="3:3">
      <c r="C34280" s="125"/>
    </row>
    <row r="34281" spans="3:3">
      <c r="C34281" s="125"/>
    </row>
    <row r="34282" spans="3:3">
      <c r="C34282" s="125"/>
    </row>
    <row r="34283" spans="3:3">
      <c r="C34283" s="125"/>
    </row>
    <row r="34284" spans="3:3">
      <c r="C34284" s="125"/>
    </row>
    <row r="34285" spans="3:3">
      <c r="C34285" s="125"/>
    </row>
    <row r="34286" spans="3:3">
      <c r="C34286" s="125"/>
    </row>
    <row r="34287" spans="3:3">
      <c r="C34287" s="125"/>
    </row>
    <row r="34288" spans="3:3">
      <c r="C34288" s="125"/>
    </row>
    <row r="34289" spans="3:3">
      <c r="C34289" s="125"/>
    </row>
    <row r="34290" spans="3:3">
      <c r="C34290" s="125"/>
    </row>
    <row r="34291" spans="3:3">
      <c r="C34291" s="125"/>
    </row>
    <row r="34292" spans="3:3">
      <c r="C34292" s="125"/>
    </row>
    <row r="34293" spans="3:3">
      <c r="C34293" s="125"/>
    </row>
    <row r="34294" spans="3:3">
      <c r="C34294" s="125"/>
    </row>
    <row r="34295" spans="3:3">
      <c r="C34295" s="125"/>
    </row>
    <row r="34296" spans="3:3">
      <c r="C34296" s="125"/>
    </row>
    <row r="34297" spans="3:3">
      <c r="C34297" s="125"/>
    </row>
    <row r="34298" spans="3:3">
      <c r="C34298" s="125"/>
    </row>
    <row r="34299" spans="3:3">
      <c r="C34299" s="125"/>
    </row>
    <row r="34300" spans="3:3">
      <c r="C34300" s="125"/>
    </row>
    <row r="34301" spans="3:3">
      <c r="C34301" s="125"/>
    </row>
    <row r="34302" spans="3:3">
      <c r="C34302" s="125"/>
    </row>
    <row r="34303" spans="3:3">
      <c r="C34303" s="125"/>
    </row>
    <row r="34304" spans="3:3">
      <c r="C34304" s="125"/>
    </row>
    <row r="34305" spans="3:3">
      <c r="C34305" s="125"/>
    </row>
    <row r="34306" spans="3:3">
      <c r="C34306" s="125"/>
    </row>
    <row r="34307" spans="3:3">
      <c r="C34307" s="125"/>
    </row>
    <row r="34308" spans="3:3">
      <c r="C34308" s="125"/>
    </row>
    <row r="34309" spans="3:3">
      <c r="C34309" s="125"/>
    </row>
    <row r="34310" spans="3:3">
      <c r="C34310" s="125"/>
    </row>
    <row r="34311" spans="3:3">
      <c r="C34311" s="125"/>
    </row>
    <row r="34312" spans="3:3">
      <c r="C34312" s="125"/>
    </row>
    <row r="34313" spans="3:3">
      <c r="C34313" s="125"/>
    </row>
    <row r="34314" spans="3:3">
      <c r="C34314" s="125"/>
    </row>
    <row r="34315" spans="3:3">
      <c r="C34315" s="125"/>
    </row>
    <row r="34316" spans="3:3">
      <c r="C34316" s="125"/>
    </row>
    <row r="34317" spans="3:3">
      <c r="C34317" s="125"/>
    </row>
    <row r="34318" spans="3:3">
      <c r="C34318" s="125"/>
    </row>
    <row r="34319" spans="3:3">
      <c r="C34319" s="125"/>
    </row>
    <row r="34320" spans="3:3">
      <c r="C34320" s="125"/>
    </row>
    <row r="34321" spans="3:3">
      <c r="C34321" s="125"/>
    </row>
    <row r="34322" spans="3:3">
      <c r="C34322" s="125"/>
    </row>
    <row r="34323" spans="3:3">
      <c r="C34323" s="125"/>
    </row>
    <row r="34324" spans="3:3">
      <c r="C34324" s="125"/>
    </row>
    <row r="34325" spans="3:3">
      <c r="C34325" s="125"/>
    </row>
    <row r="34326" spans="3:3">
      <c r="C34326" s="125"/>
    </row>
    <row r="34327" spans="3:3">
      <c r="C34327" s="125"/>
    </row>
    <row r="34328" spans="3:3">
      <c r="C34328" s="125"/>
    </row>
    <row r="34329" spans="3:3">
      <c r="C34329" s="125"/>
    </row>
    <row r="34330" spans="3:3">
      <c r="C34330" s="125"/>
    </row>
    <row r="34331" spans="3:3">
      <c r="C34331" s="125"/>
    </row>
    <row r="34332" spans="3:3">
      <c r="C34332" s="125"/>
    </row>
    <row r="34333" spans="3:3">
      <c r="C34333" s="125"/>
    </row>
    <row r="34334" spans="3:3">
      <c r="C34334" s="125"/>
    </row>
    <row r="34335" spans="3:3">
      <c r="C34335" s="125"/>
    </row>
    <row r="34336" spans="3:3">
      <c r="C34336" s="125"/>
    </row>
    <row r="34337" spans="3:3">
      <c r="C34337" s="125"/>
    </row>
    <row r="34338" spans="3:3">
      <c r="C34338" s="125"/>
    </row>
    <row r="34339" spans="3:3">
      <c r="C34339" s="125"/>
    </row>
    <row r="34340" spans="3:3">
      <c r="C34340" s="125"/>
    </row>
    <row r="34341" spans="3:3">
      <c r="C34341" s="125"/>
    </row>
    <row r="34342" spans="3:3">
      <c r="C34342" s="125"/>
    </row>
    <row r="34343" spans="3:3">
      <c r="C34343" s="125"/>
    </row>
    <row r="34344" spans="3:3">
      <c r="C34344" s="125"/>
    </row>
    <row r="34345" spans="3:3">
      <c r="C34345" s="125"/>
    </row>
    <row r="34346" spans="3:3">
      <c r="C34346" s="125"/>
    </row>
    <row r="34347" spans="3:3">
      <c r="C34347" s="125"/>
    </row>
    <row r="34348" spans="3:3">
      <c r="C34348" s="125"/>
    </row>
    <row r="34349" spans="3:3">
      <c r="C34349" s="125"/>
    </row>
    <row r="34350" spans="3:3">
      <c r="C34350" s="125"/>
    </row>
    <row r="34351" spans="3:3">
      <c r="C34351" s="125"/>
    </row>
    <row r="34352" spans="3:3">
      <c r="C34352" s="125"/>
    </row>
    <row r="34353" spans="3:3">
      <c r="C34353" s="125"/>
    </row>
    <row r="34354" spans="3:3">
      <c r="C34354" s="125"/>
    </row>
    <row r="34355" spans="3:3">
      <c r="C34355" s="125"/>
    </row>
    <row r="34356" spans="3:3">
      <c r="C34356" s="125"/>
    </row>
    <row r="34357" spans="3:3">
      <c r="C34357" s="125"/>
    </row>
    <row r="34358" spans="3:3">
      <c r="C34358" s="125"/>
    </row>
    <row r="34359" spans="3:3">
      <c r="C34359" s="125"/>
    </row>
    <row r="34360" spans="3:3">
      <c r="C34360" s="125"/>
    </row>
    <row r="34361" spans="3:3">
      <c r="C34361" s="125"/>
    </row>
    <row r="34362" spans="3:3">
      <c r="C34362" s="125"/>
    </row>
    <row r="34363" spans="3:3">
      <c r="C34363" s="125"/>
    </row>
    <row r="34364" spans="3:3">
      <c r="C34364" s="125"/>
    </row>
    <row r="34365" spans="3:3">
      <c r="C34365" s="125"/>
    </row>
    <row r="34366" spans="3:3">
      <c r="C34366" s="125"/>
    </row>
    <row r="34367" spans="3:3">
      <c r="C34367" s="125"/>
    </row>
    <row r="34368" spans="3:3">
      <c r="C34368" s="125"/>
    </row>
    <row r="34369" spans="3:3">
      <c r="C34369" s="125"/>
    </row>
    <row r="34370" spans="3:3">
      <c r="C34370" s="125"/>
    </row>
    <row r="34371" spans="3:3">
      <c r="C34371" s="125"/>
    </row>
    <row r="34372" spans="3:3">
      <c r="C34372" s="125"/>
    </row>
    <row r="34373" spans="3:3">
      <c r="C34373" s="125"/>
    </row>
    <row r="34374" spans="3:3">
      <c r="C34374" s="125"/>
    </row>
    <row r="34375" spans="3:3">
      <c r="C34375" s="125"/>
    </row>
    <row r="34376" spans="3:3">
      <c r="C34376" s="125"/>
    </row>
    <row r="34377" spans="3:3">
      <c r="C34377" s="125"/>
    </row>
    <row r="34378" spans="3:3">
      <c r="C34378" s="125"/>
    </row>
    <row r="34379" spans="3:3">
      <c r="C34379" s="125"/>
    </row>
    <row r="34380" spans="3:3">
      <c r="C34380" s="125"/>
    </row>
    <row r="34381" spans="3:3">
      <c r="C34381" s="125"/>
    </row>
    <row r="34382" spans="3:3">
      <c r="C34382" s="125"/>
    </row>
    <row r="34383" spans="3:3">
      <c r="C34383" s="125"/>
    </row>
    <row r="34384" spans="3:3">
      <c r="C34384" s="125"/>
    </row>
    <row r="34385" spans="3:3">
      <c r="C34385" s="125"/>
    </row>
    <row r="34386" spans="3:3">
      <c r="C34386" s="125"/>
    </row>
    <row r="34387" spans="3:3">
      <c r="C34387" s="125"/>
    </row>
    <row r="34388" spans="3:3">
      <c r="C34388" s="125"/>
    </row>
    <row r="34389" spans="3:3">
      <c r="C34389" s="125"/>
    </row>
    <row r="34390" spans="3:3">
      <c r="C34390" s="125"/>
    </row>
    <row r="34391" spans="3:3">
      <c r="C34391" s="125"/>
    </row>
    <row r="34392" spans="3:3">
      <c r="C34392" s="125"/>
    </row>
    <row r="34393" spans="3:3">
      <c r="C34393" s="125"/>
    </row>
    <row r="34394" spans="3:3">
      <c r="C34394" s="125"/>
    </row>
    <row r="34395" spans="3:3">
      <c r="C34395" s="125"/>
    </row>
    <row r="34396" spans="3:3">
      <c r="C34396" s="125"/>
    </row>
    <row r="34397" spans="3:3">
      <c r="C34397" s="125"/>
    </row>
    <row r="34398" spans="3:3">
      <c r="C34398" s="125"/>
    </row>
    <row r="34399" spans="3:3">
      <c r="C34399" s="125"/>
    </row>
    <row r="34400" spans="3:3">
      <c r="C34400" s="125"/>
    </row>
    <row r="34401" spans="3:3">
      <c r="C34401" s="125"/>
    </row>
    <row r="34402" spans="3:3">
      <c r="C34402" s="125"/>
    </row>
    <row r="34403" spans="3:3">
      <c r="C34403" s="125"/>
    </row>
    <row r="34404" spans="3:3">
      <c r="C34404" s="125"/>
    </row>
    <row r="34405" spans="3:3">
      <c r="C34405" s="125"/>
    </row>
    <row r="34406" spans="3:3">
      <c r="C34406" s="125"/>
    </row>
    <row r="34407" spans="3:3">
      <c r="C34407" s="125"/>
    </row>
    <row r="34408" spans="3:3">
      <c r="C34408" s="125"/>
    </row>
    <row r="34409" spans="3:3">
      <c r="C34409" s="125"/>
    </row>
    <row r="34410" spans="3:3">
      <c r="C34410" s="125"/>
    </row>
    <row r="34411" spans="3:3">
      <c r="C34411" s="125"/>
    </row>
    <row r="34412" spans="3:3">
      <c r="C34412" s="125"/>
    </row>
    <row r="34413" spans="3:3">
      <c r="C34413" s="125"/>
    </row>
    <row r="34414" spans="3:3">
      <c r="C34414" s="125"/>
    </row>
    <row r="34415" spans="3:3">
      <c r="C34415" s="125"/>
    </row>
    <row r="34416" spans="3:3">
      <c r="C34416" s="125"/>
    </row>
    <row r="34417" spans="3:3">
      <c r="C34417" s="125"/>
    </row>
    <row r="34418" spans="3:3">
      <c r="C34418" s="125"/>
    </row>
    <row r="34419" spans="3:3">
      <c r="C34419" s="125"/>
    </row>
    <row r="34420" spans="3:3">
      <c r="C34420" s="125"/>
    </row>
    <row r="34421" spans="3:3">
      <c r="C34421" s="125"/>
    </row>
    <row r="34422" spans="3:3">
      <c r="C34422" s="125"/>
    </row>
    <row r="34423" spans="3:3">
      <c r="C34423" s="125"/>
    </row>
    <row r="34424" spans="3:3">
      <c r="C34424" s="125"/>
    </row>
    <row r="34425" spans="3:3">
      <c r="C34425" s="125"/>
    </row>
    <row r="34426" spans="3:3">
      <c r="C34426" s="125"/>
    </row>
    <row r="34427" spans="3:3">
      <c r="C34427" s="125"/>
    </row>
    <row r="34428" spans="3:3">
      <c r="C34428" s="125"/>
    </row>
    <row r="34429" spans="3:3">
      <c r="C34429" s="125"/>
    </row>
    <row r="34430" spans="3:3">
      <c r="C34430" s="125"/>
    </row>
    <row r="34431" spans="3:3">
      <c r="C34431" s="125"/>
    </row>
    <row r="34432" spans="3:3">
      <c r="C34432" s="125"/>
    </row>
    <row r="34433" spans="3:3">
      <c r="C34433" s="125"/>
    </row>
    <row r="34434" spans="3:3">
      <c r="C34434" s="125"/>
    </row>
    <row r="34435" spans="3:3">
      <c r="C34435" s="125"/>
    </row>
    <row r="34436" spans="3:3">
      <c r="C34436" s="125"/>
    </row>
    <row r="34437" spans="3:3">
      <c r="C34437" s="125"/>
    </row>
    <row r="34438" spans="3:3">
      <c r="C34438" s="125"/>
    </row>
    <row r="34439" spans="3:3">
      <c r="C34439" s="125"/>
    </row>
    <row r="34440" spans="3:3">
      <c r="C34440" s="125"/>
    </row>
    <row r="34441" spans="3:3">
      <c r="C34441" s="125"/>
    </row>
    <row r="34442" spans="3:3">
      <c r="C34442" s="125"/>
    </row>
    <row r="34443" spans="3:3">
      <c r="C34443" s="125"/>
    </row>
    <row r="34444" spans="3:3">
      <c r="C34444" s="125"/>
    </row>
    <row r="34445" spans="3:3">
      <c r="C34445" s="125"/>
    </row>
    <row r="34446" spans="3:3">
      <c r="C34446" s="125"/>
    </row>
    <row r="34447" spans="3:3">
      <c r="C34447" s="125"/>
    </row>
    <row r="34448" spans="3:3">
      <c r="C34448" s="125"/>
    </row>
    <row r="34449" spans="3:3">
      <c r="C34449" s="125"/>
    </row>
    <row r="34450" spans="3:3">
      <c r="C34450" s="125"/>
    </row>
    <row r="34451" spans="3:3">
      <c r="C34451" s="125"/>
    </row>
    <row r="34452" spans="3:3">
      <c r="C34452" s="125"/>
    </row>
    <row r="34453" spans="3:3">
      <c r="C34453" s="125"/>
    </row>
    <row r="34454" spans="3:3">
      <c r="C34454" s="125"/>
    </row>
    <row r="34455" spans="3:3">
      <c r="C34455" s="125"/>
    </row>
    <row r="34456" spans="3:3">
      <c r="C34456" s="125"/>
    </row>
    <row r="34457" spans="3:3">
      <c r="C34457" s="125"/>
    </row>
    <row r="34458" spans="3:3">
      <c r="C34458" s="125"/>
    </row>
    <row r="34459" spans="3:3">
      <c r="C34459" s="125"/>
    </row>
    <row r="34460" spans="3:3">
      <c r="C34460" s="125"/>
    </row>
    <row r="34461" spans="3:3">
      <c r="C34461" s="125"/>
    </row>
    <row r="34462" spans="3:3">
      <c r="C34462" s="125"/>
    </row>
    <row r="34463" spans="3:3">
      <c r="C34463" s="125"/>
    </row>
    <row r="34464" spans="3:3">
      <c r="C34464" s="125"/>
    </row>
    <row r="34465" spans="3:3">
      <c r="C34465" s="125"/>
    </row>
    <row r="34466" spans="3:3">
      <c r="C34466" s="125"/>
    </row>
    <row r="34467" spans="3:3">
      <c r="C34467" s="125"/>
    </row>
    <row r="34468" spans="3:3">
      <c r="C34468" s="125"/>
    </row>
    <row r="34469" spans="3:3">
      <c r="C34469" s="125"/>
    </row>
    <row r="34470" spans="3:3">
      <c r="C34470" s="125"/>
    </row>
    <row r="34471" spans="3:3">
      <c r="C34471" s="125"/>
    </row>
    <row r="34472" spans="3:3">
      <c r="C34472" s="125"/>
    </row>
    <row r="34473" spans="3:3">
      <c r="C34473" s="125"/>
    </row>
    <row r="34474" spans="3:3">
      <c r="C34474" s="125"/>
    </row>
    <row r="34475" spans="3:3">
      <c r="C34475" s="125"/>
    </row>
    <row r="34476" spans="3:3">
      <c r="C34476" s="125"/>
    </row>
    <row r="34477" spans="3:3">
      <c r="C34477" s="125"/>
    </row>
    <row r="34478" spans="3:3">
      <c r="C34478" s="125"/>
    </row>
    <row r="34479" spans="3:3">
      <c r="C34479" s="125"/>
    </row>
    <row r="34480" spans="3:3">
      <c r="C34480" s="125"/>
    </row>
    <row r="34481" spans="3:3">
      <c r="C34481" s="125"/>
    </row>
    <row r="34482" spans="3:3">
      <c r="C34482" s="125"/>
    </row>
    <row r="34483" spans="3:3">
      <c r="C34483" s="125"/>
    </row>
    <row r="34484" spans="3:3">
      <c r="C34484" s="125"/>
    </row>
    <row r="34485" spans="3:3">
      <c r="C34485" s="125"/>
    </row>
    <row r="34486" spans="3:3">
      <c r="C34486" s="125"/>
    </row>
    <row r="34487" spans="3:3">
      <c r="C34487" s="125"/>
    </row>
    <row r="34488" spans="3:3">
      <c r="C34488" s="125"/>
    </row>
    <row r="34489" spans="3:3">
      <c r="C34489" s="125"/>
    </row>
    <row r="34490" spans="3:3">
      <c r="C34490" s="125"/>
    </row>
    <row r="34491" spans="3:3">
      <c r="C34491" s="125"/>
    </row>
    <row r="34492" spans="3:3">
      <c r="C34492" s="125"/>
    </row>
    <row r="34493" spans="3:3">
      <c r="C34493" s="125"/>
    </row>
    <row r="34494" spans="3:3">
      <c r="C34494" s="125"/>
    </row>
    <row r="34495" spans="3:3">
      <c r="C34495" s="125"/>
    </row>
    <row r="34496" spans="3:3">
      <c r="C34496" s="125"/>
    </row>
    <row r="34497" spans="3:3">
      <c r="C34497" s="125"/>
    </row>
    <row r="34498" spans="3:3">
      <c r="C34498" s="125"/>
    </row>
    <row r="34499" spans="3:3">
      <c r="C34499" s="125"/>
    </row>
    <row r="34500" spans="3:3">
      <c r="C34500" s="125"/>
    </row>
    <row r="34501" spans="3:3">
      <c r="C34501" s="125"/>
    </row>
    <row r="34502" spans="3:3">
      <c r="C34502" s="125"/>
    </row>
    <row r="34503" spans="3:3">
      <c r="C34503" s="125"/>
    </row>
    <row r="34504" spans="3:3">
      <c r="C34504" s="125"/>
    </row>
    <row r="34505" spans="3:3">
      <c r="C34505" s="125"/>
    </row>
    <row r="34506" spans="3:3">
      <c r="C34506" s="125"/>
    </row>
    <row r="34507" spans="3:3">
      <c r="C34507" s="125"/>
    </row>
    <row r="34508" spans="3:3">
      <c r="C34508" s="125"/>
    </row>
    <row r="34509" spans="3:3">
      <c r="C34509" s="125"/>
    </row>
    <row r="34510" spans="3:3">
      <c r="C34510" s="125"/>
    </row>
    <row r="34511" spans="3:3">
      <c r="C34511" s="125"/>
    </row>
    <row r="34512" spans="3:3">
      <c r="C34512" s="125"/>
    </row>
    <row r="34513" spans="3:3">
      <c r="C34513" s="125"/>
    </row>
    <row r="34514" spans="3:3">
      <c r="C34514" s="125"/>
    </row>
    <row r="34515" spans="3:3">
      <c r="C34515" s="125"/>
    </row>
    <row r="34516" spans="3:3">
      <c r="C34516" s="125"/>
    </row>
    <row r="34517" spans="3:3">
      <c r="C34517" s="125"/>
    </row>
    <row r="34518" spans="3:3">
      <c r="C34518" s="125"/>
    </row>
    <row r="34519" spans="3:3">
      <c r="C34519" s="125"/>
    </row>
    <row r="34520" spans="3:3">
      <c r="C34520" s="125"/>
    </row>
    <row r="34521" spans="3:3">
      <c r="C34521" s="125"/>
    </row>
    <row r="34522" spans="3:3">
      <c r="C34522" s="125"/>
    </row>
    <row r="34523" spans="3:3">
      <c r="C34523" s="125"/>
    </row>
    <row r="34524" spans="3:3">
      <c r="C34524" s="125"/>
    </row>
    <row r="34525" spans="3:3">
      <c r="C34525" s="125"/>
    </row>
    <row r="34526" spans="3:3">
      <c r="C34526" s="125"/>
    </row>
    <row r="34527" spans="3:3">
      <c r="C34527" s="125"/>
    </row>
    <row r="34528" spans="3:3">
      <c r="C34528" s="125"/>
    </row>
    <row r="34529" spans="3:3">
      <c r="C34529" s="125"/>
    </row>
    <row r="34530" spans="3:3">
      <c r="C34530" s="125"/>
    </row>
    <row r="34531" spans="3:3">
      <c r="C34531" s="125"/>
    </row>
    <row r="34532" spans="3:3">
      <c r="C34532" s="125"/>
    </row>
    <row r="34533" spans="3:3">
      <c r="C34533" s="125"/>
    </row>
    <row r="34534" spans="3:3">
      <c r="C34534" s="125"/>
    </row>
    <row r="34535" spans="3:3">
      <c r="C34535" s="125"/>
    </row>
    <row r="34536" spans="3:3">
      <c r="C34536" s="125"/>
    </row>
    <row r="34537" spans="3:3">
      <c r="C34537" s="125"/>
    </row>
    <row r="34538" spans="3:3">
      <c r="C34538" s="125"/>
    </row>
    <row r="34539" spans="3:3">
      <c r="C34539" s="125"/>
    </row>
    <row r="34540" spans="3:3">
      <c r="C34540" s="125"/>
    </row>
    <row r="34541" spans="3:3">
      <c r="C34541" s="125"/>
    </row>
    <row r="34542" spans="3:3">
      <c r="C34542" s="125"/>
    </row>
    <row r="34543" spans="3:3">
      <c r="C34543" s="125"/>
    </row>
    <row r="34544" spans="3:3">
      <c r="C34544" s="125"/>
    </row>
    <row r="34545" spans="3:3">
      <c r="C34545" s="125"/>
    </row>
    <row r="34546" spans="3:3">
      <c r="C34546" s="125"/>
    </row>
    <row r="34547" spans="3:3">
      <c r="C34547" s="125"/>
    </row>
    <row r="34548" spans="3:3">
      <c r="C34548" s="125"/>
    </row>
    <row r="34549" spans="3:3">
      <c r="C34549" s="125"/>
    </row>
    <row r="34550" spans="3:3">
      <c r="C34550" s="125"/>
    </row>
    <row r="34551" spans="3:3">
      <c r="C34551" s="125"/>
    </row>
    <row r="34552" spans="3:3">
      <c r="C34552" s="125"/>
    </row>
    <row r="34553" spans="3:3">
      <c r="C34553" s="125"/>
    </row>
    <row r="34554" spans="3:3">
      <c r="C34554" s="125"/>
    </row>
    <row r="34555" spans="3:3">
      <c r="C34555" s="125"/>
    </row>
    <row r="34556" spans="3:3">
      <c r="C34556" s="125"/>
    </row>
    <row r="34557" spans="3:3">
      <c r="C34557" s="125"/>
    </row>
    <row r="34558" spans="3:3">
      <c r="C34558" s="125"/>
    </row>
    <row r="34559" spans="3:3">
      <c r="C34559" s="125"/>
    </row>
    <row r="34560" spans="3:3">
      <c r="C34560" s="125"/>
    </row>
    <row r="34561" spans="3:3">
      <c r="C34561" s="125"/>
    </row>
    <row r="34562" spans="3:3">
      <c r="C34562" s="125"/>
    </row>
    <row r="34563" spans="3:3">
      <c r="C34563" s="125"/>
    </row>
    <row r="34564" spans="3:3">
      <c r="C34564" s="125"/>
    </row>
    <row r="34565" spans="3:3">
      <c r="C34565" s="125"/>
    </row>
    <row r="34566" spans="3:3">
      <c r="C34566" s="125"/>
    </row>
    <row r="34567" spans="3:3">
      <c r="C34567" s="125"/>
    </row>
    <row r="34568" spans="3:3">
      <c r="C34568" s="125"/>
    </row>
    <row r="34569" spans="3:3">
      <c r="C34569" s="125"/>
    </row>
    <row r="34570" spans="3:3">
      <c r="C34570" s="125"/>
    </row>
    <row r="34571" spans="3:3">
      <c r="C34571" s="125"/>
    </row>
    <row r="34572" spans="3:3">
      <c r="C34572" s="125"/>
    </row>
    <row r="34573" spans="3:3">
      <c r="C34573" s="125"/>
    </row>
    <row r="34574" spans="3:3">
      <c r="C34574" s="125"/>
    </row>
    <row r="34575" spans="3:3">
      <c r="C34575" s="125"/>
    </row>
    <row r="34576" spans="3:3">
      <c r="C34576" s="125"/>
    </row>
    <row r="34577" spans="3:3">
      <c r="C34577" s="125"/>
    </row>
    <row r="34578" spans="3:3">
      <c r="C34578" s="125"/>
    </row>
    <row r="34579" spans="3:3">
      <c r="C34579" s="125"/>
    </row>
    <row r="34580" spans="3:3">
      <c r="C34580" s="125"/>
    </row>
    <row r="34581" spans="3:3">
      <c r="C34581" s="125"/>
    </row>
    <row r="34582" spans="3:3">
      <c r="C34582" s="125"/>
    </row>
    <row r="34583" spans="3:3">
      <c r="C34583" s="125"/>
    </row>
    <row r="34584" spans="3:3">
      <c r="C34584" s="125"/>
    </row>
    <row r="34585" spans="3:3">
      <c r="C34585" s="125"/>
    </row>
    <row r="34586" spans="3:3">
      <c r="C34586" s="125"/>
    </row>
    <row r="34587" spans="3:3">
      <c r="C34587" s="125"/>
    </row>
    <row r="34588" spans="3:3">
      <c r="C34588" s="125"/>
    </row>
    <row r="34589" spans="3:3">
      <c r="C34589" s="125"/>
    </row>
    <row r="34590" spans="3:3">
      <c r="C34590" s="125"/>
    </row>
    <row r="34591" spans="3:3">
      <c r="C34591" s="125"/>
    </row>
    <row r="34592" spans="3:3">
      <c r="C34592" s="125"/>
    </row>
    <row r="34593" spans="3:3">
      <c r="C34593" s="125"/>
    </row>
    <row r="34594" spans="3:3">
      <c r="C34594" s="125"/>
    </row>
    <row r="34595" spans="3:3">
      <c r="C34595" s="125"/>
    </row>
    <row r="34596" spans="3:3">
      <c r="C34596" s="125"/>
    </row>
    <row r="34597" spans="3:3">
      <c r="C34597" s="125"/>
    </row>
    <row r="34598" spans="3:3">
      <c r="C34598" s="125"/>
    </row>
    <row r="34599" spans="3:3">
      <c r="C34599" s="125"/>
    </row>
    <row r="34600" spans="3:3">
      <c r="C34600" s="125"/>
    </row>
    <row r="34601" spans="3:3">
      <c r="C34601" s="125"/>
    </row>
    <row r="34602" spans="3:3">
      <c r="C34602" s="125"/>
    </row>
    <row r="34603" spans="3:3">
      <c r="C34603" s="125"/>
    </row>
    <row r="34604" spans="3:3">
      <c r="C34604" s="125"/>
    </row>
    <row r="34605" spans="3:3">
      <c r="C34605" s="125"/>
    </row>
    <row r="34606" spans="3:3">
      <c r="C34606" s="125"/>
    </row>
    <row r="34607" spans="3:3">
      <c r="C34607" s="125"/>
    </row>
    <row r="34608" spans="3:3">
      <c r="C34608" s="125"/>
    </row>
    <row r="34609" spans="3:3">
      <c r="C34609" s="125"/>
    </row>
    <row r="34610" spans="3:3">
      <c r="C34610" s="125"/>
    </row>
    <row r="34611" spans="3:3">
      <c r="C34611" s="125"/>
    </row>
    <row r="34612" spans="3:3">
      <c r="C34612" s="125"/>
    </row>
    <row r="34613" spans="3:3">
      <c r="C34613" s="125"/>
    </row>
    <row r="34614" spans="3:3">
      <c r="C34614" s="125"/>
    </row>
    <row r="34615" spans="3:3">
      <c r="C34615" s="125"/>
    </row>
    <row r="34616" spans="3:3">
      <c r="C34616" s="125"/>
    </row>
    <row r="34617" spans="3:3">
      <c r="C34617" s="125"/>
    </row>
    <row r="34618" spans="3:3">
      <c r="C34618" s="125"/>
    </row>
    <row r="34619" spans="3:3">
      <c r="C34619" s="125"/>
    </row>
    <row r="34620" spans="3:3">
      <c r="C34620" s="125"/>
    </row>
    <row r="34621" spans="3:3">
      <c r="C34621" s="125"/>
    </row>
    <row r="34622" spans="3:3">
      <c r="C34622" s="125"/>
    </row>
    <row r="34623" spans="3:3">
      <c r="C34623" s="125"/>
    </row>
    <row r="34624" spans="3:3">
      <c r="C34624" s="125"/>
    </row>
    <row r="34625" spans="3:3">
      <c r="C34625" s="125"/>
    </row>
    <row r="34626" spans="3:3">
      <c r="C34626" s="125"/>
    </row>
    <row r="34627" spans="3:3">
      <c r="C34627" s="125"/>
    </row>
    <row r="34628" spans="3:3">
      <c r="C34628" s="125"/>
    </row>
    <row r="34629" spans="3:3">
      <c r="C34629" s="125"/>
    </row>
    <row r="34630" spans="3:3">
      <c r="C34630" s="125"/>
    </row>
    <row r="34631" spans="3:3">
      <c r="C34631" s="125"/>
    </row>
    <row r="34632" spans="3:3">
      <c r="C34632" s="125"/>
    </row>
    <row r="34633" spans="3:3">
      <c r="C34633" s="125"/>
    </row>
    <row r="34634" spans="3:3">
      <c r="C34634" s="125"/>
    </row>
    <row r="34635" spans="3:3">
      <c r="C34635" s="125"/>
    </row>
    <row r="34636" spans="3:3">
      <c r="C34636" s="125"/>
    </row>
    <row r="34637" spans="3:3">
      <c r="C34637" s="125"/>
    </row>
    <row r="34638" spans="3:3">
      <c r="C34638" s="125"/>
    </row>
    <row r="34639" spans="3:3">
      <c r="C34639" s="125"/>
    </row>
    <row r="34640" spans="3:3">
      <c r="C34640" s="125"/>
    </row>
    <row r="34641" spans="3:3">
      <c r="C34641" s="125"/>
    </row>
    <row r="34642" spans="3:3">
      <c r="C34642" s="125"/>
    </row>
    <row r="34643" spans="3:3">
      <c r="C34643" s="125"/>
    </row>
    <row r="34644" spans="3:3">
      <c r="C34644" s="125"/>
    </row>
    <row r="34645" spans="3:3">
      <c r="C34645" s="125"/>
    </row>
    <row r="34646" spans="3:3">
      <c r="C34646" s="125"/>
    </row>
    <row r="34647" spans="3:3">
      <c r="C34647" s="125"/>
    </row>
    <row r="34648" spans="3:3">
      <c r="C34648" s="125"/>
    </row>
    <row r="34649" spans="3:3">
      <c r="C34649" s="125"/>
    </row>
    <row r="34650" spans="3:3">
      <c r="C34650" s="125"/>
    </row>
    <row r="34651" spans="3:3">
      <c r="C34651" s="125"/>
    </row>
    <row r="34652" spans="3:3">
      <c r="C34652" s="125"/>
    </row>
    <row r="34653" spans="3:3">
      <c r="C34653" s="125"/>
    </row>
    <row r="34654" spans="3:3">
      <c r="C34654" s="125"/>
    </row>
    <row r="34655" spans="3:3">
      <c r="C34655" s="125"/>
    </row>
    <row r="34656" spans="3:3">
      <c r="C34656" s="125"/>
    </row>
    <row r="34657" spans="3:3">
      <c r="C34657" s="125"/>
    </row>
    <row r="34658" spans="3:3">
      <c r="C34658" s="125"/>
    </row>
    <row r="34659" spans="3:3">
      <c r="C34659" s="125"/>
    </row>
    <row r="34660" spans="3:3">
      <c r="C34660" s="125"/>
    </row>
    <row r="34661" spans="3:3">
      <c r="C34661" s="125"/>
    </row>
    <row r="34662" spans="3:3">
      <c r="C34662" s="125"/>
    </row>
    <row r="34663" spans="3:3">
      <c r="C34663" s="125"/>
    </row>
    <row r="34664" spans="3:3">
      <c r="C34664" s="125"/>
    </row>
    <row r="34665" spans="3:3">
      <c r="C34665" s="125"/>
    </row>
    <row r="34666" spans="3:3">
      <c r="C34666" s="125"/>
    </row>
    <row r="34667" spans="3:3">
      <c r="C34667" s="125"/>
    </row>
    <row r="34668" spans="3:3">
      <c r="C34668" s="125"/>
    </row>
    <row r="34669" spans="3:3">
      <c r="C34669" s="125"/>
    </row>
    <row r="34670" spans="3:3">
      <c r="C34670" s="125"/>
    </row>
    <row r="34671" spans="3:3">
      <c r="C34671" s="125"/>
    </row>
    <row r="34672" spans="3:3">
      <c r="C34672" s="125"/>
    </row>
    <row r="34673" spans="3:3">
      <c r="C34673" s="125"/>
    </row>
    <row r="34674" spans="3:3">
      <c r="C34674" s="125"/>
    </row>
    <row r="34675" spans="3:3">
      <c r="C34675" s="125"/>
    </row>
    <row r="34676" spans="3:3">
      <c r="C34676" s="125"/>
    </row>
    <row r="34677" spans="3:3">
      <c r="C34677" s="125"/>
    </row>
    <row r="34678" spans="3:3">
      <c r="C34678" s="125"/>
    </row>
    <row r="34679" spans="3:3">
      <c r="C34679" s="125"/>
    </row>
    <row r="34680" spans="3:3">
      <c r="C34680" s="125"/>
    </row>
    <row r="34681" spans="3:3">
      <c r="C34681" s="125"/>
    </row>
    <row r="34682" spans="3:3">
      <c r="C34682" s="125"/>
    </row>
    <row r="34683" spans="3:3">
      <c r="C34683" s="125"/>
    </row>
    <row r="34684" spans="3:3">
      <c r="C34684" s="125"/>
    </row>
    <row r="34685" spans="3:3">
      <c r="C34685" s="125"/>
    </row>
    <row r="34686" spans="3:3">
      <c r="C34686" s="125"/>
    </row>
    <row r="34687" spans="3:3">
      <c r="C34687" s="125"/>
    </row>
    <row r="34688" spans="3:3">
      <c r="C34688" s="125"/>
    </row>
    <row r="34689" spans="3:3">
      <c r="C34689" s="125"/>
    </row>
    <row r="34690" spans="3:3">
      <c r="C34690" s="125"/>
    </row>
    <row r="34691" spans="3:3">
      <c r="C34691" s="125"/>
    </row>
    <row r="34692" spans="3:3">
      <c r="C34692" s="125"/>
    </row>
    <row r="34693" spans="3:3">
      <c r="C34693" s="125"/>
    </row>
    <row r="34694" spans="3:3">
      <c r="C34694" s="125"/>
    </row>
    <row r="34695" spans="3:3">
      <c r="C34695" s="125"/>
    </row>
    <row r="34696" spans="3:3">
      <c r="C34696" s="125"/>
    </row>
    <row r="34697" spans="3:3">
      <c r="C34697" s="125"/>
    </row>
    <row r="34698" spans="3:3">
      <c r="C34698" s="125"/>
    </row>
    <row r="34699" spans="3:3">
      <c r="C34699" s="125"/>
    </row>
    <row r="34700" spans="3:3">
      <c r="C34700" s="125"/>
    </row>
    <row r="34701" spans="3:3">
      <c r="C34701" s="125"/>
    </row>
    <row r="34702" spans="3:3">
      <c r="C34702" s="125"/>
    </row>
    <row r="34703" spans="3:3">
      <c r="C34703" s="125"/>
    </row>
    <row r="34704" spans="3:3">
      <c r="C34704" s="125"/>
    </row>
    <row r="34705" spans="3:3">
      <c r="C34705" s="125"/>
    </row>
    <row r="34706" spans="3:3">
      <c r="C34706" s="125"/>
    </row>
    <row r="34707" spans="3:3">
      <c r="C34707" s="125"/>
    </row>
    <row r="34708" spans="3:3">
      <c r="C34708" s="125"/>
    </row>
    <row r="34709" spans="3:3">
      <c r="C34709" s="125"/>
    </row>
    <row r="34710" spans="3:3">
      <c r="C34710" s="125"/>
    </row>
    <row r="34711" spans="3:3">
      <c r="C34711" s="125"/>
    </row>
    <row r="34712" spans="3:3">
      <c r="C34712" s="125"/>
    </row>
    <row r="34713" spans="3:3">
      <c r="C34713" s="125"/>
    </row>
    <row r="34714" spans="3:3">
      <c r="C34714" s="125"/>
    </row>
    <row r="34715" spans="3:3">
      <c r="C34715" s="125"/>
    </row>
    <row r="34716" spans="3:3">
      <c r="C34716" s="125"/>
    </row>
    <row r="34717" spans="3:3">
      <c r="C34717" s="125"/>
    </row>
    <row r="34718" spans="3:3">
      <c r="C34718" s="125"/>
    </row>
    <row r="34719" spans="3:3">
      <c r="C34719" s="125"/>
    </row>
    <row r="34720" spans="3:3">
      <c r="C34720" s="125"/>
    </row>
    <row r="34721" spans="3:3">
      <c r="C34721" s="125"/>
    </row>
    <row r="34722" spans="3:3">
      <c r="C34722" s="125"/>
    </row>
    <row r="34723" spans="3:3">
      <c r="C34723" s="125"/>
    </row>
    <row r="34724" spans="3:3">
      <c r="C34724" s="125"/>
    </row>
    <row r="34725" spans="3:3">
      <c r="C34725" s="125"/>
    </row>
    <row r="34726" spans="3:3">
      <c r="C34726" s="125"/>
    </row>
    <row r="34727" spans="3:3">
      <c r="C34727" s="125"/>
    </row>
    <row r="34728" spans="3:3">
      <c r="C34728" s="125"/>
    </row>
    <row r="34729" spans="3:3">
      <c r="C34729" s="125"/>
    </row>
    <row r="34730" spans="3:3">
      <c r="C34730" s="125"/>
    </row>
    <row r="34731" spans="3:3">
      <c r="C34731" s="125"/>
    </row>
    <row r="34732" spans="3:3">
      <c r="C34732" s="125"/>
    </row>
    <row r="34733" spans="3:3">
      <c r="C34733" s="125"/>
    </row>
    <row r="34734" spans="3:3">
      <c r="C34734" s="125"/>
    </row>
    <row r="34735" spans="3:3">
      <c r="C34735" s="125"/>
    </row>
    <row r="34736" spans="3:3">
      <c r="C34736" s="125"/>
    </row>
    <row r="34737" spans="3:3">
      <c r="C34737" s="125"/>
    </row>
    <row r="34738" spans="3:3">
      <c r="C34738" s="125"/>
    </row>
    <row r="34739" spans="3:3">
      <c r="C34739" s="125"/>
    </row>
    <row r="34740" spans="3:3">
      <c r="C34740" s="125"/>
    </row>
    <row r="34741" spans="3:3">
      <c r="C34741" s="125"/>
    </row>
    <row r="34742" spans="3:3">
      <c r="C34742" s="125"/>
    </row>
    <row r="34743" spans="3:3">
      <c r="C34743" s="125"/>
    </row>
    <row r="34744" spans="3:3">
      <c r="C34744" s="125"/>
    </row>
    <row r="34745" spans="3:3">
      <c r="C34745" s="125"/>
    </row>
    <row r="34746" spans="3:3">
      <c r="C34746" s="125"/>
    </row>
    <row r="34747" spans="3:3">
      <c r="C34747" s="125"/>
    </row>
    <row r="34748" spans="3:3">
      <c r="C34748" s="125"/>
    </row>
    <row r="34749" spans="3:3">
      <c r="C34749" s="125"/>
    </row>
    <row r="34750" spans="3:3">
      <c r="C34750" s="125"/>
    </row>
    <row r="34751" spans="3:3">
      <c r="C34751" s="125"/>
    </row>
    <row r="34752" spans="3:3">
      <c r="C34752" s="125"/>
    </row>
    <row r="34753" spans="3:3">
      <c r="C34753" s="125"/>
    </row>
    <row r="34754" spans="3:3">
      <c r="C34754" s="125"/>
    </row>
    <row r="34755" spans="3:3">
      <c r="C34755" s="125"/>
    </row>
    <row r="34756" spans="3:3">
      <c r="C34756" s="125"/>
    </row>
    <row r="34757" spans="3:3">
      <c r="C34757" s="125"/>
    </row>
    <row r="34758" spans="3:3">
      <c r="C34758" s="125"/>
    </row>
    <row r="34759" spans="3:3">
      <c r="C34759" s="125"/>
    </row>
    <row r="34760" spans="3:3">
      <c r="C34760" s="125"/>
    </row>
    <row r="34761" spans="3:3">
      <c r="C34761" s="125"/>
    </row>
    <row r="34762" spans="3:3">
      <c r="C34762" s="125"/>
    </row>
    <row r="34763" spans="3:3">
      <c r="C34763" s="125"/>
    </row>
    <row r="34764" spans="3:3">
      <c r="C34764" s="125"/>
    </row>
    <row r="34765" spans="3:3">
      <c r="C34765" s="125"/>
    </row>
    <row r="34766" spans="3:3">
      <c r="C34766" s="125"/>
    </row>
    <row r="34767" spans="3:3">
      <c r="C34767" s="125"/>
    </row>
    <row r="34768" spans="3:3">
      <c r="C34768" s="125"/>
    </row>
    <row r="34769" spans="3:3">
      <c r="C34769" s="125"/>
    </row>
    <row r="34770" spans="3:3">
      <c r="C34770" s="125"/>
    </row>
    <row r="34771" spans="3:3">
      <c r="C34771" s="125"/>
    </row>
    <row r="34772" spans="3:3">
      <c r="C34772" s="125"/>
    </row>
    <row r="34773" spans="3:3">
      <c r="C34773" s="125"/>
    </row>
    <row r="34774" spans="3:3">
      <c r="C34774" s="125"/>
    </row>
    <row r="34775" spans="3:3">
      <c r="C34775" s="125"/>
    </row>
    <row r="34776" spans="3:3">
      <c r="C34776" s="125"/>
    </row>
    <row r="34777" spans="3:3">
      <c r="C34777" s="125"/>
    </row>
    <row r="34778" spans="3:3">
      <c r="C34778" s="125"/>
    </row>
    <row r="34779" spans="3:3">
      <c r="C34779" s="125"/>
    </row>
    <row r="34780" spans="3:3">
      <c r="C34780" s="125"/>
    </row>
    <row r="34781" spans="3:3">
      <c r="C34781" s="125"/>
    </row>
    <row r="34782" spans="3:3">
      <c r="C34782" s="125"/>
    </row>
    <row r="34783" spans="3:3">
      <c r="C34783" s="125"/>
    </row>
    <row r="34784" spans="3:3">
      <c r="C34784" s="125"/>
    </row>
    <row r="34785" spans="3:3">
      <c r="C34785" s="125"/>
    </row>
    <row r="34786" spans="3:3">
      <c r="C34786" s="125"/>
    </row>
    <row r="34787" spans="3:3">
      <c r="C34787" s="125"/>
    </row>
    <row r="34788" spans="3:3">
      <c r="C34788" s="125"/>
    </row>
    <row r="34789" spans="3:3">
      <c r="C34789" s="125"/>
    </row>
    <row r="34790" spans="3:3">
      <c r="C34790" s="125"/>
    </row>
    <row r="34791" spans="3:3">
      <c r="C34791" s="125"/>
    </row>
    <row r="34792" spans="3:3">
      <c r="C34792" s="125"/>
    </row>
    <row r="34793" spans="3:3">
      <c r="C34793" s="125"/>
    </row>
    <row r="34794" spans="3:3">
      <c r="C34794" s="125"/>
    </row>
    <row r="34795" spans="3:3">
      <c r="C34795" s="125"/>
    </row>
    <row r="34796" spans="3:3">
      <c r="C34796" s="125"/>
    </row>
    <row r="34797" spans="3:3">
      <c r="C34797" s="125"/>
    </row>
    <row r="34798" spans="3:3">
      <c r="C34798" s="125"/>
    </row>
    <row r="34799" spans="3:3">
      <c r="C34799" s="125"/>
    </row>
    <row r="34800" spans="3:3">
      <c r="C34800" s="125"/>
    </row>
    <row r="34801" spans="3:3">
      <c r="C34801" s="125"/>
    </row>
    <row r="34802" spans="3:3">
      <c r="C34802" s="125"/>
    </row>
    <row r="34803" spans="3:3">
      <c r="C34803" s="125"/>
    </row>
    <row r="34804" spans="3:3">
      <c r="C34804" s="125"/>
    </row>
    <row r="34805" spans="3:3">
      <c r="C34805" s="125"/>
    </row>
    <row r="34806" spans="3:3">
      <c r="C34806" s="125"/>
    </row>
    <row r="34807" spans="3:3">
      <c r="C34807" s="125"/>
    </row>
    <row r="34808" spans="3:3">
      <c r="C34808" s="125"/>
    </row>
    <row r="34809" spans="3:3">
      <c r="C34809" s="125"/>
    </row>
    <row r="34810" spans="3:3">
      <c r="C34810" s="125"/>
    </row>
    <row r="34811" spans="3:3">
      <c r="C34811" s="125"/>
    </row>
    <row r="34812" spans="3:3">
      <c r="C34812" s="125"/>
    </row>
    <row r="34813" spans="3:3">
      <c r="C34813" s="125"/>
    </row>
    <row r="34814" spans="3:3">
      <c r="C34814" s="125"/>
    </row>
    <row r="34815" spans="3:3">
      <c r="C34815" s="125"/>
    </row>
    <row r="34816" spans="3:3">
      <c r="C34816" s="125"/>
    </row>
    <row r="34817" spans="3:3">
      <c r="C34817" s="125"/>
    </row>
    <row r="34818" spans="3:3">
      <c r="C34818" s="125"/>
    </row>
    <row r="34819" spans="3:3">
      <c r="C34819" s="125"/>
    </row>
    <row r="34820" spans="3:3">
      <c r="C34820" s="125"/>
    </row>
    <row r="34821" spans="3:3">
      <c r="C34821" s="125"/>
    </row>
    <row r="34822" spans="3:3">
      <c r="C34822" s="125"/>
    </row>
    <row r="34823" spans="3:3">
      <c r="C34823" s="125"/>
    </row>
    <row r="34824" spans="3:3">
      <c r="C34824" s="125"/>
    </row>
    <row r="34825" spans="3:3">
      <c r="C34825" s="125"/>
    </row>
    <row r="34826" spans="3:3">
      <c r="C34826" s="125"/>
    </row>
    <row r="34827" spans="3:3">
      <c r="C34827" s="125"/>
    </row>
    <row r="34828" spans="3:3">
      <c r="C34828" s="125"/>
    </row>
    <row r="34829" spans="3:3">
      <c r="C34829" s="125"/>
    </row>
    <row r="34830" spans="3:3">
      <c r="C34830" s="125"/>
    </row>
    <row r="34831" spans="3:3">
      <c r="C34831" s="125"/>
    </row>
    <row r="34832" spans="3:3">
      <c r="C34832" s="125"/>
    </row>
    <row r="34833" spans="3:3">
      <c r="C34833" s="125"/>
    </row>
    <row r="34834" spans="3:3">
      <c r="C34834" s="125"/>
    </row>
    <row r="34835" spans="3:3">
      <c r="C34835" s="125"/>
    </row>
    <row r="34836" spans="3:3">
      <c r="C34836" s="125"/>
    </row>
    <row r="34837" spans="3:3">
      <c r="C34837" s="125"/>
    </row>
    <row r="34838" spans="3:3">
      <c r="C34838" s="125"/>
    </row>
    <row r="34839" spans="3:3">
      <c r="C34839" s="125"/>
    </row>
    <row r="34840" spans="3:3">
      <c r="C34840" s="125"/>
    </row>
    <row r="34841" spans="3:3">
      <c r="C34841" s="125"/>
    </row>
    <row r="34842" spans="3:3">
      <c r="C34842" s="125"/>
    </row>
    <row r="34843" spans="3:3">
      <c r="C34843" s="125"/>
    </row>
    <row r="34844" spans="3:3">
      <c r="C34844" s="125"/>
    </row>
    <row r="34845" spans="3:3">
      <c r="C34845" s="125"/>
    </row>
    <row r="34846" spans="3:3">
      <c r="C34846" s="125"/>
    </row>
    <row r="34847" spans="3:3">
      <c r="C34847" s="125"/>
    </row>
    <row r="34848" spans="3:3">
      <c r="C34848" s="125"/>
    </row>
    <row r="34849" spans="3:3">
      <c r="C34849" s="125"/>
    </row>
    <row r="34850" spans="3:3">
      <c r="C34850" s="125"/>
    </row>
    <row r="34851" spans="3:3">
      <c r="C34851" s="125"/>
    </row>
    <row r="34852" spans="3:3">
      <c r="C34852" s="125"/>
    </row>
    <row r="34853" spans="3:3">
      <c r="C34853" s="125"/>
    </row>
    <row r="34854" spans="3:3">
      <c r="C34854" s="125"/>
    </row>
    <row r="34855" spans="3:3">
      <c r="C34855" s="125"/>
    </row>
    <row r="34856" spans="3:3">
      <c r="C34856" s="125"/>
    </row>
    <row r="34857" spans="3:3">
      <c r="C34857" s="125"/>
    </row>
    <row r="34858" spans="3:3">
      <c r="C34858" s="125"/>
    </row>
    <row r="34859" spans="3:3">
      <c r="C34859" s="125"/>
    </row>
    <row r="34860" spans="3:3">
      <c r="C34860" s="125"/>
    </row>
    <row r="34861" spans="3:3">
      <c r="C34861" s="125"/>
    </row>
    <row r="34862" spans="3:3">
      <c r="C34862" s="125"/>
    </row>
    <row r="34863" spans="3:3">
      <c r="C34863" s="125"/>
    </row>
    <row r="34864" spans="3:3">
      <c r="C34864" s="125"/>
    </row>
    <row r="34865" spans="3:3">
      <c r="C34865" s="125"/>
    </row>
    <row r="34866" spans="3:3">
      <c r="C34866" s="125"/>
    </row>
    <row r="34867" spans="3:3">
      <c r="C34867" s="125"/>
    </row>
    <row r="34868" spans="3:3">
      <c r="C34868" s="125"/>
    </row>
    <row r="34869" spans="3:3">
      <c r="C34869" s="125"/>
    </row>
    <row r="34870" spans="3:3">
      <c r="C34870" s="125"/>
    </row>
    <row r="34871" spans="3:3">
      <c r="C34871" s="125"/>
    </row>
    <row r="34872" spans="3:3">
      <c r="C34872" s="125"/>
    </row>
    <row r="34873" spans="3:3">
      <c r="C34873" s="125"/>
    </row>
    <row r="34874" spans="3:3">
      <c r="C34874" s="125"/>
    </row>
    <row r="34875" spans="3:3">
      <c r="C34875" s="125"/>
    </row>
    <row r="34876" spans="3:3">
      <c r="C34876" s="125"/>
    </row>
    <row r="34877" spans="3:3">
      <c r="C34877" s="125"/>
    </row>
    <row r="34878" spans="3:3">
      <c r="C34878" s="125"/>
    </row>
    <row r="34879" spans="3:3">
      <c r="C34879" s="125"/>
    </row>
    <row r="34880" spans="3:3">
      <c r="C34880" s="125"/>
    </row>
    <row r="34881" spans="3:3">
      <c r="C34881" s="125"/>
    </row>
    <row r="34882" spans="3:3">
      <c r="C34882" s="125"/>
    </row>
    <row r="34883" spans="3:3">
      <c r="C34883" s="125"/>
    </row>
    <row r="34884" spans="3:3">
      <c r="C34884" s="125"/>
    </row>
    <row r="34885" spans="3:3">
      <c r="C34885" s="125"/>
    </row>
    <row r="34886" spans="3:3">
      <c r="C34886" s="125"/>
    </row>
    <row r="34887" spans="3:3">
      <c r="C34887" s="125"/>
    </row>
    <row r="34888" spans="3:3">
      <c r="C34888" s="125"/>
    </row>
    <row r="34889" spans="3:3">
      <c r="C34889" s="125"/>
    </row>
    <row r="34890" spans="3:3">
      <c r="C34890" s="125"/>
    </row>
    <row r="34891" spans="3:3">
      <c r="C34891" s="125"/>
    </row>
    <row r="34892" spans="3:3">
      <c r="C34892" s="125"/>
    </row>
    <row r="34893" spans="3:3">
      <c r="C34893" s="125"/>
    </row>
    <row r="34894" spans="3:3">
      <c r="C34894" s="125"/>
    </row>
    <row r="34895" spans="3:3">
      <c r="C34895" s="125"/>
    </row>
    <row r="34896" spans="3:3">
      <c r="C34896" s="125"/>
    </row>
    <row r="34897" spans="3:3">
      <c r="C34897" s="125"/>
    </row>
    <row r="34898" spans="3:3">
      <c r="C34898" s="125"/>
    </row>
    <row r="34899" spans="3:3">
      <c r="C34899" s="125"/>
    </row>
    <row r="34900" spans="3:3">
      <c r="C34900" s="125"/>
    </row>
    <row r="34901" spans="3:3">
      <c r="C34901" s="125"/>
    </row>
    <row r="34902" spans="3:3">
      <c r="C34902" s="125"/>
    </row>
    <row r="34903" spans="3:3">
      <c r="C34903" s="125"/>
    </row>
    <row r="34904" spans="3:3">
      <c r="C34904" s="125"/>
    </row>
    <row r="34905" spans="3:3">
      <c r="C34905" s="125"/>
    </row>
    <row r="34906" spans="3:3">
      <c r="C34906" s="125"/>
    </row>
    <row r="34907" spans="3:3">
      <c r="C34907" s="125"/>
    </row>
    <row r="34908" spans="3:3">
      <c r="C34908" s="125"/>
    </row>
    <row r="34909" spans="3:3">
      <c r="C34909" s="125"/>
    </row>
    <row r="34910" spans="3:3">
      <c r="C34910" s="125"/>
    </row>
    <row r="34911" spans="3:3">
      <c r="C34911" s="125"/>
    </row>
    <row r="34912" spans="3:3">
      <c r="C34912" s="125"/>
    </row>
    <row r="34913" spans="3:3">
      <c r="C34913" s="125"/>
    </row>
    <row r="34914" spans="3:3">
      <c r="C34914" s="125"/>
    </row>
    <row r="34915" spans="3:3">
      <c r="C34915" s="125"/>
    </row>
    <row r="34916" spans="3:3">
      <c r="C34916" s="125"/>
    </row>
    <row r="34917" spans="3:3">
      <c r="C34917" s="125"/>
    </row>
    <row r="34918" spans="3:3">
      <c r="C34918" s="125"/>
    </row>
    <row r="34919" spans="3:3">
      <c r="C34919" s="125"/>
    </row>
    <row r="34920" spans="3:3">
      <c r="C34920" s="125"/>
    </row>
    <row r="34921" spans="3:3">
      <c r="C34921" s="125"/>
    </row>
    <row r="34922" spans="3:3">
      <c r="C34922" s="125"/>
    </row>
    <row r="34923" spans="3:3">
      <c r="C34923" s="125"/>
    </row>
    <row r="34924" spans="3:3">
      <c r="C34924" s="125"/>
    </row>
    <row r="34925" spans="3:3">
      <c r="C34925" s="125"/>
    </row>
    <row r="34926" spans="3:3">
      <c r="C34926" s="125"/>
    </row>
    <row r="34927" spans="3:3">
      <c r="C34927" s="125"/>
    </row>
    <row r="34928" spans="3:3">
      <c r="C34928" s="125"/>
    </row>
    <row r="34929" spans="3:3">
      <c r="C34929" s="125"/>
    </row>
    <row r="34930" spans="3:3">
      <c r="C34930" s="125"/>
    </row>
    <row r="34931" spans="3:3">
      <c r="C34931" s="125"/>
    </row>
    <row r="34932" spans="3:3">
      <c r="C34932" s="125"/>
    </row>
    <row r="34933" spans="3:3">
      <c r="C34933" s="125"/>
    </row>
    <row r="34934" spans="3:3">
      <c r="C34934" s="125"/>
    </row>
    <row r="34935" spans="3:3">
      <c r="C34935" s="125"/>
    </row>
    <row r="34936" spans="3:3">
      <c r="C34936" s="125"/>
    </row>
    <row r="34937" spans="3:3">
      <c r="C34937" s="125"/>
    </row>
    <row r="34938" spans="3:3">
      <c r="C34938" s="125"/>
    </row>
    <row r="34939" spans="3:3">
      <c r="C34939" s="125"/>
    </row>
    <row r="34940" spans="3:3">
      <c r="C34940" s="125"/>
    </row>
    <row r="34941" spans="3:3">
      <c r="C34941" s="125"/>
    </row>
    <row r="34942" spans="3:3">
      <c r="C34942" s="125"/>
    </row>
    <row r="34943" spans="3:3">
      <c r="C34943" s="125"/>
    </row>
    <row r="34944" spans="3:3">
      <c r="C34944" s="125"/>
    </row>
    <row r="34945" spans="3:3">
      <c r="C34945" s="125"/>
    </row>
    <row r="34946" spans="3:3">
      <c r="C34946" s="125"/>
    </row>
    <row r="34947" spans="3:3">
      <c r="C34947" s="125"/>
    </row>
    <row r="34948" spans="3:3">
      <c r="C34948" s="125"/>
    </row>
    <row r="34949" spans="3:3">
      <c r="C34949" s="125"/>
    </row>
    <row r="34950" spans="3:3">
      <c r="C34950" s="125"/>
    </row>
    <row r="34951" spans="3:3">
      <c r="C34951" s="125"/>
    </row>
    <row r="34952" spans="3:3">
      <c r="C34952" s="125"/>
    </row>
    <row r="34953" spans="3:3">
      <c r="C34953" s="125"/>
    </row>
    <row r="34954" spans="3:3">
      <c r="C34954" s="125"/>
    </row>
    <row r="34955" spans="3:3">
      <c r="C34955" s="125"/>
    </row>
    <row r="34956" spans="3:3">
      <c r="C34956" s="125"/>
    </row>
    <row r="34957" spans="3:3">
      <c r="C34957" s="125"/>
    </row>
    <row r="34958" spans="3:3">
      <c r="C34958" s="125"/>
    </row>
    <row r="34959" spans="3:3">
      <c r="C34959" s="125"/>
    </row>
    <row r="34960" spans="3:3">
      <c r="C34960" s="125"/>
    </row>
    <row r="34961" spans="3:3">
      <c r="C34961" s="125"/>
    </row>
    <row r="34962" spans="3:3">
      <c r="C34962" s="125"/>
    </row>
    <row r="34963" spans="3:3">
      <c r="C34963" s="125"/>
    </row>
    <row r="34964" spans="3:3">
      <c r="C34964" s="125"/>
    </row>
    <row r="34965" spans="3:3">
      <c r="C34965" s="125"/>
    </row>
    <row r="34966" spans="3:3">
      <c r="C34966" s="125"/>
    </row>
    <row r="34967" spans="3:3">
      <c r="C34967" s="125"/>
    </row>
    <row r="34968" spans="3:3">
      <c r="C34968" s="125"/>
    </row>
    <row r="34969" spans="3:3">
      <c r="C34969" s="125"/>
    </row>
    <row r="34970" spans="3:3">
      <c r="C34970" s="125"/>
    </row>
    <row r="34971" spans="3:3">
      <c r="C34971" s="125"/>
    </row>
    <row r="34972" spans="3:3">
      <c r="C34972" s="125"/>
    </row>
    <row r="34973" spans="3:3">
      <c r="C34973" s="125"/>
    </row>
    <row r="34974" spans="3:3">
      <c r="C34974" s="125"/>
    </row>
    <row r="34975" spans="3:3">
      <c r="C34975" s="125"/>
    </row>
    <row r="34976" spans="3:3">
      <c r="C34976" s="125"/>
    </row>
    <row r="34977" spans="3:3">
      <c r="C34977" s="125"/>
    </row>
    <row r="34978" spans="3:3">
      <c r="C34978" s="125"/>
    </row>
    <row r="34979" spans="3:3">
      <c r="C34979" s="125"/>
    </row>
    <row r="34980" spans="3:3">
      <c r="C34980" s="125"/>
    </row>
    <row r="34981" spans="3:3">
      <c r="C34981" s="125"/>
    </row>
    <row r="34982" spans="3:3">
      <c r="C34982" s="125"/>
    </row>
    <row r="34983" spans="3:3">
      <c r="C34983" s="125"/>
    </row>
    <row r="34984" spans="3:3">
      <c r="C34984" s="125"/>
    </row>
    <row r="34985" spans="3:3">
      <c r="C34985" s="125"/>
    </row>
    <row r="34986" spans="3:3">
      <c r="C34986" s="125"/>
    </row>
    <row r="34987" spans="3:3">
      <c r="C34987" s="125"/>
    </row>
    <row r="34988" spans="3:3">
      <c r="C34988" s="125"/>
    </row>
    <row r="34989" spans="3:3">
      <c r="C34989" s="125"/>
    </row>
    <row r="34990" spans="3:3">
      <c r="C34990" s="125"/>
    </row>
    <row r="34991" spans="3:3">
      <c r="C34991" s="125"/>
    </row>
    <row r="34992" spans="3:3">
      <c r="C34992" s="125"/>
    </row>
    <row r="34993" spans="3:3">
      <c r="C34993" s="125"/>
    </row>
    <row r="34994" spans="3:3">
      <c r="C34994" s="125"/>
    </row>
    <row r="34995" spans="3:3">
      <c r="C34995" s="125"/>
    </row>
    <row r="34996" spans="3:3">
      <c r="C34996" s="125"/>
    </row>
    <row r="34997" spans="3:3">
      <c r="C34997" s="125"/>
    </row>
    <row r="34998" spans="3:3">
      <c r="C34998" s="125"/>
    </row>
    <row r="34999" spans="3:3">
      <c r="C34999" s="125"/>
    </row>
    <row r="35000" spans="3:3">
      <c r="C35000" s="125"/>
    </row>
    <row r="35001" spans="3:3">
      <c r="C35001" s="125"/>
    </row>
    <row r="35002" spans="3:3">
      <c r="C35002" s="125"/>
    </row>
    <row r="35003" spans="3:3">
      <c r="C35003" s="125"/>
    </row>
    <row r="35004" spans="3:3">
      <c r="C35004" s="125"/>
    </row>
    <row r="35005" spans="3:3">
      <c r="C35005" s="125"/>
    </row>
    <row r="35006" spans="3:3">
      <c r="C35006" s="125"/>
    </row>
    <row r="35007" spans="3:3">
      <c r="C35007" s="125"/>
    </row>
    <row r="35008" spans="3:3">
      <c r="C35008" s="125"/>
    </row>
    <row r="35009" spans="3:3">
      <c r="C35009" s="125"/>
    </row>
    <row r="35010" spans="3:3">
      <c r="C35010" s="125"/>
    </row>
    <row r="35011" spans="3:3">
      <c r="C35011" s="125"/>
    </row>
    <row r="35012" spans="3:3">
      <c r="C35012" s="125"/>
    </row>
    <row r="35013" spans="3:3">
      <c r="C35013" s="125"/>
    </row>
    <row r="35014" spans="3:3">
      <c r="C35014" s="125"/>
    </row>
    <row r="35015" spans="3:3">
      <c r="C35015" s="125"/>
    </row>
    <row r="35016" spans="3:3">
      <c r="C35016" s="125"/>
    </row>
    <row r="35017" spans="3:3">
      <c r="C35017" s="125"/>
    </row>
    <row r="35018" spans="3:3">
      <c r="C35018" s="125"/>
    </row>
    <row r="35019" spans="3:3">
      <c r="C35019" s="125"/>
    </row>
    <row r="35020" spans="3:3">
      <c r="C35020" s="125"/>
    </row>
    <row r="35021" spans="3:3">
      <c r="C35021" s="125"/>
    </row>
    <row r="35022" spans="3:3">
      <c r="C35022" s="125"/>
    </row>
    <row r="35023" spans="3:3">
      <c r="C35023" s="125"/>
    </row>
    <row r="35024" spans="3:3">
      <c r="C35024" s="125"/>
    </row>
    <row r="35025" spans="3:3">
      <c r="C35025" s="125"/>
    </row>
    <row r="35026" spans="3:3">
      <c r="C35026" s="125"/>
    </row>
    <row r="35027" spans="3:3">
      <c r="C35027" s="125"/>
    </row>
    <row r="35028" spans="3:3">
      <c r="C35028" s="125"/>
    </row>
    <row r="35029" spans="3:3">
      <c r="C35029" s="125"/>
    </row>
    <row r="35030" spans="3:3">
      <c r="C35030" s="125"/>
    </row>
    <row r="35031" spans="3:3">
      <c r="C35031" s="125"/>
    </row>
    <row r="35032" spans="3:3">
      <c r="C35032" s="125"/>
    </row>
    <row r="35033" spans="3:3">
      <c r="C35033" s="125"/>
    </row>
    <row r="35034" spans="3:3">
      <c r="C35034" s="125"/>
    </row>
    <row r="35035" spans="3:3">
      <c r="C35035" s="125"/>
    </row>
    <row r="35036" spans="3:3">
      <c r="C35036" s="125"/>
    </row>
    <row r="35037" spans="3:3">
      <c r="C35037" s="125"/>
    </row>
    <row r="35038" spans="3:3">
      <c r="C35038" s="125"/>
    </row>
    <row r="35039" spans="3:3">
      <c r="C35039" s="125"/>
    </row>
    <row r="35040" spans="3:3">
      <c r="C35040" s="125"/>
    </row>
    <row r="35041" spans="3:3">
      <c r="C35041" s="125"/>
    </row>
    <row r="35042" spans="3:3">
      <c r="C35042" s="125"/>
    </row>
    <row r="35043" spans="3:3">
      <c r="C35043" s="125"/>
    </row>
    <row r="35044" spans="3:3">
      <c r="C35044" s="125"/>
    </row>
    <row r="35045" spans="3:3">
      <c r="C35045" s="125"/>
    </row>
    <row r="35046" spans="3:3">
      <c r="C35046" s="125"/>
    </row>
    <row r="35047" spans="3:3">
      <c r="C35047" s="125"/>
    </row>
    <row r="35048" spans="3:3">
      <c r="C35048" s="125"/>
    </row>
    <row r="35049" spans="3:3">
      <c r="C35049" s="125"/>
    </row>
    <row r="35050" spans="3:3">
      <c r="C35050" s="125"/>
    </row>
    <row r="35051" spans="3:3">
      <c r="C35051" s="125"/>
    </row>
    <row r="35052" spans="3:3">
      <c r="C35052" s="125"/>
    </row>
    <row r="35053" spans="3:3">
      <c r="C35053" s="125"/>
    </row>
    <row r="35054" spans="3:3">
      <c r="C35054" s="125"/>
    </row>
    <row r="35055" spans="3:3">
      <c r="C35055" s="125"/>
    </row>
    <row r="35056" spans="3:3">
      <c r="C35056" s="125"/>
    </row>
    <row r="35057" spans="3:3">
      <c r="C35057" s="125"/>
    </row>
    <row r="35058" spans="3:3">
      <c r="C35058" s="125"/>
    </row>
    <row r="35059" spans="3:3">
      <c r="C35059" s="125"/>
    </row>
    <row r="35060" spans="3:3">
      <c r="C35060" s="125"/>
    </row>
    <row r="35061" spans="3:3">
      <c r="C35061" s="125"/>
    </row>
    <row r="35062" spans="3:3">
      <c r="C35062" s="125"/>
    </row>
    <row r="35063" spans="3:3">
      <c r="C35063" s="125"/>
    </row>
    <row r="35064" spans="3:3">
      <c r="C35064" s="125"/>
    </row>
    <row r="35065" spans="3:3">
      <c r="C35065" s="125"/>
    </row>
    <row r="35066" spans="3:3">
      <c r="C35066" s="125"/>
    </row>
    <row r="35067" spans="3:3">
      <c r="C35067" s="125"/>
    </row>
    <row r="35068" spans="3:3">
      <c r="C35068" s="125"/>
    </row>
    <row r="35069" spans="3:3">
      <c r="C35069" s="125"/>
    </row>
    <row r="35070" spans="3:3">
      <c r="C35070" s="125"/>
    </row>
    <row r="35071" spans="3:3">
      <c r="C35071" s="125"/>
    </row>
    <row r="35072" spans="3:3">
      <c r="C35072" s="125"/>
    </row>
    <row r="35073" spans="3:3">
      <c r="C35073" s="125"/>
    </row>
    <row r="35074" spans="3:3">
      <c r="C35074" s="125"/>
    </row>
    <row r="35075" spans="3:3">
      <c r="C35075" s="125"/>
    </row>
    <row r="35076" spans="3:3">
      <c r="C35076" s="125"/>
    </row>
    <row r="35077" spans="3:3">
      <c r="C35077" s="125"/>
    </row>
    <row r="35078" spans="3:3">
      <c r="C35078" s="125"/>
    </row>
    <row r="35079" spans="3:3">
      <c r="C35079" s="125"/>
    </row>
    <row r="35080" spans="3:3">
      <c r="C35080" s="125"/>
    </row>
    <row r="35081" spans="3:3">
      <c r="C35081" s="125"/>
    </row>
    <row r="35082" spans="3:3">
      <c r="C35082" s="125"/>
    </row>
    <row r="35083" spans="3:3">
      <c r="C35083" s="125"/>
    </row>
    <row r="35084" spans="3:3">
      <c r="C35084" s="125"/>
    </row>
    <row r="35085" spans="3:3">
      <c r="C35085" s="125"/>
    </row>
    <row r="35086" spans="3:3">
      <c r="C35086" s="125"/>
    </row>
    <row r="35087" spans="3:3">
      <c r="C35087" s="125"/>
    </row>
    <row r="35088" spans="3:3">
      <c r="C35088" s="125"/>
    </row>
    <row r="35089" spans="3:3">
      <c r="C35089" s="125"/>
    </row>
    <row r="35090" spans="3:3">
      <c r="C35090" s="125"/>
    </row>
    <row r="35091" spans="3:3">
      <c r="C35091" s="125"/>
    </row>
    <row r="35092" spans="3:3">
      <c r="C35092" s="125"/>
    </row>
    <row r="35093" spans="3:3">
      <c r="C35093" s="125"/>
    </row>
    <row r="35094" spans="3:3">
      <c r="C35094" s="125"/>
    </row>
    <row r="35095" spans="3:3">
      <c r="C35095" s="125"/>
    </row>
    <row r="35096" spans="3:3">
      <c r="C35096" s="125"/>
    </row>
    <row r="35097" spans="3:3">
      <c r="C35097" s="125"/>
    </row>
    <row r="35098" spans="3:3">
      <c r="C35098" s="125"/>
    </row>
    <row r="35099" spans="3:3">
      <c r="C35099" s="125"/>
    </row>
    <row r="35100" spans="3:3">
      <c r="C35100" s="125"/>
    </row>
    <row r="35101" spans="3:3">
      <c r="C35101" s="125"/>
    </row>
    <row r="35102" spans="3:3">
      <c r="C35102" s="125"/>
    </row>
    <row r="35103" spans="3:3">
      <c r="C35103" s="125"/>
    </row>
    <row r="35104" spans="3:3">
      <c r="C35104" s="125"/>
    </row>
    <row r="35105" spans="3:3">
      <c r="C35105" s="125"/>
    </row>
    <row r="35106" spans="3:3">
      <c r="C35106" s="125"/>
    </row>
    <row r="35107" spans="3:3">
      <c r="C35107" s="125"/>
    </row>
    <row r="35108" spans="3:3">
      <c r="C35108" s="125"/>
    </row>
    <row r="35109" spans="3:3">
      <c r="C35109" s="125"/>
    </row>
    <row r="35110" spans="3:3">
      <c r="C35110" s="125"/>
    </row>
    <row r="35111" spans="3:3">
      <c r="C35111" s="125"/>
    </row>
    <row r="35112" spans="3:3">
      <c r="C35112" s="125"/>
    </row>
    <row r="35113" spans="3:3">
      <c r="C35113" s="125"/>
    </row>
    <row r="35114" spans="3:3">
      <c r="C35114" s="125"/>
    </row>
    <row r="35115" spans="3:3">
      <c r="C35115" s="125"/>
    </row>
    <row r="35116" spans="3:3">
      <c r="C35116" s="125"/>
    </row>
    <row r="35117" spans="3:3">
      <c r="C35117" s="125"/>
    </row>
    <row r="35118" spans="3:3">
      <c r="C35118" s="125"/>
    </row>
    <row r="35119" spans="3:3">
      <c r="C35119" s="125"/>
    </row>
    <row r="35120" spans="3:3">
      <c r="C35120" s="125"/>
    </row>
    <row r="35121" spans="3:3">
      <c r="C35121" s="125"/>
    </row>
    <row r="35122" spans="3:3">
      <c r="C35122" s="125"/>
    </row>
    <row r="35123" spans="3:3">
      <c r="C35123" s="125"/>
    </row>
    <row r="35124" spans="3:3">
      <c r="C35124" s="125"/>
    </row>
    <row r="35125" spans="3:3">
      <c r="C35125" s="125"/>
    </row>
    <row r="35126" spans="3:3">
      <c r="C35126" s="125"/>
    </row>
    <row r="35127" spans="3:3">
      <c r="C35127" s="125"/>
    </row>
    <row r="35128" spans="3:3">
      <c r="C35128" s="125"/>
    </row>
    <row r="35129" spans="3:3">
      <c r="C35129" s="125"/>
    </row>
    <row r="35130" spans="3:3">
      <c r="C35130" s="125"/>
    </row>
    <row r="35131" spans="3:3">
      <c r="C35131" s="125"/>
    </row>
    <row r="35132" spans="3:3">
      <c r="C35132" s="125"/>
    </row>
    <row r="35133" spans="3:3">
      <c r="C35133" s="125"/>
    </row>
    <row r="35134" spans="3:3">
      <c r="C35134" s="125"/>
    </row>
    <row r="35135" spans="3:3">
      <c r="C35135" s="125"/>
    </row>
    <row r="35136" spans="3:3">
      <c r="C35136" s="125"/>
    </row>
    <row r="35137" spans="3:3">
      <c r="C35137" s="125"/>
    </row>
    <row r="35138" spans="3:3">
      <c r="C35138" s="125"/>
    </row>
    <row r="35139" spans="3:3">
      <c r="C35139" s="125"/>
    </row>
    <row r="35140" spans="3:3">
      <c r="C35140" s="125"/>
    </row>
    <row r="35141" spans="3:3">
      <c r="C35141" s="125"/>
    </row>
    <row r="35142" spans="3:3">
      <c r="C35142" s="125"/>
    </row>
    <row r="35143" spans="3:3">
      <c r="C35143" s="125"/>
    </row>
    <row r="35144" spans="3:3">
      <c r="C35144" s="125"/>
    </row>
    <row r="35145" spans="3:3">
      <c r="C35145" s="125"/>
    </row>
    <row r="35146" spans="3:3">
      <c r="C35146" s="125"/>
    </row>
    <row r="35147" spans="3:3">
      <c r="C35147" s="125"/>
    </row>
    <row r="35148" spans="3:3">
      <c r="C35148" s="125"/>
    </row>
    <row r="35149" spans="3:3">
      <c r="C35149" s="125"/>
    </row>
    <row r="35150" spans="3:3">
      <c r="C35150" s="125"/>
    </row>
    <row r="35151" spans="3:3">
      <c r="C35151" s="125"/>
    </row>
    <row r="35152" spans="3:3">
      <c r="C35152" s="125"/>
    </row>
    <row r="35153" spans="3:3">
      <c r="C35153" s="125"/>
    </row>
    <row r="35154" spans="3:3">
      <c r="C35154" s="125"/>
    </row>
    <row r="35155" spans="3:3">
      <c r="C35155" s="125"/>
    </row>
    <row r="35156" spans="3:3">
      <c r="C35156" s="125"/>
    </row>
    <row r="35157" spans="3:3">
      <c r="C35157" s="125"/>
    </row>
    <row r="35158" spans="3:3">
      <c r="C35158" s="125"/>
    </row>
    <row r="35159" spans="3:3">
      <c r="C35159" s="125"/>
    </row>
    <row r="35160" spans="3:3">
      <c r="C35160" s="125"/>
    </row>
    <row r="35161" spans="3:3">
      <c r="C35161" s="125"/>
    </row>
    <row r="35162" spans="3:3">
      <c r="C35162" s="125"/>
    </row>
    <row r="35163" spans="3:3">
      <c r="C35163" s="125"/>
    </row>
    <row r="35164" spans="3:3">
      <c r="C35164" s="125"/>
    </row>
    <row r="35165" spans="3:3">
      <c r="C35165" s="125"/>
    </row>
    <row r="35166" spans="3:3">
      <c r="C35166" s="125"/>
    </row>
    <row r="35167" spans="3:3">
      <c r="C35167" s="125"/>
    </row>
    <row r="35168" spans="3:3">
      <c r="C35168" s="125"/>
    </row>
    <row r="35169" spans="3:3">
      <c r="C35169" s="125"/>
    </row>
    <row r="35170" spans="3:3">
      <c r="C35170" s="125"/>
    </row>
    <row r="35171" spans="3:3">
      <c r="C35171" s="125"/>
    </row>
    <row r="35172" spans="3:3">
      <c r="C35172" s="125"/>
    </row>
    <row r="35173" spans="3:3">
      <c r="C35173" s="125"/>
    </row>
    <row r="35174" spans="3:3">
      <c r="C35174" s="125"/>
    </row>
    <row r="35175" spans="3:3">
      <c r="C35175" s="125"/>
    </row>
    <row r="35176" spans="3:3">
      <c r="C35176" s="125"/>
    </row>
    <row r="35177" spans="3:3">
      <c r="C35177" s="125"/>
    </row>
    <row r="35178" spans="3:3">
      <c r="C35178" s="125"/>
    </row>
    <row r="35179" spans="3:3">
      <c r="C35179" s="125"/>
    </row>
    <row r="35180" spans="3:3">
      <c r="C35180" s="125"/>
    </row>
    <row r="35181" spans="3:3">
      <c r="C35181" s="125"/>
    </row>
    <row r="35182" spans="3:3">
      <c r="C35182" s="125"/>
    </row>
    <row r="35183" spans="3:3">
      <c r="C35183" s="125"/>
    </row>
    <row r="35184" spans="3:3">
      <c r="C35184" s="125"/>
    </row>
    <row r="35185" spans="3:3">
      <c r="C35185" s="125"/>
    </row>
    <row r="35186" spans="3:3">
      <c r="C35186" s="125"/>
    </row>
    <row r="35187" spans="3:3">
      <c r="C35187" s="125"/>
    </row>
    <row r="35188" spans="3:3">
      <c r="C35188" s="125"/>
    </row>
    <row r="35189" spans="3:3">
      <c r="C35189" s="125"/>
    </row>
    <row r="35190" spans="3:3">
      <c r="C35190" s="125"/>
    </row>
    <row r="35191" spans="3:3">
      <c r="C35191" s="125"/>
    </row>
    <row r="35192" spans="3:3">
      <c r="C35192" s="125"/>
    </row>
    <row r="35193" spans="3:3">
      <c r="C35193" s="125"/>
    </row>
    <row r="35194" spans="3:3">
      <c r="C35194" s="125"/>
    </row>
    <row r="35195" spans="3:3">
      <c r="C35195" s="125"/>
    </row>
    <row r="35196" spans="3:3">
      <c r="C35196" s="125"/>
    </row>
    <row r="35197" spans="3:3">
      <c r="C35197" s="125"/>
    </row>
    <row r="35198" spans="3:3">
      <c r="C35198" s="125"/>
    </row>
    <row r="35199" spans="3:3">
      <c r="C35199" s="125"/>
    </row>
    <row r="35200" spans="3:3">
      <c r="C35200" s="125"/>
    </row>
    <row r="35201" spans="3:3">
      <c r="C35201" s="125"/>
    </row>
    <row r="35202" spans="3:3">
      <c r="C35202" s="125"/>
    </row>
    <row r="35203" spans="3:3">
      <c r="C35203" s="125"/>
    </row>
    <row r="35204" spans="3:3">
      <c r="C35204" s="125"/>
    </row>
    <row r="35205" spans="3:3">
      <c r="C35205" s="125"/>
    </row>
    <row r="35206" spans="3:3">
      <c r="C35206" s="125"/>
    </row>
    <row r="35207" spans="3:3">
      <c r="C35207" s="125"/>
    </row>
    <row r="35208" spans="3:3">
      <c r="C35208" s="125"/>
    </row>
    <row r="35209" spans="3:3">
      <c r="C35209" s="125"/>
    </row>
    <row r="35210" spans="3:3">
      <c r="C35210" s="125"/>
    </row>
    <row r="35211" spans="3:3">
      <c r="C35211" s="125"/>
    </row>
    <row r="35212" spans="3:3">
      <c r="C35212" s="125"/>
    </row>
    <row r="35213" spans="3:3">
      <c r="C35213" s="125"/>
    </row>
    <row r="35214" spans="3:3">
      <c r="C35214" s="125"/>
    </row>
    <row r="35215" spans="3:3">
      <c r="C35215" s="125"/>
    </row>
    <row r="35216" spans="3:3">
      <c r="C35216" s="125"/>
    </row>
    <row r="35217" spans="3:3">
      <c r="C35217" s="125"/>
    </row>
    <row r="35218" spans="3:3">
      <c r="C35218" s="125"/>
    </row>
    <row r="35219" spans="3:3">
      <c r="C35219" s="125"/>
    </row>
    <row r="35220" spans="3:3">
      <c r="C35220" s="125"/>
    </row>
    <row r="35221" spans="3:3">
      <c r="C35221" s="125"/>
    </row>
    <row r="35222" spans="3:3">
      <c r="C35222" s="125"/>
    </row>
    <row r="35223" spans="3:3">
      <c r="C35223" s="125"/>
    </row>
    <row r="35224" spans="3:3">
      <c r="C35224" s="125"/>
    </row>
    <row r="35225" spans="3:3">
      <c r="C35225" s="125"/>
    </row>
    <row r="35226" spans="3:3">
      <c r="C35226" s="125"/>
    </row>
    <row r="35227" spans="3:3">
      <c r="C35227" s="125"/>
    </row>
    <row r="35228" spans="3:3">
      <c r="C35228" s="125"/>
    </row>
    <row r="35229" spans="3:3">
      <c r="C35229" s="125"/>
    </row>
    <row r="35230" spans="3:3">
      <c r="C35230" s="125"/>
    </row>
    <row r="35231" spans="3:3">
      <c r="C35231" s="125"/>
    </row>
    <row r="35232" spans="3:3">
      <c r="C35232" s="125"/>
    </row>
    <row r="35233" spans="3:3">
      <c r="C35233" s="125"/>
    </row>
    <row r="35234" spans="3:3">
      <c r="C35234" s="125"/>
    </row>
    <row r="35235" spans="3:3">
      <c r="C35235" s="125"/>
    </row>
    <row r="35236" spans="3:3">
      <c r="C35236" s="125"/>
    </row>
    <row r="35237" spans="3:3">
      <c r="C35237" s="125"/>
    </row>
    <row r="35238" spans="3:3">
      <c r="C35238" s="125"/>
    </row>
    <row r="35239" spans="3:3">
      <c r="C35239" s="125"/>
    </row>
    <row r="35240" spans="3:3">
      <c r="C35240" s="125"/>
    </row>
    <row r="35241" spans="3:3">
      <c r="C35241" s="125"/>
    </row>
    <row r="35242" spans="3:3">
      <c r="C35242" s="125"/>
    </row>
    <row r="35243" spans="3:3">
      <c r="C35243" s="125"/>
    </row>
    <row r="35244" spans="3:3">
      <c r="C35244" s="125"/>
    </row>
    <row r="35245" spans="3:3">
      <c r="C35245" s="125"/>
    </row>
    <row r="35246" spans="3:3">
      <c r="C35246" s="125"/>
    </row>
    <row r="35247" spans="3:3">
      <c r="C35247" s="125"/>
    </row>
    <row r="35248" spans="3:3">
      <c r="C35248" s="125"/>
    </row>
    <row r="35249" spans="3:3">
      <c r="C35249" s="125"/>
    </row>
    <row r="35250" spans="3:3">
      <c r="C35250" s="125"/>
    </row>
    <row r="35251" spans="3:3">
      <c r="C35251" s="125"/>
    </row>
    <row r="35252" spans="3:3">
      <c r="C35252" s="125"/>
    </row>
    <row r="35253" spans="3:3">
      <c r="C35253" s="125"/>
    </row>
    <row r="35254" spans="3:3">
      <c r="C35254" s="125"/>
    </row>
    <row r="35255" spans="3:3">
      <c r="C35255" s="125"/>
    </row>
    <row r="35256" spans="3:3">
      <c r="C35256" s="125"/>
    </row>
    <row r="35257" spans="3:3">
      <c r="C35257" s="125"/>
    </row>
    <row r="35258" spans="3:3">
      <c r="C35258" s="125"/>
    </row>
    <row r="35259" spans="3:3">
      <c r="C35259" s="125"/>
    </row>
    <row r="35260" spans="3:3">
      <c r="C35260" s="125"/>
    </row>
    <row r="35261" spans="3:3">
      <c r="C35261" s="125"/>
    </row>
    <row r="35262" spans="3:3">
      <c r="C35262" s="125"/>
    </row>
    <row r="35263" spans="3:3">
      <c r="C35263" s="125"/>
    </row>
    <row r="35264" spans="3:3">
      <c r="C35264" s="125"/>
    </row>
    <row r="35265" spans="3:3">
      <c r="C35265" s="125"/>
    </row>
    <row r="35266" spans="3:3">
      <c r="C35266" s="125"/>
    </row>
    <row r="35267" spans="3:3">
      <c r="C35267" s="125"/>
    </row>
    <row r="35268" spans="3:3">
      <c r="C35268" s="125"/>
    </row>
    <row r="35269" spans="3:3">
      <c r="C35269" s="125"/>
    </row>
    <row r="35270" spans="3:3">
      <c r="C35270" s="125"/>
    </row>
    <row r="35271" spans="3:3">
      <c r="C35271" s="125"/>
    </row>
    <row r="35272" spans="3:3">
      <c r="C35272" s="125"/>
    </row>
    <row r="35273" spans="3:3">
      <c r="C35273" s="125"/>
    </row>
    <row r="35274" spans="3:3">
      <c r="C35274" s="125"/>
    </row>
    <row r="35275" spans="3:3">
      <c r="C35275" s="125"/>
    </row>
    <row r="35276" spans="3:3">
      <c r="C35276" s="125"/>
    </row>
    <row r="35277" spans="3:3">
      <c r="C35277" s="125"/>
    </row>
    <row r="35278" spans="3:3">
      <c r="C35278" s="125"/>
    </row>
    <row r="35279" spans="3:3">
      <c r="C35279" s="125"/>
    </row>
    <row r="35280" spans="3:3">
      <c r="C35280" s="125"/>
    </row>
    <row r="35281" spans="3:3">
      <c r="C35281" s="125"/>
    </row>
    <row r="35282" spans="3:3">
      <c r="C35282" s="125"/>
    </row>
    <row r="35283" spans="3:3">
      <c r="C35283" s="125"/>
    </row>
    <row r="35284" spans="3:3">
      <c r="C35284" s="125"/>
    </row>
    <row r="35285" spans="3:3">
      <c r="C35285" s="125"/>
    </row>
    <row r="35286" spans="3:3">
      <c r="C35286" s="125"/>
    </row>
    <row r="35287" spans="3:3">
      <c r="C35287" s="125"/>
    </row>
    <row r="35288" spans="3:3">
      <c r="C35288" s="125"/>
    </row>
    <row r="35289" spans="3:3">
      <c r="C35289" s="125"/>
    </row>
    <row r="35290" spans="3:3">
      <c r="C35290" s="125"/>
    </row>
    <row r="35291" spans="3:3">
      <c r="C35291" s="125"/>
    </row>
    <row r="35292" spans="3:3">
      <c r="C35292" s="125"/>
    </row>
    <row r="35293" spans="3:3">
      <c r="C35293" s="125"/>
    </row>
    <row r="35294" spans="3:3">
      <c r="C35294" s="125"/>
    </row>
    <row r="35295" spans="3:3">
      <c r="C35295" s="125"/>
    </row>
    <row r="35296" spans="3:3">
      <c r="C35296" s="125"/>
    </row>
    <row r="35297" spans="3:3">
      <c r="C35297" s="125"/>
    </row>
    <row r="35298" spans="3:3">
      <c r="C35298" s="125"/>
    </row>
    <row r="35299" spans="3:3">
      <c r="C35299" s="125"/>
    </row>
    <row r="35300" spans="3:3">
      <c r="C35300" s="125"/>
    </row>
    <row r="35301" spans="3:3">
      <c r="C35301" s="125"/>
    </row>
    <row r="35302" spans="3:3">
      <c r="C35302" s="125"/>
    </row>
    <row r="35303" spans="3:3">
      <c r="C35303" s="125"/>
    </row>
    <row r="35304" spans="3:3">
      <c r="C35304" s="125"/>
    </row>
    <row r="35305" spans="3:3">
      <c r="C35305" s="125"/>
    </row>
    <row r="35306" spans="3:3">
      <c r="C35306" s="125"/>
    </row>
    <row r="35307" spans="3:3">
      <c r="C35307" s="125"/>
    </row>
    <row r="35308" spans="3:3">
      <c r="C35308" s="125"/>
    </row>
    <row r="35309" spans="3:3">
      <c r="C35309" s="125"/>
    </row>
    <row r="35310" spans="3:3">
      <c r="C35310" s="125"/>
    </row>
    <row r="35311" spans="3:3">
      <c r="C35311" s="125"/>
    </row>
    <row r="35312" spans="3:3">
      <c r="C35312" s="125"/>
    </row>
    <row r="35313" spans="3:3">
      <c r="C35313" s="125"/>
    </row>
    <row r="35314" spans="3:3">
      <c r="C35314" s="125"/>
    </row>
    <row r="35315" spans="3:3">
      <c r="C35315" s="125"/>
    </row>
    <row r="35316" spans="3:3">
      <c r="C35316" s="125"/>
    </row>
    <row r="35317" spans="3:3">
      <c r="C35317" s="125"/>
    </row>
    <row r="35318" spans="3:3">
      <c r="C35318" s="125"/>
    </row>
    <row r="35319" spans="3:3">
      <c r="C35319" s="125"/>
    </row>
    <row r="35320" spans="3:3">
      <c r="C35320" s="125"/>
    </row>
    <row r="35321" spans="3:3">
      <c r="C35321" s="125"/>
    </row>
    <row r="35322" spans="3:3">
      <c r="C35322" s="125"/>
    </row>
    <row r="35323" spans="3:3">
      <c r="C35323" s="125"/>
    </row>
    <row r="35324" spans="3:3">
      <c r="C35324" s="125"/>
    </row>
    <row r="35325" spans="3:3">
      <c r="C35325" s="125"/>
    </row>
    <row r="35326" spans="3:3">
      <c r="C35326" s="125"/>
    </row>
    <row r="35327" spans="3:3">
      <c r="C35327" s="125"/>
    </row>
    <row r="35328" spans="3:3">
      <c r="C35328" s="125"/>
    </row>
    <row r="35329" spans="3:3">
      <c r="C35329" s="125"/>
    </row>
    <row r="35330" spans="3:3">
      <c r="C35330" s="125"/>
    </row>
    <row r="35331" spans="3:3">
      <c r="C35331" s="125"/>
    </row>
    <row r="35332" spans="3:3">
      <c r="C35332" s="125"/>
    </row>
    <row r="35333" spans="3:3">
      <c r="C35333" s="125"/>
    </row>
    <row r="35334" spans="3:3">
      <c r="C35334" s="125"/>
    </row>
    <row r="35335" spans="3:3">
      <c r="C35335" s="125"/>
    </row>
    <row r="35336" spans="3:3">
      <c r="C35336" s="125"/>
    </row>
    <row r="35337" spans="3:3">
      <c r="C35337" s="125"/>
    </row>
    <row r="35338" spans="3:3">
      <c r="C35338" s="125"/>
    </row>
    <row r="35339" spans="3:3">
      <c r="C35339" s="125"/>
    </row>
    <row r="35340" spans="3:3">
      <c r="C35340" s="125"/>
    </row>
    <row r="35341" spans="3:3">
      <c r="C35341" s="125"/>
    </row>
    <row r="35342" spans="3:3">
      <c r="C35342" s="125"/>
    </row>
    <row r="35343" spans="3:3">
      <c r="C35343" s="125"/>
    </row>
    <row r="35344" spans="3:3">
      <c r="C35344" s="125"/>
    </row>
    <row r="35345" spans="3:3">
      <c r="C35345" s="125"/>
    </row>
    <row r="35346" spans="3:3">
      <c r="C35346" s="125"/>
    </row>
    <row r="35347" spans="3:3">
      <c r="C35347" s="125"/>
    </row>
    <row r="35348" spans="3:3">
      <c r="C35348" s="125"/>
    </row>
    <row r="35349" spans="3:3">
      <c r="C35349" s="125"/>
    </row>
    <row r="35350" spans="3:3">
      <c r="C35350" s="125"/>
    </row>
    <row r="35351" spans="3:3">
      <c r="C35351" s="125"/>
    </row>
    <row r="35352" spans="3:3">
      <c r="C35352" s="125"/>
    </row>
    <row r="35353" spans="3:3">
      <c r="C35353" s="125"/>
    </row>
    <row r="35354" spans="3:3">
      <c r="C35354" s="125"/>
    </row>
    <row r="35355" spans="3:3">
      <c r="C35355" s="125"/>
    </row>
    <row r="35356" spans="3:3">
      <c r="C35356" s="125"/>
    </row>
    <row r="35357" spans="3:3">
      <c r="C35357" s="125"/>
    </row>
    <row r="35358" spans="3:3">
      <c r="C35358" s="125"/>
    </row>
    <row r="35359" spans="3:3">
      <c r="C35359" s="125"/>
    </row>
    <row r="35360" spans="3:3">
      <c r="C35360" s="125"/>
    </row>
    <row r="35361" spans="3:3">
      <c r="C35361" s="125"/>
    </row>
    <row r="35362" spans="3:3">
      <c r="C35362" s="125"/>
    </row>
    <row r="35363" spans="3:3">
      <c r="C35363" s="125"/>
    </row>
    <row r="35364" spans="3:3">
      <c r="C35364" s="125"/>
    </row>
    <row r="35365" spans="3:3">
      <c r="C35365" s="125"/>
    </row>
    <row r="35366" spans="3:3">
      <c r="C35366" s="125"/>
    </row>
    <row r="35367" spans="3:3">
      <c r="C35367" s="125"/>
    </row>
    <row r="35368" spans="3:3">
      <c r="C35368" s="125"/>
    </row>
    <row r="35369" spans="3:3">
      <c r="C35369" s="125"/>
    </row>
    <row r="35370" spans="3:3">
      <c r="C35370" s="125"/>
    </row>
    <row r="35371" spans="3:3">
      <c r="C35371" s="125"/>
    </row>
    <row r="35372" spans="3:3">
      <c r="C35372" s="125"/>
    </row>
    <row r="35373" spans="3:3">
      <c r="C35373" s="125"/>
    </row>
    <row r="35374" spans="3:3">
      <c r="C35374" s="125"/>
    </row>
    <row r="35375" spans="3:3">
      <c r="C35375" s="125"/>
    </row>
    <row r="35376" spans="3:3">
      <c r="C35376" s="125"/>
    </row>
    <row r="35377" spans="3:3">
      <c r="C35377" s="125"/>
    </row>
    <row r="35378" spans="3:3">
      <c r="C35378" s="125"/>
    </row>
    <row r="35379" spans="3:3">
      <c r="C35379" s="125"/>
    </row>
    <row r="35380" spans="3:3">
      <c r="C35380" s="125"/>
    </row>
    <row r="35381" spans="3:3">
      <c r="C35381" s="125"/>
    </row>
    <row r="35382" spans="3:3">
      <c r="C35382" s="125"/>
    </row>
    <row r="35383" spans="3:3">
      <c r="C35383" s="125"/>
    </row>
    <row r="35384" spans="3:3">
      <c r="C35384" s="125"/>
    </row>
    <row r="35385" spans="3:3">
      <c r="C35385" s="125"/>
    </row>
    <row r="35386" spans="3:3">
      <c r="C35386" s="125"/>
    </row>
    <row r="35387" spans="3:3">
      <c r="C35387" s="125"/>
    </row>
    <row r="35388" spans="3:3">
      <c r="C35388" s="125"/>
    </row>
    <row r="35389" spans="3:3">
      <c r="C35389" s="125"/>
    </row>
    <row r="35390" spans="3:3">
      <c r="C35390" s="125"/>
    </row>
    <row r="35391" spans="3:3">
      <c r="C35391" s="125"/>
    </row>
    <row r="35392" spans="3:3">
      <c r="C35392" s="125"/>
    </row>
    <row r="35393" spans="3:3">
      <c r="C35393" s="125"/>
    </row>
    <row r="35394" spans="3:3">
      <c r="C35394" s="125"/>
    </row>
    <row r="35395" spans="3:3">
      <c r="C35395" s="125"/>
    </row>
    <row r="35396" spans="3:3">
      <c r="C35396" s="125"/>
    </row>
    <row r="35397" spans="3:3">
      <c r="C35397" s="125"/>
    </row>
    <row r="35398" spans="3:3">
      <c r="C35398" s="125"/>
    </row>
    <row r="35399" spans="3:3">
      <c r="C35399" s="125"/>
    </row>
    <row r="35400" spans="3:3">
      <c r="C35400" s="125"/>
    </row>
    <row r="35401" spans="3:3">
      <c r="C35401" s="125"/>
    </row>
    <row r="35402" spans="3:3">
      <c r="C35402" s="125"/>
    </row>
    <row r="35403" spans="3:3">
      <c r="C35403" s="125"/>
    </row>
    <row r="35404" spans="3:3">
      <c r="C35404" s="125"/>
    </row>
    <row r="35405" spans="3:3">
      <c r="C35405" s="125"/>
    </row>
    <row r="35406" spans="3:3">
      <c r="C35406" s="125"/>
    </row>
    <row r="35407" spans="3:3">
      <c r="C35407" s="125"/>
    </row>
    <row r="35408" spans="3:3">
      <c r="C35408" s="125"/>
    </row>
    <row r="35409" spans="3:3">
      <c r="C35409" s="125"/>
    </row>
    <row r="35410" spans="3:3">
      <c r="C35410" s="125"/>
    </row>
    <row r="35411" spans="3:3">
      <c r="C35411" s="125"/>
    </row>
    <row r="35412" spans="3:3">
      <c r="C35412" s="125"/>
    </row>
    <row r="35413" spans="3:3">
      <c r="C35413" s="125"/>
    </row>
    <row r="35414" spans="3:3">
      <c r="C35414" s="125"/>
    </row>
    <row r="35415" spans="3:3">
      <c r="C35415" s="125"/>
    </row>
    <row r="35416" spans="3:3">
      <c r="C35416" s="125"/>
    </row>
    <row r="35417" spans="3:3">
      <c r="C35417" s="125"/>
    </row>
    <row r="35418" spans="3:3">
      <c r="C35418" s="125"/>
    </row>
    <row r="35419" spans="3:3">
      <c r="C35419" s="125"/>
    </row>
    <row r="35420" spans="3:3">
      <c r="C35420" s="125"/>
    </row>
    <row r="35421" spans="3:3">
      <c r="C35421" s="125"/>
    </row>
    <row r="35422" spans="3:3">
      <c r="C35422" s="125"/>
    </row>
    <row r="35423" spans="3:3">
      <c r="C35423" s="125"/>
    </row>
    <row r="35424" spans="3:3">
      <c r="C35424" s="125"/>
    </row>
    <row r="35425" spans="3:3">
      <c r="C35425" s="125"/>
    </row>
    <row r="35426" spans="3:3">
      <c r="C35426" s="125"/>
    </row>
    <row r="35427" spans="3:3">
      <c r="C35427" s="125"/>
    </row>
    <row r="35428" spans="3:3">
      <c r="C35428" s="125"/>
    </row>
    <row r="35429" spans="3:3">
      <c r="C35429" s="125"/>
    </row>
    <row r="35430" spans="3:3">
      <c r="C35430" s="125"/>
    </row>
    <row r="35431" spans="3:3">
      <c r="C35431" s="125"/>
    </row>
    <row r="35432" spans="3:3">
      <c r="C35432" s="125"/>
    </row>
    <row r="35433" spans="3:3">
      <c r="C35433" s="125"/>
    </row>
    <row r="35434" spans="3:3">
      <c r="C35434" s="125"/>
    </row>
    <row r="35435" spans="3:3">
      <c r="C35435" s="125"/>
    </row>
    <row r="35436" spans="3:3">
      <c r="C35436" s="125"/>
    </row>
    <row r="35437" spans="3:3">
      <c r="C35437" s="125"/>
    </row>
    <row r="35438" spans="3:3">
      <c r="C35438" s="125"/>
    </row>
    <row r="35439" spans="3:3">
      <c r="C35439" s="125"/>
    </row>
    <row r="35440" spans="3:3">
      <c r="C35440" s="125"/>
    </row>
    <row r="35441" spans="3:3">
      <c r="C35441" s="125"/>
    </row>
    <row r="35442" spans="3:3">
      <c r="C35442" s="125"/>
    </row>
    <row r="35443" spans="3:3">
      <c r="C35443" s="125"/>
    </row>
    <row r="35444" spans="3:3">
      <c r="C35444" s="125"/>
    </row>
    <row r="35445" spans="3:3">
      <c r="C35445" s="125"/>
    </row>
    <row r="35446" spans="3:3">
      <c r="C35446" s="125"/>
    </row>
    <row r="35447" spans="3:3">
      <c r="C35447" s="125"/>
    </row>
    <row r="35448" spans="3:3">
      <c r="C35448" s="125"/>
    </row>
    <row r="35449" spans="3:3">
      <c r="C35449" s="125"/>
    </row>
    <row r="35450" spans="3:3">
      <c r="C35450" s="125"/>
    </row>
    <row r="35451" spans="3:3">
      <c r="C35451" s="125"/>
    </row>
    <row r="35452" spans="3:3">
      <c r="C35452" s="125"/>
    </row>
    <row r="35453" spans="3:3">
      <c r="C35453" s="125"/>
    </row>
    <row r="35454" spans="3:3">
      <c r="C35454" s="125"/>
    </row>
    <row r="35455" spans="3:3">
      <c r="C35455" s="125"/>
    </row>
    <row r="35456" spans="3:3">
      <c r="C35456" s="125"/>
    </row>
    <row r="35457" spans="3:3">
      <c r="C35457" s="125"/>
    </row>
    <row r="35458" spans="3:3">
      <c r="C35458" s="125"/>
    </row>
    <row r="35459" spans="3:3">
      <c r="C35459" s="125"/>
    </row>
    <row r="35460" spans="3:3">
      <c r="C35460" s="125"/>
    </row>
    <row r="35461" spans="3:3">
      <c r="C35461" s="125"/>
    </row>
    <row r="35462" spans="3:3">
      <c r="C35462" s="125"/>
    </row>
    <row r="35463" spans="3:3">
      <c r="C35463" s="125"/>
    </row>
    <row r="35464" spans="3:3">
      <c r="C35464" s="125"/>
    </row>
    <row r="35465" spans="3:3">
      <c r="C35465" s="125"/>
    </row>
    <row r="35466" spans="3:3">
      <c r="C35466" s="125"/>
    </row>
    <row r="35467" spans="3:3">
      <c r="C35467" s="125"/>
    </row>
    <row r="35468" spans="3:3">
      <c r="C35468" s="125"/>
    </row>
    <row r="35469" spans="3:3">
      <c r="C35469" s="125"/>
    </row>
    <row r="35470" spans="3:3">
      <c r="C35470" s="125"/>
    </row>
    <row r="35471" spans="3:3">
      <c r="C35471" s="125"/>
    </row>
    <row r="35472" spans="3:3">
      <c r="C35472" s="125"/>
    </row>
    <row r="35473" spans="3:3">
      <c r="C35473" s="125"/>
    </row>
    <row r="35474" spans="3:3">
      <c r="C35474" s="125"/>
    </row>
    <row r="35475" spans="3:3">
      <c r="C35475" s="125"/>
    </row>
    <row r="35476" spans="3:3">
      <c r="C35476" s="125"/>
    </row>
    <row r="35477" spans="3:3">
      <c r="C35477" s="125"/>
    </row>
    <row r="35478" spans="3:3">
      <c r="C35478" s="125"/>
    </row>
    <row r="35479" spans="3:3">
      <c r="C35479" s="125"/>
    </row>
    <row r="35480" spans="3:3">
      <c r="C35480" s="125"/>
    </row>
    <row r="35481" spans="3:3">
      <c r="C35481" s="125"/>
    </row>
    <row r="35482" spans="3:3">
      <c r="C35482" s="125"/>
    </row>
    <row r="35483" spans="3:3">
      <c r="C35483" s="125"/>
    </row>
    <row r="35484" spans="3:3">
      <c r="C35484" s="125"/>
    </row>
    <row r="35485" spans="3:3">
      <c r="C35485" s="125"/>
    </row>
    <row r="35486" spans="3:3">
      <c r="C35486" s="125"/>
    </row>
    <row r="35487" spans="3:3">
      <c r="C35487" s="125"/>
    </row>
    <row r="35488" spans="3:3">
      <c r="C35488" s="125"/>
    </row>
    <row r="35489" spans="3:3">
      <c r="C35489" s="125"/>
    </row>
    <row r="35490" spans="3:3">
      <c r="C35490" s="125"/>
    </row>
    <row r="35491" spans="3:3">
      <c r="C35491" s="125"/>
    </row>
    <row r="35492" spans="3:3">
      <c r="C35492" s="125"/>
    </row>
    <row r="35493" spans="3:3">
      <c r="C35493" s="125"/>
    </row>
    <row r="35494" spans="3:3">
      <c r="C35494" s="125"/>
    </row>
    <row r="35495" spans="3:3">
      <c r="C35495" s="125"/>
    </row>
    <row r="35496" spans="3:3">
      <c r="C35496" s="125"/>
    </row>
    <row r="35497" spans="3:3">
      <c r="C35497" s="125"/>
    </row>
    <row r="35498" spans="3:3">
      <c r="C35498" s="125"/>
    </row>
    <row r="35499" spans="3:3">
      <c r="C35499" s="125"/>
    </row>
    <row r="35500" spans="3:3">
      <c r="C35500" s="125"/>
    </row>
    <row r="35501" spans="3:3">
      <c r="C35501" s="125"/>
    </row>
    <row r="35502" spans="3:3">
      <c r="C35502" s="125"/>
    </row>
    <row r="35503" spans="3:3">
      <c r="C35503" s="125"/>
    </row>
    <row r="35504" spans="3:3">
      <c r="C35504" s="125"/>
    </row>
    <row r="35505" spans="3:3">
      <c r="C35505" s="125"/>
    </row>
    <row r="35506" spans="3:3">
      <c r="C35506" s="125"/>
    </row>
    <row r="35507" spans="3:3">
      <c r="C35507" s="125"/>
    </row>
    <row r="35508" spans="3:3">
      <c r="C35508" s="125"/>
    </row>
    <row r="35509" spans="3:3">
      <c r="C35509" s="125"/>
    </row>
    <row r="35510" spans="3:3">
      <c r="C35510" s="125"/>
    </row>
    <row r="35511" spans="3:3">
      <c r="C35511" s="125"/>
    </row>
    <row r="35512" spans="3:3">
      <c r="C35512" s="125"/>
    </row>
    <row r="35513" spans="3:3">
      <c r="C35513" s="125"/>
    </row>
    <row r="35514" spans="3:3">
      <c r="C35514" s="125"/>
    </row>
    <row r="35515" spans="3:3">
      <c r="C35515" s="125"/>
    </row>
    <row r="35516" spans="3:3">
      <c r="C35516" s="125"/>
    </row>
    <row r="35517" spans="3:3">
      <c r="C35517" s="125"/>
    </row>
    <row r="35518" spans="3:3">
      <c r="C35518" s="125"/>
    </row>
    <row r="35519" spans="3:3">
      <c r="C35519" s="125"/>
    </row>
    <row r="35520" spans="3:3">
      <c r="C35520" s="125"/>
    </row>
    <row r="35521" spans="3:3">
      <c r="C35521" s="125"/>
    </row>
    <row r="35522" spans="3:3">
      <c r="C35522" s="125"/>
    </row>
    <row r="35523" spans="3:3">
      <c r="C35523" s="125"/>
    </row>
    <row r="35524" spans="3:3">
      <c r="C35524" s="125"/>
    </row>
    <row r="35525" spans="3:3">
      <c r="C35525" s="125"/>
    </row>
    <row r="35526" spans="3:3">
      <c r="C35526" s="125"/>
    </row>
    <row r="35527" spans="3:3">
      <c r="C35527" s="125"/>
    </row>
    <row r="35528" spans="3:3">
      <c r="C35528" s="125"/>
    </row>
    <row r="35529" spans="3:3">
      <c r="C35529" s="125"/>
    </row>
    <row r="35530" spans="3:3">
      <c r="C35530" s="125"/>
    </row>
    <row r="35531" spans="3:3">
      <c r="C35531" s="125"/>
    </row>
    <row r="35532" spans="3:3">
      <c r="C35532" s="125"/>
    </row>
    <row r="35533" spans="3:3">
      <c r="C35533" s="125"/>
    </row>
    <row r="35534" spans="3:3">
      <c r="C35534" s="125"/>
    </row>
    <row r="35535" spans="3:3">
      <c r="C35535" s="125"/>
    </row>
    <row r="35536" spans="3:3">
      <c r="C35536" s="125"/>
    </row>
    <row r="35537" spans="3:3">
      <c r="C35537" s="125"/>
    </row>
    <row r="35538" spans="3:3">
      <c r="C35538" s="125"/>
    </row>
    <row r="35539" spans="3:3">
      <c r="C35539" s="125"/>
    </row>
    <row r="35540" spans="3:3">
      <c r="C35540" s="125"/>
    </row>
    <row r="35541" spans="3:3">
      <c r="C35541" s="125"/>
    </row>
    <row r="35542" spans="3:3">
      <c r="C35542" s="125"/>
    </row>
    <row r="35543" spans="3:3">
      <c r="C35543" s="125"/>
    </row>
    <row r="35544" spans="3:3">
      <c r="C35544" s="125"/>
    </row>
    <row r="35545" spans="3:3">
      <c r="C35545" s="125"/>
    </row>
    <row r="35546" spans="3:3">
      <c r="C35546" s="125"/>
    </row>
    <row r="35547" spans="3:3">
      <c r="C35547" s="125"/>
    </row>
    <row r="35548" spans="3:3">
      <c r="C35548" s="125"/>
    </row>
    <row r="35549" spans="3:3">
      <c r="C35549" s="125"/>
    </row>
    <row r="35550" spans="3:3">
      <c r="C35550" s="125"/>
    </row>
    <row r="35551" spans="3:3">
      <c r="C35551" s="125"/>
    </row>
    <row r="35552" spans="3:3">
      <c r="C35552" s="125"/>
    </row>
    <row r="35553" spans="3:3">
      <c r="C35553" s="125"/>
    </row>
    <row r="35554" spans="3:3">
      <c r="C35554" s="125"/>
    </row>
    <row r="35555" spans="3:3">
      <c r="C35555" s="125"/>
    </row>
    <row r="35556" spans="3:3">
      <c r="C35556" s="125"/>
    </row>
    <row r="35557" spans="3:3">
      <c r="C35557" s="125"/>
    </row>
    <row r="35558" spans="3:3">
      <c r="C35558" s="125"/>
    </row>
    <row r="35559" spans="3:3">
      <c r="C35559" s="125"/>
    </row>
    <row r="35560" spans="3:3">
      <c r="C35560" s="125"/>
    </row>
    <row r="35561" spans="3:3">
      <c r="C35561" s="125"/>
    </row>
    <row r="35562" spans="3:3">
      <c r="C35562" s="125"/>
    </row>
    <row r="35563" spans="3:3">
      <c r="C35563" s="125"/>
    </row>
    <row r="35564" spans="3:3">
      <c r="C35564" s="125"/>
    </row>
    <row r="35565" spans="3:3">
      <c r="C35565" s="125"/>
    </row>
    <row r="35566" spans="3:3">
      <c r="C35566" s="125"/>
    </row>
    <row r="35567" spans="3:3">
      <c r="C35567" s="125"/>
    </row>
    <row r="35568" spans="3:3">
      <c r="C35568" s="125"/>
    </row>
    <row r="35569" spans="3:3">
      <c r="C35569" s="125"/>
    </row>
    <row r="35570" spans="3:3">
      <c r="C35570" s="125"/>
    </row>
    <row r="35571" spans="3:3">
      <c r="C35571" s="125"/>
    </row>
    <row r="35572" spans="3:3">
      <c r="C35572" s="125"/>
    </row>
    <row r="35573" spans="3:3">
      <c r="C35573" s="125"/>
    </row>
    <row r="35574" spans="3:3">
      <c r="C35574" s="125"/>
    </row>
    <row r="35575" spans="3:3">
      <c r="C35575" s="125"/>
    </row>
    <row r="35576" spans="3:3">
      <c r="C35576" s="125"/>
    </row>
    <row r="35577" spans="3:3">
      <c r="C35577" s="125"/>
    </row>
    <row r="35578" spans="3:3">
      <c r="C35578" s="125"/>
    </row>
    <row r="35579" spans="3:3">
      <c r="C35579" s="125"/>
    </row>
    <row r="35580" spans="3:3">
      <c r="C35580" s="125"/>
    </row>
    <row r="35581" spans="3:3">
      <c r="C35581" s="125"/>
    </row>
    <row r="35582" spans="3:3">
      <c r="C35582" s="125"/>
    </row>
    <row r="35583" spans="3:3">
      <c r="C35583" s="125"/>
    </row>
    <row r="35584" spans="3:3">
      <c r="C35584" s="125"/>
    </row>
    <row r="35585" spans="3:3">
      <c r="C35585" s="125"/>
    </row>
    <row r="35586" spans="3:3">
      <c r="C35586" s="125"/>
    </row>
    <row r="35587" spans="3:3">
      <c r="C35587" s="125"/>
    </row>
    <row r="35588" spans="3:3">
      <c r="C35588" s="125"/>
    </row>
    <row r="35589" spans="3:3">
      <c r="C35589" s="125"/>
    </row>
    <row r="35590" spans="3:3">
      <c r="C35590" s="125"/>
    </row>
    <row r="35591" spans="3:3">
      <c r="C35591" s="125"/>
    </row>
    <row r="35592" spans="3:3">
      <c r="C35592" s="125"/>
    </row>
    <row r="35593" spans="3:3">
      <c r="C35593" s="125"/>
    </row>
    <row r="35594" spans="3:3">
      <c r="C35594" s="125"/>
    </row>
    <row r="35595" spans="3:3">
      <c r="C35595" s="125"/>
    </row>
    <row r="35596" spans="3:3">
      <c r="C35596" s="125"/>
    </row>
    <row r="35597" spans="3:3">
      <c r="C35597" s="125"/>
    </row>
    <row r="35598" spans="3:3">
      <c r="C35598" s="125"/>
    </row>
    <row r="35599" spans="3:3">
      <c r="C35599" s="125"/>
    </row>
    <row r="35600" spans="3:3">
      <c r="C35600" s="125"/>
    </row>
    <row r="35601" spans="3:3">
      <c r="C35601" s="125"/>
    </row>
    <row r="35602" spans="3:3">
      <c r="C35602" s="125"/>
    </row>
    <row r="35603" spans="3:3">
      <c r="C35603" s="125"/>
    </row>
    <row r="35604" spans="3:3">
      <c r="C35604" s="125"/>
    </row>
    <row r="35605" spans="3:3">
      <c r="C35605" s="125"/>
    </row>
    <row r="35606" spans="3:3">
      <c r="C35606" s="125"/>
    </row>
    <row r="35607" spans="3:3">
      <c r="C35607" s="125"/>
    </row>
    <row r="35608" spans="3:3">
      <c r="C35608" s="125"/>
    </row>
    <row r="35609" spans="3:3">
      <c r="C35609" s="125"/>
    </row>
    <row r="35610" spans="3:3">
      <c r="C35610" s="125"/>
    </row>
    <row r="35611" spans="3:3">
      <c r="C35611" s="125"/>
    </row>
    <row r="35612" spans="3:3">
      <c r="C35612" s="125"/>
    </row>
    <row r="35613" spans="3:3">
      <c r="C35613" s="125"/>
    </row>
    <row r="35614" spans="3:3">
      <c r="C35614" s="125"/>
    </row>
    <row r="35615" spans="3:3">
      <c r="C35615" s="125"/>
    </row>
    <row r="35616" spans="3:3">
      <c r="C35616" s="125"/>
    </row>
    <row r="35617" spans="3:3">
      <c r="C35617" s="125"/>
    </row>
    <row r="35618" spans="3:3">
      <c r="C35618" s="125"/>
    </row>
    <row r="35619" spans="3:3">
      <c r="C35619" s="125"/>
    </row>
    <row r="35620" spans="3:3">
      <c r="C35620" s="125"/>
    </row>
    <row r="35621" spans="3:3">
      <c r="C35621" s="125"/>
    </row>
    <row r="35622" spans="3:3">
      <c r="C35622" s="125"/>
    </row>
    <row r="35623" spans="3:3">
      <c r="C35623" s="125"/>
    </row>
    <row r="35624" spans="3:3">
      <c r="C35624" s="125"/>
    </row>
    <row r="35625" spans="3:3">
      <c r="C35625" s="125"/>
    </row>
    <row r="35626" spans="3:3">
      <c r="C35626" s="125"/>
    </row>
    <row r="35627" spans="3:3">
      <c r="C35627" s="125"/>
    </row>
    <row r="35628" spans="3:3">
      <c r="C35628" s="125"/>
    </row>
    <row r="35629" spans="3:3">
      <c r="C35629" s="125"/>
    </row>
    <row r="35630" spans="3:3">
      <c r="C35630" s="125"/>
    </row>
    <row r="35631" spans="3:3">
      <c r="C35631" s="125"/>
    </row>
    <row r="35632" spans="3:3">
      <c r="C35632" s="125"/>
    </row>
    <row r="35633" spans="3:3">
      <c r="C35633" s="125"/>
    </row>
    <row r="35634" spans="3:3">
      <c r="C35634" s="125"/>
    </row>
    <row r="35635" spans="3:3">
      <c r="C35635" s="125"/>
    </row>
    <row r="35636" spans="3:3">
      <c r="C35636" s="125"/>
    </row>
    <row r="35637" spans="3:3">
      <c r="C35637" s="125"/>
    </row>
    <row r="35638" spans="3:3">
      <c r="C35638" s="125"/>
    </row>
    <row r="35639" spans="3:3">
      <c r="C35639" s="125"/>
    </row>
    <row r="35640" spans="3:3">
      <c r="C35640" s="125"/>
    </row>
    <row r="35641" spans="3:3">
      <c r="C35641" s="125"/>
    </row>
    <row r="35642" spans="3:3">
      <c r="C35642" s="125"/>
    </row>
    <row r="35643" spans="3:3">
      <c r="C35643" s="125"/>
    </row>
    <row r="35644" spans="3:3">
      <c r="C35644" s="125"/>
    </row>
    <row r="35645" spans="3:3">
      <c r="C35645" s="125"/>
    </row>
    <row r="35646" spans="3:3">
      <c r="C35646" s="125"/>
    </row>
    <row r="35647" spans="3:3">
      <c r="C35647" s="125"/>
    </row>
    <row r="35648" spans="3:3">
      <c r="C35648" s="125"/>
    </row>
    <row r="35649" spans="3:3">
      <c r="C35649" s="125"/>
    </row>
    <row r="35650" spans="3:3">
      <c r="C35650" s="125"/>
    </row>
    <row r="35651" spans="3:3">
      <c r="C35651" s="125"/>
    </row>
    <row r="35652" spans="3:3">
      <c r="C35652" s="125"/>
    </row>
    <row r="35653" spans="3:3">
      <c r="C35653" s="125"/>
    </row>
    <row r="35654" spans="3:3">
      <c r="C35654" s="125"/>
    </row>
    <row r="35655" spans="3:3">
      <c r="C35655" s="125"/>
    </row>
    <row r="35656" spans="3:3">
      <c r="C35656" s="125"/>
    </row>
    <row r="35657" spans="3:3">
      <c r="C35657" s="125"/>
    </row>
    <row r="35658" spans="3:3">
      <c r="C35658" s="125"/>
    </row>
    <row r="35659" spans="3:3">
      <c r="C35659" s="125"/>
    </row>
    <row r="35660" spans="3:3">
      <c r="C35660" s="125"/>
    </row>
    <row r="35661" spans="3:3">
      <c r="C35661" s="125"/>
    </row>
    <row r="35662" spans="3:3">
      <c r="C35662" s="125"/>
    </row>
    <row r="35663" spans="3:3">
      <c r="C35663" s="125"/>
    </row>
    <row r="35664" spans="3:3">
      <c r="C35664" s="125"/>
    </row>
    <row r="35665" spans="3:3">
      <c r="C35665" s="125"/>
    </row>
    <row r="35666" spans="3:3">
      <c r="C35666" s="125"/>
    </row>
    <row r="35667" spans="3:3">
      <c r="C35667" s="125"/>
    </row>
    <row r="35668" spans="3:3">
      <c r="C35668" s="125"/>
    </row>
    <row r="35669" spans="3:3">
      <c r="C35669" s="125"/>
    </row>
    <row r="35670" spans="3:3">
      <c r="C35670" s="125"/>
    </row>
    <row r="35671" spans="3:3">
      <c r="C35671" s="125"/>
    </row>
    <row r="35672" spans="3:3">
      <c r="C35672" s="125"/>
    </row>
    <row r="35673" spans="3:3">
      <c r="C35673" s="125"/>
    </row>
    <row r="35674" spans="3:3">
      <c r="C35674" s="125"/>
    </row>
    <row r="35675" spans="3:3">
      <c r="C35675" s="125"/>
    </row>
    <row r="35676" spans="3:3">
      <c r="C35676" s="125"/>
    </row>
    <row r="35677" spans="3:3">
      <c r="C35677" s="125"/>
    </row>
    <row r="35678" spans="3:3">
      <c r="C35678" s="125"/>
    </row>
    <row r="35679" spans="3:3">
      <c r="C35679" s="125"/>
    </row>
    <row r="35680" spans="3:3">
      <c r="C35680" s="125"/>
    </row>
    <row r="35681" spans="3:3">
      <c r="C35681" s="125"/>
    </row>
    <row r="35682" spans="3:3">
      <c r="C35682" s="125"/>
    </row>
    <row r="35683" spans="3:3">
      <c r="C35683" s="125"/>
    </row>
    <row r="35684" spans="3:3">
      <c r="C35684" s="125"/>
    </row>
    <row r="35685" spans="3:3">
      <c r="C35685" s="125"/>
    </row>
    <row r="35686" spans="3:3">
      <c r="C35686" s="125"/>
    </row>
    <row r="35687" spans="3:3">
      <c r="C35687" s="125"/>
    </row>
    <row r="35688" spans="3:3">
      <c r="C35688" s="125"/>
    </row>
    <row r="35689" spans="3:3">
      <c r="C35689" s="125"/>
    </row>
    <row r="35690" spans="3:3">
      <c r="C35690" s="125"/>
    </row>
    <row r="35691" spans="3:3">
      <c r="C35691" s="125"/>
    </row>
    <row r="35692" spans="3:3">
      <c r="C35692" s="125"/>
    </row>
    <row r="35693" spans="3:3">
      <c r="C35693" s="125"/>
    </row>
    <row r="35694" spans="3:3">
      <c r="C35694" s="125"/>
    </row>
    <row r="35695" spans="3:3">
      <c r="C35695" s="125"/>
    </row>
    <row r="35696" spans="3:3">
      <c r="C35696" s="125"/>
    </row>
    <row r="35697" spans="3:3">
      <c r="C35697" s="125"/>
    </row>
    <row r="35698" spans="3:3">
      <c r="C35698" s="125"/>
    </row>
    <row r="35699" spans="3:3">
      <c r="C35699" s="125"/>
    </row>
    <row r="35700" spans="3:3">
      <c r="C35700" s="125"/>
    </row>
    <row r="35701" spans="3:3">
      <c r="C35701" s="125"/>
    </row>
    <row r="35702" spans="3:3">
      <c r="C35702" s="125"/>
    </row>
    <row r="35703" spans="3:3">
      <c r="C35703" s="125"/>
    </row>
    <row r="35704" spans="3:3">
      <c r="C35704" s="125"/>
    </row>
    <row r="35705" spans="3:3">
      <c r="C35705" s="125"/>
    </row>
    <row r="35706" spans="3:3">
      <c r="C35706" s="125"/>
    </row>
    <row r="35707" spans="3:3">
      <c r="C35707" s="125"/>
    </row>
    <row r="35708" spans="3:3">
      <c r="C35708" s="125"/>
    </row>
    <row r="35709" spans="3:3">
      <c r="C35709" s="125"/>
    </row>
    <row r="35710" spans="3:3">
      <c r="C35710" s="125"/>
    </row>
    <row r="35711" spans="3:3">
      <c r="C35711" s="125"/>
    </row>
    <row r="35712" spans="3:3">
      <c r="C35712" s="125"/>
    </row>
    <row r="35713" spans="3:3">
      <c r="C35713" s="125"/>
    </row>
    <row r="35714" spans="3:3">
      <c r="C35714" s="125"/>
    </row>
    <row r="35715" spans="3:3">
      <c r="C35715" s="125"/>
    </row>
    <row r="35716" spans="3:3">
      <c r="C35716" s="125"/>
    </row>
    <row r="35717" spans="3:3">
      <c r="C35717" s="125"/>
    </row>
    <row r="35718" spans="3:3">
      <c r="C35718" s="125"/>
    </row>
    <row r="35719" spans="3:3">
      <c r="C35719" s="125"/>
    </row>
    <row r="35720" spans="3:3">
      <c r="C35720" s="125"/>
    </row>
    <row r="35721" spans="3:3">
      <c r="C35721" s="125"/>
    </row>
    <row r="35722" spans="3:3">
      <c r="C35722" s="125"/>
    </row>
    <row r="35723" spans="3:3">
      <c r="C35723" s="125"/>
    </row>
    <row r="35724" spans="3:3">
      <c r="C35724" s="125"/>
    </row>
    <row r="35725" spans="3:3">
      <c r="C35725" s="125"/>
    </row>
    <row r="35726" spans="3:3">
      <c r="C35726" s="125"/>
    </row>
    <row r="35727" spans="3:3">
      <c r="C35727" s="125"/>
    </row>
    <row r="35728" spans="3:3">
      <c r="C35728" s="125"/>
    </row>
    <row r="35729" spans="3:3">
      <c r="C35729" s="125"/>
    </row>
    <row r="35730" spans="3:3">
      <c r="C35730" s="125"/>
    </row>
    <row r="35731" spans="3:3">
      <c r="C35731" s="125"/>
    </row>
    <row r="35732" spans="3:3">
      <c r="C35732" s="125"/>
    </row>
    <row r="35733" spans="3:3">
      <c r="C35733" s="125"/>
    </row>
    <row r="35734" spans="3:3">
      <c r="C35734" s="125"/>
    </row>
    <row r="35735" spans="3:3">
      <c r="C35735" s="125"/>
    </row>
    <row r="35736" spans="3:3">
      <c r="C35736" s="125"/>
    </row>
    <row r="35737" spans="3:3">
      <c r="C35737" s="125"/>
    </row>
    <row r="35738" spans="3:3">
      <c r="C35738" s="125"/>
    </row>
    <row r="35739" spans="3:3">
      <c r="C35739" s="125"/>
    </row>
    <row r="35740" spans="3:3">
      <c r="C35740" s="125"/>
    </row>
    <row r="35741" spans="3:3">
      <c r="C35741" s="125"/>
    </row>
    <row r="35742" spans="3:3">
      <c r="C35742" s="125"/>
    </row>
    <row r="35743" spans="3:3">
      <c r="C35743" s="125"/>
    </row>
    <row r="35744" spans="3:3">
      <c r="C35744" s="125"/>
    </row>
    <row r="35745" spans="3:3">
      <c r="C35745" s="125"/>
    </row>
    <row r="35746" spans="3:3">
      <c r="C35746" s="125"/>
    </row>
    <row r="35747" spans="3:3">
      <c r="C35747" s="125"/>
    </row>
    <row r="35748" spans="3:3">
      <c r="C35748" s="125"/>
    </row>
    <row r="35749" spans="3:3">
      <c r="C35749" s="125"/>
    </row>
    <row r="35750" spans="3:3">
      <c r="C35750" s="125"/>
    </row>
    <row r="35751" spans="3:3">
      <c r="C35751" s="125"/>
    </row>
    <row r="35752" spans="3:3">
      <c r="C35752" s="125"/>
    </row>
    <row r="35753" spans="3:3">
      <c r="C35753" s="125"/>
    </row>
    <row r="35754" spans="3:3">
      <c r="C35754" s="125"/>
    </row>
    <row r="35755" spans="3:3">
      <c r="C35755" s="125"/>
    </row>
    <row r="35756" spans="3:3">
      <c r="C35756" s="125"/>
    </row>
    <row r="35757" spans="3:3">
      <c r="C35757" s="125"/>
    </row>
    <row r="35758" spans="3:3">
      <c r="C35758" s="125"/>
    </row>
    <row r="35759" spans="3:3">
      <c r="C35759" s="125"/>
    </row>
    <row r="35760" spans="3:3">
      <c r="C35760" s="125"/>
    </row>
    <row r="35761" spans="3:3">
      <c r="C35761" s="125"/>
    </row>
    <row r="35762" spans="3:3">
      <c r="C35762" s="125"/>
    </row>
    <row r="35763" spans="3:3">
      <c r="C35763" s="125"/>
    </row>
    <row r="35764" spans="3:3">
      <c r="C35764" s="125"/>
    </row>
    <row r="35765" spans="3:3">
      <c r="C35765" s="125"/>
    </row>
    <row r="35766" spans="3:3">
      <c r="C35766" s="125"/>
    </row>
    <row r="35767" spans="3:3">
      <c r="C35767" s="125"/>
    </row>
    <row r="35768" spans="3:3">
      <c r="C35768" s="125"/>
    </row>
    <row r="35769" spans="3:3">
      <c r="C35769" s="125"/>
    </row>
    <row r="35770" spans="3:3">
      <c r="C35770" s="125"/>
    </row>
    <row r="35771" spans="3:3">
      <c r="C35771" s="125"/>
    </row>
    <row r="35772" spans="3:3">
      <c r="C35772" s="125"/>
    </row>
    <row r="35773" spans="3:3">
      <c r="C35773" s="125"/>
    </row>
    <row r="35774" spans="3:3">
      <c r="C35774" s="125"/>
    </row>
    <row r="35775" spans="3:3">
      <c r="C35775" s="125"/>
    </row>
    <row r="35776" spans="3:3">
      <c r="C35776" s="125"/>
    </row>
    <row r="35777" spans="3:3">
      <c r="C35777" s="125"/>
    </row>
    <row r="35778" spans="3:3">
      <c r="C35778" s="125"/>
    </row>
    <row r="35779" spans="3:3">
      <c r="C35779" s="125"/>
    </row>
    <row r="35780" spans="3:3">
      <c r="C35780" s="125"/>
    </row>
    <row r="35781" spans="3:3">
      <c r="C35781" s="125"/>
    </row>
    <row r="35782" spans="3:3">
      <c r="C35782" s="125"/>
    </row>
    <row r="35783" spans="3:3">
      <c r="C35783" s="125"/>
    </row>
    <row r="35784" spans="3:3">
      <c r="C35784" s="125"/>
    </row>
    <row r="35785" spans="3:3">
      <c r="C35785" s="125"/>
    </row>
    <row r="35786" spans="3:3">
      <c r="C35786" s="125"/>
    </row>
    <row r="35787" spans="3:3">
      <c r="C35787" s="125"/>
    </row>
    <row r="35788" spans="3:3">
      <c r="C35788" s="125"/>
    </row>
    <row r="35789" spans="3:3">
      <c r="C35789" s="125"/>
    </row>
    <row r="35790" spans="3:3">
      <c r="C35790" s="125"/>
    </row>
    <row r="35791" spans="3:3">
      <c r="C35791" s="125"/>
    </row>
    <row r="35792" spans="3:3">
      <c r="C35792" s="125"/>
    </row>
    <row r="35793" spans="3:3">
      <c r="C35793" s="125"/>
    </row>
    <row r="35794" spans="3:3">
      <c r="C35794" s="125"/>
    </row>
    <row r="35795" spans="3:3">
      <c r="C35795" s="125"/>
    </row>
    <row r="35796" spans="3:3">
      <c r="C35796" s="125"/>
    </row>
    <row r="35797" spans="3:3">
      <c r="C35797" s="125"/>
    </row>
    <row r="35798" spans="3:3">
      <c r="C35798" s="125"/>
    </row>
    <row r="35799" spans="3:3">
      <c r="C35799" s="125"/>
    </row>
    <row r="35800" spans="3:3">
      <c r="C35800" s="125"/>
    </row>
    <row r="35801" spans="3:3">
      <c r="C35801" s="125"/>
    </row>
    <row r="35802" spans="3:3">
      <c r="C35802" s="125"/>
    </row>
    <row r="35803" spans="3:3">
      <c r="C35803" s="125"/>
    </row>
    <row r="35804" spans="3:3">
      <c r="C35804" s="125"/>
    </row>
    <row r="35805" spans="3:3">
      <c r="C35805" s="125"/>
    </row>
    <row r="35806" spans="3:3">
      <c r="C35806" s="125"/>
    </row>
    <row r="35807" spans="3:3">
      <c r="C35807" s="125"/>
    </row>
    <row r="35808" spans="3:3">
      <c r="C35808" s="125"/>
    </row>
    <row r="35809" spans="3:3">
      <c r="C35809" s="125"/>
    </row>
    <row r="35810" spans="3:3">
      <c r="C35810" s="125"/>
    </row>
    <row r="35811" spans="3:3">
      <c r="C35811" s="125"/>
    </row>
    <row r="35812" spans="3:3">
      <c r="C35812" s="125"/>
    </row>
    <row r="35813" spans="3:3">
      <c r="C35813" s="125"/>
    </row>
    <row r="35814" spans="3:3">
      <c r="C35814" s="125"/>
    </row>
    <row r="35815" spans="3:3">
      <c r="C35815" s="125"/>
    </row>
    <row r="35816" spans="3:3">
      <c r="C35816" s="125"/>
    </row>
    <row r="35817" spans="3:3">
      <c r="C35817" s="125"/>
    </row>
    <row r="35818" spans="3:3">
      <c r="C35818" s="125"/>
    </row>
    <row r="35819" spans="3:3">
      <c r="C35819" s="125"/>
    </row>
    <row r="35820" spans="3:3">
      <c r="C35820" s="125"/>
    </row>
    <row r="35821" spans="3:3">
      <c r="C35821" s="125"/>
    </row>
    <row r="35822" spans="3:3">
      <c r="C35822" s="125"/>
    </row>
    <row r="35823" spans="3:3">
      <c r="C35823" s="125"/>
    </row>
    <row r="35824" spans="3:3">
      <c r="C35824" s="125"/>
    </row>
    <row r="35825" spans="3:3">
      <c r="C35825" s="125"/>
    </row>
    <row r="35826" spans="3:3">
      <c r="C35826" s="125"/>
    </row>
    <row r="35827" spans="3:3">
      <c r="C35827" s="125"/>
    </row>
    <row r="35828" spans="3:3">
      <c r="C35828" s="125"/>
    </row>
    <row r="35829" spans="3:3">
      <c r="C35829" s="125"/>
    </row>
    <row r="35830" spans="3:3">
      <c r="C35830" s="125"/>
    </row>
    <row r="35831" spans="3:3">
      <c r="C35831" s="125"/>
    </row>
    <row r="35832" spans="3:3">
      <c r="C35832" s="125"/>
    </row>
    <row r="35833" spans="3:3">
      <c r="C35833" s="125"/>
    </row>
    <row r="35834" spans="3:3">
      <c r="C35834" s="125"/>
    </row>
    <row r="35835" spans="3:3">
      <c r="C35835" s="125"/>
    </row>
    <row r="35836" spans="3:3">
      <c r="C35836" s="125"/>
    </row>
    <row r="35837" spans="3:3">
      <c r="C35837" s="125"/>
    </row>
    <row r="35838" spans="3:3">
      <c r="C35838" s="125"/>
    </row>
    <row r="35839" spans="3:3">
      <c r="C35839" s="125"/>
    </row>
    <row r="35840" spans="3:3">
      <c r="C35840" s="125"/>
    </row>
    <row r="35841" spans="3:3">
      <c r="C35841" s="125"/>
    </row>
    <row r="35842" spans="3:3">
      <c r="C35842" s="125"/>
    </row>
    <row r="35843" spans="3:3">
      <c r="C35843" s="125"/>
    </row>
    <row r="35844" spans="3:3">
      <c r="C35844" s="125"/>
    </row>
    <row r="35845" spans="3:3">
      <c r="C35845" s="125"/>
    </row>
    <row r="35846" spans="3:3">
      <c r="C35846" s="125"/>
    </row>
    <row r="35847" spans="3:3">
      <c r="C35847" s="125"/>
    </row>
    <row r="35848" spans="3:3">
      <c r="C35848" s="125"/>
    </row>
    <row r="35849" spans="3:3">
      <c r="C35849" s="125"/>
    </row>
    <row r="35850" spans="3:3">
      <c r="C35850" s="125"/>
    </row>
    <row r="35851" spans="3:3">
      <c r="C35851" s="125"/>
    </row>
    <row r="35852" spans="3:3">
      <c r="C35852" s="125"/>
    </row>
    <row r="35853" spans="3:3">
      <c r="C35853" s="125"/>
    </row>
    <row r="35854" spans="3:3">
      <c r="C35854" s="125"/>
    </row>
    <row r="35855" spans="3:3">
      <c r="C35855" s="125"/>
    </row>
    <row r="35856" spans="3:3">
      <c r="C35856" s="125"/>
    </row>
    <row r="35857" spans="3:3">
      <c r="C35857" s="125"/>
    </row>
    <row r="35858" spans="3:3">
      <c r="C35858" s="125"/>
    </row>
    <row r="35859" spans="3:3">
      <c r="C35859" s="125"/>
    </row>
    <row r="35860" spans="3:3">
      <c r="C35860" s="125"/>
    </row>
    <row r="35861" spans="3:3">
      <c r="C35861" s="125"/>
    </row>
    <row r="35862" spans="3:3">
      <c r="C35862" s="125"/>
    </row>
    <row r="35863" spans="3:3">
      <c r="C35863" s="125"/>
    </row>
    <row r="35864" spans="3:3">
      <c r="C35864" s="125"/>
    </row>
    <row r="35865" spans="3:3">
      <c r="C35865" s="125"/>
    </row>
    <row r="35866" spans="3:3">
      <c r="C35866" s="125"/>
    </row>
    <row r="35867" spans="3:3">
      <c r="C35867" s="125"/>
    </row>
    <row r="35868" spans="3:3">
      <c r="C35868" s="125"/>
    </row>
    <row r="35869" spans="3:3">
      <c r="C35869" s="125"/>
    </row>
    <row r="35870" spans="3:3">
      <c r="C35870" s="125"/>
    </row>
    <row r="35871" spans="3:3">
      <c r="C35871" s="125"/>
    </row>
    <row r="35872" spans="3:3">
      <c r="C35872" s="125"/>
    </row>
    <row r="35873" spans="3:3">
      <c r="C35873" s="125"/>
    </row>
    <row r="35874" spans="3:3">
      <c r="C35874" s="125"/>
    </row>
    <row r="35875" spans="3:3">
      <c r="C35875" s="125"/>
    </row>
    <row r="35876" spans="3:3">
      <c r="C35876" s="125"/>
    </row>
    <row r="35877" spans="3:3">
      <c r="C35877" s="125"/>
    </row>
    <row r="35878" spans="3:3">
      <c r="C35878" s="125"/>
    </row>
    <row r="35879" spans="3:3">
      <c r="C35879" s="125"/>
    </row>
    <row r="35880" spans="3:3">
      <c r="C35880" s="125"/>
    </row>
    <row r="35881" spans="3:3">
      <c r="C35881" s="125"/>
    </row>
    <row r="35882" spans="3:3">
      <c r="C35882" s="125"/>
    </row>
    <row r="35883" spans="3:3">
      <c r="C35883" s="125"/>
    </row>
    <row r="35884" spans="3:3">
      <c r="C35884" s="125"/>
    </row>
    <row r="35885" spans="3:3">
      <c r="C35885" s="125"/>
    </row>
    <row r="35886" spans="3:3">
      <c r="C35886" s="125"/>
    </row>
    <row r="35887" spans="3:3">
      <c r="C35887" s="125"/>
    </row>
    <row r="35888" spans="3:3">
      <c r="C35888" s="125"/>
    </row>
    <row r="35889" spans="3:3">
      <c r="C35889" s="125"/>
    </row>
    <row r="35890" spans="3:3">
      <c r="C35890" s="125"/>
    </row>
    <row r="35891" spans="3:3">
      <c r="C35891" s="125"/>
    </row>
    <row r="35892" spans="3:3">
      <c r="C35892" s="125"/>
    </row>
    <row r="35893" spans="3:3">
      <c r="C35893" s="125"/>
    </row>
    <row r="35894" spans="3:3">
      <c r="C35894" s="125"/>
    </row>
    <row r="35895" spans="3:3">
      <c r="C35895" s="125"/>
    </row>
    <row r="35896" spans="3:3">
      <c r="C35896" s="125"/>
    </row>
    <row r="35897" spans="3:3">
      <c r="C35897" s="125"/>
    </row>
    <row r="35898" spans="3:3">
      <c r="C35898" s="125"/>
    </row>
    <row r="35899" spans="3:3">
      <c r="C35899" s="125"/>
    </row>
    <row r="35900" spans="3:3">
      <c r="C35900" s="125"/>
    </row>
    <row r="35901" spans="3:3">
      <c r="C35901" s="125"/>
    </row>
    <row r="35902" spans="3:3">
      <c r="C35902" s="125"/>
    </row>
    <row r="35903" spans="3:3">
      <c r="C35903" s="125"/>
    </row>
    <row r="35904" spans="3:3">
      <c r="C35904" s="125"/>
    </row>
    <row r="35905" spans="3:3">
      <c r="C35905" s="125"/>
    </row>
    <row r="35906" spans="3:3">
      <c r="C35906" s="125"/>
    </row>
    <row r="35907" spans="3:3">
      <c r="C35907" s="125"/>
    </row>
    <row r="35908" spans="3:3">
      <c r="C35908" s="125"/>
    </row>
    <row r="35909" spans="3:3">
      <c r="C35909" s="125"/>
    </row>
    <row r="35910" spans="3:3">
      <c r="C35910" s="125"/>
    </row>
    <row r="35911" spans="3:3">
      <c r="C35911" s="125"/>
    </row>
    <row r="35912" spans="3:3">
      <c r="C35912" s="125"/>
    </row>
    <row r="35913" spans="3:3">
      <c r="C35913" s="125"/>
    </row>
    <row r="35914" spans="3:3">
      <c r="C35914" s="125"/>
    </row>
    <row r="35915" spans="3:3">
      <c r="C35915" s="125"/>
    </row>
    <row r="35916" spans="3:3">
      <c r="C35916" s="125"/>
    </row>
    <row r="35917" spans="3:3">
      <c r="C35917" s="125"/>
    </row>
    <row r="35918" spans="3:3">
      <c r="C35918" s="125"/>
    </row>
    <row r="35919" spans="3:3">
      <c r="C35919" s="125"/>
    </row>
    <row r="35920" spans="3:3">
      <c r="C35920" s="125"/>
    </row>
    <row r="35921" spans="3:3">
      <c r="C35921" s="125"/>
    </row>
    <row r="35922" spans="3:3">
      <c r="C35922" s="125"/>
    </row>
    <row r="35923" spans="3:3">
      <c r="C35923" s="125"/>
    </row>
    <row r="35924" spans="3:3">
      <c r="C35924" s="125"/>
    </row>
    <row r="35925" spans="3:3">
      <c r="C35925" s="125"/>
    </row>
    <row r="35926" spans="3:3">
      <c r="C35926" s="125"/>
    </row>
    <row r="35927" spans="3:3">
      <c r="C35927" s="125"/>
    </row>
    <row r="35928" spans="3:3">
      <c r="C35928" s="125"/>
    </row>
    <row r="35929" spans="3:3">
      <c r="C35929" s="125"/>
    </row>
    <row r="35930" spans="3:3">
      <c r="C35930" s="125"/>
    </row>
    <row r="35931" spans="3:3">
      <c r="C35931" s="125"/>
    </row>
    <row r="35932" spans="3:3">
      <c r="C35932" s="125"/>
    </row>
    <row r="35933" spans="3:3">
      <c r="C35933" s="125"/>
    </row>
    <row r="35934" spans="3:3">
      <c r="C35934" s="125"/>
    </row>
    <row r="35935" spans="3:3">
      <c r="C35935" s="125"/>
    </row>
    <row r="35936" spans="3:3">
      <c r="C35936" s="125"/>
    </row>
    <row r="35937" spans="3:3">
      <c r="C35937" s="125"/>
    </row>
    <row r="35938" spans="3:3">
      <c r="C35938" s="125"/>
    </row>
    <row r="35939" spans="3:3">
      <c r="C35939" s="125"/>
    </row>
    <row r="35940" spans="3:3">
      <c r="C35940" s="125"/>
    </row>
    <row r="35941" spans="3:3">
      <c r="C35941" s="125"/>
    </row>
    <row r="35942" spans="3:3">
      <c r="C35942" s="125"/>
    </row>
    <row r="35943" spans="3:3">
      <c r="C35943" s="125"/>
    </row>
    <row r="35944" spans="3:3">
      <c r="C35944" s="125"/>
    </row>
    <row r="35945" spans="3:3">
      <c r="C35945" s="125"/>
    </row>
    <row r="35946" spans="3:3">
      <c r="C35946" s="125"/>
    </row>
    <row r="35947" spans="3:3">
      <c r="C35947" s="125"/>
    </row>
    <row r="35948" spans="3:3">
      <c r="C35948" s="125"/>
    </row>
    <row r="35949" spans="3:3">
      <c r="C35949" s="125"/>
    </row>
    <row r="35950" spans="3:3">
      <c r="C35950" s="125"/>
    </row>
    <row r="35951" spans="3:3">
      <c r="C35951" s="125"/>
    </row>
    <row r="35952" spans="3:3">
      <c r="C35952" s="125"/>
    </row>
    <row r="35953" spans="3:3">
      <c r="C35953" s="125"/>
    </row>
    <row r="35954" spans="3:3">
      <c r="C35954" s="125"/>
    </row>
    <row r="35955" spans="3:3">
      <c r="C35955" s="125"/>
    </row>
    <row r="35956" spans="3:3">
      <c r="C35956" s="125"/>
    </row>
    <row r="35957" spans="3:3">
      <c r="C35957" s="125"/>
    </row>
    <row r="35958" spans="3:3">
      <c r="C35958" s="125"/>
    </row>
    <row r="35959" spans="3:3">
      <c r="C35959" s="125"/>
    </row>
    <row r="35960" spans="3:3">
      <c r="C35960" s="125"/>
    </row>
    <row r="35961" spans="3:3">
      <c r="C35961" s="125"/>
    </row>
    <row r="35962" spans="3:3">
      <c r="C35962" s="125"/>
    </row>
    <row r="35963" spans="3:3">
      <c r="C35963" s="125"/>
    </row>
    <row r="35964" spans="3:3">
      <c r="C35964" s="125"/>
    </row>
    <row r="35965" spans="3:3">
      <c r="C35965" s="125"/>
    </row>
    <row r="35966" spans="3:3">
      <c r="C35966" s="125"/>
    </row>
    <row r="35967" spans="3:3">
      <c r="C35967" s="125"/>
    </row>
    <row r="35968" spans="3:3">
      <c r="C35968" s="125"/>
    </row>
    <row r="35969" spans="3:3">
      <c r="C35969" s="125"/>
    </row>
    <row r="35970" spans="3:3">
      <c r="C35970" s="125"/>
    </row>
    <row r="35971" spans="3:3">
      <c r="C35971" s="125"/>
    </row>
    <row r="35972" spans="3:3">
      <c r="C35972" s="125"/>
    </row>
    <row r="35973" spans="3:3">
      <c r="C35973" s="125"/>
    </row>
    <row r="35974" spans="3:3">
      <c r="C35974" s="125"/>
    </row>
    <row r="35975" spans="3:3">
      <c r="C35975" s="125"/>
    </row>
    <row r="35976" spans="3:3">
      <c r="C35976" s="125"/>
    </row>
    <row r="35977" spans="3:3">
      <c r="C35977" s="125"/>
    </row>
    <row r="35978" spans="3:3">
      <c r="C35978" s="125"/>
    </row>
    <row r="35979" spans="3:3">
      <c r="C35979" s="125"/>
    </row>
    <row r="35980" spans="3:3">
      <c r="C35980" s="125"/>
    </row>
    <row r="35981" spans="3:3">
      <c r="C35981" s="125"/>
    </row>
    <row r="35982" spans="3:3">
      <c r="C35982" s="125"/>
    </row>
    <row r="35983" spans="3:3">
      <c r="C35983" s="125"/>
    </row>
    <row r="35984" spans="3:3">
      <c r="C35984" s="125"/>
    </row>
    <row r="35985" spans="3:3">
      <c r="C35985" s="125"/>
    </row>
    <row r="35986" spans="3:3">
      <c r="C35986" s="125"/>
    </row>
    <row r="35987" spans="3:3">
      <c r="C35987" s="125"/>
    </row>
    <row r="35988" spans="3:3">
      <c r="C35988" s="125"/>
    </row>
    <row r="35989" spans="3:3">
      <c r="C35989" s="125"/>
    </row>
    <row r="35990" spans="3:3">
      <c r="C35990" s="125"/>
    </row>
    <row r="35991" spans="3:3">
      <c r="C35991" s="125"/>
    </row>
    <row r="35992" spans="3:3">
      <c r="C35992" s="125"/>
    </row>
    <row r="35993" spans="3:3">
      <c r="C35993" s="125"/>
    </row>
    <row r="35994" spans="3:3">
      <c r="C35994" s="125"/>
    </row>
    <row r="35995" spans="3:3">
      <c r="C35995" s="125"/>
    </row>
    <row r="35996" spans="3:3">
      <c r="C35996" s="125"/>
    </row>
    <row r="35997" spans="3:3">
      <c r="C35997" s="125"/>
    </row>
    <row r="35998" spans="3:3">
      <c r="C35998" s="125"/>
    </row>
    <row r="35999" spans="3:3">
      <c r="C35999" s="125"/>
    </row>
    <row r="36000" spans="3:3">
      <c r="C36000" s="125"/>
    </row>
    <row r="36001" spans="3:3">
      <c r="C36001" s="125"/>
    </row>
    <row r="36002" spans="3:3">
      <c r="C36002" s="125"/>
    </row>
    <row r="36003" spans="3:3">
      <c r="C36003" s="125"/>
    </row>
    <row r="36004" spans="3:3">
      <c r="C36004" s="125"/>
    </row>
    <row r="36005" spans="3:3">
      <c r="C36005" s="125"/>
    </row>
    <row r="36006" spans="3:3">
      <c r="C36006" s="125"/>
    </row>
    <row r="36007" spans="3:3">
      <c r="C36007" s="125"/>
    </row>
    <row r="36008" spans="3:3">
      <c r="C36008" s="125"/>
    </row>
    <row r="36009" spans="3:3">
      <c r="C36009" s="125"/>
    </row>
    <row r="36010" spans="3:3">
      <c r="C36010" s="125"/>
    </row>
    <row r="36011" spans="3:3">
      <c r="C36011" s="125"/>
    </row>
    <row r="36012" spans="3:3">
      <c r="C36012" s="125"/>
    </row>
    <row r="36013" spans="3:3">
      <c r="C36013" s="125"/>
    </row>
    <row r="36014" spans="3:3">
      <c r="C36014" s="125"/>
    </row>
    <row r="36015" spans="3:3">
      <c r="C36015" s="125"/>
    </row>
    <row r="36016" spans="3:3">
      <c r="C36016" s="125"/>
    </row>
    <row r="36017" spans="3:3">
      <c r="C36017" s="125"/>
    </row>
    <row r="36018" spans="3:3">
      <c r="C36018" s="125"/>
    </row>
    <row r="36019" spans="3:3">
      <c r="C36019" s="125"/>
    </row>
    <row r="36020" spans="3:3">
      <c r="C36020" s="125"/>
    </row>
    <row r="36021" spans="3:3">
      <c r="C36021" s="125"/>
    </row>
    <row r="36022" spans="3:3">
      <c r="C36022" s="125"/>
    </row>
    <row r="36023" spans="3:3">
      <c r="C36023" s="125"/>
    </row>
    <row r="36024" spans="3:3">
      <c r="C36024" s="125"/>
    </row>
    <row r="36025" spans="3:3">
      <c r="C36025" s="125"/>
    </row>
    <row r="36026" spans="3:3">
      <c r="C36026" s="125"/>
    </row>
    <row r="36027" spans="3:3">
      <c r="C36027" s="125"/>
    </row>
    <row r="36028" spans="3:3">
      <c r="C36028" s="125"/>
    </row>
    <row r="36029" spans="3:3">
      <c r="C36029" s="125"/>
    </row>
    <row r="36030" spans="3:3">
      <c r="C36030" s="125"/>
    </row>
    <row r="36031" spans="3:3">
      <c r="C36031" s="125"/>
    </row>
    <row r="36032" spans="3:3">
      <c r="C36032" s="125"/>
    </row>
    <row r="36033" spans="3:3">
      <c r="C36033" s="125"/>
    </row>
    <row r="36034" spans="3:3">
      <c r="C36034" s="125"/>
    </row>
    <row r="36035" spans="3:3">
      <c r="C36035" s="125"/>
    </row>
    <row r="36036" spans="3:3">
      <c r="C36036" s="125"/>
    </row>
    <row r="36037" spans="3:3">
      <c r="C36037" s="125"/>
    </row>
    <row r="36038" spans="3:3">
      <c r="C36038" s="125"/>
    </row>
    <row r="36039" spans="3:3">
      <c r="C36039" s="125"/>
    </row>
    <row r="36040" spans="3:3">
      <c r="C36040" s="125"/>
    </row>
    <row r="36041" spans="3:3">
      <c r="C36041" s="125"/>
    </row>
    <row r="36042" spans="3:3">
      <c r="C36042" s="125"/>
    </row>
    <row r="36043" spans="3:3">
      <c r="C36043" s="125"/>
    </row>
    <row r="36044" spans="3:3">
      <c r="C36044" s="125"/>
    </row>
    <row r="36045" spans="3:3">
      <c r="C36045" s="125"/>
    </row>
    <row r="36046" spans="3:3">
      <c r="C36046" s="125"/>
    </row>
    <row r="36047" spans="3:3">
      <c r="C36047" s="125"/>
    </row>
    <row r="36048" spans="3:3">
      <c r="C36048" s="125"/>
    </row>
    <row r="36049" spans="3:3">
      <c r="C36049" s="125"/>
    </row>
    <row r="36050" spans="3:3">
      <c r="C36050" s="125"/>
    </row>
    <row r="36051" spans="3:3">
      <c r="C36051" s="125"/>
    </row>
    <row r="36052" spans="3:3">
      <c r="C36052" s="125"/>
    </row>
    <row r="36053" spans="3:3">
      <c r="C36053" s="125"/>
    </row>
    <row r="36054" spans="3:3">
      <c r="C36054" s="125"/>
    </row>
    <row r="36055" spans="3:3">
      <c r="C36055" s="125"/>
    </row>
    <row r="36056" spans="3:3">
      <c r="C36056" s="125"/>
    </row>
    <row r="36057" spans="3:3">
      <c r="C36057" s="125"/>
    </row>
    <row r="36058" spans="3:3">
      <c r="C36058" s="125"/>
    </row>
    <row r="36059" spans="3:3">
      <c r="C36059" s="125"/>
    </row>
    <row r="36060" spans="3:3">
      <c r="C36060" s="125"/>
    </row>
    <row r="36061" spans="3:3">
      <c r="C36061" s="125"/>
    </row>
    <row r="36062" spans="3:3">
      <c r="C36062" s="125"/>
    </row>
    <row r="36063" spans="3:3">
      <c r="C36063" s="125"/>
    </row>
    <row r="36064" spans="3:3">
      <c r="C36064" s="125"/>
    </row>
    <row r="36065" spans="3:3">
      <c r="C36065" s="125"/>
    </row>
    <row r="36066" spans="3:3">
      <c r="C36066" s="125"/>
    </row>
    <row r="36067" spans="3:3">
      <c r="C36067" s="125"/>
    </row>
    <row r="36068" spans="3:3">
      <c r="C36068" s="125"/>
    </row>
    <row r="36069" spans="3:3">
      <c r="C36069" s="125"/>
    </row>
    <row r="36070" spans="3:3">
      <c r="C36070" s="125"/>
    </row>
    <row r="36071" spans="3:3">
      <c r="C36071" s="125"/>
    </row>
    <row r="36072" spans="3:3">
      <c r="C36072" s="125"/>
    </row>
    <row r="36073" spans="3:3">
      <c r="C36073" s="125"/>
    </row>
    <row r="36074" spans="3:3">
      <c r="C36074" s="125"/>
    </row>
    <row r="36075" spans="3:3">
      <c r="C36075" s="125"/>
    </row>
    <row r="36076" spans="3:3">
      <c r="C36076" s="125"/>
    </row>
    <row r="36077" spans="3:3">
      <c r="C36077" s="125"/>
    </row>
    <row r="36078" spans="3:3">
      <c r="C36078" s="125"/>
    </row>
    <row r="36079" spans="3:3">
      <c r="C36079" s="125"/>
    </row>
    <row r="36080" spans="3:3">
      <c r="C36080" s="125"/>
    </row>
    <row r="36081" spans="3:3">
      <c r="C36081" s="125"/>
    </row>
    <row r="36082" spans="3:3">
      <c r="C36082" s="125"/>
    </row>
    <row r="36083" spans="3:3">
      <c r="C36083" s="125"/>
    </row>
    <row r="36084" spans="3:3">
      <c r="C36084" s="125"/>
    </row>
    <row r="36085" spans="3:3">
      <c r="C36085" s="125"/>
    </row>
    <row r="36086" spans="3:3">
      <c r="C36086" s="125"/>
    </row>
    <row r="36087" spans="3:3">
      <c r="C36087" s="125"/>
    </row>
    <row r="36088" spans="3:3">
      <c r="C36088" s="125"/>
    </row>
    <row r="36089" spans="3:3">
      <c r="C36089" s="125"/>
    </row>
    <row r="36090" spans="3:3">
      <c r="C36090" s="125"/>
    </row>
    <row r="36091" spans="3:3">
      <c r="C36091" s="125"/>
    </row>
    <row r="36092" spans="3:3">
      <c r="C36092" s="125"/>
    </row>
    <row r="36093" spans="3:3">
      <c r="C36093" s="125"/>
    </row>
    <row r="36094" spans="3:3">
      <c r="C36094" s="125"/>
    </row>
    <row r="36095" spans="3:3">
      <c r="C36095" s="125"/>
    </row>
    <row r="36096" spans="3:3">
      <c r="C36096" s="125"/>
    </row>
    <row r="36097" spans="3:3">
      <c r="C36097" s="125"/>
    </row>
    <row r="36098" spans="3:3">
      <c r="C36098" s="125"/>
    </row>
    <row r="36099" spans="3:3">
      <c r="C36099" s="125"/>
    </row>
    <row r="36100" spans="3:3">
      <c r="C36100" s="125"/>
    </row>
    <row r="36101" spans="3:3">
      <c r="C36101" s="125"/>
    </row>
    <row r="36102" spans="3:3">
      <c r="C36102" s="125"/>
    </row>
    <row r="36103" spans="3:3">
      <c r="C36103" s="125"/>
    </row>
    <row r="36104" spans="3:3">
      <c r="C36104" s="125"/>
    </row>
    <row r="36105" spans="3:3">
      <c r="C36105" s="125"/>
    </row>
    <row r="36106" spans="3:3">
      <c r="C36106" s="125"/>
    </row>
    <row r="36107" spans="3:3">
      <c r="C36107" s="125"/>
    </row>
    <row r="36108" spans="3:3">
      <c r="C36108" s="125"/>
    </row>
    <row r="36109" spans="3:3">
      <c r="C36109" s="125"/>
    </row>
    <row r="36110" spans="3:3">
      <c r="C36110" s="125"/>
    </row>
    <row r="36111" spans="3:3">
      <c r="C36111" s="125"/>
    </row>
    <row r="36112" spans="3:3">
      <c r="C36112" s="125"/>
    </row>
    <row r="36113" spans="3:3">
      <c r="C36113" s="125"/>
    </row>
    <row r="36114" spans="3:3">
      <c r="C36114" s="125"/>
    </row>
    <row r="36115" spans="3:3">
      <c r="C36115" s="125"/>
    </row>
    <row r="36116" spans="3:3">
      <c r="C36116" s="125"/>
    </row>
    <row r="36117" spans="3:3">
      <c r="C36117" s="125"/>
    </row>
    <row r="36118" spans="3:3">
      <c r="C36118" s="125"/>
    </row>
    <row r="36119" spans="3:3">
      <c r="C36119" s="125"/>
    </row>
    <row r="36120" spans="3:3">
      <c r="C36120" s="125"/>
    </row>
    <row r="36121" spans="3:3">
      <c r="C36121" s="125"/>
    </row>
    <row r="36122" spans="3:3">
      <c r="C36122" s="125"/>
    </row>
    <row r="36123" spans="3:3">
      <c r="C36123" s="125"/>
    </row>
    <row r="36124" spans="3:3">
      <c r="C36124" s="125"/>
    </row>
    <row r="36125" spans="3:3">
      <c r="C36125" s="125"/>
    </row>
    <row r="36126" spans="3:3">
      <c r="C36126" s="125"/>
    </row>
    <row r="36127" spans="3:3">
      <c r="C36127" s="125"/>
    </row>
    <row r="36128" spans="3:3">
      <c r="C36128" s="125"/>
    </row>
    <row r="36129" spans="3:3">
      <c r="C36129" s="125"/>
    </row>
    <row r="36130" spans="3:3">
      <c r="C36130" s="125"/>
    </row>
    <row r="36131" spans="3:3">
      <c r="C36131" s="125"/>
    </row>
    <row r="36132" spans="3:3">
      <c r="C36132" s="125"/>
    </row>
    <row r="36133" spans="3:3">
      <c r="C36133" s="125"/>
    </row>
    <row r="36134" spans="3:3">
      <c r="C36134" s="125"/>
    </row>
    <row r="36135" spans="3:3">
      <c r="C36135" s="125"/>
    </row>
    <row r="36136" spans="3:3">
      <c r="C36136" s="125"/>
    </row>
    <row r="36137" spans="3:3">
      <c r="C36137" s="125"/>
    </row>
    <row r="36138" spans="3:3">
      <c r="C36138" s="125"/>
    </row>
    <row r="36139" spans="3:3">
      <c r="C36139" s="125"/>
    </row>
    <row r="36140" spans="3:3">
      <c r="C36140" s="125"/>
    </row>
    <row r="36141" spans="3:3">
      <c r="C36141" s="125"/>
    </row>
    <row r="36142" spans="3:3">
      <c r="C36142" s="125"/>
    </row>
    <row r="36143" spans="3:3">
      <c r="C36143" s="125"/>
    </row>
    <row r="36144" spans="3:3">
      <c r="C36144" s="125"/>
    </row>
    <row r="36145" spans="3:3">
      <c r="C36145" s="125"/>
    </row>
    <row r="36146" spans="3:3">
      <c r="C36146" s="125"/>
    </row>
    <row r="36147" spans="3:3">
      <c r="C36147" s="125"/>
    </row>
    <row r="36148" spans="3:3">
      <c r="C36148" s="125"/>
    </row>
    <row r="36149" spans="3:3">
      <c r="C36149" s="125"/>
    </row>
    <row r="36150" spans="3:3">
      <c r="C36150" s="125"/>
    </row>
    <row r="36151" spans="3:3">
      <c r="C36151" s="125"/>
    </row>
    <row r="36152" spans="3:3">
      <c r="C36152" s="125"/>
    </row>
    <row r="36153" spans="3:3">
      <c r="C36153" s="125"/>
    </row>
    <row r="36154" spans="3:3">
      <c r="C36154" s="125"/>
    </row>
    <row r="36155" spans="3:3">
      <c r="C36155" s="125"/>
    </row>
    <row r="36156" spans="3:3">
      <c r="C36156" s="125"/>
    </row>
    <row r="36157" spans="3:3">
      <c r="C36157" s="125"/>
    </row>
    <row r="36158" spans="3:3">
      <c r="C36158" s="125"/>
    </row>
    <row r="36159" spans="3:3">
      <c r="C36159" s="125"/>
    </row>
    <row r="36160" spans="3:3">
      <c r="C36160" s="125"/>
    </row>
    <row r="36161" spans="3:3">
      <c r="C36161" s="125"/>
    </row>
    <row r="36162" spans="3:3">
      <c r="C36162" s="125"/>
    </row>
    <row r="36163" spans="3:3">
      <c r="C36163" s="125"/>
    </row>
    <row r="36164" spans="3:3">
      <c r="C36164" s="125"/>
    </row>
    <row r="36165" spans="3:3">
      <c r="C36165" s="125"/>
    </row>
    <row r="36166" spans="3:3">
      <c r="C36166" s="125"/>
    </row>
    <row r="36167" spans="3:3">
      <c r="C36167" s="125"/>
    </row>
    <row r="36168" spans="3:3">
      <c r="C36168" s="125"/>
    </row>
    <row r="36169" spans="3:3">
      <c r="C36169" s="125"/>
    </row>
    <row r="36170" spans="3:3">
      <c r="C36170" s="125"/>
    </row>
    <row r="36171" spans="3:3">
      <c r="C36171" s="125"/>
    </row>
    <row r="36172" spans="3:3">
      <c r="C36172" s="125"/>
    </row>
    <row r="36173" spans="3:3">
      <c r="C36173" s="125"/>
    </row>
    <row r="36174" spans="3:3">
      <c r="C36174" s="125"/>
    </row>
    <row r="36175" spans="3:3">
      <c r="C36175" s="125"/>
    </row>
    <row r="36176" spans="3:3">
      <c r="C36176" s="125"/>
    </row>
    <row r="36177" spans="3:3">
      <c r="C36177" s="125"/>
    </row>
    <row r="36178" spans="3:3">
      <c r="C36178" s="125"/>
    </row>
    <row r="36179" spans="3:3">
      <c r="C36179" s="125"/>
    </row>
    <row r="36180" spans="3:3">
      <c r="C36180" s="125"/>
    </row>
    <row r="36181" spans="3:3">
      <c r="C36181" s="125"/>
    </row>
    <row r="36182" spans="3:3">
      <c r="C36182" s="125"/>
    </row>
    <row r="36183" spans="3:3">
      <c r="C36183" s="125"/>
    </row>
    <row r="36184" spans="3:3">
      <c r="C36184" s="125"/>
    </row>
    <row r="36185" spans="3:3">
      <c r="C36185" s="125"/>
    </row>
    <row r="36186" spans="3:3">
      <c r="C36186" s="125"/>
    </row>
    <row r="36187" spans="3:3">
      <c r="C36187" s="125"/>
    </row>
    <row r="36188" spans="3:3">
      <c r="C36188" s="125"/>
    </row>
    <row r="36189" spans="3:3">
      <c r="C36189" s="125"/>
    </row>
    <row r="36190" spans="3:3">
      <c r="C36190" s="125"/>
    </row>
    <row r="36191" spans="3:3">
      <c r="C36191" s="125"/>
    </row>
    <row r="36192" spans="3:3">
      <c r="C36192" s="125"/>
    </row>
    <row r="36193" spans="3:3">
      <c r="C36193" s="125"/>
    </row>
    <row r="36194" spans="3:3">
      <c r="C36194" s="125"/>
    </row>
    <row r="36195" spans="3:3">
      <c r="C36195" s="125"/>
    </row>
    <row r="36196" spans="3:3">
      <c r="C36196" s="125"/>
    </row>
    <row r="36197" spans="3:3">
      <c r="C36197" s="125"/>
    </row>
    <row r="36198" spans="3:3">
      <c r="C36198" s="125"/>
    </row>
    <row r="36199" spans="3:3">
      <c r="C36199" s="125"/>
    </row>
    <row r="36200" spans="3:3">
      <c r="C36200" s="125"/>
    </row>
    <row r="36201" spans="3:3">
      <c r="C36201" s="125"/>
    </row>
    <row r="36202" spans="3:3">
      <c r="C36202" s="125"/>
    </row>
    <row r="36203" spans="3:3">
      <c r="C36203" s="125"/>
    </row>
    <row r="36204" spans="3:3">
      <c r="C36204" s="125"/>
    </row>
    <row r="36205" spans="3:3">
      <c r="C36205" s="125"/>
    </row>
    <row r="36206" spans="3:3">
      <c r="C36206" s="125"/>
    </row>
    <row r="36207" spans="3:3">
      <c r="C36207" s="125"/>
    </row>
    <row r="36208" spans="3:3">
      <c r="C36208" s="125"/>
    </row>
    <row r="36209" spans="3:3">
      <c r="C36209" s="125"/>
    </row>
    <row r="36210" spans="3:3">
      <c r="C36210" s="125"/>
    </row>
    <row r="36211" spans="3:3">
      <c r="C36211" s="125"/>
    </row>
    <row r="36212" spans="3:3">
      <c r="C36212" s="125"/>
    </row>
    <row r="36213" spans="3:3">
      <c r="C36213" s="125"/>
    </row>
    <row r="36214" spans="3:3">
      <c r="C36214" s="125"/>
    </row>
    <row r="36215" spans="3:3">
      <c r="C36215" s="125"/>
    </row>
    <row r="36216" spans="3:3">
      <c r="C36216" s="125"/>
    </row>
    <row r="36217" spans="3:3">
      <c r="C36217" s="125"/>
    </row>
    <row r="36218" spans="3:3">
      <c r="C36218" s="125"/>
    </row>
    <row r="36219" spans="3:3">
      <c r="C36219" s="125"/>
    </row>
    <row r="36220" spans="3:3">
      <c r="C36220" s="125"/>
    </row>
    <row r="36221" spans="3:3">
      <c r="C36221" s="125"/>
    </row>
    <row r="36222" spans="3:3">
      <c r="C36222" s="125"/>
    </row>
    <row r="36223" spans="3:3">
      <c r="C36223" s="125"/>
    </row>
    <row r="36224" spans="3:3">
      <c r="C36224" s="125"/>
    </row>
    <row r="36225" spans="3:3">
      <c r="C36225" s="125"/>
    </row>
    <row r="36226" spans="3:3">
      <c r="C36226" s="125"/>
    </row>
    <row r="36227" spans="3:3">
      <c r="C36227" s="125"/>
    </row>
    <row r="36228" spans="3:3">
      <c r="C36228" s="125"/>
    </row>
    <row r="36229" spans="3:3">
      <c r="C36229" s="125"/>
    </row>
    <row r="36230" spans="3:3">
      <c r="C36230" s="125"/>
    </row>
    <row r="36231" spans="3:3">
      <c r="C36231" s="125"/>
    </row>
    <row r="36232" spans="3:3">
      <c r="C36232" s="125"/>
    </row>
    <row r="36233" spans="3:3">
      <c r="C36233" s="125"/>
    </row>
    <row r="36234" spans="3:3">
      <c r="C36234" s="125"/>
    </row>
    <row r="36235" spans="3:3">
      <c r="C36235" s="125"/>
    </row>
    <row r="36236" spans="3:3">
      <c r="C36236" s="125"/>
    </row>
    <row r="36237" spans="3:3">
      <c r="C36237" s="125"/>
    </row>
    <row r="36238" spans="3:3">
      <c r="C36238" s="125"/>
    </row>
    <row r="36239" spans="3:3">
      <c r="C36239" s="125"/>
    </row>
    <row r="36240" spans="3:3">
      <c r="C36240" s="125"/>
    </row>
    <row r="36241" spans="3:3">
      <c r="C36241" s="125"/>
    </row>
    <row r="36242" spans="3:3">
      <c r="C36242" s="125"/>
    </row>
    <row r="36243" spans="3:3">
      <c r="C36243" s="125"/>
    </row>
    <row r="36244" spans="3:3">
      <c r="C36244" s="125"/>
    </row>
    <row r="36245" spans="3:3">
      <c r="C36245" s="125"/>
    </row>
    <row r="36246" spans="3:3">
      <c r="C36246" s="125"/>
    </row>
    <row r="36247" spans="3:3">
      <c r="C36247" s="125"/>
    </row>
    <row r="36248" spans="3:3">
      <c r="C36248" s="125"/>
    </row>
    <row r="36249" spans="3:3">
      <c r="C36249" s="125"/>
    </row>
    <row r="36250" spans="3:3">
      <c r="C36250" s="125"/>
    </row>
    <row r="36251" spans="3:3">
      <c r="C36251" s="125"/>
    </row>
    <row r="36252" spans="3:3">
      <c r="C36252" s="125"/>
    </row>
    <row r="36253" spans="3:3">
      <c r="C36253" s="125"/>
    </row>
    <row r="36254" spans="3:3">
      <c r="C36254" s="125"/>
    </row>
    <row r="36255" spans="3:3">
      <c r="C36255" s="125"/>
    </row>
    <row r="36256" spans="3:3">
      <c r="C36256" s="125"/>
    </row>
    <row r="36257" spans="3:3">
      <c r="C36257" s="125"/>
    </row>
    <row r="36258" spans="3:3">
      <c r="C36258" s="125"/>
    </row>
    <row r="36259" spans="3:3">
      <c r="C36259" s="125"/>
    </row>
    <row r="36260" spans="3:3">
      <c r="C36260" s="125"/>
    </row>
    <row r="36261" spans="3:3">
      <c r="C36261" s="125"/>
    </row>
    <row r="36262" spans="3:3">
      <c r="C36262" s="125"/>
    </row>
    <row r="36263" spans="3:3">
      <c r="C36263" s="125"/>
    </row>
    <row r="36264" spans="3:3">
      <c r="C36264" s="125"/>
    </row>
    <row r="36265" spans="3:3">
      <c r="C36265" s="125"/>
    </row>
    <row r="36266" spans="3:3">
      <c r="C36266" s="125"/>
    </row>
    <row r="36267" spans="3:3">
      <c r="C36267" s="125"/>
    </row>
    <row r="36268" spans="3:3">
      <c r="C36268" s="125"/>
    </row>
    <row r="36269" spans="3:3">
      <c r="C36269" s="125"/>
    </row>
    <row r="36270" spans="3:3">
      <c r="C36270" s="125"/>
    </row>
    <row r="36271" spans="3:3">
      <c r="C36271" s="125"/>
    </row>
    <row r="36272" spans="3:3">
      <c r="C36272" s="125"/>
    </row>
    <row r="36273" spans="3:3">
      <c r="C36273" s="125"/>
    </row>
    <row r="36274" spans="3:3">
      <c r="C36274" s="125"/>
    </row>
    <row r="36275" spans="3:3">
      <c r="C36275" s="125"/>
    </row>
    <row r="36276" spans="3:3">
      <c r="C36276" s="125"/>
    </row>
    <row r="36277" spans="3:3">
      <c r="C36277" s="125"/>
    </row>
    <row r="36278" spans="3:3">
      <c r="C36278" s="125"/>
    </row>
    <row r="36279" spans="3:3">
      <c r="C36279" s="125"/>
    </row>
    <row r="36280" spans="3:3">
      <c r="C36280" s="125"/>
    </row>
    <row r="36281" spans="3:3">
      <c r="C36281" s="125"/>
    </row>
    <row r="36282" spans="3:3">
      <c r="C36282" s="125"/>
    </row>
    <row r="36283" spans="3:3">
      <c r="C36283" s="125"/>
    </row>
    <row r="36284" spans="3:3">
      <c r="C36284" s="125"/>
    </row>
    <row r="36285" spans="3:3">
      <c r="C36285" s="125"/>
    </row>
    <row r="36286" spans="3:3">
      <c r="C36286" s="125"/>
    </row>
    <row r="36287" spans="3:3">
      <c r="C36287" s="125"/>
    </row>
    <row r="36288" spans="3:3">
      <c r="C36288" s="125"/>
    </row>
    <row r="36289" spans="3:3">
      <c r="C36289" s="125"/>
    </row>
    <row r="36290" spans="3:3">
      <c r="C36290" s="125"/>
    </row>
    <row r="36291" spans="3:3">
      <c r="C36291" s="125"/>
    </row>
    <row r="36292" spans="3:3">
      <c r="C36292" s="125"/>
    </row>
    <row r="36293" spans="3:3">
      <c r="C36293" s="125"/>
    </row>
    <row r="36294" spans="3:3">
      <c r="C36294" s="125"/>
    </row>
    <row r="36295" spans="3:3">
      <c r="C36295" s="125"/>
    </row>
    <row r="36296" spans="3:3">
      <c r="C36296" s="125"/>
    </row>
    <row r="36297" spans="3:3">
      <c r="C36297" s="125"/>
    </row>
    <row r="36298" spans="3:3">
      <c r="C36298" s="125"/>
    </row>
    <row r="36299" spans="3:3">
      <c r="C36299" s="125"/>
    </row>
    <row r="36300" spans="3:3">
      <c r="C36300" s="125"/>
    </row>
    <row r="36301" spans="3:3">
      <c r="C36301" s="125"/>
    </row>
    <row r="36302" spans="3:3">
      <c r="C36302" s="125"/>
    </row>
    <row r="36303" spans="3:3">
      <c r="C36303" s="125"/>
    </row>
    <row r="36304" spans="3:3">
      <c r="C36304" s="125"/>
    </row>
    <row r="36305" spans="3:3">
      <c r="C36305" s="125"/>
    </row>
    <row r="36306" spans="3:3">
      <c r="C36306" s="125"/>
    </row>
    <row r="36307" spans="3:3">
      <c r="C36307" s="125"/>
    </row>
    <row r="36308" spans="3:3">
      <c r="C36308" s="125"/>
    </row>
    <row r="36309" spans="3:3">
      <c r="C36309" s="125"/>
    </row>
    <row r="36310" spans="3:3">
      <c r="C36310" s="125"/>
    </row>
    <row r="36311" spans="3:3">
      <c r="C36311" s="125"/>
    </row>
    <row r="36312" spans="3:3">
      <c r="C36312" s="125"/>
    </row>
    <row r="36313" spans="3:3">
      <c r="C36313" s="125"/>
    </row>
    <row r="36314" spans="3:3">
      <c r="C36314" s="125"/>
    </row>
    <row r="36315" spans="3:3">
      <c r="C36315" s="125"/>
    </row>
    <row r="36316" spans="3:3">
      <c r="C36316" s="125"/>
    </row>
    <row r="36317" spans="3:3">
      <c r="C36317" s="125"/>
    </row>
    <row r="36318" spans="3:3">
      <c r="C36318" s="125"/>
    </row>
    <row r="36319" spans="3:3">
      <c r="C36319" s="125"/>
    </row>
    <row r="36320" spans="3:3">
      <c r="C36320" s="125"/>
    </row>
    <row r="36321" spans="3:3">
      <c r="C36321" s="125"/>
    </row>
    <row r="36322" spans="3:3">
      <c r="C36322" s="125"/>
    </row>
    <row r="36323" spans="3:3">
      <c r="C36323" s="125"/>
    </row>
    <row r="36324" spans="3:3">
      <c r="C36324" s="125"/>
    </row>
    <row r="36325" spans="3:3">
      <c r="C36325" s="125"/>
    </row>
    <row r="36326" spans="3:3">
      <c r="C36326" s="125"/>
    </row>
    <row r="36327" spans="3:3">
      <c r="C36327" s="125"/>
    </row>
    <row r="36328" spans="3:3">
      <c r="C36328" s="125"/>
    </row>
    <row r="36329" spans="3:3">
      <c r="C36329" s="125"/>
    </row>
    <row r="36330" spans="3:3">
      <c r="C36330" s="125"/>
    </row>
    <row r="36331" spans="3:3">
      <c r="C36331" s="125"/>
    </row>
    <row r="36332" spans="3:3">
      <c r="C36332" s="125"/>
    </row>
    <row r="36333" spans="3:3">
      <c r="C36333" s="125"/>
    </row>
    <row r="36334" spans="3:3">
      <c r="C36334" s="125"/>
    </row>
    <row r="36335" spans="3:3">
      <c r="C36335" s="125"/>
    </row>
    <row r="36336" spans="3:3">
      <c r="C36336" s="125"/>
    </row>
    <row r="36337" spans="3:3">
      <c r="C36337" s="125"/>
    </row>
    <row r="36338" spans="3:3">
      <c r="C36338" s="125"/>
    </row>
    <row r="36339" spans="3:3">
      <c r="C36339" s="125"/>
    </row>
    <row r="36340" spans="3:3">
      <c r="C36340" s="125"/>
    </row>
    <row r="36341" spans="3:3">
      <c r="C36341" s="125"/>
    </row>
    <row r="36342" spans="3:3">
      <c r="C36342" s="125"/>
    </row>
    <row r="36343" spans="3:3">
      <c r="C36343" s="125"/>
    </row>
    <row r="36344" spans="3:3">
      <c r="C36344" s="125"/>
    </row>
    <row r="36345" spans="3:3">
      <c r="C36345" s="125"/>
    </row>
    <row r="36346" spans="3:3">
      <c r="C36346" s="125"/>
    </row>
    <row r="36347" spans="3:3">
      <c r="C36347" s="125"/>
    </row>
    <row r="36348" spans="3:3">
      <c r="C36348" s="125"/>
    </row>
    <row r="36349" spans="3:3">
      <c r="C36349" s="125"/>
    </row>
    <row r="36350" spans="3:3">
      <c r="C36350" s="125"/>
    </row>
    <row r="36351" spans="3:3">
      <c r="C36351" s="125"/>
    </row>
    <row r="36352" spans="3:3">
      <c r="C36352" s="125"/>
    </row>
    <row r="36353" spans="3:3">
      <c r="C36353" s="125"/>
    </row>
    <row r="36354" spans="3:3">
      <c r="C36354" s="125"/>
    </row>
    <row r="36355" spans="3:3">
      <c r="C36355" s="125"/>
    </row>
    <row r="36356" spans="3:3">
      <c r="C36356" s="125"/>
    </row>
    <row r="36357" spans="3:3">
      <c r="C36357" s="125"/>
    </row>
    <row r="36358" spans="3:3">
      <c r="C36358" s="125"/>
    </row>
    <row r="36359" spans="3:3">
      <c r="C36359" s="125"/>
    </row>
    <row r="36360" spans="3:3">
      <c r="C36360" s="125"/>
    </row>
    <row r="36361" spans="3:3">
      <c r="C36361" s="125"/>
    </row>
    <row r="36362" spans="3:3">
      <c r="C36362" s="125"/>
    </row>
    <row r="36363" spans="3:3">
      <c r="C36363" s="125"/>
    </row>
    <row r="36364" spans="3:3">
      <c r="C36364" s="125"/>
    </row>
    <row r="36365" spans="3:3">
      <c r="C36365" s="125"/>
    </row>
    <row r="36366" spans="3:3">
      <c r="C36366" s="125"/>
    </row>
    <row r="36367" spans="3:3">
      <c r="C36367" s="125"/>
    </row>
    <row r="36368" spans="3:3">
      <c r="C36368" s="125"/>
    </row>
    <row r="36369" spans="3:3">
      <c r="C36369" s="125"/>
    </row>
    <row r="36370" spans="3:3">
      <c r="C36370" s="125"/>
    </row>
    <row r="36371" spans="3:3">
      <c r="C36371" s="125"/>
    </row>
    <row r="36372" spans="3:3">
      <c r="C36372" s="125"/>
    </row>
    <row r="36373" spans="3:3">
      <c r="C36373" s="125"/>
    </row>
    <row r="36374" spans="3:3">
      <c r="C36374" s="125"/>
    </row>
    <row r="36375" spans="3:3">
      <c r="C36375" s="125"/>
    </row>
    <row r="36376" spans="3:3">
      <c r="C36376" s="125"/>
    </row>
    <row r="36377" spans="3:3">
      <c r="C36377" s="125"/>
    </row>
    <row r="36378" spans="3:3">
      <c r="C36378" s="125"/>
    </row>
    <row r="36379" spans="3:3">
      <c r="C36379" s="125"/>
    </row>
    <row r="36380" spans="3:3">
      <c r="C36380" s="125"/>
    </row>
    <row r="36381" spans="3:3">
      <c r="C36381" s="125"/>
    </row>
    <row r="36382" spans="3:3">
      <c r="C36382" s="125"/>
    </row>
    <row r="36383" spans="3:3">
      <c r="C36383" s="125"/>
    </row>
    <row r="36384" spans="3:3">
      <c r="C36384" s="125"/>
    </row>
    <row r="36385" spans="3:3">
      <c r="C36385" s="125"/>
    </row>
    <row r="36386" spans="3:3">
      <c r="C36386" s="125"/>
    </row>
    <row r="36387" spans="3:3">
      <c r="C36387" s="125"/>
    </row>
    <row r="36388" spans="3:3">
      <c r="C36388" s="125"/>
    </row>
    <row r="36389" spans="3:3">
      <c r="C36389" s="125"/>
    </row>
    <row r="36390" spans="3:3">
      <c r="C36390" s="125"/>
    </row>
    <row r="36391" spans="3:3">
      <c r="C36391" s="125"/>
    </row>
    <row r="36392" spans="3:3">
      <c r="C36392" s="125"/>
    </row>
    <row r="36393" spans="3:3">
      <c r="C36393" s="125"/>
    </row>
    <row r="36394" spans="3:3">
      <c r="C36394" s="125"/>
    </row>
    <row r="36395" spans="3:3">
      <c r="C36395" s="125"/>
    </row>
    <row r="36396" spans="3:3">
      <c r="C36396" s="125"/>
    </row>
    <row r="36397" spans="3:3">
      <c r="C36397" s="125"/>
    </row>
    <row r="36398" spans="3:3">
      <c r="C36398" s="125"/>
    </row>
    <row r="36399" spans="3:3">
      <c r="C36399" s="125"/>
    </row>
    <row r="36400" spans="3:3">
      <c r="C36400" s="125"/>
    </row>
    <row r="36401" spans="3:3">
      <c r="C36401" s="125"/>
    </row>
    <row r="36402" spans="3:3">
      <c r="C36402" s="125"/>
    </row>
    <row r="36403" spans="3:3">
      <c r="C36403" s="125"/>
    </row>
    <row r="36404" spans="3:3">
      <c r="C36404" s="125"/>
    </row>
    <row r="36405" spans="3:3">
      <c r="C36405" s="125"/>
    </row>
    <row r="36406" spans="3:3">
      <c r="C36406" s="125"/>
    </row>
    <row r="36407" spans="3:3">
      <c r="C36407" s="125"/>
    </row>
    <row r="36408" spans="3:3">
      <c r="C36408" s="125"/>
    </row>
    <row r="36409" spans="3:3">
      <c r="C36409" s="125"/>
    </row>
    <row r="36410" spans="3:3">
      <c r="C36410" s="125"/>
    </row>
    <row r="36411" spans="3:3">
      <c r="C36411" s="125"/>
    </row>
    <row r="36412" spans="3:3">
      <c r="C36412" s="125"/>
    </row>
    <row r="36413" spans="3:3">
      <c r="C36413" s="125"/>
    </row>
    <row r="36414" spans="3:3">
      <c r="C36414" s="125"/>
    </row>
    <row r="36415" spans="3:3">
      <c r="C36415" s="125"/>
    </row>
    <row r="36416" spans="3:3">
      <c r="C36416" s="125"/>
    </row>
    <row r="36417" spans="3:3">
      <c r="C36417" s="125"/>
    </row>
    <row r="36418" spans="3:3">
      <c r="C36418" s="125"/>
    </row>
    <row r="36419" spans="3:3">
      <c r="C36419" s="125"/>
    </row>
    <row r="36420" spans="3:3">
      <c r="C36420" s="125"/>
    </row>
    <row r="36421" spans="3:3">
      <c r="C36421" s="125"/>
    </row>
    <row r="36422" spans="3:3">
      <c r="C36422" s="125"/>
    </row>
    <row r="36423" spans="3:3">
      <c r="C36423" s="125"/>
    </row>
    <row r="36424" spans="3:3">
      <c r="C36424" s="125"/>
    </row>
    <row r="36425" spans="3:3">
      <c r="C36425" s="125"/>
    </row>
    <row r="36426" spans="3:3">
      <c r="C36426" s="125"/>
    </row>
    <row r="36427" spans="3:3">
      <c r="C36427" s="125"/>
    </row>
    <row r="36428" spans="3:3">
      <c r="C36428" s="125"/>
    </row>
    <row r="36429" spans="3:3">
      <c r="C36429" s="125"/>
    </row>
    <row r="36430" spans="3:3">
      <c r="C36430" s="125"/>
    </row>
    <row r="36431" spans="3:3">
      <c r="C36431" s="125"/>
    </row>
    <row r="36432" spans="3:3">
      <c r="C36432" s="125"/>
    </row>
    <row r="36433" spans="3:3">
      <c r="C36433" s="125"/>
    </row>
    <row r="36434" spans="3:3">
      <c r="C36434" s="125"/>
    </row>
    <row r="36435" spans="3:3">
      <c r="C36435" s="125"/>
    </row>
    <row r="36436" spans="3:3">
      <c r="C36436" s="125"/>
    </row>
    <row r="36437" spans="3:3">
      <c r="C36437" s="125"/>
    </row>
    <row r="36438" spans="3:3">
      <c r="C36438" s="125"/>
    </row>
    <row r="36439" spans="3:3">
      <c r="C36439" s="125"/>
    </row>
    <row r="36440" spans="3:3">
      <c r="C36440" s="125"/>
    </row>
    <row r="36441" spans="3:3">
      <c r="C36441" s="125"/>
    </row>
    <row r="36442" spans="3:3">
      <c r="C36442" s="125"/>
    </row>
    <row r="36443" spans="3:3">
      <c r="C36443" s="125"/>
    </row>
    <row r="36444" spans="3:3">
      <c r="C36444" s="125"/>
    </row>
    <row r="36445" spans="3:3">
      <c r="C36445" s="125"/>
    </row>
    <row r="36446" spans="3:3">
      <c r="C36446" s="125"/>
    </row>
    <row r="36447" spans="3:3">
      <c r="C36447" s="125"/>
    </row>
    <row r="36448" spans="3:3">
      <c r="C36448" s="125"/>
    </row>
    <row r="36449" spans="3:3">
      <c r="C36449" s="125"/>
    </row>
    <row r="36450" spans="3:3">
      <c r="C36450" s="125"/>
    </row>
    <row r="36451" spans="3:3">
      <c r="C36451" s="125"/>
    </row>
    <row r="36452" spans="3:3">
      <c r="C36452" s="125"/>
    </row>
    <row r="36453" spans="3:3">
      <c r="C36453" s="125"/>
    </row>
    <row r="36454" spans="3:3">
      <c r="C36454" s="125"/>
    </row>
    <row r="36455" spans="3:3">
      <c r="C36455" s="125"/>
    </row>
    <row r="36456" spans="3:3">
      <c r="C36456" s="125"/>
    </row>
    <row r="36457" spans="3:3">
      <c r="C36457" s="125"/>
    </row>
    <row r="36458" spans="3:3">
      <c r="C36458" s="125"/>
    </row>
    <row r="36459" spans="3:3">
      <c r="C36459" s="125"/>
    </row>
    <row r="36460" spans="3:3">
      <c r="C36460" s="125"/>
    </row>
    <row r="36461" spans="3:3">
      <c r="C36461" s="125"/>
    </row>
    <row r="36462" spans="3:3">
      <c r="C36462" s="125"/>
    </row>
    <row r="36463" spans="3:3">
      <c r="C36463" s="125"/>
    </row>
    <row r="36464" spans="3:3">
      <c r="C36464" s="125"/>
    </row>
    <row r="36465" spans="3:3">
      <c r="C36465" s="125"/>
    </row>
    <row r="36466" spans="3:3">
      <c r="C36466" s="125"/>
    </row>
    <row r="36467" spans="3:3">
      <c r="C36467" s="125"/>
    </row>
    <row r="36468" spans="3:3">
      <c r="C36468" s="125"/>
    </row>
    <row r="36469" spans="3:3">
      <c r="C36469" s="125"/>
    </row>
    <row r="36470" spans="3:3">
      <c r="C36470" s="125"/>
    </row>
    <row r="36471" spans="3:3">
      <c r="C36471" s="125"/>
    </row>
    <row r="36472" spans="3:3">
      <c r="C36472" s="125"/>
    </row>
    <row r="36473" spans="3:3">
      <c r="C36473" s="125"/>
    </row>
    <row r="36474" spans="3:3">
      <c r="C36474" s="125"/>
    </row>
    <row r="36475" spans="3:3">
      <c r="C36475" s="125"/>
    </row>
    <row r="36476" spans="3:3">
      <c r="C36476" s="125"/>
    </row>
    <row r="36477" spans="3:3">
      <c r="C36477" s="125"/>
    </row>
    <row r="36478" spans="3:3">
      <c r="C36478" s="125"/>
    </row>
    <row r="36479" spans="3:3">
      <c r="C36479" s="125"/>
    </row>
    <row r="36480" spans="3:3">
      <c r="C36480" s="125"/>
    </row>
    <row r="36481" spans="3:3">
      <c r="C36481" s="125"/>
    </row>
    <row r="36482" spans="3:3">
      <c r="C36482" s="125"/>
    </row>
    <row r="36483" spans="3:3">
      <c r="C36483" s="125"/>
    </row>
    <row r="36484" spans="3:3">
      <c r="C36484" s="125"/>
    </row>
    <row r="36485" spans="3:3">
      <c r="C36485" s="125"/>
    </row>
    <row r="36486" spans="3:3">
      <c r="C36486" s="125"/>
    </row>
    <row r="36487" spans="3:3">
      <c r="C36487" s="125"/>
    </row>
    <row r="36488" spans="3:3">
      <c r="C36488" s="125"/>
    </row>
    <row r="36489" spans="3:3">
      <c r="C36489" s="125"/>
    </row>
    <row r="36490" spans="3:3">
      <c r="C36490" s="125"/>
    </row>
    <row r="36491" spans="3:3">
      <c r="C36491" s="125"/>
    </row>
    <row r="36492" spans="3:3">
      <c r="C36492" s="125"/>
    </row>
    <row r="36493" spans="3:3">
      <c r="C36493" s="125"/>
    </row>
    <row r="36494" spans="3:3">
      <c r="C36494" s="125"/>
    </row>
    <row r="36495" spans="3:3">
      <c r="C36495" s="125"/>
    </row>
    <row r="36496" spans="3:3">
      <c r="C36496" s="125"/>
    </row>
    <row r="36497" spans="3:3">
      <c r="C36497" s="125"/>
    </row>
    <row r="36498" spans="3:3">
      <c r="C36498" s="125"/>
    </row>
    <row r="36499" spans="3:3">
      <c r="C36499" s="125"/>
    </row>
    <row r="36500" spans="3:3">
      <c r="C36500" s="125"/>
    </row>
    <row r="36501" spans="3:3">
      <c r="C36501" s="125"/>
    </row>
    <row r="36502" spans="3:3">
      <c r="C36502" s="125"/>
    </row>
    <row r="36503" spans="3:3">
      <c r="C36503" s="125"/>
    </row>
    <row r="36504" spans="3:3">
      <c r="C36504" s="125"/>
    </row>
    <row r="36505" spans="3:3">
      <c r="C36505" s="125"/>
    </row>
    <row r="36506" spans="3:3">
      <c r="C36506" s="125"/>
    </row>
    <row r="36507" spans="3:3">
      <c r="C36507" s="125"/>
    </row>
    <row r="36508" spans="3:3">
      <c r="C36508" s="125"/>
    </row>
    <row r="36509" spans="3:3">
      <c r="C36509" s="125"/>
    </row>
    <row r="36510" spans="3:3">
      <c r="C36510" s="125"/>
    </row>
    <row r="36511" spans="3:3">
      <c r="C36511" s="125"/>
    </row>
    <row r="36512" spans="3:3">
      <c r="C36512" s="125"/>
    </row>
    <row r="36513" spans="3:3">
      <c r="C36513" s="125"/>
    </row>
    <row r="36514" spans="3:3">
      <c r="C36514" s="125"/>
    </row>
    <row r="36515" spans="3:3">
      <c r="C36515" s="125"/>
    </row>
    <row r="36516" spans="3:3">
      <c r="C36516" s="125"/>
    </row>
    <row r="36517" spans="3:3">
      <c r="C36517" s="125"/>
    </row>
    <row r="36518" spans="3:3">
      <c r="C36518" s="125"/>
    </row>
    <row r="36519" spans="3:3">
      <c r="C36519" s="125"/>
    </row>
    <row r="36520" spans="3:3">
      <c r="C36520" s="125"/>
    </row>
    <row r="36521" spans="3:3">
      <c r="C36521" s="125"/>
    </row>
    <row r="36522" spans="3:3">
      <c r="C36522" s="125"/>
    </row>
    <row r="36523" spans="3:3">
      <c r="C36523" s="125"/>
    </row>
    <row r="36524" spans="3:3">
      <c r="C36524" s="125"/>
    </row>
    <row r="36525" spans="3:3">
      <c r="C36525" s="125"/>
    </row>
    <row r="36526" spans="3:3">
      <c r="C36526" s="125"/>
    </row>
    <row r="36527" spans="3:3">
      <c r="C36527" s="125"/>
    </row>
    <row r="36528" spans="3:3">
      <c r="C36528" s="125"/>
    </row>
    <row r="36529" spans="3:3">
      <c r="C36529" s="125"/>
    </row>
    <row r="36530" spans="3:3">
      <c r="C36530" s="125"/>
    </row>
    <row r="36531" spans="3:3">
      <c r="C36531" s="125"/>
    </row>
    <row r="36532" spans="3:3">
      <c r="C36532" s="125"/>
    </row>
    <row r="36533" spans="3:3">
      <c r="C36533" s="125"/>
    </row>
    <row r="36534" spans="3:3">
      <c r="C36534" s="125"/>
    </row>
    <row r="36535" spans="3:3">
      <c r="C36535" s="125"/>
    </row>
    <row r="36536" spans="3:3">
      <c r="C36536" s="125"/>
    </row>
    <row r="36537" spans="3:3">
      <c r="C36537" s="125"/>
    </row>
    <row r="36538" spans="3:3">
      <c r="C36538" s="125"/>
    </row>
    <row r="36539" spans="3:3">
      <c r="C36539" s="125"/>
    </row>
    <row r="36540" spans="3:3">
      <c r="C36540" s="125"/>
    </row>
    <row r="36541" spans="3:3">
      <c r="C36541" s="125"/>
    </row>
    <row r="36542" spans="3:3">
      <c r="C36542" s="125"/>
    </row>
    <row r="36543" spans="3:3">
      <c r="C36543" s="125"/>
    </row>
    <row r="36544" spans="3:3">
      <c r="C36544" s="125"/>
    </row>
    <row r="36545" spans="3:3">
      <c r="C36545" s="125"/>
    </row>
    <row r="36546" spans="3:3">
      <c r="C36546" s="125"/>
    </row>
    <row r="36547" spans="3:3">
      <c r="C36547" s="125"/>
    </row>
    <row r="36548" spans="3:3">
      <c r="C36548" s="125"/>
    </row>
    <row r="36549" spans="3:3">
      <c r="C36549" s="125"/>
    </row>
    <row r="36550" spans="3:3">
      <c r="C36550" s="125"/>
    </row>
    <row r="36551" spans="3:3">
      <c r="C36551" s="125"/>
    </row>
    <row r="36552" spans="3:3">
      <c r="C36552" s="125"/>
    </row>
    <row r="36553" spans="3:3">
      <c r="C36553" s="125"/>
    </row>
    <row r="36554" spans="3:3">
      <c r="C36554" s="125"/>
    </row>
    <row r="36555" spans="3:3">
      <c r="C36555" s="125"/>
    </row>
    <row r="36556" spans="3:3">
      <c r="C36556" s="125"/>
    </row>
    <row r="36557" spans="3:3">
      <c r="C36557" s="125"/>
    </row>
    <row r="36558" spans="3:3">
      <c r="C36558" s="125"/>
    </row>
    <row r="36559" spans="3:3">
      <c r="C36559" s="125"/>
    </row>
    <row r="36560" spans="3:3">
      <c r="C36560" s="125"/>
    </row>
    <row r="36561" spans="3:3">
      <c r="C36561" s="125"/>
    </row>
    <row r="36562" spans="3:3">
      <c r="C36562" s="125"/>
    </row>
    <row r="36563" spans="3:3">
      <c r="C36563" s="125"/>
    </row>
    <row r="36564" spans="3:3">
      <c r="C36564" s="125"/>
    </row>
    <row r="36565" spans="3:3">
      <c r="C36565" s="125"/>
    </row>
    <row r="36566" spans="3:3">
      <c r="C36566" s="125"/>
    </row>
    <row r="36567" spans="3:3">
      <c r="C36567" s="125"/>
    </row>
    <row r="36568" spans="3:3">
      <c r="C36568" s="125"/>
    </row>
    <row r="36569" spans="3:3">
      <c r="C36569" s="125"/>
    </row>
    <row r="36570" spans="3:3">
      <c r="C36570" s="125"/>
    </row>
    <row r="36571" spans="3:3">
      <c r="C36571" s="125"/>
    </row>
    <row r="36572" spans="3:3">
      <c r="C36572" s="125"/>
    </row>
    <row r="36573" spans="3:3">
      <c r="C36573" s="125"/>
    </row>
    <row r="36574" spans="3:3">
      <c r="C36574" s="125"/>
    </row>
    <row r="36575" spans="3:3">
      <c r="C36575" s="125"/>
    </row>
    <row r="36576" spans="3:3">
      <c r="C36576" s="125"/>
    </row>
    <row r="36577" spans="3:3">
      <c r="C36577" s="125"/>
    </row>
    <row r="36578" spans="3:3">
      <c r="C36578" s="125"/>
    </row>
    <row r="36579" spans="3:3">
      <c r="C36579" s="125"/>
    </row>
    <row r="36580" spans="3:3">
      <c r="C36580" s="125"/>
    </row>
    <row r="36581" spans="3:3">
      <c r="C36581" s="125"/>
    </row>
    <row r="36582" spans="3:3">
      <c r="C36582" s="125"/>
    </row>
    <row r="36583" spans="3:3">
      <c r="C36583" s="125"/>
    </row>
    <row r="36584" spans="3:3">
      <c r="C36584" s="125"/>
    </row>
    <row r="36585" spans="3:3">
      <c r="C36585" s="125"/>
    </row>
    <row r="36586" spans="3:3">
      <c r="C36586" s="125"/>
    </row>
    <row r="36587" spans="3:3">
      <c r="C36587" s="125"/>
    </row>
    <row r="36588" spans="3:3">
      <c r="C36588" s="125"/>
    </row>
    <row r="36589" spans="3:3">
      <c r="C36589" s="125"/>
    </row>
    <row r="36590" spans="3:3">
      <c r="C36590" s="125"/>
    </row>
    <row r="36591" spans="3:3">
      <c r="C36591" s="125"/>
    </row>
    <row r="36592" spans="3:3">
      <c r="C36592" s="125"/>
    </row>
    <row r="36593" spans="3:3">
      <c r="C36593" s="125"/>
    </row>
    <row r="36594" spans="3:3">
      <c r="C36594" s="125"/>
    </row>
    <row r="36595" spans="3:3">
      <c r="C36595" s="125"/>
    </row>
    <row r="36596" spans="3:3">
      <c r="C36596" s="125"/>
    </row>
    <row r="36597" spans="3:3">
      <c r="C36597" s="125"/>
    </row>
    <row r="36598" spans="3:3">
      <c r="C36598" s="125"/>
    </row>
    <row r="36599" spans="3:3">
      <c r="C36599" s="125"/>
    </row>
    <row r="36600" spans="3:3">
      <c r="C36600" s="125"/>
    </row>
    <row r="36601" spans="3:3">
      <c r="C36601" s="125"/>
    </row>
    <row r="36602" spans="3:3">
      <c r="C36602" s="125"/>
    </row>
    <row r="36603" spans="3:3">
      <c r="C36603" s="125"/>
    </row>
    <row r="36604" spans="3:3">
      <c r="C36604" s="125"/>
    </row>
    <row r="36605" spans="3:3">
      <c r="C36605" s="125"/>
    </row>
    <row r="36606" spans="3:3">
      <c r="C36606" s="125"/>
    </row>
    <row r="36607" spans="3:3">
      <c r="C36607" s="125"/>
    </row>
    <row r="36608" spans="3:3">
      <c r="C36608" s="125"/>
    </row>
    <row r="36609" spans="3:3">
      <c r="C36609" s="125"/>
    </row>
    <row r="36610" spans="3:3">
      <c r="C36610" s="125"/>
    </row>
    <row r="36611" spans="3:3">
      <c r="C36611" s="125"/>
    </row>
    <row r="36612" spans="3:3">
      <c r="C36612" s="125"/>
    </row>
    <row r="36613" spans="3:3">
      <c r="C36613" s="125"/>
    </row>
    <row r="36614" spans="3:3">
      <c r="C36614" s="125"/>
    </row>
    <row r="36615" spans="3:3">
      <c r="C36615" s="125"/>
    </row>
    <row r="36616" spans="3:3">
      <c r="C36616" s="125"/>
    </row>
    <row r="36617" spans="3:3">
      <c r="C36617" s="125"/>
    </row>
    <row r="36618" spans="3:3">
      <c r="C36618" s="125"/>
    </row>
    <row r="36619" spans="3:3">
      <c r="C36619" s="125"/>
    </row>
    <row r="36620" spans="3:3">
      <c r="C36620" s="125"/>
    </row>
    <row r="36621" spans="3:3">
      <c r="C36621" s="125"/>
    </row>
    <row r="36622" spans="3:3">
      <c r="C36622" s="125"/>
    </row>
    <row r="36623" spans="3:3">
      <c r="C36623" s="125"/>
    </row>
    <row r="36624" spans="3:3">
      <c r="C36624" s="125"/>
    </row>
    <row r="36625" spans="3:3">
      <c r="C36625" s="125"/>
    </row>
    <row r="36626" spans="3:3">
      <c r="C36626" s="125"/>
    </row>
    <row r="36627" spans="3:3">
      <c r="C36627" s="125"/>
    </row>
    <row r="36628" spans="3:3">
      <c r="C36628" s="125"/>
    </row>
    <row r="36629" spans="3:3">
      <c r="C36629" s="125"/>
    </row>
    <row r="36630" spans="3:3">
      <c r="C36630" s="125"/>
    </row>
    <row r="36631" spans="3:3">
      <c r="C36631" s="125"/>
    </row>
    <row r="36632" spans="3:3">
      <c r="C36632" s="125"/>
    </row>
    <row r="36633" spans="3:3">
      <c r="C36633" s="125"/>
    </row>
    <row r="36634" spans="3:3">
      <c r="C36634" s="125"/>
    </row>
    <row r="36635" spans="3:3">
      <c r="C36635" s="125"/>
    </row>
    <row r="36636" spans="3:3">
      <c r="C36636" s="125"/>
    </row>
    <row r="36637" spans="3:3">
      <c r="C36637" s="125"/>
    </row>
    <row r="36638" spans="3:3">
      <c r="C36638" s="125"/>
    </row>
    <row r="36639" spans="3:3">
      <c r="C36639" s="125"/>
    </row>
    <row r="36640" spans="3:3">
      <c r="C36640" s="125"/>
    </row>
    <row r="36641" spans="3:3">
      <c r="C36641" s="125"/>
    </row>
    <row r="36642" spans="3:3">
      <c r="C36642" s="125"/>
    </row>
    <row r="36643" spans="3:3">
      <c r="C36643" s="125"/>
    </row>
    <row r="36644" spans="3:3">
      <c r="C36644" s="125"/>
    </row>
    <row r="36645" spans="3:3">
      <c r="C36645" s="125"/>
    </row>
    <row r="36646" spans="3:3">
      <c r="C36646" s="125"/>
    </row>
    <row r="36647" spans="3:3">
      <c r="C36647" s="125"/>
    </row>
    <row r="36648" spans="3:3">
      <c r="C36648" s="125"/>
    </row>
    <row r="36649" spans="3:3">
      <c r="C36649" s="125"/>
    </row>
    <row r="36650" spans="3:3">
      <c r="C36650" s="125"/>
    </row>
    <row r="36651" spans="3:3">
      <c r="C36651" s="125"/>
    </row>
    <row r="36652" spans="3:3">
      <c r="C36652" s="125"/>
    </row>
    <row r="36653" spans="3:3">
      <c r="C36653" s="125"/>
    </row>
    <row r="36654" spans="3:3">
      <c r="C36654" s="125"/>
    </row>
    <row r="36655" spans="3:3">
      <c r="C36655" s="125"/>
    </row>
    <row r="36656" spans="3:3">
      <c r="C36656" s="125"/>
    </row>
    <row r="36657" spans="3:3">
      <c r="C36657" s="125"/>
    </row>
    <row r="36658" spans="3:3">
      <c r="C36658" s="125"/>
    </row>
    <row r="36659" spans="3:3">
      <c r="C36659" s="125"/>
    </row>
    <row r="36660" spans="3:3">
      <c r="C36660" s="125"/>
    </row>
    <row r="36661" spans="3:3">
      <c r="C36661" s="125"/>
    </row>
    <row r="36662" spans="3:3">
      <c r="C36662" s="125"/>
    </row>
    <row r="36663" spans="3:3">
      <c r="C36663" s="125"/>
    </row>
    <row r="36664" spans="3:3">
      <c r="C36664" s="125"/>
    </row>
    <row r="36665" spans="3:3">
      <c r="C36665" s="125"/>
    </row>
    <row r="36666" spans="3:3">
      <c r="C36666" s="125"/>
    </row>
    <row r="36667" spans="3:3">
      <c r="C36667" s="125"/>
    </row>
    <row r="36668" spans="3:3">
      <c r="C36668" s="125"/>
    </row>
    <row r="36669" spans="3:3">
      <c r="C36669" s="125"/>
    </row>
    <row r="36670" spans="3:3">
      <c r="C36670" s="125"/>
    </row>
    <row r="36671" spans="3:3">
      <c r="C36671" s="125"/>
    </row>
    <row r="36672" spans="3:3">
      <c r="C36672" s="125"/>
    </row>
    <row r="36673" spans="3:3">
      <c r="C36673" s="125"/>
    </row>
    <row r="36674" spans="3:3">
      <c r="C36674" s="125"/>
    </row>
    <row r="36675" spans="3:3">
      <c r="C36675" s="125"/>
    </row>
    <row r="36676" spans="3:3">
      <c r="C36676" s="125"/>
    </row>
    <row r="36677" spans="3:3">
      <c r="C36677" s="125"/>
    </row>
    <row r="36678" spans="3:3">
      <c r="C36678" s="125"/>
    </row>
    <row r="36679" spans="3:3">
      <c r="C36679" s="125"/>
    </row>
    <row r="36680" spans="3:3">
      <c r="C36680" s="125"/>
    </row>
    <row r="36681" spans="3:3">
      <c r="C36681" s="125"/>
    </row>
    <row r="36682" spans="3:3">
      <c r="C36682" s="125"/>
    </row>
    <row r="36683" spans="3:3">
      <c r="C36683" s="125"/>
    </row>
    <row r="36684" spans="3:3">
      <c r="C36684" s="125"/>
    </row>
    <row r="36685" spans="3:3">
      <c r="C36685" s="125"/>
    </row>
    <row r="36686" spans="3:3">
      <c r="C36686" s="125"/>
    </row>
    <row r="36687" spans="3:3">
      <c r="C36687" s="125"/>
    </row>
    <row r="36688" spans="3:3">
      <c r="C36688" s="125"/>
    </row>
    <row r="36689" spans="3:3">
      <c r="C36689" s="125"/>
    </row>
    <row r="36690" spans="3:3">
      <c r="C36690" s="125"/>
    </row>
    <row r="36691" spans="3:3">
      <c r="C36691" s="125"/>
    </row>
    <row r="36692" spans="3:3">
      <c r="C36692" s="125"/>
    </row>
    <row r="36693" spans="3:3">
      <c r="C36693" s="125"/>
    </row>
    <row r="36694" spans="3:3">
      <c r="C36694" s="125"/>
    </row>
    <row r="36695" spans="3:3">
      <c r="C36695" s="125"/>
    </row>
    <row r="36696" spans="3:3">
      <c r="C36696" s="125"/>
    </row>
    <row r="36697" spans="3:3">
      <c r="C36697" s="125"/>
    </row>
    <row r="36698" spans="3:3">
      <c r="C36698" s="125"/>
    </row>
    <row r="36699" spans="3:3">
      <c r="C36699" s="125"/>
    </row>
    <row r="36700" spans="3:3">
      <c r="C36700" s="125"/>
    </row>
    <row r="36701" spans="3:3">
      <c r="C36701" s="125"/>
    </row>
    <row r="36702" spans="3:3">
      <c r="C36702" s="125"/>
    </row>
    <row r="36703" spans="3:3">
      <c r="C36703" s="125"/>
    </row>
    <row r="36704" spans="3:3">
      <c r="C36704" s="125"/>
    </row>
    <row r="36705" spans="3:3">
      <c r="C36705" s="125"/>
    </row>
    <row r="36706" spans="3:3">
      <c r="C36706" s="125"/>
    </row>
    <row r="36707" spans="3:3">
      <c r="C36707" s="125"/>
    </row>
    <row r="36708" spans="3:3">
      <c r="C36708" s="125"/>
    </row>
    <row r="36709" spans="3:3">
      <c r="C36709" s="125"/>
    </row>
    <row r="36710" spans="3:3">
      <c r="C36710" s="125"/>
    </row>
    <row r="36711" spans="3:3">
      <c r="C36711" s="125"/>
    </row>
    <row r="36712" spans="3:3">
      <c r="C36712" s="125"/>
    </row>
    <row r="36713" spans="3:3">
      <c r="C36713" s="125"/>
    </row>
    <row r="36714" spans="3:3">
      <c r="C36714" s="125"/>
    </row>
    <row r="36715" spans="3:3">
      <c r="C36715" s="125"/>
    </row>
    <row r="36716" spans="3:3">
      <c r="C36716" s="125"/>
    </row>
    <row r="36717" spans="3:3">
      <c r="C36717" s="125"/>
    </row>
    <row r="36718" spans="3:3">
      <c r="C36718" s="125"/>
    </row>
    <row r="36719" spans="3:3">
      <c r="C36719" s="125"/>
    </row>
    <row r="36720" spans="3:3">
      <c r="C36720" s="125"/>
    </row>
    <row r="36721" spans="3:3">
      <c r="C36721" s="125"/>
    </row>
    <row r="36722" spans="3:3">
      <c r="C36722" s="125"/>
    </row>
    <row r="36723" spans="3:3">
      <c r="C36723" s="125"/>
    </row>
    <row r="36724" spans="3:3">
      <c r="C36724" s="125"/>
    </row>
    <row r="36725" spans="3:3">
      <c r="C36725" s="125"/>
    </row>
    <row r="36726" spans="3:3">
      <c r="C36726" s="125"/>
    </row>
    <row r="36727" spans="3:3">
      <c r="C36727" s="125"/>
    </row>
    <row r="36728" spans="3:3">
      <c r="C36728" s="125"/>
    </row>
    <row r="36729" spans="3:3">
      <c r="C36729" s="125"/>
    </row>
    <row r="36730" spans="3:3">
      <c r="C36730" s="125"/>
    </row>
    <row r="36731" spans="3:3">
      <c r="C36731" s="125"/>
    </row>
    <row r="36732" spans="3:3">
      <c r="C36732" s="125"/>
    </row>
    <row r="36733" spans="3:3">
      <c r="C36733" s="125"/>
    </row>
    <row r="36734" spans="3:3">
      <c r="C36734" s="125"/>
    </row>
    <row r="36735" spans="3:3">
      <c r="C36735" s="125"/>
    </row>
    <row r="36736" spans="3:3">
      <c r="C36736" s="125"/>
    </row>
    <row r="36737" spans="3:3">
      <c r="C36737" s="125"/>
    </row>
    <row r="36738" spans="3:3">
      <c r="C36738" s="125"/>
    </row>
    <row r="36739" spans="3:3">
      <c r="C36739" s="125"/>
    </row>
    <row r="36740" spans="3:3">
      <c r="C36740" s="125"/>
    </row>
    <row r="36741" spans="3:3">
      <c r="C36741" s="125"/>
    </row>
    <row r="36742" spans="3:3">
      <c r="C36742" s="125"/>
    </row>
    <row r="36743" spans="3:3">
      <c r="C36743" s="125"/>
    </row>
    <row r="36744" spans="3:3">
      <c r="C36744" s="125"/>
    </row>
    <row r="36745" spans="3:3">
      <c r="C36745" s="125"/>
    </row>
    <row r="36746" spans="3:3">
      <c r="C36746" s="125"/>
    </row>
    <row r="36747" spans="3:3">
      <c r="C36747" s="125"/>
    </row>
    <row r="36748" spans="3:3">
      <c r="C36748" s="125"/>
    </row>
    <row r="36749" spans="3:3">
      <c r="C36749" s="125"/>
    </row>
    <row r="36750" spans="3:3">
      <c r="C36750" s="125"/>
    </row>
    <row r="36751" spans="3:3">
      <c r="C36751" s="125"/>
    </row>
    <row r="36752" spans="3:3">
      <c r="C36752" s="125"/>
    </row>
    <row r="36753" spans="3:3">
      <c r="C36753" s="125"/>
    </row>
    <row r="36754" spans="3:3">
      <c r="C36754" s="125"/>
    </row>
    <row r="36755" spans="3:3">
      <c r="C36755" s="125"/>
    </row>
    <row r="36756" spans="3:3">
      <c r="C36756" s="125"/>
    </row>
    <row r="36757" spans="3:3">
      <c r="C36757" s="125"/>
    </row>
    <row r="36758" spans="3:3">
      <c r="C36758" s="125"/>
    </row>
    <row r="36759" spans="3:3">
      <c r="C36759" s="125"/>
    </row>
    <row r="36760" spans="3:3">
      <c r="C36760" s="125"/>
    </row>
    <row r="36761" spans="3:3">
      <c r="C36761" s="125"/>
    </row>
    <row r="36762" spans="3:3">
      <c r="C36762" s="125"/>
    </row>
    <row r="36763" spans="3:3">
      <c r="C36763" s="125"/>
    </row>
    <row r="36764" spans="3:3">
      <c r="C36764" s="125"/>
    </row>
    <row r="36765" spans="3:3">
      <c r="C36765" s="125"/>
    </row>
    <row r="36766" spans="3:3">
      <c r="C36766" s="125"/>
    </row>
    <row r="36767" spans="3:3">
      <c r="C36767" s="125"/>
    </row>
    <row r="36768" spans="3:3">
      <c r="C36768" s="125"/>
    </row>
    <row r="36769" spans="3:3">
      <c r="C36769" s="125"/>
    </row>
    <row r="36770" spans="3:3">
      <c r="C36770" s="125"/>
    </row>
    <row r="36771" spans="3:3">
      <c r="C36771" s="125"/>
    </row>
    <row r="36772" spans="3:3">
      <c r="C36772" s="125"/>
    </row>
    <row r="36773" spans="3:3">
      <c r="C36773" s="125"/>
    </row>
    <row r="36774" spans="3:3">
      <c r="C36774" s="125"/>
    </row>
    <row r="36775" spans="3:3">
      <c r="C36775" s="125"/>
    </row>
    <row r="36776" spans="3:3">
      <c r="C36776" s="125"/>
    </row>
    <row r="36777" spans="3:3">
      <c r="C36777" s="125"/>
    </row>
    <row r="36778" spans="3:3">
      <c r="C36778" s="125"/>
    </row>
    <row r="36779" spans="3:3">
      <c r="C36779" s="125"/>
    </row>
    <row r="36780" spans="3:3">
      <c r="C36780" s="125"/>
    </row>
    <row r="36781" spans="3:3">
      <c r="C36781" s="125"/>
    </row>
    <row r="36782" spans="3:3">
      <c r="C36782" s="125"/>
    </row>
    <row r="36783" spans="3:3">
      <c r="C36783" s="125"/>
    </row>
    <row r="36784" spans="3:3">
      <c r="C36784" s="125"/>
    </row>
    <row r="36785" spans="3:3">
      <c r="C36785" s="125"/>
    </row>
    <row r="36786" spans="3:3">
      <c r="C36786" s="125"/>
    </row>
    <row r="36787" spans="3:3">
      <c r="C36787" s="125"/>
    </row>
    <row r="36788" spans="3:3">
      <c r="C36788" s="125"/>
    </row>
    <row r="36789" spans="3:3">
      <c r="C36789" s="125"/>
    </row>
    <row r="36790" spans="3:3">
      <c r="C36790" s="125"/>
    </row>
    <row r="36791" spans="3:3">
      <c r="C36791" s="125"/>
    </row>
    <row r="36792" spans="3:3">
      <c r="C36792" s="125"/>
    </row>
    <row r="36793" spans="3:3">
      <c r="C36793" s="125"/>
    </row>
    <row r="36794" spans="3:3">
      <c r="C36794" s="125"/>
    </row>
    <row r="36795" spans="3:3">
      <c r="C36795" s="125"/>
    </row>
    <row r="36796" spans="3:3">
      <c r="C36796" s="125"/>
    </row>
    <row r="36797" spans="3:3">
      <c r="C36797" s="125"/>
    </row>
    <row r="36798" spans="3:3">
      <c r="C36798" s="125"/>
    </row>
    <row r="36799" spans="3:3">
      <c r="C36799" s="125"/>
    </row>
    <row r="36800" spans="3:3">
      <c r="C36800" s="125"/>
    </row>
    <row r="36801" spans="3:3">
      <c r="C36801" s="125"/>
    </row>
    <row r="36802" spans="3:3">
      <c r="C36802" s="125"/>
    </row>
    <row r="36803" spans="3:3">
      <c r="C36803" s="125"/>
    </row>
    <row r="36804" spans="3:3">
      <c r="C36804" s="125"/>
    </row>
    <row r="36805" spans="3:3">
      <c r="C36805" s="125"/>
    </row>
    <row r="36806" spans="3:3">
      <c r="C36806" s="125"/>
    </row>
    <row r="36807" spans="3:3">
      <c r="C36807" s="125"/>
    </row>
    <row r="36808" spans="3:3">
      <c r="C36808" s="125"/>
    </row>
    <row r="36809" spans="3:3">
      <c r="C36809" s="125"/>
    </row>
    <row r="36810" spans="3:3">
      <c r="C36810" s="125"/>
    </row>
    <row r="36811" spans="3:3">
      <c r="C36811" s="125"/>
    </row>
    <row r="36812" spans="3:3">
      <c r="C36812" s="125"/>
    </row>
    <row r="36813" spans="3:3">
      <c r="C36813" s="125"/>
    </row>
    <row r="36814" spans="3:3">
      <c r="C36814" s="125"/>
    </row>
    <row r="36815" spans="3:3">
      <c r="C36815" s="125"/>
    </row>
    <row r="36816" spans="3:3">
      <c r="C36816" s="125"/>
    </row>
    <row r="36817" spans="3:3">
      <c r="C36817" s="125"/>
    </row>
    <row r="36818" spans="3:3">
      <c r="C36818" s="125"/>
    </row>
    <row r="36819" spans="3:3">
      <c r="C36819" s="125"/>
    </row>
    <row r="36820" spans="3:3">
      <c r="C36820" s="125"/>
    </row>
    <row r="36821" spans="3:3">
      <c r="C36821" s="125"/>
    </row>
    <row r="36822" spans="3:3">
      <c r="C36822" s="125"/>
    </row>
    <row r="36823" spans="3:3">
      <c r="C36823" s="125"/>
    </row>
    <row r="36824" spans="3:3">
      <c r="C36824" s="125"/>
    </row>
    <row r="36825" spans="3:3">
      <c r="C36825" s="125"/>
    </row>
    <row r="36826" spans="3:3">
      <c r="C36826" s="125"/>
    </row>
    <row r="36827" spans="3:3">
      <c r="C36827" s="125"/>
    </row>
    <row r="36828" spans="3:3">
      <c r="C36828" s="125"/>
    </row>
    <row r="36829" spans="3:3">
      <c r="C36829" s="125"/>
    </row>
    <row r="36830" spans="3:3">
      <c r="C36830" s="125"/>
    </row>
    <row r="36831" spans="3:3">
      <c r="C36831" s="125"/>
    </row>
    <row r="36832" spans="3:3">
      <c r="C36832" s="125"/>
    </row>
    <row r="36833" spans="3:3">
      <c r="C36833" s="125"/>
    </row>
    <row r="36834" spans="3:3">
      <c r="C36834" s="125"/>
    </row>
    <row r="36835" spans="3:3">
      <c r="C36835" s="125"/>
    </row>
    <row r="36836" spans="3:3">
      <c r="C36836" s="125"/>
    </row>
    <row r="36837" spans="3:3">
      <c r="C36837" s="125"/>
    </row>
    <row r="36838" spans="3:3">
      <c r="C36838" s="125"/>
    </row>
    <row r="36839" spans="3:3">
      <c r="C36839" s="125"/>
    </row>
    <row r="36840" spans="3:3">
      <c r="C36840" s="125"/>
    </row>
    <row r="36841" spans="3:3">
      <c r="C36841" s="125"/>
    </row>
    <row r="36842" spans="3:3">
      <c r="C36842" s="125"/>
    </row>
    <row r="36843" spans="3:3">
      <c r="C36843" s="125"/>
    </row>
    <row r="36844" spans="3:3">
      <c r="C36844" s="125"/>
    </row>
    <row r="36845" spans="3:3">
      <c r="C36845" s="125"/>
    </row>
    <row r="36846" spans="3:3">
      <c r="C36846" s="125"/>
    </row>
    <row r="36847" spans="3:3">
      <c r="C36847" s="125"/>
    </row>
    <row r="36848" spans="3:3">
      <c r="C36848" s="125"/>
    </row>
    <row r="36849" spans="3:3">
      <c r="C36849" s="125"/>
    </row>
    <row r="36850" spans="3:3">
      <c r="C36850" s="125"/>
    </row>
    <row r="36851" spans="3:3">
      <c r="C36851" s="125"/>
    </row>
    <row r="36852" spans="3:3">
      <c r="C36852" s="125"/>
    </row>
    <row r="36853" spans="3:3">
      <c r="C36853" s="125"/>
    </row>
    <row r="36854" spans="3:3">
      <c r="C36854" s="125"/>
    </row>
    <row r="36855" spans="3:3">
      <c r="C36855" s="125"/>
    </row>
    <row r="36856" spans="3:3">
      <c r="C36856" s="125"/>
    </row>
    <row r="36857" spans="3:3">
      <c r="C36857" s="125"/>
    </row>
    <row r="36858" spans="3:3">
      <c r="C36858" s="125"/>
    </row>
    <row r="36859" spans="3:3">
      <c r="C36859" s="125"/>
    </row>
    <row r="36860" spans="3:3">
      <c r="C36860" s="125"/>
    </row>
    <row r="36861" spans="3:3">
      <c r="C36861" s="125"/>
    </row>
    <row r="36862" spans="3:3">
      <c r="C36862" s="125"/>
    </row>
    <row r="36863" spans="3:3">
      <c r="C36863" s="125"/>
    </row>
    <row r="36864" spans="3:3">
      <c r="C36864" s="125"/>
    </row>
    <row r="36865" spans="3:3">
      <c r="C36865" s="125"/>
    </row>
    <row r="36866" spans="3:3">
      <c r="C36866" s="125"/>
    </row>
    <row r="36867" spans="3:3">
      <c r="C36867" s="125"/>
    </row>
    <row r="36868" spans="3:3">
      <c r="C36868" s="125"/>
    </row>
    <row r="36869" spans="3:3">
      <c r="C36869" s="125"/>
    </row>
    <row r="36870" spans="3:3">
      <c r="C36870" s="125"/>
    </row>
    <row r="36871" spans="3:3">
      <c r="C36871" s="125"/>
    </row>
    <row r="36872" spans="3:3">
      <c r="C36872" s="125"/>
    </row>
    <row r="36873" spans="3:3">
      <c r="C36873" s="125"/>
    </row>
    <row r="36874" spans="3:3">
      <c r="C36874" s="125"/>
    </row>
    <row r="36875" spans="3:3">
      <c r="C36875" s="125"/>
    </row>
    <row r="36876" spans="3:3">
      <c r="C36876" s="125"/>
    </row>
    <row r="36877" spans="3:3">
      <c r="C36877" s="125"/>
    </row>
    <row r="36878" spans="3:3">
      <c r="C36878" s="125"/>
    </row>
    <row r="36879" spans="3:3">
      <c r="C36879" s="125"/>
    </row>
    <row r="36880" spans="3:3">
      <c r="C36880" s="125"/>
    </row>
    <row r="36881" spans="3:3">
      <c r="C36881" s="125"/>
    </row>
    <row r="36882" spans="3:3">
      <c r="C36882" s="125"/>
    </row>
    <row r="36883" spans="3:3">
      <c r="C36883" s="125"/>
    </row>
    <row r="36884" spans="3:3">
      <c r="C36884" s="125"/>
    </row>
    <row r="36885" spans="3:3">
      <c r="C36885" s="125"/>
    </row>
    <row r="36886" spans="3:3">
      <c r="C36886" s="125"/>
    </row>
    <row r="36887" spans="3:3">
      <c r="C36887" s="125"/>
    </row>
    <row r="36888" spans="3:3">
      <c r="C36888" s="125"/>
    </row>
    <row r="36889" spans="3:3">
      <c r="C36889" s="125"/>
    </row>
    <row r="36890" spans="3:3">
      <c r="C36890" s="125"/>
    </row>
    <row r="36891" spans="3:3">
      <c r="C36891" s="125"/>
    </row>
    <row r="36892" spans="3:3">
      <c r="C36892" s="125"/>
    </row>
    <row r="36893" spans="3:3">
      <c r="C36893" s="125"/>
    </row>
    <row r="36894" spans="3:3">
      <c r="C36894" s="125"/>
    </row>
    <row r="36895" spans="3:3">
      <c r="C36895" s="125"/>
    </row>
    <row r="36896" spans="3:3">
      <c r="C36896" s="125"/>
    </row>
    <row r="36897" spans="3:3">
      <c r="C36897" s="125"/>
    </row>
    <row r="36898" spans="3:3">
      <c r="C36898" s="125"/>
    </row>
    <row r="36899" spans="3:3">
      <c r="C36899" s="125"/>
    </row>
    <row r="36900" spans="3:3">
      <c r="C36900" s="125"/>
    </row>
    <row r="36901" spans="3:3">
      <c r="C36901" s="125"/>
    </row>
    <row r="36902" spans="3:3">
      <c r="C36902" s="125"/>
    </row>
    <row r="36903" spans="3:3">
      <c r="C36903" s="125"/>
    </row>
    <row r="36904" spans="3:3">
      <c r="C36904" s="125"/>
    </row>
    <row r="36905" spans="3:3">
      <c r="C36905" s="125"/>
    </row>
    <row r="36906" spans="3:3">
      <c r="C36906" s="125"/>
    </row>
    <row r="36907" spans="3:3">
      <c r="C36907" s="125"/>
    </row>
    <row r="36908" spans="3:3">
      <c r="C36908" s="125"/>
    </row>
    <row r="36909" spans="3:3">
      <c r="C36909" s="125"/>
    </row>
    <row r="36910" spans="3:3">
      <c r="C36910" s="125"/>
    </row>
    <row r="36911" spans="3:3">
      <c r="C36911" s="125"/>
    </row>
    <row r="36912" spans="3:3">
      <c r="C36912" s="125"/>
    </row>
    <row r="36913" spans="3:3">
      <c r="C36913" s="125"/>
    </row>
    <row r="36914" spans="3:3">
      <c r="C36914" s="125"/>
    </row>
    <row r="36915" spans="3:3">
      <c r="C36915" s="125"/>
    </row>
    <row r="36916" spans="3:3">
      <c r="C36916" s="125"/>
    </row>
    <row r="36917" spans="3:3">
      <c r="C36917" s="125"/>
    </row>
    <row r="36918" spans="3:3">
      <c r="C36918" s="125"/>
    </row>
    <row r="36919" spans="3:3">
      <c r="C36919" s="125"/>
    </row>
    <row r="36920" spans="3:3">
      <c r="C36920" s="125"/>
    </row>
    <row r="36921" spans="3:3">
      <c r="C36921" s="125"/>
    </row>
    <row r="36922" spans="3:3">
      <c r="C36922" s="125"/>
    </row>
    <row r="36923" spans="3:3">
      <c r="C36923" s="125"/>
    </row>
    <row r="36924" spans="3:3">
      <c r="C36924" s="125"/>
    </row>
    <row r="36925" spans="3:3">
      <c r="C36925" s="125"/>
    </row>
    <row r="36926" spans="3:3">
      <c r="C36926" s="125"/>
    </row>
    <row r="36927" spans="3:3">
      <c r="C36927" s="125"/>
    </row>
    <row r="36928" spans="3:3">
      <c r="C36928" s="125"/>
    </row>
    <row r="36929" spans="3:3">
      <c r="C36929" s="125"/>
    </row>
    <row r="36930" spans="3:3">
      <c r="C36930" s="125"/>
    </row>
    <row r="36931" spans="3:3">
      <c r="C36931" s="125"/>
    </row>
    <row r="36932" spans="3:3">
      <c r="C36932" s="125"/>
    </row>
    <row r="36933" spans="3:3">
      <c r="C36933" s="125"/>
    </row>
    <row r="36934" spans="3:3">
      <c r="C36934" s="125"/>
    </row>
    <row r="36935" spans="3:3">
      <c r="C36935" s="125"/>
    </row>
    <row r="36936" spans="3:3">
      <c r="C36936" s="125"/>
    </row>
    <row r="36937" spans="3:3">
      <c r="C36937" s="125"/>
    </row>
    <row r="36938" spans="3:3">
      <c r="C36938" s="125"/>
    </row>
    <row r="36939" spans="3:3">
      <c r="C36939" s="125"/>
    </row>
    <row r="36940" spans="3:3">
      <c r="C36940" s="125"/>
    </row>
    <row r="36941" spans="3:3">
      <c r="C36941" s="125"/>
    </row>
    <row r="36942" spans="3:3">
      <c r="C36942" s="125"/>
    </row>
    <row r="36943" spans="3:3">
      <c r="C36943" s="125"/>
    </row>
    <row r="36944" spans="3:3">
      <c r="C36944" s="125"/>
    </row>
    <row r="36945" spans="3:3">
      <c r="C36945" s="125"/>
    </row>
    <row r="36946" spans="3:3">
      <c r="C36946" s="125"/>
    </row>
    <row r="36947" spans="3:3">
      <c r="C36947" s="125"/>
    </row>
    <row r="36948" spans="3:3">
      <c r="C36948" s="125"/>
    </row>
    <row r="36949" spans="3:3">
      <c r="C36949" s="125"/>
    </row>
    <row r="36950" spans="3:3">
      <c r="C36950" s="125"/>
    </row>
    <row r="36951" spans="3:3">
      <c r="C36951" s="125"/>
    </row>
    <row r="36952" spans="3:3">
      <c r="C36952" s="125"/>
    </row>
    <row r="36953" spans="3:3">
      <c r="C36953" s="125"/>
    </row>
    <row r="36954" spans="3:3">
      <c r="C36954" s="125"/>
    </row>
    <row r="36955" spans="3:3">
      <c r="C36955" s="125"/>
    </row>
    <row r="36956" spans="3:3">
      <c r="C36956" s="125"/>
    </row>
    <row r="36957" spans="3:3">
      <c r="C36957" s="125"/>
    </row>
    <row r="36958" spans="3:3">
      <c r="C36958" s="125"/>
    </row>
    <row r="36959" spans="3:3">
      <c r="C36959" s="125"/>
    </row>
    <row r="36960" spans="3:3">
      <c r="C36960" s="125"/>
    </row>
    <row r="36961" spans="3:3">
      <c r="C36961" s="125"/>
    </row>
    <row r="36962" spans="3:3">
      <c r="C36962" s="125"/>
    </row>
    <row r="36963" spans="3:3">
      <c r="C36963" s="125"/>
    </row>
    <row r="36964" spans="3:3">
      <c r="C36964" s="125"/>
    </row>
    <row r="36965" spans="3:3">
      <c r="C36965" s="125"/>
    </row>
    <row r="36966" spans="3:3">
      <c r="C36966" s="125"/>
    </row>
    <row r="36967" spans="3:3">
      <c r="C36967" s="125"/>
    </row>
    <row r="36968" spans="3:3">
      <c r="C36968" s="125"/>
    </row>
    <row r="36969" spans="3:3">
      <c r="C36969" s="125"/>
    </row>
    <row r="36970" spans="3:3">
      <c r="C36970" s="125"/>
    </row>
    <row r="36971" spans="3:3">
      <c r="C36971" s="125"/>
    </row>
    <row r="36972" spans="3:3">
      <c r="C36972" s="125"/>
    </row>
    <row r="36973" spans="3:3">
      <c r="C36973" s="125"/>
    </row>
    <row r="36974" spans="3:3">
      <c r="C36974" s="125"/>
    </row>
    <row r="36975" spans="3:3">
      <c r="C36975" s="125"/>
    </row>
    <row r="36976" spans="3:3">
      <c r="C36976" s="125"/>
    </row>
    <row r="36977" spans="3:3">
      <c r="C36977" s="125"/>
    </row>
    <row r="36978" spans="3:3">
      <c r="C36978" s="125"/>
    </row>
    <row r="36979" spans="3:3">
      <c r="C36979" s="125"/>
    </row>
    <row r="36980" spans="3:3">
      <c r="C36980" s="125"/>
    </row>
    <row r="36981" spans="3:3">
      <c r="C36981" s="125"/>
    </row>
    <row r="36982" spans="3:3">
      <c r="C36982" s="125"/>
    </row>
    <row r="36983" spans="3:3">
      <c r="C36983" s="125"/>
    </row>
    <row r="36984" spans="3:3">
      <c r="C36984" s="125"/>
    </row>
    <row r="36985" spans="3:3">
      <c r="C36985" s="125"/>
    </row>
    <row r="36986" spans="3:3">
      <c r="C36986" s="125"/>
    </row>
    <row r="36987" spans="3:3">
      <c r="C36987" s="125"/>
    </row>
    <row r="36988" spans="3:3">
      <c r="C36988" s="125"/>
    </row>
    <row r="36989" spans="3:3">
      <c r="C36989" s="125"/>
    </row>
    <row r="36990" spans="3:3">
      <c r="C36990" s="125"/>
    </row>
    <row r="36991" spans="3:3">
      <c r="C36991" s="125"/>
    </row>
    <row r="36992" spans="3:3">
      <c r="C36992" s="125"/>
    </row>
    <row r="36993" spans="3:3">
      <c r="C36993" s="125"/>
    </row>
    <row r="36994" spans="3:3">
      <c r="C36994" s="125"/>
    </row>
    <row r="36995" spans="3:3">
      <c r="C36995" s="125"/>
    </row>
    <row r="36996" spans="3:3">
      <c r="C36996" s="125"/>
    </row>
    <row r="36997" spans="3:3">
      <c r="C36997" s="125"/>
    </row>
    <row r="36998" spans="3:3">
      <c r="C36998" s="125"/>
    </row>
    <row r="36999" spans="3:3">
      <c r="C36999" s="125"/>
    </row>
    <row r="37000" spans="3:3">
      <c r="C37000" s="125"/>
    </row>
    <row r="37001" spans="3:3">
      <c r="C37001" s="125"/>
    </row>
    <row r="37002" spans="3:3">
      <c r="C37002" s="125"/>
    </row>
    <row r="37003" spans="3:3">
      <c r="C37003" s="125"/>
    </row>
    <row r="37004" spans="3:3">
      <c r="C37004" s="125"/>
    </row>
    <row r="37005" spans="3:3">
      <c r="C37005" s="125"/>
    </row>
    <row r="37006" spans="3:3">
      <c r="C37006" s="125"/>
    </row>
    <row r="37007" spans="3:3">
      <c r="C37007" s="125"/>
    </row>
    <row r="37008" spans="3:3">
      <c r="C37008" s="125"/>
    </row>
    <row r="37009" spans="3:3">
      <c r="C37009" s="125"/>
    </row>
    <row r="37010" spans="3:3">
      <c r="C37010" s="125"/>
    </row>
    <row r="37011" spans="3:3">
      <c r="C37011" s="125"/>
    </row>
    <row r="37012" spans="3:3">
      <c r="C37012" s="125"/>
    </row>
    <row r="37013" spans="3:3">
      <c r="C37013" s="125"/>
    </row>
    <row r="37014" spans="3:3">
      <c r="C37014" s="125"/>
    </row>
    <row r="37015" spans="3:3">
      <c r="C37015" s="125"/>
    </row>
    <row r="37016" spans="3:3">
      <c r="C37016" s="125"/>
    </row>
    <row r="37017" spans="3:3">
      <c r="C37017" s="125"/>
    </row>
    <row r="37018" spans="3:3">
      <c r="C37018" s="125"/>
    </row>
    <row r="37019" spans="3:3">
      <c r="C37019" s="125"/>
    </row>
    <row r="37020" spans="3:3">
      <c r="C37020" s="125"/>
    </row>
    <row r="37021" spans="3:3">
      <c r="C37021" s="125"/>
    </row>
    <row r="37022" spans="3:3">
      <c r="C37022" s="125"/>
    </row>
    <row r="37023" spans="3:3">
      <c r="C37023" s="125"/>
    </row>
    <row r="37024" spans="3:3">
      <c r="C37024" s="125"/>
    </row>
    <row r="37025" spans="3:3">
      <c r="C37025" s="125"/>
    </row>
    <row r="37026" spans="3:3">
      <c r="C37026" s="125"/>
    </row>
    <row r="37027" spans="3:3">
      <c r="C37027" s="125"/>
    </row>
    <row r="37028" spans="3:3">
      <c r="C37028" s="125"/>
    </row>
    <row r="37029" spans="3:3">
      <c r="C37029" s="125"/>
    </row>
    <row r="37030" spans="3:3">
      <c r="C37030" s="125"/>
    </row>
    <row r="37031" spans="3:3">
      <c r="C37031" s="125"/>
    </row>
    <row r="37032" spans="3:3">
      <c r="C37032" s="125"/>
    </row>
    <row r="37033" spans="3:3">
      <c r="C37033" s="125"/>
    </row>
    <row r="37034" spans="3:3">
      <c r="C37034" s="125"/>
    </row>
    <row r="37035" spans="3:3">
      <c r="C37035" s="125"/>
    </row>
    <row r="37036" spans="3:3">
      <c r="C37036" s="125"/>
    </row>
    <row r="37037" spans="3:3">
      <c r="C37037" s="125"/>
    </row>
    <row r="37038" spans="3:3">
      <c r="C37038" s="125"/>
    </row>
    <row r="37039" spans="3:3">
      <c r="C37039" s="125"/>
    </row>
    <row r="37040" spans="3:3">
      <c r="C37040" s="125"/>
    </row>
    <row r="37041" spans="3:3">
      <c r="C37041" s="125"/>
    </row>
    <row r="37042" spans="3:3">
      <c r="C37042" s="125"/>
    </row>
    <row r="37043" spans="3:3">
      <c r="C37043" s="125"/>
    </row>
    <row r="37044" spans="3:3">
      <c r="C37044" s="125"/>
    </row>
    <row r="37045" spans="3:3">
      <c r="C37045" s="125"/>
    </row>
    <row r="37046" spans="3:3">
      <c r="C37046" s="125"/>
    </row>
    <row r="37047" spans="3:3">
      <c r="C37047" s="125"/>
    </row>
    <row r="37048" spans="3:3">
      <c r="C37048" s="125"/>
    </row>
    <row r="37049" spans="3:3">
      <c r="C37049" s="125"/>
    </row>
    <row r="37050" spans="3:3">
      <c r="C37050" s="125"/>
    </row>
    <row r="37051" spans="3:3">
      <c r="C37051" s="125"/>
    </row>
    <row r="37052" spans="3:3">
      <c r="C37052" s="125"/>
    </row>
    <row r="37053" spans="3:3">
      <c r="C37053" s="125"/>
    </row>
    <row r="37054" spans="3:3">
      <c r="C37054" s="125"/>
    </row>
    <row r="37055" spans="3:3">
      <c r="C37055" s="125"/>
    </row>
    <row r="37056" spans="3:3">
      <c r="C37056" s="125"/>
    </row>
    <row r="37057" spans="3:3">
      <c r="C37057" s="125"/>
    </row>
    <row r="37058" spans="3:3">
      <c r="C37058" s="125"/>
    </row>
    <row r="37059" spans="3:3">
      <c r="C37059" s="125"/>
    </row>
    <row r="37060" spans="3:3">
      <c r="C37060" s="125"/>
    </row>
    <row r="37061" spans="3:3">
      <c r="C37061" s="125"/>
    </row>
    <row r="37062" spans="3:3">
      <c r="C37062" s="125"/>
    </row>
    <row r="37063" spans="3:3">
      <c r="C37063" s="125"/>
    </row>
    <row r="37064" spans="3:3">
      <c r="C37064" s="125"/>
    </row>
    <row r="37065" spans="3:3">
      <c r="C37065" s="125"/>
    </row>
    <row r="37066" spans="3:3">
      <c r="C37066" s="125"/>
    </row>
    <row r="37067" spans="3:3">
      <c r="C37067" s="125"/>
    </row>
    <row r="37068" spans="3:3">
      <c r="C37068" s="125"/>
    </row>
    <row r="37069" spans="3:3">
      <c r="C37069" s="125"/>
    </row>
    <row r="37070" spans="3:3">
      <c r="C37070" s="125"/>
    </row>
    <row r="37071" spans="3:3">
      <c r="C37071" s="125"/>
    </row>
    <row r="37072" spans="3:3">
      <c r="C37072" s="125"/>
    </row>
    <row r="37073" spans="3:3">
      <c r="C37073" s="125"/>
    </row>
    <row r="37074" spans="3:3">
      <c r="C37074" s="125"/>
    </row>
    <row r="37075" spans="3:3">
      <c r="C37075" s="125"/>
    </row>
    <row r="37076" spans="3:3">
      <c r="C37076" s="125"/>
    </row>
    <row r="37077" spans="3:3">
      <c r="C37077" s="125"/>
    </row>
    <row r="37078" spans="3:3">
      <c r="C37078" s="125"/>
    </row>
    <row r="37079" spans="3:3">
      <c r="C37079" s="125"/>
    </row>
    <row r="37080" spans="3:3">
      <c r="C37080" s="125"/>
    </row>
    <row r="37081" spans="3:3">
      <c r="C37081" s="125"/>
    </row>
    <row r="37082" spans="3:3">
      <c r="C37082" s="125"/>
    </row>
    <row r="37083" spans="3:3">
      <c r="C37083" s="125"/>
    </row>
    <row r="37084" spans="3:3">
      <c r="C37084" s="125"/>
    </row>
    <row r="37085" spans="3:3">
      <c r="C37085" s="125"/>
    </row>
    <row r="37086" spans="3:3">
      <c r="C37086" s="125"/>
    </row>
    <row r="37087" spans="3:3">
      <c r="C37087" s="125"/>
    </row>
    <row r="37088" spans="3:3">
      <c r="C37088" s="125"/>
    </row>
    <row r="37089" spans="3:3">
      <c r="C37089" s="125"/>
    </row>
    <row r="37090" spans="3:3">
      <c r="C37090" s="125"/>
    </row>
    <row r="37091" spans="3:3">
      <c r="C37091" s="125"/>
    </row>
    <row r="37092" spans="3:3">
      <c r="C37092" s="125"/>
    </row>
    <row r="37093" spans="3:3">
      <c r="C37093" s="125"/>
    </row>
    <row r="37094" spans="3:3">
      <c r="C37094" s="125"/>
    </row>
    <row r="37095" spans="3:3">
      <c r="C37095" s="125"/>
    </row>
    <row r="37096" spans="3:3">
      <c r="C37096" s="125"/>
    </row>
    <row r="37097" spans="3:3">
      <c r="C37097" s="125"/>
    </row>
    <row r="37098" spans="3:3">
      <c r="C37098" s="125"/>
    </row>
    <row r="37099" spans="3:3">
      <c r="C37099" s="125"/>
    </row>
    <row r="37100" spans="3:3">
      <c r="C37100" s="125"/>
    </row>
    <row r="37101" spans="3:3">
      <c r="C37101" s="125"/>
    </row>
    <row r="37102" spans="3:3">
      <c r="C37102" s="125"/>
    </row>
    <row r="37103" spans="3:3">
      <c r="C37103" s="125"/>
    </row>
    <row r="37104" spans="3:3">
      <c r="C37104" s="125"/>
    </row>
    <row r="37105" spans="3:3">
      <c r="C37105" s="125"/>
    </row>
    <row r="37106" spans="3:3">
      <c r="C37106" s="125"/>
    </row>
    <row r="37107" spans="3:3">
      <c r="C37107" s="125"/>
    </row>
    <row r="37108" spans="3:3">
      <c r="C37108" s="125"/>
    </row>
    <row r="37109" spans="3:3">
      <c r="C37109" s="125"/>
    </row>
    <row r="37110" spans="3:3">
      <c r="C37110" s="125"/>
    </row>
    <row r="37111" spans="3:3">
      <c r="C37111" s="125"/>
    </row>
    <row r="37112" spans="3:3">
      <c r="C37112" s="125"/>
    </row>
    <row r="37113" spans="3:3">
      <c r="C37113" s="125"/>
    </row>
    <row r="37114" spans="3:3">
      <c r="C37114" s="125"/>
    </row>
    <row r="37115" spans="3:3">
      <c r="C37115" s="125"/>
    </row>
    <row r="37116" spans="3:3">
      <c r="C37116" s="125"/>
    </row>
    <row r="37117" spans="3:3">
      <c r="C37117" s="125"/>
    </row>
    <row r="37118" spans="3:3">
      <c r="C37118" s="125"/>
    </row>
    <row r="37119" spans="3:3">
      <c r="C37119" s="125"/>
    </row>
    <row r="37120" spans="3:3">
      <c r="C37120" s="125"/>
    </row>
    <row r="37121" spans="3:3">
      <c r="C37121" s="125"/>
    </row>
    <row r="37122" spans="3:3">
      <c r="C37122" s="125"/>
    </row>
    <row r="37123" spans="3:3">
      <c r="C37123" s="125"/>
    </row>
    <row r="37124" spans="3:3">
      <c r="C37124" s="125"/>
    </row>
    <row r="37125" spans="3:3">
      <c r="C37125" s="125"/>
    </row>
    <row r="37126" spans="3:3">
      <c r="C37126" s="125"/>
    </row>
    <row r="37127" spans="3:3">
      <c r="C37127" s="125"/>
    </row>
    <row r="37128" spans="3:3">
      <c r="C37128" s="125"/>
    </row>
    <row r="37129" spans="3:3">
      <c r="C37129" s="125"/>
    </row>
    <row r="37130" spans="3:3">
      <c r="C37130" s="125"/>
    </row>
    <row r="37131" spans="3:3">
      <c r="C37131" s="125"/>
    </row>
    <row r="37132" spans="3:3">
      <c r="C37132" s="125"/>
    </row>
    <row r="37133" spans="3:3">
      <c r="C37133" s="125"/>
    </row>
    <row r="37134" spans="3:3">
      <c r="C37134" s="125"/>
    </row>
    <row r="37135" spans="3:3">
      <c r="C37135" s="125"/>
    </row>
    <row r="37136" spans="3:3">
      <c r="C37136" s="125"/>
    </row>
    <row r="37137" spans="3:3">
      <c r="C37137" s="125"/>
    </row>
    <row r="37138" spans="3:3">
      <c r="C37138" s="125"/>
    </row>
    <row r="37139" spans="3:3">
      <c r="C37139" s="125"/>
    </row>
    <row r="37140" spans="3:3">
      <c r="C37140" s="125"/>
    </row>
    <row r="37141" spans="3:3">
      <c r="C37141" s="125"/>
    </row>
    <row r="37142" spans="3:3">
      <c r="C37142" s="125"/>
    </row>
    <row r="37143" spans="3:3">
      <c r="C37143" s="125"/>
    </row>
    <row r="37144" spans="3:3">
      <c r="C37144" s="125"/>
    </row>
    <row r="37145" spans="3:3">
      <c r="C37145" s="125"/>
    </row>
    <row r="37146" spans="3:3">
      <c r="C37146" s="125"/>
    </row>
    <row r="37147" spans="3:3">
      <c r="C37147" s="125"/>
    </row>
    <row r="37148" spans="3:3">
      <c r="C37148" s="125"/>
    </row>
    <row r="37149" spans="3:3">
      <c r="C37149" s="125"/>
    </row>
    <row r="37150" spans="3:3">
      <c r="C37150" s="125"/>
    </row>
    <row r="37151" spans="3:3">
      <c r="C37151" s="125"/>
    </row>
    <row r="37152" spans="3:3">
      <c r="C37152" s="125"/>
    </row>
    <row r="37153" spans="3:3">
      <c r="C37153" s="125"/>
    </row>
    <row r="37154" spans="3:3">
      <c r="C37154" s="125"/>
    </row>
    <row r="37155" spans="3:3">
      <c r="C37155" s="125"/>
    </row>
    <row r="37156" spans="3:3">
      <c r="C37156" s="125"/>
    </row>
    <row r="37157" spans="3:3">
      <c r="C37157" s="125"/>
    </row>
    <row r="37158" spans="3:3">
      <c r="C37158" s="125"/>
    </row>
    <row r="37159" spans="3:3">
      <c r="C37159" s="125"/>
    </row>
    <row r="37160" spans="3:3">
      <c r="C37160" s="125"/>
    </row>
    <row r="37161" spans="3:3">
      <c r="C37161" s="125"/>
    </row>
    <row r="37162" spans="3:3">
      <c r="C37162" s="125"/>
    </row>
    <row r="37163" spans="3:3">
      <c r="C37163" s="125"/>
    </row>
    <row r="37164" spans="3:3">
      <c r="C37164" s="125"/>
    </row>
    <row r="37165" spans="3:3">
      <c r="C37165" s="125"/>
    </row>
    <row r="37166" spans="3:3">
      <c r="C37166" s="125"/>
    </row>
    <row r="37167" spans="3:3">
      <c r="C37167" s="125"/>
    </row>
    <row r="37168" spans="3:3">
      <c r="C37168" s="125"/>
    </row>
    <row r="37169" spans="3:3">
      <c r="C37169" s="125"/>
    </row>
    <row r="37170" spans="3:3">
      <c r="C37170" s="125"/>
    </row>
    <row r="37171" spans="3:3">
      <c r="C37171" s="125"/>
    </row>
    <row r="37172" spans="3:3">
      <c r="C37172" s="125"/>
    </row>
    <row r="37173" spans="3:3">
      <c r="C37173" s="125"/>
    </row>
    <row r="37174" spans="3:3">
      <c r="C37174" s="125"/>
    </row>
    <row r="37175" spans="3:3">
      <c r="C37175" s="125"/>
    </row>
    <row r="37176" spans="3:3">
      <c r="C37176" s="125"/>
    </row>
    <row r="37177" spans="3:3">
      <c r="C37177" s="125"/>
    </row>
    <row r="37178" spans="3:3">
      <c r="C37178" s="125"/>
    </row>
    <row r="37179" spans="3:3">
      <c r="C37179" s="125"/>
    </row>
    <row r="37180" spans="3:3">
      <c r="C37180" s="125"/>
    </row>
    <row r="37181" spans="3:3">
      <c r="C37181" s="125"/>
    </row>
    <row r="37182" spans="3:3">
      <c r="C37182" s="125"/>
    </row>
    <row r="37183" spans="3:3">
      <c r="C37183" s="125"/>
    </row>
    <row r="37184" spans="3:3">
      <c r="C37184" s="125"/>
    </row>
    <row r="37185" spans="3:3">
      <c r="C37185" s="125"/>
    </row>
    <row r="37186" spans="3:3">
      <c r="C37186" s="125"/>
    </row>
    <row r="37187" spans="3:3">
      <c r="C37187" s="125"/>
    </row>
    <row r="37188" spans="3:3">
      <c r="C37188" s="125"/>
    </row>
    <row r="37189" spans="3:3">
      <c r="C37189" s="125"/>
    </row>
    <row r="37190" spans="3:3">
      <c r="C37190" s="125"/>
    </row>
    <row r="37191" spans="3:3">
      <c r="C37191" s="125"/>
    </row>
    <row r="37192" spans="3:3">
      <c r="C37192" s="125"/>
    </row>
    <row r="37193" spans="3:3">
      <c r="C37193" s="125"/>
    </row>
    <row r="37194" spans="3:3">
      <c r="C37194" s="125"/>
    </row>
    <row r="37195" spans="3:3">
      <c r="C37195" s="125"/>
    </row>
    <row r="37196" spans="3:3">
      <c r="C37196" s="125"/>
    </row>
    <row r="37197" spans="3:3">
      <c r="C37197" s="125"/>
    </row>
    <row r="37198" spans="3:3">
      <c r="C37198" s="125"/>
    </row>
    <row r="37199" spans="3:3">
      <c r="C37199" s="125"/>
    </row>
    <row r="37200" spans="3:3">
      <c r="C37200" s="125"/>
    </row>
    <row r="37201" spans="3:3">
      <c r="C37201" s="125"/>
    </row>
    <row r="37202" spans="3:3">
      <c r="C37202" s="125"/>
    </row>
    <row r="37203" spans="3:3">
      <c r="C37203" s="125"/>
    </row>
    <row r="37204" spans="3:3">
      <c r="C37204" s="125"/>
    </row>
    <row r="37205" spans="3:3">
      <c r="C37205" s="125"/>
    </row>
    <row r="37206" spans="3:3">
      <c r="C37206" s="125"/>
    </row>
    <row r="37207" spans="3:3">
      <c r="C37207" s="125"/>
    </row>
    <row r="37208" spans="3:3">
      <c r="C37208" s="125"/>
    </row>
    <row r="37209" spans="3:3">
      <c r="C37209" s="125"/>
    </row>
    <row r="37210" spans="3:3">
      <c r="C37210" s="125"/>
    </row>
    <row r="37211" spans="3:3">
      <c r="C37211" s="125"/>
    </row>
    <row r="37212" spans="3:3">
      <c r="C37212" s="125"/>
    </row>
    <row r="37213" spans="3:3">
      <c r="C37213" s="125"/>
    </row>
    <row r="37214" spans="3:3">
      <c r="C37214" s="125"/>
    </row>
    <row r="37215" spans="3:3">
      <c r="C37215" s="125"/>
    </row>
    <row r="37216" spans="3:3">
      <c r="C37216" s="125"/>
    </row>
    <row r="37217" spans="3:3">
      <c r="C37217" s="125"/>
    </row>
    <row r="37218" spans="3:3">
      <c r="C37218" s="125"/>
    </row>
    <row r="37219" spans="3:3">
      <c r="C37219" s="125"/>
    </row>
    <row r="37220" spans="3:3">
      <c r="C37220" s="125"/>
    </row>
    <row r="37221" spans="3:3">
      <c r="C37221" s="125"/>
    </row>
    <row r="37222" spans="3:3">
      <c r="C37222" s="125"/>
    </row>
    <row r="37223" spans="3:3">
      <c r="C37223" s="125"/>
    </row>
    <row r="37224" spans="3:3">
      <c r="C37224" s="125"/>
    </row>
    <row r="37225" spans="3:3">
      <c r="C37225" s="125"/>
    </row>
    <row r="37226" spans="3:3">
      <c r="C37226" s="125"/>
    </row>
    <row r="37227" spans="3:3">
      <c r="C37227" s="125"/>
    </row>
    <row r="37228" spans="3:3">
      <c r="C37228" s="125"/>
    </row>
    <row r="37229" spans="3:3">
      <c r="C37229" s="125"/>
    </row>
    <row r="37230" spans="3:3">
      <c r="C37230" s="125"/>
    </row>
    <row r="37231" spans="3:3">
      <c r="C37231" s="125"/>
    </row>
    <row r="37232" spans="3:3">
      <c r="C37232" s="125"/>
    </row>
    <row r="37233" spans="3:3">
      <c r="C37233" s="125"/>
    </row>
    <row r="37234" spans="3:3">
      <c r="C37234" s="125"/>
    </row>
    <row r="37235" spans="3:3">
      <c r="C37235" s="125"/>
    </row>
    <row r="37236" spans="3:3">
      <c r="C37236" s="125"/>
    </row>
    <row r="37237" spans="3:3">
      <c r="C37237" s="125"/>
    </row>
    <row r="37238" spans="3:3">
      <c r="C37238" s="125"/>
    </row>
    <row r="37239" spans="3:3">
      <c r="C37239" s="125"/>
    </row>
    <row r="37240" spans="3:3">
      <c r="C37240" s="125"/>
    </row>
    <row r="37241" spans="3:3">
      <c r="C37241" s="125"/>
    </row>
    <row r="37242" spans="3:3">
      <c r="C37242" s="125"/>
    </row>
    <row r="37243" spans="3:3">
      <c r="C37243" s="125"/>
    </row>
    <row r="37244" spans="3:3">
      <c r="C37244" s="125"/>
    </row>
    <row r="37245" spans="3:3">
      <c r="C37245" s="125"/>
    </row>
    <row r="37246" spans="3:3">
      <c r="C37246" s="125"/>
    </row>
    <row r="37247" spans="3:3">
      <c r="C37247" s="125"/>
    </row>
    <row r="37248" spans="3:3">
      <c r="C37248" s="125"/>
    </row>
    <row r="37249" spans="3:3">
      <c r="C37249" s="125"/>
    </row>
    <row r="37250" spans="3:3">
      <c r="C37250" s="125"/>
    </row>
    <row r="37251" spans="3:3">
      <c r="C37251" s="125"/>
    </row>
    <row r="37252" spans="3:3">
      <c r="C37252" s="125"/>
    </row>
    <row r="37253" spans="3:3">
      <c r="C37253" s="125"/>
    </row>
    <row r="37254" spans="3:3">
      <c r="C37254" s="125"/>
    </row>
    <row r="37255" spans="3:3">
      <c r="C37255" s="125"/>
    </row>
    <row r="37256" spans="3:3">
      <c r="C37256" s="125"/>
    </row>
    <row r="37257" spans="3:3">
      <c r="C37257" s="125"/>
    </row>
    <row r="37258" spans="3:3">
      <c r="C37258" s="125"/>
    </row>
    <row r="37259" spans="3:3">
      <c r="C37259" s="125"/>
    </row>
    <row r="37260" spans="3:3">
      <c r="C37260" s="125"/>
    </row>
    <row r="37261" spans="3:3">
      <c r="C37261" s="125"/>
    </row>
    <row r="37262" spans="3:3">
      <c r="C37262" s="125"/>
    </row>
    <row r="37263" spans="3:3">
      <c r="C37263" s="125"/>
    </row>
    <row r="37264" spans="3:3">
      <c r="C37264" s="125"/>
    </row>
    <row r="37265" spans="3:3">
      <c r="C37265" s="125"/>
    </row>
    <row r="37266" spans="3:3">
      <c r="C37266" s="125"/>
    </row>
    <row r="37267" spans="3:3">
      <c r="C37267" s="125"/>
    </row>
    <row r="37268" spans="3:3">
      <c r="C37268" s="125"/>
    </row>
    <row r="37269" spans="3:3">
      <c r="C37269" s="125"/>
    </row>
    <row r="37270" spans="3:3">
      <c r="C37270" s="125"/>
    </row>
    <row r="37271" spans="3:3">
      <c r="C37271" s="125"/>
    </row>
    <row r="37272" spans="3:3">
      <c r="C37272" s="125"/>
    </row>
    <row r="37273" spans="3:3">
      <c r="C37273" s="125"/>
    </row>
    <row r="37274" spans="3:3">
      <c r="C37274" s="125"/>
    </row>
    <row r="37275" spans="3:3">
      <c r="C37275" s="125"/>
    </row>
    <row r="37276" spans="3:3">
      <c r="C37276" s="125"/>
    </row>
    <row r="37277" spans="3:3">
      <c r="C37277" s="125"/>
    </row>
    <row r="37278" spans="3:3">
      <c r="C37278" s="125"/>
    </row>
    <row r="37279" spans="3:3">
      <c r="C37279" s="125"/>
    </row>
    <row r="37280" spans="3:3">
      <c r="C37280" s="125"/>
    </row>
    <row r="37281" spans="3:3">
      <c r="C37281" s="125"/>
    </row>
    <row r="37282" spans="3:3">
      <c r="C37282" s="125"/>
    </row>
    <row r="37283" spans="3:3">
      <c r="C37283" s="125"/>
    </row>
    <row r="37284" spans="3:3">
      <c r="C37284" s="125"/>
    </row>
    <row r="37285" spans="3:3">
      <c r="C37285" s="125"/>
    </row>
    <row r="37286" spans="3:3">
      <c r="C37286" s="125"/>
    </row>
    <row r="37287" spans="3:3">
      <c r="C37287" s="125"/>
    </row>
    <row r="37288" spans="3:3">
      <c r="C37288" s="125"/>
    </row>
    <row r="37289" spans="3:3">
      <c r="C37289" s="125"/>
    </row>
    <row r="37290" spans="3:3">
      <c r="C37290" s="125"/>
    </row>
    <row r="37291" spans="3:3">
      <c r="C37291" s="125"/>
    </row>
    <row r="37292" spans="3:3">
      <c r="C37292" s="125"/>
    </row>
    <row r="37293" spans="3:3">
      <c r="C37293" s="125"/>
    </row>
    <row r="37294" spans="3:3">
      <c r="C37294" s="125"/>
    </row>
    <row r="37295" spans="3:3">
      <c r="C37295" s="125"/>
    </row>
    <row r="37296" spans="3:3">
      <c r="C37296" s="125"/>
    </row>
    <row r="37297" spans="3:3">
      <c r="C37297" s="125"/>
    </row>
    <row r="37298" spans="3:3">
      <c r="C37298" s="125"/>
    </row>
    <row r="37299" spans="3:3">
      <c r="C37299" s="125"/>
    </row>
    <row r="37300" spans="3:3">
      <c r="C37300" s="125"/>
    </row>
    <row r="37301" spans="3:3">
      <c r="C37301" s="125"/>
    </row>
    <row r="37302" spans="3:3">
      <c r="C37302" s="125"/>
    </row>
    <row r="37303" spans="3:3">
      <c r="C37303" s="125"/>
    </row>
    <row r="37304" spans="3:3">
      <c r="C37304" s="125"/>
    </row>
    <row r="37305" spans="3:3">
      <c r="C37305" s="125"/>
    </row>
    <row r="37306" spans="3:3">
      <c r="C37306" s="125"/>
    </row>
    <row r="37307" spans="3:3">
      <c r="C37307" s="125"/>
    </row>
    <row r="37308" spans="3:3">
      <c r="C37308" s="125"/>
    </row>
    <row r="37309" spans="3:3">
      <c r="C37309" s="125"/>
    </row>
    <row r="37310" spans="3:3">
      <c r="C37310" s="125"/>
    </row>
    <row r="37311" spans="3:3">
      <c r="C37311" s="125"/>
    </row>
    <row r="37312" spans="3:3">
      <c r="C37312" s="125"/>
    </row>
    <row r="37313" spans="3:3">
      <c r="C37313" s="125"/>
    </row>
    <row r="37314" spans="3:3">
      <c r="C37314" s="125"/>
    </row>
    <row r="37315" spans="3:3">
      <c r="C37315" s="125"/>
    </row>
    <row r="37316" spans="3:3">
      <c r="C37316" s="125"/>
    </row>
    <row r="37317" spans="3:3">
      <c r="C37317" s="125"/>
    </row>
    <row r="37318" spans="3:3">
      <c r="C37318" s="125"/>
    </row>
    <row r="37319" spans="3:3">
      <c r="C37319" s="125"/>
    </row>
    <row r="37320" spans="3:3">
      <c r="C37320" s="125"/>
    </row>
    <row r="37321" spans="3:3">
      <c r="C37321" s="125"/>
    </row>
    <row r="37322" spans="3:3">
      <c r="C37322" s="125"/>
    </row>
    <row r="37323" spans="3:3">
      <c r="C37323" s="125"/>
    </row>
    <row r="37324" spans="3:3">
      <c r="C37324" s="125"/>
    </row>
    <row r="37325" spans="3:3">
      <c r="C37325" s="125"/>
    </row>
    <row r="37326" spans="3:3">
      <c r="C37326" s="125"/>
    </row>
    <row r="37327" spans="3:3">
      <c r="C37327" s="125"/>
    </row>
    <row r="37328" spans="3:3">
      <c r="C37328" s="125"/>
    </row>
    <row r="37329" spans="3:3">
      <c r="C37329" s="125"/>
    </row>
    <row r="37330" spans="3:3">
      <c r="C37330" s="125"/>
    </row>
    <row r="37331" spans="3:3">
      <c r="C37331" s="125"/>
    </row>
    <row r="37332" spans="3:3">
      <c r="C37332" s="125"/>
    </row>
    <row r="37333" spans="3:3">
      <c r="C37333" s="125"/>
    </row>
    <row r="37334" spans="3:3">
      <c r="C37334" s="125"/>
    </row>
    <row r="37335" spans="3:3">
      <c r="C37335" s="125"/>
    </row>
    <row r="37336" spans="3:3">
      <c r="C37336" s="125"/>
    </row>
    <row r="37337" spans="3:3">
      <c r="C37337" s="125"/>
    </row>
    <row r="37338" spans="3:3">
      <c r="C37338" s="125"/>
    </row>
    <row r="37339" spans="3:3">
      <c r="C37339" s="125"/>
    </row>
    <row r="37340" spans="3:3">
      <c r="C37340" s="125"/>
    </row>
    <row r="37341" spans="3:3">
      <c r="C37341" s="125"/>
    </row>
    <row r="37342" spans="3:3">
      <c r="C37342" s="125"/>
    </row>
    <row r="37343" spans="3:3">
      <c r="C37343" s="125"/>
    </row>
    <row r="37344" spans="3:3">
      <c r="C37344" s="125"/>
    </row>
    <row r="37345" spans="3:3">
      <c r="C37345" s="125"/>
    </row>
    <row r="37346" spans="3:3">
      <c r="C37346" s="125"/>
    </row>
    <row r="37347" spans="3:3">
      <c r="C37347" s="125"/>
    </row>
    <row r="37348" spans="3:3">
      <c r="C37348" s="125"/>
    </row>
    <row r="37349" spans="3:3">
      <c r="C37349" s="125"/>
    </row>
    <row r="37350" spans="3:3">
      <c r="C37350" s="125"/>
    </row>
    <row r="37351" spans="3:3">
      <c r="C37351" s="125"/>
    </row>
    <row r="37352" spans="3:3">
      <c r="C37352" s="125"/>
    </row>
    <row r="37353" spans="3:3">
      <c r="C37353" s="125"/>
    </row>
    <row r="37354" spans="3:3">
      <c r="C37354" s="125"/>
    </row>
    <row r="37355" spans="3:3">
      <c r="C37355" s="125"/>
    </row>
    <row r="37356" spans="3:3">
      <c r="C37356" s="125"/>
    </row>
    <row r="37357" spans="3:3">
      <c r="C37357" s="125"/>
    </row>
    <row r="37358" spans="3:3">
      <c r="C37358" s="125"/>
    </row>
    <row r="37359" spans="3:3">
      <c r="C37359" s="125"/>
    </row>
    <row r="37360" spans="3:3">
      <c r="C37360" s="125"/>
    </row>
    <row r="37361" spans="3:3">
      <c r="C37361" s="125"/>
    </row>
    <row r="37362" spans="3:3">
      <c r="C37362" s="125"/>
    </row>
    <row r="37363" spans="3:3">
      <c r="C37363" s="125"/>
    </row>
    <row r="37364" spans="3:3">
      <c r="C37364" s="125"/>
    </row>
    <row r="37365" spans="3:3">
      <c r="C37365" s="125"/>
    </row>
    <row r="37366" spans="3:3">
      <c r="C37366" s="125"/>
    </row>
    <row r="37367" spans="3:3">
      <c r="C37367" s="125"/>
    </row>
    <row r="37368" spans="3:3">
      <c r="C37368" s="125"/>
    </row>
    <row r="37369" spans="3:3">
      <c r="C37369" s="125"/>
    </row>
    <row r="37370" spans="3:3">
      <c r="C37370" s="125"/>
    </row>
    <row r="37371" spans="3:3">
      <c r="C37371" s="125"/>
    </row>
    <row r="37372" spans="3:3">
      <c r="C37372" s="125"/>
    </row>
    <row r="37373" spans="3:3">
      <c r="C37373" s="125"/>
    </row>
    <row r="37374" spans="3:3">
      <c r="C37374" s="125"/>
    </row>
    <row r="37375" spans="3:3">
      <c r="C37375" s="125"/>
    </row>
    <row r="37376" spans="3:3">
      <c r="C37376" s="125"/>
    </row>
    <row r="37377" spans="3:3">
      <c r="C37377" s="125"/>
    </row>
    <row r="37378" spans="3:3">
      <c r="C37378" s="125"/>
    </row>
    <row r="37379" spans="3:3">
      <c r="C37379" s="125"/>
    </row>
    <row r="37380" spans="3:3">
      <c r="C37380" s="125"/>
    </row>
    <row r="37381" spans="3:3">
      <c r="C37381" s="125"/>
    </row>
    <row r="37382" spans="3:3">
      <c r="C37382" s="125"/>
    </row>
    <row r="37383" spans="3:3">
      <c r="C37383" s="125"/>
    </row>
    <row r="37384" spans="3:3">
      <c r="C37384" s="125"/>
    </row>
    <row r="37385" spans="3:3">
      <c r="C37385" s="125"/>
    </row>
    <row r="37386" spans="3:3">
      <c r="C37386" s="125"/>
    </row>
    <row r="37387" spans="3:3">
      <c r="C37387" s="125"/>
    </row>
    <row r="37388" spans="3:3">
      <c r="C37388" s="125"/>
    </row>
    <row r="37389" spans="3:3">
      <c r="C37389" s="125"/>
    </row>
    <row r="37390" spans="3:3">
      <c r="C37390" s="125"/>
    </row>
    <row r="37391" spans="3:3">
      <c r="C37391" s="125"/>
    </row>
    <row r="37392" spans="3:3">
      <c r="C37392" s="125"/>
    </row>
    <row r="37393" spans="3:3">
      <c r="C37393" s="125"/>
    </row>
    <row r="37394" spans="3:3">
      <c r="C37394" s="125"/>
    </row>
    <row r="37395" spans="3:3">
      <c r="C37395" s="125"/>
    </row>
    <row r="37396" spans="3:3">
      <c r="C37396" s="125"/>
    </row>
    <row r="37397" spans="3:3">
      <c r="C37397" s="125"/>
    </row>
    <row r="37398" spans="3:3">
      <c r="C37398" s="125"/>
    </row>
    <row r="37399" spans="3:3">
      <c r="C37399" s="125"/>
    </row>
    <row r="37400" spans="3:3">
      <c r="C37400" s="125"/>
    </row>
    <row r="37401" spans="3:3">
      <c r="C37401" s="125"/>
    </row>
    <row r="37402" spans="3:3">
      <c r="C37402" s="125"/>
    </row>
    <row r="37403" spans="3:3">
      <c r="C37403" s="125"/>
    </row>
    <row r="37404" spans="3:3">
      <c r="C37404" s="125"/>
    </row>
    <row r="37405" spans="3:3">
      <c r="C37405" s="125"/>
    </row>
    <row r="37406" spans="3:3">
      <c r="C37406" s="125"/>
    </row>
    <row r="37407" spans="3:3">
      <c r="C37407" s="125"/>
    </row>
    <row r="37408" spans="3:3">
      <c r="C37408" s="125"/>
    </row>
    <row r="37409" spans="3:3">
      <c r="C37409" s="125"/>
    </row>
    <row r="37410" spans="3:3">
      <c r="C37410" s="125"/>
    </row>
    <row r="37411" spans="3:3">
      <c r="C37411" s="125"/>
    </row>
    <row r="37412" spans="3:3">
      <c r="C37412" s="125"/>
    </row>
    <row r="37413" spans="3:3">
      <c r="C37413" s="125"/>
    </row>
    <row r="37414" spans="3:3">
      <c r="C37414" s="125"/>
    </row>
    <row r="37415" spans="3:3">
      <c r="C37415" s="125"/>
    </row>
    <row r="37416" spans="3:3">
      <c r="C37416" s="125"/>
    </row>
    <row r="37417" spans="3:3">
      <c r="C37417" s="125"/>
    </row>
    <row r="37418" spans="3:3">
      <c r="C37418" s="125"/>
    </row>
    <row r="37419" spans="3:3">
      <c r="C37419" s="125"/>
    </row>
    <row r="37420" spans="3:3">
      <c r="C37420" s="125"/>
    </row>
    <row r="37421" spans="3:3">
      <c r="C37421" s="125"/>
    </row>
    <row r="37422" spans="3:3">
      <c r="C37422" s="125"/>
    </row>
    <row r="37423" spans="3:3">
      <c r="C37423" s="125"/>
    </row>
    <row r="37424" spans="3:3">
      <c r="C37424" s="125"/>
    </row>
    <row r="37425" spans="3:3">
      <c r="C37425" s="125"/>
    </row>
    <row r="37426" spans="3:3">
      <c r="C37426" s="125"/>
    </row>
    <row r="37427" spans="3:3">
      <c r="C37427" s="125"/>
    </row>
    <row r="37428" spans="3:3">
      <c r="C37428" s="125"/>
    </row>
    <row r="37429" spans="3:3">
      <c r="C37429" s="125"/>
    </row>
    <row r="37430" spans="3:3">
      <c r="C37430" s="125"/>
    </row>
    <row r="37431" spans="3:3">
      <c r="C37431" s="125"/>
    </row>
    <row r="37432" spans="3:3">
      <c r="C37432" s="125"/>
    </row>
    <row r="37433" spans="3:3">
      <c r="C37433" s="125"/>
    </row>
    <row r="37434" spans="3:3">
      <c r="C37434" s="125"/>
    </row>
    <row r="37435" spans="3:3">
      <c r="C37435" s="125"/>
    </row>
    <row r="37436" spans="3:3">
      <c r="C37436" s="125"/>
    </row>
    <row r="37437" spans="3:3">
      <c r="C37437" s="125"/>
    </row>
    <row r="37438" spans="3:3">
      <c r="C37438" s="125"/>
    </row>
    <row r="37439" spans="3:3">
      <c r="C37439" s="125"/>
    </row>
    <row r="37440" spans="3:3">
      <c r="C37440" s="125"/>
    </row>
    <row r="37441" spans="3:3">
      <c r="C37441" s="125"/>
    </row>
    <row r="37442" spans="3:3">
      <c r="C37442" s="125"/>
    </row>
    <row r="37443" spans="3:3">
      <c r="C37443" s="125"/>
    </row>
    <row r="37444" spans="3:3">
      <c r="C37444" s="125"/>
    </row>
    <row r="37445" spans="3:3">
      <c r="C37445" s="125"/>
    </row>
    <row r="37446" spans="3:3">
      <c r="C37446" s="125"/>
    </row>
    <row r="37447" spans="3:3">
      <c r="C37447" s="125"/>
    </row>
    <row r="37448" spans="3:3">
      <c r="C37448" s="125"/>
    </row>
    <row r="37449" spans="3:3">
      <c r="C37449" s="125"/>
    </row>
    <row r="37450" spans="3:3">
      <c r="C37450" s="125"/>
    </row>
    <row r="37451" spans="3:3">
      <c r="C37451" s="125"/>
    </row>
    <row r="37452" spans="3:3">
      <c r="C37452" s="125"/>
    </row>
    <row r="37453" spans="3:3">
      <c r="C37453" s="125"/>
    </row>
    <row r="37454" spans="3:3">
      <c r="C37454" s="125"/>
    </row>
    <row r="37455" spans="3:3">
      <c r="C37455" s="125"/>
    </row>
    <row r="37456" spans="3:3">
      <c r="C37456" s="125"/>
    </row>
    <row r="37457" spans="3:3">
      <c r="C37457" s="125"/>
    </row>
    <row r="37458" spans="3:3">
      <c r="C37458" s="125"/>
    </row>
    <row r="37459" spans="3:3">
      <c r="C37459" s="125"/>
    </row>
    <row r="37460" spans="3:3">
      <c r="C37460" s="125"/>
    </row>
    <row r="37461" spans="3:3">
      <c r="C37461" s="125"/>
    </row>
    <row r="37462" spans="3:3">
      <c r="C37462" s="125"/>
    </row>
    <row r="37463" spans="3:3">
      <c r="C37463" s="125"/>
    </row>
    <row r="37464" spans="3:3">
      <c r="C37464" s="125"/>
    </row>
    <row r="37465" spans="3:3">
      <c r="C37465" s="125"/>
    </row>
    <row r="37466" spans="3:3">
      <c r="C37466" s="125"/>
    </row>
    <row r="37467" spans="3:3">
      <c r="C37467" s="125"/>
    </row>
    <row r="37468" spans="3:3">
      <c r="C37468" s="125"/>
    </row>
    <row r="37469" spans="3:3">
      <c r="C37469" s="125"/>
    </row>
    <row r="37470" spans="3:3">
      <c r="C37470" s="125"/>
    </row>
    <row r="37471" spans="3:3">
      <c r="C37471" s="125"/>
    </row>
    <row r="37472" spans="3:3">
      <c r="C37472" s="125"/>
    </row>
    <row r="37473" spans="3:3">
      <c r="C37473" s="125"/>
    </row>
    <row r="37474" spans="3:3">
      <c r="C37474" s="125"/>
    </row>
    <row r="37475" spans="3:3">
      <c r="C37475" s="125"/>
    </row>
    <row r="37476" spans="3:3">
      <c r="C37476" s="125"/>
    </row>
    <row r="37477" spans="3:3">
      <c r="C37477" s="125"/>
    </row>
    <row r="37478" spans="3:3">
      <c r="C37478" s="125"/>
    </row>
    <row r="37479" spans="3:3">
      <c r="C37479" s="125"/>
    </row>
    <row r="37480" spans="3:3">
      <c r="C37480" s="125"/>
    </row>
    <row r="37481" spans="3:3">
      <c r="C37481" s="125"/>
    </row>
    <row r="37482" spans="3:3">
      <c r="C37482" s="125"/>
    </row>
    <row r="37483" spans="3:3">
      <c r="C37483" s="125"/>
    </row>
    <row r="37484" spans="3:3">
      <c r="C37484" s="125"/>
    </row>
    <row r="37485" spans="3:3">
      <c r="C37485" s="125"/>
    </row>
    <row r="37486" spans="3:3">
      <c r="C37486" s="125"/>
    </row>
    <row r="37487" spans="3:3">
      <c r="C37487" s="125"/>
    </row>
    <row r="37488" spans="3:3">
      <c r="C37488" s="125"/>
    </row>
    <row r="37489" spans="3:3">
      <c r="C37489" s="125"/>
    </row>
    <row r="37490" spans="3:3">
      <c r="C37490" s="125"/>
    </row>
    <row r="37491" spans="3:3">
      <c r="C37491" s="125"/>
    </row>
    <row r="37492" spans="3:3">
      <c r="C37492" s="125"/>
    </row>
    <row r="37493" spans="3:3">
      <c r="C37493" s="125"/>
    </row>
    <row r="37494" spans="3:3">
      <c r="C37494" s="125"/>
    </row>
    <row r="37495" spans="3:3">
      <c r="C37495" s="125"/>
    </row>
    <row r="37496" spans="3:3">
      <c r="C37496" s="125"/>
    </row>
    <row r="37497" spans="3:3">
      <c r="C37497" s="125"/>
    </row>
    <row r="37498" spans="3:3">
      <c r="C37498" s="125"/>
    </row>
    <row r="37499" spans="3:3">
      <c r="C37499" s="125"/>
    </row>
    <row r="37500" spans="3:3">
      <c r="C37500" s="125"/>
    </row>
    <row r="37501" spans="3:3">
      <c r="C37501" s="125"/>
    </row>
    <row r="37502" spans="3:3">
      <c r="C37502" s="125"/>
    </row>
    <row r="37503" spans="3:3">
      <c r="C37503" s="125"/>
    </row>
    <row r="37504" spans="3:3">
      <c r="C37504" s="125"/>
    </row>
    <row r="37505" spans="3:3">
      <c r="C37505" s="125"/>
    </row>
    <row r="37506" spans="3:3">
      <c r="C37506" s="125"/>
    </row>
    <row r="37507" spans="3:3">
      <c r="C37507" s="125"/>
    </row>
    <row r="37508" spans="3:3">
      <c r="C37508" s="125"/>
    </row>
    <row r="37509" spans="3:3">
      <c r="C37509" s="125"/>
    </row>
    <row r="37510" spans="3:3">
      <c r="C37510" s="125"/>
    </row>
    <row r="37511" spans="3:3">
      <c r="C37511" s="125"/>
    </row>
    <row r="37512" spans="3:3">
      <c r="C37512" s="125"/>
    </row>
    <row r="37513" spans="3:3">
      <c r="C37513" s="125"/>
    </row>
    <row r="37514" spans="3:3">
      <c r="C37514" s="125"/>
    </row>
    <row r="37515" spans="3:3">
      <c r="C37515" s="125"/>
    </row>
    <row r="37516" spans="3:3">
      <c r="C37516" s="125"/>
    </row>
    <row r="37517" spans="3:3">
      <c r="C37517" s="125"/>
    </row>
    <row r="37518" spans="3:3">
      <c r="C37518" s="125"/>
    </row>
    <row r="37519" spans="3:3">
      <c r="C37519" s="125"/>
    </row>
    <row r="37520" spans="3:3">
      <c r="C37520" s="125"/>
    </row>
    <row r="37521" spans="3:3">
      <c r="C37521" s="125"/>
    </row>
    <row r="37522" spans="3:3">
      <c r="C37522" s="125"/>
    </row>
    <row r="37523" spans="3:3">
      <c r="C37523" s="125"/>
    </row>
    <row r="37524" spans="3:3">
      <c r="C37524" s="125"/>
    </row>
    <row r="37525" spans="3:3">
      <c r="C37525" s="125"/>
    </row>
    <row r="37526" spans="3:3">
      <c r="C37526" s="125"/>
    </row>
    <row r="37527" spans="3:3">
      <c r="C37527" s="125"/>
    </row>
    <row r="37528" spans="3:3">
      <c r="C37528" s="125"/>
    </row>
    <row r="37529" spans="3:3">
      <c r="C37529" s="125"/>
    </row>
    <row r="37530" spans="3:3">
      <c r="C37530" s="125"/>
    </row>
    <row r="37531" spans="3:3">
      <c r="C37531" s="125"/>
    </row>
    <row r="37532" spans="3:3">
      <c r="C37532" s="125"/>
    </row>
    <row r="37533" spans="3:3">
      <c r="C37533" s="125"/>
    </row>
    <row r="37534" spans="3:3">
      <c r="C37534" s="125"/>
    </row>
    <row r="37535" spans="3:3">
      <c r="C37535" s="125"/>
    </row>
    <row r="37536" spans="3:3">
      <c r="C37536" s="125"/>
    </row>
    <row r="37537" spans="3:3">
      <c r="C37537" s="125"/>
    </row>
    <row r="37538" spans="3:3">
      <c r="C37538" s="125"/>
    </row>
    <row r="37539" spans="3:3">
      <c r="C37539" s="125"/>
    </row>
    <row r="37540" spans="3:3">
      <c r="C37540" s="125"/>
    </row>
    <row r="37541" spans="3:3">
      <c r="C37541" s="125"/>
    </row>
    <row r="37542" spans="3:3">
      <c r="C37542" s="125"/>
    </row>
    <row r="37543" spans="3:3">
      <c r="C37543" s="125"/>
    </row>
    <row r="37544" spans="3:3">
      <c r="C37544" s="125"/>
    </row>
    <row r="37545" spans="3:3">
      <c r="C37545" s="125"/>
    </row>
    <row r="37546" spans="3:3">
      <c r="C37546" s="125"/>
    </row>
    <row r="37547" spans="3:3">
      <c r="C37547" s="125"/>
    </row>
    <row r="37548" spans="3:3">
      <c r="C37548" s="125"/>
    </row>
    <row r="37549" spans="3:3">
      <c r="C37549" s="125"/>
    </row>
    <row r="37550" spans="3:3">
      <c r="C37550" s="125"/>
    </row>
    <row r="37551" spans="3:3">
      <c r="C37551" s="125"/>
    </row>
    <row r="37552" spans="3:3">
      <c r="C37552" s="125"/>
    </row>
    <row r="37553" spans="3:3">
      <c r="C37553" s="125"/>
    </row>
    <row r="37554" spans="3:3">
      <c r="C37554" s="125"/>
    </row>
    <row r="37555" spans="3:3">
      <c r="C37555" s="125"/>
    </row>
    <row r="37556" spans="3:3">
      <c r="C37556" s="125"/>
    </row>
    <row r="37557" spans="3:3">
      <c r="C37557" s="125"/>
    </row>
    <row r="37558" spans="3:3">
      <c r="C37558" s="125"/>
    </row>
    <row r="37559" spans="3:3">
      <c r="C37559" s="125"/>
    </row>
    <row r="37560" spans="3:3">
      <c r="C37560" s="125"/>
    </row>
    <row r="37561" spans="3:3">
      <c r="C37561" s="125"/>
    </row>
    <row r="37562" spans="3:3">
      <c r="C37562" s="125"/>
    </row>
    <row r="37563" spans="3:3">
      <c r="C37563" s="125"/>
    </row>
    <row r="37564" spans="3:3">
      <c r="C37564" s="125"/>
    </row>
    <row r="37565" spans="3:3">
      <c r="C37565" s="125"/>
    </row>
    <row r="37566" spans="3:3">
      <c r="C37566" s="125"/>
    </row>
    <row r="37567" spans="3:3">
      <c r="C37567" s="125"/>
    </row>
    <row r="37568" spans="3:3">
      <c r="C37568" s="125"/>
    </row>
    <row r="37569" spans="3:3">
      <c r="C37569" s="125"/>
    </row>
    <row r="37570" spans="3:3">
      <c r="C37570" s="125"/>
    </row>
    <row r="37571" spans="3:3">
      <c r="C37571" s="125"/>
    </row>
    <row r="37572" spans="3:3">
      <c r="C37572" s="125"/>
    </row>
    <row r="37573" spans="3:3">
      <c r="C37573" s="125"/>
    </row>
    <row r="37574" spans="3:3">
      <c r="C37574" s="125"/>
    </row>
    <row r="37575" spans="3:3">
      <c r="C37575" s="125"/>
    </row>
    <row r="37576" spans="3:3">
      <c r="C37576" s="125"/>
    </row>
    <row r="37577" spans="3:3">
      <c r="C37577" s="125"/>
    </row>
    <row r="37578" spans="3:3">
      <c r="C37578" s="125"/>
    </row>
    <row r="37579" spans="3:3">
      <c r="C37579" s="125"/>
    </row>
    <row r="37580" spans="3:3">
      <c r="C37580" s="125"/>
    </row>
    <row r="37581" spans="3:3">
      <c r="C37581" s="125"/>
    </row>
    <row r="37582" spans="3:3">
      <c r="C37582" s="125"/>
    </row>
    <row r="37583" spans="3:3">
      <c r="C37583" s="125"/>
    </row>
    <row r="37584" spans="3:3">
      <c r="C37584" s="125"/>
    </row>
    <row r="37585" spans="3:3">
      <c r="C37585" s="125"/>
    </row>
    <row r="37586" spans="3:3">
      <c r="C37586" s="125"/>
    </row>
    <row r="37587" spans="3:3">
      <c r="C37587" s="125"/>
    </row>
    <row r="37588" spans="3:3">
      <c r="C37588" s="125"/>
    </row>
    <row r="37589" spans="3:3">
      <c r="C37589" s="125"/>
    </row>
    <row r="37590" spans="3:3">
      <c r="C37590" s="125"/>
    </row>
    <row r="37591" spans="3:3">
      <c r="C37591" s="125"/>
    </row>
    <row r="37592" spans="3:3">
      <c r="C37592" s="125"/>
    </row>
    <row r="37593" spans="3:3">
      <c r="C37593" s="125"/>
    </row>
    <row r="37594" spans="3:3">
      <c r="C37594" s="125"/>
    </row>
    <row r="37595" spans="3:3">
      <c r="C37595" s="125"/>
    </row>
    <row r="37596" spans="3:3">
      <c r="C37596" s="125"/>
    </row>
    <row r="37597" spans="3:3">
      <c r="C37597" s="125"/>
    </row>
    <row r="37598" spans="3:3">
      <c r="C37598" s="125"/>
    </row>
    <row r="37599" spans="3:3">
      <c r="C37599" s="125"/>
    </row>
    <row r="37600" spans="3:3">
      <c r="C37600" s="125"/>
    </row>
    <row r="37601" spans="3:3">
      <c r="C37601" s="125"/>
    </row>
    <row r="37602" spans="3:3">
      <c r="C37602" s="125"/>
    </row>
    <row r="37603" spans="3:3">
      <c r="C37603" s="125"/>
    </row>
    <row r="37604" spans="3:3">
      <c r="C37604" s="125"/>
    </row>
    <row r="37605" spans="3:3">
      <c r="C37605" s="125"/>
    </row>
    <row r="37606" spans="3:3">
      <c r="C37606" s="125"/>
    </row>
    <row r="37607" spans="3:3">
      <c r="C37607" s="125"/>
    </row>
    <row r="37608" spans="3:3">
      <c r="C37608" s="125"/>
    </row>
    <row r="37609" spans="3:3">
      <c r="C37609" s="125"/>
    </row>
    <row r="37610" spans="3:3">
      <c r="C37610" s="125"/>
    </row>
    <row r="37611" spans="3:3">
      <c r="C37611" s="125"/>
    </row>
    <row r="37612" spans="3:3">
      <c r="C37612" s="125"/>
    </row>
    <row r="37613" spans="3:3">
      <c r="C37613" s="125"/>
    </row>
    <row r="37614" spans="3:3">
      <c r="C37614" s="125"/>
    </row>
    <row r="37615" spans="3:3">
      <c r="C37615" s="125"/>
    </row>
    <row r="37616" spans="3:3">
      <c r="C37616" s="125"/>
    </row>
    <row r="37617" spans="3:3">
      <c r="C37617" s="125"/>
    </row>
    <row r="37618" spans="3:3">
      <c r="C37618" s="125"/>
    </row>
    <row r="37619" spans="3:3">
      <c r="C37619" s="125"/>
    </row>
    <row r="37620" spans="3:3">
      <c r="C37620" s="125"/>
    </row>
    <row r="37621" spans="3:3">
      <c r="C37621" s="125"/>
    </row>
    <row r="37622" spans="3:3">
      <c r="C37622" s="125"/>
    </row>
    <row r="37623" spans="3:3">
      <c r="C37623" s="125"/>
    </row>
    <row r="37624" spans="3:3">
      <c r="C37624" s="125"/>
    </row>
    <row r="37625" spans="3:3">
      <c r="C37625" s="125"/>
    </row>
    <row r="37626" spans="3:3">
      <c r="C37626" s="125"/>
    </row>
    <row r="37627" spans="3:3">
      <c r="C37627" s="125"/>
    </row>
    <row r="37628" spans="3:3">
      <c r="C37628" s="125"/>
    </row>
    <row r="37629" spans="3:3">
      <c r="C37629" s="125"/>
    </row>
    <row r="37630" spans="3:3">
      <c r="C37630" s="125"/>
    </row>
    <row r="37631" spans="3:3">
      <c r="C37631" s="125"/>
    </row>
    <row r="37632" spans="3:3">
      <c r="C37632" s="125"/>
    </row>
    <row r="37633" spans="3:3">
      <c r="C37633" s="125"/>
    </row>
    <row r="37634" spans="3:3">
      <c r="C37634" s="125"/>
    </row>
    <row r="37635" spans="3:3">
      <c r="C37635" s="125"/>
    </row>
    <row r="37636" spans="3:3">
      <c r="C37636" s="125"/>
    </row>
    <row r="37637" spans="3:3">
      <c r="C37637" s="125"/>
    </row>
    <row r="37638" spans="3:3">
      <c r="C37638" s="125"/>
    </row>
    <row r="37639" spans="3:3">
      <c r="C37639" s="125"/>
    </row>
    <row r="37640" spans="3:3">
      <c r="C37640" s="125"/>
    </row>
    <row r="37641" spans="3:3">
      <c r="C37641" s="125"/>
    </row>
    <row r="37642" spans="3:3">
      <c r="C37642" s="125"/>
    </row>
    <row r="37643" spans="3:3">
      <c r="C37643" s="125"/>
    </row>
    <row r="37644" spans="3:3">
      <c r="C37644" s="125"/>
    </row>
    <row r="37645" spans="3:3">
      <c r="C37645" s="125"/>
    </row>
    <row r="37646" spans="3:3">
      <c r="C37646" s="125"/>
    </row>
    <row r="37647" spans="3:3">
      <c r="C37647" s="125"/>
    </row>
    <row r="37648" spans="3:3">
      <c r="C37648" s="125"/>
    </row>
    <row r="37649" spans="3:3">
      <c r="C37649" s="125"/>
    </row>
    <row r="37650" spans="3:3">
      <c r="C37650" s="125"/>
    </row>
    <row r="37651" spans="3:3">
      <c r="C37651" s="125"/>
    </row>
    <row r="37652" spans="3:3">
      <c r="C37652" s="125"/>
    </row>
    <row r="37653" spans="3:3">
      <c r="C37653" s="125"/>
    </row>
    <row r="37654" spans="3:3">
      <c r="C37654" s="125"/>
    </row>
    <row r="37655" spans="3:3">
      <c r="C37655" s="125"/>
    </row>
    <row r="37656" spans="3:3">
      <c r="C37656" s="125"/>
    </row>
    <row r="37657" spans="3:3">
      <c r="C37657" s="125"/>
    </row>
    <row r="37658" spans="3:3">
      <c r="C37658" s="125"/>
    </row>
    <row r="37659" spans="3:3">
      <c r="C37659" s="125"/>
    </row>
    <row r="37660" spans="3:3">
      <c r="C37660" s="125"/>
    </row>
    <row r="37661" spans="3:3">
      <c r="C37661" s="125"/>
    </row>
    <row r="37662" spans="3:3">
      <c r="C37662" s="125"/>
    </row>
    <row r="37663" spans="3:3">
      <c r="C37663" s="125"/>
    </row>
    <row r="37664" spans="3:3">
      <c r="C37664" s="125"/>
    </row>
    <row r="37665" spans="3:3">
      <c r="C37665" s="125"/>
    </row>
    <row r="37666" spans="3:3">
      <c r="C37666" s="125"/>
    </row>
    <row r="37667" spans="3:3">
      <c r="C37667" s="125"/>
    </row>
    <row r="37668" spans="3:3">
      <c r="C37668" s="125"/>
    </row>
    <row r="37669" spans="3:3">
      <c r="C37669" s="125"/>
    </row>
    <row r="37670" spans="3:3">
      <c r="C37670" s="125"/>
    </row>
    <row r="37671" spans="3:3">
      <c r="C37671" s="125"/>
    </row>
    <row r="37672" spans="3:3">
      <c r="C37672" s="125"/>
    </row>
    <row r="37673" spans="3:3">
      <c r="C37673" s="125"/>
    </row>
    <row r="37674" spans="3:3">
      <c r="C37674" s="125"/>
    </row>
    <row r="37675" spans="3:3">
      <c r="C37675" s="125"/>
    </row>
    <row r="37676" spans="3:3">
      <c r="C37676" s="125"/>
    </row>
    <row r="37677" spans="3:3">
      <c r="C37677" s="125"/>
    </row>
    <row r="37678" spans="3:3">
      <c r="C37678" s="125"/>
    </row>
    <row r="37679" spans="3:3">
      <c r="C37679" s="125"/>
    </row>
    <row r="37680" spans="3:3">
      <c r="C37680" s="125"/>
    </row>
    <row r="37681" spans="3:3">
      <c r="C37681" s="125"/>
    </row>
    <row r="37682" spans="3:3">
      <c r="C37682" s="125"/>
    </row>
    <row r="37683" spans="3:3">
      <c r="C37683" s="125"/>
    </row>
    <row r="37684" spans="3:3">
      <c r="C37684" s="125"/>
    </row>
    <row r="37685" spans="3:3">
      <c r="C37685" s="125"/>
    </row>
    <row r="37686" spans="3:3">
      <c r="C37686" s="125"/>
    </row>
    <row r="37687" spans="3:3">
      <c r="C37687" s="125"/>
    </row>
    <row r="37688" spans="3:3">
      <c r="C37688" s="125"/>
    </row>
    <row r="37689" spans="3:3">
      <c r="C37689" s="125"/>
    </row>
    <row r="37690" spans="3:3">
      <c r="C37690" s="125"/>
    </row>
    <row r="37691" spans="3:3">
      <c r="C37691" s="125"/>
    </row>
    <row r="37692" spans="3:3">
      <c r="C37692" s="125"/>
    </row>
    <row r="37693" spans="3:3">
      <c r="C37693" s="125"/>
    </row>
    <row r="37694" spans="3:3">
      <c r="C37694" s="125"/>
    </row>
    <row r="37695" spans="3:3">
      <c r="C37695" s="125"/>
    </row>
    <row r="37696" spans="3:3">
      <c r="C37696" s="125"/>
    </row>
    <row r="37697" spans="3:3">
      <c r="C37697" s="125"/>
    </row>
    <row r="37698" spans="3:3">
      <c r="C37698" s="125"/>
    </row>
    <row r="37699" spans="3:3">
      <c r="C37699" s="125"/>
    </row>
    <row r="37700" spans="3:3">
      <c r="C37700" s="125"/>
    </row>
    <row r="37701" spans="3:3">
      <c r="C37701" s="125"/>
    </row>
    <row r="37702" spans="3:3">
      <c r="C37702" s="125"/>
    </row>
    <row r="37703" spans="3:3">
      <c r="C37703" s="125"/>
    </row>
    <row r="37704" spans="3:3">
      <c r="C37704" s="125"/>
    </row>
    <row r="37705" spans="3:3">
      <c r="C37705" s="125"/>
    </row>
    <row r="37706" spans="3:3">
      <c r="C37706" s="125"/>
    </row>
    <row r="37707" spans="3:3">
      <c r="C37707" s="125"/>
    </row>
    <row r="37708" spans="3:3">
      <c r="C37708" s="125"/>
    </row>
    <row r="37709" spans="3:3">
      <c r="C37709" s="125"/>
    </row>
    <row r="37710" spans="3:3">
      <c r="C37710" s="125"/>
    </row>
    <row r="37711" spans="3:3">
      <c r="C37711" s="125"/>
    </row>
    <row r="37712" spans="3:3">
      <c r="C37712" s="125"/>
    </row>
    <row r="37713" spans="3:3">
      <c r="C37713" s="125"/>
    </row>
    <row r="37714" spans="3:3">
      <c r="C37714" s="125"/>
    </row>
    <row r="37715" spans="3:3">
      <c r="C37715" s="125"/>
    </row>
    <row r="37716" spans="3:3">
      <c r="C37716" s="125"/>
    </row>
    <row r="37717" spans="3:3">
      <c r="C37717" s="125"/>
    </row>
    <row r="37718" spans="3:3">
      <c r="C37718" s="125"/>
    </row>
    <row r="37719" spans="3:3">
      <c r="C37719" s="125"/>
    </row>
    <row r="37720" spans="3:3">
      <c r="C37720" s="125"/>
    </row>
    <row r="37721" spans="3:3">
      <c r="C37721" s="125"/>
    </row>
    <row r="37722" spans="3:3">
      <c r="C37722" s="125"/>
    </row>
    <row r="37723" spans="3:3">
      <c r="C37723" s="125"/>
    </row>
    <row r="37724" spans="3:3">
      <c r="C37724" s="125"/>
    </row>
    <row r="37725" spans="3:3">
      <c r="C37725" s="125"/>
    </row>
    <row r="37726" spans="3:3">
      <c r="C37726" s="125"/>
    </row>
    <row r="37727" spans="3:3">
      <c r="C37727" s="125"/>
    </row>
    <row r="37728" spans="3:3">
      <c r="C37728" s="125"/>
    </row>
    <row r="37729" spans="3:3">
      <c r="C37729" s="125"/>
    </row>
    <row r="37730" spans="3:3">
      <c r="C37730" s="125"/>
    </row>
    <row r="37731" spans="3:3">
      <c r="C37731" s="125"/>
    </row>
    <row r="37732" spans="3:3">
      <c r="C37732" s="125"/>
    </row>
    <row r="37733" spans="3:3">
      <c r="C37733" s="125"/>
    </row>
    <row r="37734" spans="3:3">
      <c r="C37734" s="125"/>
    </row>
    <row r="37735" spans="3:3">
      <c r="C37735" s="125"/>
    </row>
    <row r="37736" spans="3:3">
      <c r="C37736" s="125"/>
    </row>
    <row r="37737" spans="3:3">
      <c r="C37737" s="125"/>
    </row>
    <row r="37738" spans="3:3">
      <c r="C37738" s="125"/>
    </row>
    <row r="37739" spans="3:3">
      <c r="C37739" s="125"/>
    </row>
    <row r="37740" spans="3:3">
      <c r="C37740" s="125"/>
    </row>
    <row r="37741" spans="3:3">
      <c r="C37741" s="125"/>
    </row>
    <row r="37742" spans="3:3">
      <c r="C37742" s="125"/>
    </row>
    <row r="37743" spans="3:3">
      <c r="C37743" s="125"/>
    </row>
    <row r="37744" spans="3:3">
      <c r="C37744" s="125"/>
    </row>
    <row r="37745" spans="3:3">
      <c r="C37745" s="125"/>
    </row>
    <row r="37746" spans="3:3">
      <c r="C37746" s="125"/>
    </row>
    <row r="37747" spans="3:3">
      <c r="C37747" s="125"/>
    </row>
    <row r="37748" spans="3:3">
      <c r="C37748" s="125"/>
    </row>
    <row r="37749" spans="3:3">
      <c r="C37749" s="125"/>
    </row>
    <row r="37750" spans="3:3">
      <c r="C37750" s="125"/>
    </row>
    <row r="37751" spans="3:3">
      <c r="C37751" s="125"/>
    </row>
    <row r="37752" spans="3:3">
      <c r="C37752" s="125"/>
    </row>
    <row r="37753" spans="3:3">
      <c r="C37753" s="125"/>
    </row>
    <row r="37754" spans="3:3">
      <c r="C37754" s="125"/>
    </row>
    <row r="37755" spans="3:3">
      <c r="C37755" s="125"/>
    </row>
    <row r="37756" spans="3:3">
      <c r="C37756" s="125"/>
    </row>
    <row r="37757" spans="3:3">
      <c r="C37757" s="125"/>
    </row>
    <row r="37758" spans="3:3">
      <c r="C37758" s="125"/>
    </row>
    <row r="37759" spans="3:3">
      <c r="C37759" s="125"/>
    </row>
    <row r="37760" spans="3:3">
      <c r="C37760" s="125"/>
    </row>
    <row r="37761" spans="3:3">
      <c r="C37761" s="125"/>
    </row>
    <row r="37762" spans="3:3">
      <c r="C37762" s="125"/>
    </row>
    <row r="37763" spans="3:3">
      <c r="C37763" s="125"/>
    </row>
    <row r="37764" spans="3:3">
      <c r="C37764" s="125"/>
    </row>
    <row r="37765" spans="3:3">
      <c r="C37765" s="125"/>
    </row>
    <row r="37766" spans="3:3">
      <c r="C37766" s="125"/>
    </row>
    <row r="37767" spans="3:3">
      <c r="C37767" s="125"/>
    </row>
    <row r="37768" spans="3:3">
      <c r="C37768" s="125"/>
    </row>
    <row r="37769" spans="3:3">
      <c r="C37769" s="125"/>
    </row>
    <row r="37770" spans="3:3">
      <c r="C37770" s="125"/>
    </row>
    <row r="37771" spans="3:3">
      <c r="C37771" s="125"/>
    </row>
    <row r="37772" spans="3:3">
      <c r="C37772" s="125"/>
    </row>
    <row r="37773" spans="3:3">
      <c r="C37773" s="125"/>
    </row>
    <row r="37774" spans="3:3">
      <c r="C37774" s="125"/>
    </row>
    <row r="37775" spans="3:3">
      <c r="C37775" s="125"/>
    </row>
    <row r="37776" spans="3:3">
      <c r="C37776" s="125"/>
    </row>
    <row r="37777" spans="3:3">
      <c r="C37777" s="125"/>
    </row>
    <row r="37778" spans="3:3">
      <c r="C37778" s="125"/>
    </row>
    <row r="37779" spans="3:3">
      <c r="C37779" s="125"/>
    </row>
    <row r="37780" spans="3:3">
      <c r="C37780" s="125"/>
    </row>
    <row r="37781" spans="3:3">
      <c r="C37781" s="125"/>
    </row>
    <row r="37782" spans="3:3">
      <c r="C37782" s="125"/>
    </row>
    <row r="37783" spans="3:3">
      <c r="C37783" s="125"/>
    </row>
    <row r="37784" spans="3:3">
      <c r="C37784" s="125"/>
    </row>
    <row r="37785" spans="3:3">
      <c r="C37785" s="125"/>
    </row>
    <row r="37786" spans="3:3">
      <c r="C37786" s="125"/>
    </row>
    <row r="37787" spans="3:3">
      <c r="C37787" s="125"/>
    </row>
    <row r="37788" spans="3:3">
      <c r="C37788" s="125"/>
    </row>
    <row r="37789" spans="3:3">
      <c r="C37789" s="125"/>
    </row>
    <row r="37790" spans="3:3">
      <c r="C37790" s="125"/>
    </row>
    <row r="37791" spans="3:3">
      <c r="C37791" s="125"/>
    </row>
    <row r="37792" spans="3:3">
      <c r="C37792" s="125"/>
    </row>
    <row r="37793" spans="3:3">
      <c r="C37793" s="125"/>
    </row>
    <row r="37794" spans="3:3">
      <c r="C37794" s="125"/>
    </row>
    <row r="37795" spans="3:3">
      <c r="C37795" s="125"/>
    </row>
    <row r="37796" spans="3:3">
      <c r="C37796" s="125"/>
    </row>
    <row r="37797" spans="3:3">
      <c r="C37797" s="125"/>
    </row>
    <row r="37798" spans="3:3">
      <c r="C37798" s="125"/>
    </row>
    <row r="37799" spans="3:3">
      <c r="C37799" s="125"/>
    </row>
    <row r="37800" spans="3:3">
      <c r="C37800" s="125"/>
    </row>
    <row r="37801" spans="3:3">
      <c r="C37801" s="125"/>
    </row>
    <row r="37802" spans="3:3">
      <c r="C37802" s="125"/>
    </row>
    <row r="37803" spans="3:3">
      <c r="C37803" s="125"/>
    </row>
    <row r="37804" spans="3:3">
      <c r="C37804" s="125"/>
    </row>
    <row r="37805" spans="3:3">
      <c r="C37805" s="125"/>
    </row>
    <row r="37806" spans="3:3">
      <c r="C37806" s="125"/>
    </row>
    <row r="37807" spans="3:3">
      <c r="C37807" s="125"/>
    </row>
    <row r="37808" spans="3:3">
      <c r="C37808" s="125"/>
    </row>
    <row r="37809" spans="3:3">
      <c r="C37809" s="125"/>
    </row>
    <row r="37810" spans="3:3">
      <c r="C37810" s="125"/>
    </row>
    <row r="37811" spans="3:3">
      <c r="C37811" s="125"/>
    </row>
    <row r="37812" spans="3:3">
      <c r="C37812" s="125"/>
    </row>
    <row r="37813" spans="3:3">
      <c r="C37813" s="125"/>
    </row>
    <row r="37814" spans="3:3">
      <c r="C37814" s="125"/>
    </row>
    <row r="37815" spans="3:3">
      <c r="C37815" s="125"/>
    </row>
    <row r="37816" spans="3:3">
      <c r="C37816" s="125"/>
    </row>
    <row r="37817" spans="3:3">
      <c r="C37817" s="125"/>
    </row>
    <row r="37818" spans="3:3">
      <c r="C37818" s="125"/>
    </row>
    <row r="37819" spans="3:3">
      <c r="C37819" s="125"/>
    </row>
    <row r="37820" spans="3:3">
      <c r="C37820" s="125"/>
    </row>
    <row r="37821" spans="3:3">
      <c r="C37821" s="125"/>
    </row>
    <row r="37822" spans="3:3">
      <c r="C37822" s="125"/>
    </row>
    <row r="37823" spans="3:3">
      <c r="C37823" s="125"/>
    </row>
    <row r="37824" spans="3:3">
      <c r="C37824" s="125"/>
    </row>
    <row r="37825" spans="3:3">
      <c r="C37825" s="125"/>
    </row>
    <row r="37826" spans="3:3">
      <c r="C37826" s="125"/>
    </row>
    <row r="37827" spans="3:3">
      <c r="C37827" s="125"/>
    </row>
    <row r="37828" spans="3:3">
      <c r="C37828" s="125"/>
    </row>
    <row r="37829" spans="3:3">
      <c r="C37829" s="125"/>
    </row>
    <row r="37830" spans="3:3">
      <c r="C37830" s="125"/>
    </row>
    <row r="37831" spans="3:3">
      <c r="C37831" s="125"/>
    </row>
    <row r="37832" spans="3:3">
      <c r="C37832" s="125"/>
    </row>
    <row r="37833" spans="3:3">
      <c r="C37833" s="125"/>
    </row>
    <row r="37834" spans="3:3">
      <c r="C37834" s="125"/>
    </row>
    <row r="37835" spans="3:3">
      <c r="C37835" s="125"/>
    </row>
    <row r="37836" spans="3:3">
      <c r="C37836" s="125"/>
    </row>
    <row r="37837" spans="3:3">
      <c r="C37837" s="125"/>
    </row>
    <row r="37838" spans="3:3">
      <c r="C37838" s="125"/>
    </row>
    <row r="37839" spans="3:3">
      <c r="C37839" s="125"/>
    </row>
    <row r="37840" spans="3:3">
      <c r="C37840" s="125"/>
    </row>
    <row r="37841" spans="3:3">
      <c r="C37841" s="125"/>
    </row>
    <row r="37842" spans="3:3">
      <c r="C37842" s="125"/>
    </row>
    <row r="37843" spans="3:3">
      <c r="C37843" s="125"/>
    </row>
    <row r="37844" spans="3:3">
      <c r="C37844" s="125"/>
    </row>
    <row r="37845" spans="3:3">
      <c r="C37845" s="125"/>
    </row>
    <row r="37846" spans="3:3">
      <c r="C37846" s="125"/>
    </row>
    <row r="37847" spans="3:3">
      <c r="C37847" s="125"/>
    </row>
    <row r="37848" spans="3:3">
      <c r="C37848" s="125"/>
    </row>
    <row r="37849" spans="3:3">
      <c r="C37849" s="125"/>
    </row>
    <row r="37850" spans="3:3">
      <c r="C37850" s="125"/>
    </row>
    <row r="37851" spans="3:3">
      <c r="C37851" s="125"/>
    </row>
    <row r="37852" spans="3:3">
      <c r="C37852" s="125"/>
    </row>
    <row r="37853" spans="3:3">
      <c r="C37853" s="125"/>
    </row>
    <row r="37854" spans="3:3">
      <c r="C37854" s="125"/>
    </row>
    <row r="37855" spans="3:3">
      <c r="C37855" s="125"/>
    </row>
    <row r="37856" spans="3:3">
      <c r="C37856" s="125"/>
    </row>
    <row r="37857" spans="3:3">
      <c r="C37857" s="125"/>
    </row>
    <row r="37858" spans="3:3">
      <c r="C37858" s="125"/>
    </row>
    <row r="37859" spans="3:3">
      <c r="C37859" s="125"/>
    </row>
    <row r="37860" spans="3:3">
      <c r="C37860" s="125"/>
    </row>
    <row r="37861" spans="3:3">
      <c r="C37861" s="125"/>
    </row>
    <row r="37862" spans="3:3">
      <c r="C37862" s="125"/>
    </row>
    <row r="37863" spans="3:3">
      <c r="C37863" s="125"/>
    </row>
    <row r="37864" spans="3:3">
      <c r="C37864" s="125"/>
    </row>
    <row r="37865" spans="3:3">
      <c r="C37865" s="125"/>
    </row>
    <row r="37866" spans="3:3">
      <c r="C37866" s="125"/>
    </row>
    <row r="37867" spans="3:3">
      <c r="C37867" s="125"/>
    </row>
    <row r="37868" spans="3:3">
      <c r="C37868" s="125"/>
    </row>
    <row r="37869" spans="3:3">
      <c r="C37869" s="125"/>
    </row>
    <row r="37870" spans="3:3">
      <c r="C37870" s="125"/>
    </row>
    <row r="37871" spans="3:3">
      <c r="C37871" s="125"/>
    </row>
    <row r="37872" spans="3:3">
      <c r="C37872" s="125"/>
    </row>
    <row r="37873" spans="3:3">
      <c r="C37873" s="125"/>
    </row>
    <row r="37874" spans="3:3">
      <c r="C37874" s="125"/>
    </row>
    <row r="37875" spans="3:3">
      <c r="C37875" s="125"/>
    </row>
    <row r="37876" spans="3:3">
      <c r="C37876" s="125"/>
    </row>
    <row r="37877" spans="3:3">
      <c r="C37877" s="125"/>
    </row>
    <row r="37878" spans="3:3">
      <c r="C37878" s="125"/>
    </row>
    <row r="37879" spans="3:3">
      <c r="C37879" s="125"/>
    </row>
    <row r="37880" spans="3:3">
      <c r="C37880" s="125"/>
    </row>
    <row r="37881" spans="3:3">
      <c r="C37881" s="125"/>
    </row>
    <row r="37882" spans="3:3">
      <c r="C37882" s="125"/>
    </row>
    <row r="37883" spans="3:3">
      <c r="C37883" s="125"/>
    </row>
    <row r="37884" spans="3:3">
      <c r="C37884" s="125"/>
    </row>
    <row r="37885" spans="3:3">
      <c r="C37885" s="125"/>
    </row>
    <row r="37886" spans="3:3">
      <c r="C37886" s="125"/>
    </row>
    <row r="37887" spans="3:3">
      <c r="C37887" s="125"/>
    </row>
    <row r="37888" spans="3:3">
      <c r="C37888" s="125"/>
    </row>
    <row r="37889" spans="3:3">
      <c r="C37889" s="125"/>
    </row>
    <row r="37890" spans="3:3">
      <c r="C37890" s="125"/>
    </row>
    <row r="37891" spans="3:3">
      <c r="C37891" s="125"/>
    </row>
    <row r="37892" spans="3:3">
      <c r="C37892" s="125"/>
    </row>
    <row r="37893" spans="3:3">
      <c r="C37893" s="125"/>
    </row>
    <row r="37894" spans="3:3">
      <c r="C37894" s="125"/>
    </row>
    <row r="37895" spans="3:3">
      <c r="C37895" s="125"/>
    </row>
    <row r="37896" spans="3:3">
      <c r="C37896" s="125"/>
    </row>
    <row r="37897" spans="3:3">
      <c r="C37897" s="125"/>
    </row>
    <row r="37898" spans="3:3">
      <c r="C37898" s="125"/>
    </row>
    <row r="37899" spans="3:3">
      <c r="C37899" s="125"/>
    </row>
    <row r="37900" spans="3:3">
      <c r="C37900" s="125"/>
    </row>
    <row r="37901" spans="3:3">
      <c r="C37901" s="125"/>
    </row>
    <row r="37902" spans="3:3">
      <c r="C37902" s="125"/>
    </row>
    <row r="37903" spans="3:3">
      <c r="C37903" s="125"/>
    </row>
    <row r="37904" spans="3:3">
      <c r="C37904" s="125"/>
    </row>
    <row r="37905" spans="3:3">
      <c r="C37905" s="125"/>
    </row>
    <row r="37906" spans="3:3">
      <c r="C37906" s="125"/>
    </row>
    <row r="37907" spans="3:3">
      <c r="C37907" s="125"/>
    </row>
    <row r="37908" spans="3:3">
      <c r="C37908" s="125"/>
    </row>
    <row r="37909" spans="3:3">
      <c r="C37909" s="125"/>
    </row>
    <row r="37910" spans="3:3">
      <c r="C37910" s="125"/>
    </row>
    <row r="37911" spans="3:3">
      <c r="C37911" s="125"/>
    </row>
    <row r="37912" spans="3:3">
      <c r="C37912" s="125"/>
    </row>
    <row r="37913" spans="3:3">
      <c r="C37913" s="125"/>
    </row>
    <row r="37914" spans="3:3">
      <c r="C37914" s="125"/>
    </row>
    <row r="37915" spans="3:3">
      <c r="C37915" s="125"/>
    </row>
    <row r="37916" spans="3:3">
      <c r="C37916" s="125"/>
    </row>
    <row r="37917" spans="3:3">
      <c r="C37917" s="125"/>
    </row>
    <row r="37918" spans="3:3">
      <c r="C37918" s="125"/>
    </row>
    <row r="37919" spans="3:3">
      <c r="C37919" s="125"/>
    </row>
    <row r="37920" spans="3:3">
      <c r="C37920" s="125"/>
    </row>
    <row r="37921" spans="3:3">
      <c r="C37921" s="125"/>
    </row>
    <row r="37922" spans="3:3">
      <c r="C37922" s="125"/>
    </row>
    <row r="37923" spans="3:3">
      <c r="C37923" s="125"/>
    </row>
    <row r="37924" spans="3:3">
      <c r="C37924" s="125"/>
    </row>
    <row r="37925" spans="3:3">
      <c r="C37925" s="125"/>
    </row>
    <row r="37926" spans="3:3">
      <c r="C37926" s="125"/>
    </row>
    <row r="37927" spans="3:3">
      <c r="C37927" s="125"/>
    </row>
    <row r="37928" spans="3:3">
      <c r="C37928" s="125"/>
    </row>
    <row r="37929" spans="3:3">
      <c r="C37929" s="125"/>
    </row>
    <row r="37930" spans="3:3">
      <c r="C37930" s="125"/>
    </row>
    <row r="37931" spans="3:3">
      <c r="C37931" s="125"/>
    </row>
    <row r="37932" spans="3:3">
      <c r="C37932" s="125"/>
    </row>
    <row r="37933" spans="3:3">
      <c r="C37933" s="125"/>
    </row>
    <row r="37934" spans="3:3">
      <c r="C37934" s="125"/>
    </row>
    <row r="37935" spans="3:3">
      <c r="C37935" s="125"/>
    </row>
    <row r="37936" spans="3:3">
      <c r="C37936" s="125"/>
    </row>
    <row r="37937" spans="3:3">
      <c r="C37937" s="125"/>
    </row>
    <row r="37938" spans="3:3">
      <c r="C37938" s="125"/>
    </row>
    <row r="37939" spans="3:3">
      <c r="C37939" s="125"/>
    </row>
    <row r="37940" spans="3:3">
      <c r="C37940" s="125"/>
    </row>
    <row r="37941" spans="3:3">
      <c r="C37941" s="125"/>
    </row>
    <row r="37942" spans="3:3">
      <c r="C37942" s="125"/>
    </row>
    <row r="37943" spans="3:3">
      <c r="C37943" s="125"/>
    </row>
    <row r="37944" spans="3:3">
      <c r="C37944" s="125"/>
    </row>
    <row r="37945" spans="3:3">
      <c r="C37945" s="125"/>
    </row>
    <row r="37946" spans="3:3">
      <c r="C37946" s="125"/>
    </row>
    <row r="37947" spans="3:3">
      <c r="C37947" s="125"/>
    </row>
    <row r="37948" spans="3:3">
      <c r="C37948" s="125"/>
    </row>
    <row r="37949" spans="3:3">
      <c r="C37949" s="125"/>
    </row>
    <row r="37950" spans="3:3">
      <c r="C37950" s="125"/>
    </row>
    <row r="37951" spans="3:3">
      <c r="C37951" s="125"/>
    </row>
    <row r="37952" spans="3:3">
      <c r="C37952" s="125"/>
    </row>
    <row r="37953" spans="3:3">
      <c r="C37953" s="125"/>
    </row>
    <row r="37954" spans="3:3">
      <c r="C37954" s="125"/>
    </row>
    <row r="37955" spans="3:3">
      <c r="C37955" s="125"/>
    </row>
    <row r="37956" spans="3:3">
      <c r="C37956" s="125"/>
    </row>
    <row r="37957" spans="3:3">
      <c r="C37957" s="125"/>
    </row>
    <row r="37958" spans="3:3">
      <c r="C37958" s="125"/>
    </row>
    <row r="37959" spans="3:3">
      <c r="C37959" s="125"/>
    </row>
    <row r="37960" spans="3:3">
      <c r="C37960" s="125"/>
    </row>
    <row r="37961" spans="3:3">
      <c r="C37961" s="125"/>
    </row>
    <row r="37962" spans="3:3">
      <c r="C37962" s="125"/>
    </row>
    <row r="37963" spans="3:3">
      <c r="C37963" s="125"/>
    </row>
    <row r="37964" spans="3:3">
      <c r="C37964" s="125"/>
    </row>
    <row r="37965" spans="3:3">
      <c r="C37965" s="125"/>
    </row>
    <row r="37966" spans="3:3">
      <c r="C37966" s="125"/>
    </row>
    <row r="37967" spans="3:3">
      <c r="C37967" s="125"/>
    </row>
    <row r="37968" spans="3:3">
      <c r="C37968" s="125"/>
    </row>
    <row r="37969" spans="3:3">
      <c r="C37969" s="125"/>
    </row>
    <row r="37970" spans="3:3">
      <c r="C37970" s="125"/>
    </row>
    <row r="37971" spans="3:3">
      <c r="C37971" s="125"/>
    </row>
    <row r="37972" spans="3:3">
      <c r="C37972" s="125"/>
    </row>
    <row r="37973" spans="3:3">
      <c r="C37973" s="125"/>
    </row>
    <row r="37974" spans="3:3">
      <c r="C37974" s="125"/>
    </row>
    <row r="37975" spans="3:3">
      <c r="C37975" s="125"/>
    </row>
    <row r="37976" spans="3:3">
      <c r="C37976" s="125"/>
    </row>
    <row r="37977" spans="3:3">
      <c r="C37977" s="125"/>
    </row>
    <row r="37978" spans="3:3">
      <c r="C37978" s="125"/>
    </row>
    <row r="37979" spans="3:3">
      <c r="C37979" s="125"/>
    </row>
    <row r="37980" spans="3:3">
      <c r="C37980" s="125"/>
    </row>
    <row r="37981" spans="3:3">
      <c r="C37981" s="125"/>
    </row>
    <row r="37982" spans="3:3">
      <c r="C37982" s="125"/>
    </row>
    <row r="37983" spans="3:3">
      <c r="C37983" s="125"/>
    </row>
    <row r="37984" spans="3:3">
      <c r="C37984" s="125"/>
    </row>
    <row r="37985" spans="3:3">
      <c r="C37985" s="125"/>
    </row>
    <row r="37986" spans="3:3">
      <c r="C37986" s="125"/>
    </row>
    <row r="37987" spans="3:3">
      <c r="C37987" s="125"/>
    </row>
    <row r="37988" spans="3:3">
      <c r="C37988" s="125"/>
    </row>
    <row r="37989" spans="3:3">
      <c r="C37989" s="125"/>
    </row>
    <row r="37990" spans="3:3">
      <c r="C37990" s="125"/>
    </row>
    <row r="37991" spans="3:3">
      <c r="C37991" s="125"/>
    </row>
    <row r="37992" spans="3:3">
      <c r="C37992" s="125"/>
    </row>
    <row r="37993" spans="3:3">
      <c r="C37993" s="125"/>
    </row>
    <row r="37994" spans="3:3">
      <c r="C37994" s="125"/>
    </row>
    <row r="37995" spans="3:3">
      <c r="C37995" s="125"/>
    </row>
    <row r="37996" spans="3:3">
      <c r="C37996" s="125"/>
    </row>
    <row r="37997" spans="3:3">
      <c r="C37997" s="125"/>
    </row>
    <row r="37998" spans="3:3">
      <c r="C37998" s="125"/>
    </row>
    <row r="37999" spans="3:3">
      <c r="C37999" s="125"/>
    </row>
    <row r="38000" spans="3:3">
      <c r="C38000" s="125"/>
    </row>
    <row r="38001" spans="3:3">
      <c r="C38001" s="125"/>
    </row>
    <row r="38002" spans="3:3">
      <c r="C38002" s="125"/>
    </row>
    <row r="38003" spans="3:3">
      <c r="C38003" s="125"/>
    </row>
    <row r="38004" spans="3:3">
      <c r="C38004" s="125"/>
    </row>
    <row r="38005" spans="3:3">
      <c r="C38005" s="125"/>
    </row>
    <row r="38006" spans="3:3">
      <c r="C38006" s="125"/>
    </row>
    <row r="38007" spans="3:3">
      <c r="C38007" s="125"/>
    </row>
    <row r="38008" spans="3:3">
      <c r="C38008" s="125"/>
    </row>
    <row r="38009" spans="3:3">
      <c r="C38009" s="125"/>
    </row>
    <row r="38010" spans="3:3">
      <c r="C38010" s="125"/>
    </row>
    <row r="38011" spans="3:3">
      <c r="C38011" s="125"/>
    </row>
    <row r="38012" spans="3:3">
      <c r="C38012" s="125"/>
    </row>
    <row r="38013" spans="3:3">
      <c r="C38013" s="125"/>
    </row>
    <row r="38014" spans="3:3">
      <c r="C38014" s="125"/>
    </row>
    <row r="38015" spans="3:3">
      <c r="C38015" s="125"/>
    </row>
    <row r="38016" spans="3:3">
      <c r="C38016" s="125"/>
    </row>
    <row r="38017" spans="3:3">
      <c r="C38017" s="125"/>
    </row>
    <row r="38018" spans="3:3">
      <c r="C38018" s="125"/>
    </row>
    <row r="38019" spans="3:3">
      <c r="C38019" s="125"/>
    </row>
    <row r="38020" spans="3:3">
      <c r="C38020" s="125"/>
    </row>
    <row r="38021" spans="3:3">
      <c r="C38021" s="125"/>
    </row>
    <row r="38022" spans="3:3">
      <c r="C38022" s="125"/>
    </row>
    <row r="38023" spans="3:3">
      <c r="C38023" s="125"/>
    </row>
    <row r="38024" spans="3:3">
      <c r="C38024" s="125"/>
    </row>
    <row r="38025" spans="3:3">
      <c r="C38025" s="125"/>
    </row>
    <row r="38026" spans="3:3">
      <c r="C38026" s="125"/>
    </row>
    <row r="38027" spans="3:3">
      <c r="C38027" s="125"/>
    </row>
    <row r="38028" spans="3:3">
      <c r="C38028" s="125"/>
    </row>
    <row r="38029" spans="3:3">
      <c r="C38029" s="125"/>
    </row>
    <row r="38030" spans="3:3">
      <c r="C38030" s="125"/>
    </row>
    <row r="38031" spans="3:3">
      <c r="C38031" s="125"/>
    </row>
    <row r="38032" spans="3:3">
      <c r="C38032" s="125"/>
    </row>
    <row r="38033" spans="3:3">
      <c r="C38033" s="125"/>
    </row>
    <row r="38034" spans="3:3">
      <c r="C38034" s="125"/>
    </row>
    <row r="38035" spans="3:3">
      <c r="C38035" s="125"/>
    </row>
    <row r="38036" spans="3:3">
      <c r="C38036" s="125"/>
    </row>
    <row r="38037" spans="3:3">
      <c r="C38037" s="125"/>
    </row>
    <row r="38038" spans="3:3">
      <c r="C38038" s="125"/>
    </row>
    <row r="38039" spans="3:3">
      <c r="C38039" s="125"/>
    </row>
    <row r="38040" spans="3:3">
      <c r="C38040" s="125"/>
    </row>
    <row r="38041" spans="3:3">
      <c r="C38041" s="125"/>
    </row>
    <row r="38042" spans="3:3">
      <c r="C38042" s="125"/>
    </row>
    <row r="38043" spans="3:3">
      <c r="C38043" s="125"/>
    </row>
    <row r="38044" spans="3:3">
      <c r="C38044" s="125"/>
    </row>
    <row r="38045" spans="3:3">
      <c r="C38045" s="125"/>
    </row>
    <row r="38046" spans="3:3">
      <c r="C38046" s="125"/>
    </row>
    <row r="38047" spans="3:3">
      <c r="C38047" s="125"/>
    </row>
    <row r="38048" spans="3:3">
      <c r="C38048" s="125"/>
    </row>
    <row r="38049" spans="3:3">
      <c r="C38049" s="125"/>
    </row>
    <row r="38050" spans="3:3">
      <c r="C38050" s="125"/>
    </row>
    <row r="38051" spans="3:3">
      <c r="C38051" s="125"/>
    </row>
    <row r="38052" spans="3:3">
      <c r="C38052" s="125"/>
    </row>
    <row r="38053" spans="3:3">
      <c r="C38053" s="125"/>
    </row>
    <row r="38054" spans="3:3">
      <c r="C38054" s="125"/>
    </row>
    <row r="38055" spans="3:3">
      <c r="C38055" s="125"/>
    </row>
    <row r="38056" spans="3:3">
      <c r="C38056" s="125"/>
    </row>
    <row r="38057" spans="3:3">
      <c r="C38057" s="125"/>
    </row>
    <row r="38058" spans="3:3">
      <c r="C38058" s="125"/>
    </row>
    <row r="38059" spans="3:3">
      <c r="C38059" s="125"/>
    </row>
    <row r="38060" spans="3:3">
      <c r="C38060" s="125"/>
    </row>
    <row r="38061" spans="3:3">
      <c r="C38061" s="125"/>
    </row>
    <row r="38062" spans="3:3">
      <c r="C38062" s="125"/>
    </row>
    <row r="38063" spans="3:3">
      <c r="C38063" s="125"/>
    </row>
    <row r="38064" spans="3:3">
      <c r="C38064" s="125"/>
    </row>
    <row r="38065" spans="3:3">
      <c r="C38065" s="125"/>
    </row>
    <row r="38066" spans="3:3">
      <c r="C38066" s="125"/>
    </row>
    <row r="38067" spans="3:3">
      <c r="C38067" s="125"/>
    </row>
    <row r="38068" spans="3:3">
      <c r="C38068" s="125"/>
    </row>
    <row r="38069" spans="3:3">
      <c r="C38069" s="125"/>
    </row>
    <row r="38070" spans="3:3">
      <c r="C38070" s="125"/>
    </row>
    <row r="38071" spans="3:3">
      <c r="C38071" s="125"/>
    </row>
    <row r="38072" spans="3:3">
      <c r="C38072" s="125"/>
    </row>
    <row r="38073" spans="3:3">
      <c r="C38073" s="125"/>
    </row>
    <row r="38074" spans="3:3">
      <c r="C38074" s="125"/>
    </row>
    <row r="38075" spans="3:3">
      <c r="C38075" s="125"/>
    </row>
    <row r="38076" spans="3:3">
      <c r="C38076" s="125"/>
    </row>
    <row r="38077" spans="3:3">
      <c r="C38077" s="125"/>
    </row>
    <row r="38078" spans="3:3">
      <c r="C38078" s="125"/>
    </row>
    <row r="38079" spans="3:3">
      <c r="C38079" s="125"/>
    </row>
    <row r="38080" spans="3:3">
      <c r="C38080" s="125"/>
    </row>
    <row r="38081" spans="3:3">
      <c r="C38081" s="125"/>
    </row>
    <row r="38082" spans="3:3">
      <c r="C38082" s="125"/>
    </row>
    <row r="38083" spans="3:3">
      <c r="C38083" s="125"/>
    </row>
    <row r="38084" spans="3:3">
      <c r="C38084" s="125"/>
    </row>
    <row r="38085" spans="3:3">
      <c r="C38085" s="125"/>
    </row>
    <row r="38086" spans="3:3">
      <c r="C38086" s="125"/>
    </row>
    <row r="38087" spans="3:3">
      <c r="C38087" s="125"/>
    </row>
    <row r="38088" spans="3:3">
      <c r="C38088" s="125"/>
    </row>
    <row r="38089" spans="3:3">
      <c r="C38089" s="125"/>
    </row>
    <row r="38090" spans="3:3">
      <c r="C38090" s="125"/>
    </row>
    <row r="38091" spans="3:3">
      <c r="C38091" s="125"/>
    </row>
    <row r="38092" spans="3:3">
      <c r="C38092" s="125"/>
    </row>
    <row r="38093" spans="3:3">
      <c r="C38093" s="125"/>
    </row>
    <row r="38094" spans="3:3">
      <c r="C38094" s="125"/>
    </row>
    <row r="38095" spans="3:3">
      <c r="C38095" s="125"/>
    </row>
    <row r="38096" spans="3:3">
      <c r="C38096" s="125"/>
    </row>
    <row r="38097" spans="3:3">
      <c r="C38097" s="125"/>
    </row>
    <row r="38098" spans="3:3">
      <c r="C38098" s="125"/>
    </row>
    <row r="38099" spans="3:3">
      <c r="C38099" s="125"/>
    </row>
    <row r="38100" spans="3:3">
      <c r="C38100" s="125"/>
    </row>
    <row r="38101" spans="3:3">
      <c r="C38101" s="125"/>
    </row>
    <row r="38102" spans="3:3">
      <c r="C38102" s="125"/>
    </row>
    <row r="38103" spans="3:3">
      <c r="C38103" s="125"/>
    </row>
    <row r="38104" spans="3:3">
      <c r="C38104" s="125"/>
    </row>
    <row r="38105" spans="3:3">
      <c r="C38105" s="125"/>
    </row>
    <row r="38106" spans="3:3">
      <c r="C38106" s="125"/>
    </row>
    <row r="38107" spans="3:3">
      <c r="C38107" s="125"/>
    </row>
    <row r="38108" spans="3:3">
      <c r="C38108" s="125"/>
    </row>
    <row r="38109" spans="3:3">
      <c r="C38109" s="125"/>
    </row>
    <row r="38110" spans="3:3">
      <c r="C38110" s="125"/>
    </row>
    <row r="38111" spans="3:3">
      <c r="C38111" s="125"/>
    </row>
    <row r="38112" spans="3:3">
      <c r="C38112" s="125"/>
    </row>
    <row r="38113" spans="3:3">
      <c r="C38113" s="125"/>
    </row>
    <row r="38114" spans="3:3">
      <c r="C38114" s="125"/>
    </row>
    <row r="38115" spans="3:3">
      <c r="C38115" s="125"/>
    </row>
    <row r="38116" spans="3:3">
      <c r="C38116" s="125"/>
    </row>
    <row r="38117" spans="3:3">
      <c r="C38117" s="125"/>
    </row>
    <row r="38118" spans="3:3">
      <c r="C38118" s="125"/>
    </row>
    <row r="38119" spans="3:3">
      <c r="C38119" s="125"/>
    </row>
    <row r="38120" spans="3:3">
      <c r="C38120" s="125"/>
    </row>
    <row r="38121" spans="3:3">
      <c r="C38121" s="125"/>
    </row>
    <row r="38122" spans="3:3">
      <c r="C38122" s="125"/>
    </row>
    <row r="38123" spans="3:3">
      <c r="C38123" s="125"/>
    </row>
    <row r="38124" spans="3:3">
      <c r="C38124" s="125"/>
    </row>
    <row r="38125" spans="3:3">
      <c r="C38125" s="125"/>
    </row>
    <row r="38126" spans="3:3">
      <c r="C38126" s="125"/>
    </row>
    <row r="38127" spans="3:3">
      <c r="C38127" s="125"/>
    </row>
    <row r="38128" spans="3:3">
      <c r="C38128" s="125"/>
    </row>
    <row r="38129" spans="3:3">
      <c r="C38129" s="125"/>
    </row>
    <row r="38130" spans="3:3">
      <c r="C38130" s="125"/>
    </row>
    <row r="38131" spans="3:3">
      <c r="C38131" s="125"/>
    </row>
    <row r="38132" spans="3:3">
      <c r="C38132" s="125"/>
    </row>
    <row r="38133" spans="3:3">
      <c r="C38133" s="125"/>
    </row>
    <row r="38134" spans="3:3">
      <c r="C38134" s="125"/>
    </row>
    <row r="38135" spans="3:3">
      <c r="C38135" s="125"/>
    </row>
    <row r="38136" spans="3:3">
      <c r="C38136" s="125"/>
    </row>
    <row r="38137" spans="3:3">
      <c r="C38137" s="125"/>
    </row>
    <row r="38138" spans="3:3">
      <c r="C38138" s="125"/>
    </row>
    <row r="38139" spans="3:3">
      <c r="C38139" s="125"/>
    </row>
    <row r="38140" spans="3:3">
      <c r="C38140" s="125"/>
    </row>
    <row r="38141" spans="3:3">
      <c r="C38141" s="125"/>
    </row>
    <row r="38142" spans="3:3">
      <c r="C38142" s="125"/>
    </row>
    <row r="38143" spans="3:3">
      <c r="C38143" s="125"/>
    </row>
    <row r="38144" spans="3:3">
      <c r="C38144" s="125"/>
    </row>
    <row r="38145" spans="3:3">
      <c r="C38145" s="125"/>
    </row>
    <row r="38146" spans="3:3">
      <c r="C38146" s="125"/>
    </row>
    <row r="38147" spans="3:3">
      <c r="C38147" s="125"/>
    </row>
    <row r="38148" spans="3:3">
      <c r="C38148" s="125"/>
    </row>
    <row r="38149" spans="3:3">
      <c r="C38149" s="125"/>
    </row>
    <row r="38150" spans="3:3">
      <c r="C38150" s="125"/>
    </row>
    <row r="38151" spans="3:3">
      <c r="C38151" s="125"/>
    </row>
    <row r="38152" spans="3:3">
      <c r="C38152" s="125"/>
    </row>
    <row r="38153" spans="3:3">
      <c r="C38153" s="125"/>
    </row>
    <row r="38154" spans="3:3">
      <c r="C38154" s="125"/>
    </row>
    <row r="38155" spans="3:3">
      <c r="C38155" s="125"/>
    </row>
    <row r="38156" spans="3:3">
      <c r="C38156" s="125"/>
    </row>
    <row r="38157" spans="3:3">
      <c r="C38157" s="125"/>
    </row>
    <row r="38158" spans="3:3">
      <c r="C38158" s="125"/>
    </row>
    <row r="38159" spans="3:3">
      <c r="C38159" s="125"/>
    </row>
    <row r="38160" spans="3:3">
      <c r="C38160" s="125"/>
    </row>
    <row r="38161" spans="3:3">
      <c r="C38161" s="125"/>
    </row>
    <row r="38162" spans="3:3">
      <c r="C38162" s="125"/>
    </row>
    <row r="38163" spans="3:3">
      <c r="C38163" s="125"/>
    </row>
    <row r="38164" spans="3:3">
      <c r="C38164" s="125"/>
    </row>
    <row r="38165" spans="3:3">
      <c r="C38165" s="125"/>
    </row>
    <row r="38166" spans="3:3">
      <c r="C38166" s="125"/>
    </row>
    <row r="38167" spans="3:3">
      <c r="C38167" s="125"/>
    </row>
    <row r="38168" spans="3:3">
      <c r="C38168" s="125"/>
    </row>
    <row r="38169" spans="3:3">
      <c r="C38169" s="125"/>
    </row>
    <row r="38170" spans="3:3">
      <c r="C38170" s="125"/>
    </row>
    <row r="38171" spans="3:3">
      <c r="C38171" s="125"/>
    </row>
    <row r="38172" spans="3:3">
      <c r="C38172" s="125"/>
    </row>
    <row r="38173" spans="3:3">
      <c r="C38173" s="125"/>
    </row>
    <row r="38174" spans="3:3">
      <c r="C38174" s="125"/>
    </row>
    <row r="38175" spans="3:3">
      <c r="C38175" s="125"/>
    </row>
    <row r="38176" spans="3:3">
      <c r="C38176" s="125"/>
    </row>
    <row r="38177" spans="3:3">
      <c r="C38177" s="125"/>
    </row>
    <row r="38178" spans="3:3">
      <c r="C38178" s="125"/>
    </row>
    <row r="38179" spans="3:3">
      <c r="C38179" s="125"/>
    </row>
    <row r="38180" spans="3:3">
      <c r="C38180" s="125"/>
    </row>
    <row r="38181" spans="3:3">
      <c r="C38181" s="125"/>
    </row>
    <row r="38182" spans="3:3">
      <c r="C38182" s="125"/>
    </row>
    <row r="38183" spans="3:3">
      <c r="C38183" s="125"/>
    </row>
    <row r="38184" spans="3:3">
      <c r="C38184" s="125"/>
    </row>
    <row r="38185" spans="3:3">
      <c r="C38185" s="125"/>
    </row>
    <row r="38186" spans="3:3">
      <c r="C38186" s="125"/>
    </row>
    <row r="38187" spans="3:3">
      <c r="C38187" s="125"/>
    </row>
    <row r="38188" spans="3:3">
      <c r="C38188" s="125"/>
    </row>
    <row r="38189" spans="3:3">
      <c r="C38189" s="125"/>
    </row>
    <row r="38190" spans="3:3">
      <c r="C38190" s="125"/>
    </row>
    <row r="38191" spans="3:3">
      <c r="C38191" s="125"/>
    </row>
    <row r="38192" spans="3:3">
      <c r="C38192" s="125"/>
    </row>
    <row r="38193" spans="3:3">
      <c r="C38193" s="125"/>
    </row>
    <row r="38194" spans="3:3">
      <c r="C38194" s="125"/>
    </row>
    <row r="38195" spans="3:3">
      <c r="C38195" s="125"/>
    </row>
    <row r="38196" spans="3:3">
      <c r="C38196" s="125"/>
    </row>
    <row r="38197" spans="3:3">
      <c r="C38197" s="125"/>
    </row>
    <row r="38198" spans="3:3">
      <c r="C38198" s="125"/>
    </row>
    <row r="38199" spans="3:3">
      <c r="C38199" s="125"/>
    </row>
    <row r="38200" spans="3:3">
      <c r="C38200" s="125"/>
    </row>
    <row r="38201" spans="3:3">
      <c r="C38201" s="125"/>
    </row>
    <row r="38202" spans="3:3">
      <c r="C38202" s="125"/>
    </row>
    <row r="38203" spans="3:3">
      <c r="C38203" s="125"/>
    </row>
    <row r="38204" spans="3:3">
      <c r="C38204" s="125"/>
    </row>
    <row r="38205" spans="3:3">
      <c r="C38205" s="125"/>
    </row>
    <row r="38206" spans="3:3">
      <c r="C38206" s="125"/>
    </row>
    <row r="38207" spans="3:3">
      <c r="C38207" s="125"/>
    </row>
    <row r="38208" spans="3:3">
      <c r="C38208" s="125"/>
    </row>
    <row r="38209" spans="3:3">
      <c r="C38209" s="125"/>
    </row>
    <row r="38210" spans="3:3">
      <c r="C38210" s="125"/>
    </row>
    <row r="38211" spans="3:3">
      <c r="C38211" s="125"/>
    </row>
    <row r="38212" spans="3:3">
      <c r="C38212" s="125"/>
    </row>
    <row r="38213" spans="3:3">
      <c r="C38213" s="125"/>
    </row>
    <row r="38214" spans="3:3">
      <c r="C38214" s="125"/>
    </row>
    <row r="38215" spans="3:3">
      <c r="C38215" s="125"/>
    </row>
    <row r="38216" spans="3:3">
      <c r="C38216" s="125"/>
    </row>
    <row r="38217" spans="3:3">
      <c r="C38217" s="125"/>
    </row>
    <row r="38218" spans="3:3">
      <c r="C38218" s="125"/>
    </row>
    <row r="38219" spans="3:3">
      <c r="C38219" s="125"/>
    </row>
    <row r="38220" spans="3:3">
      <c r="C38220" s="125"/>
    </row>
    <row r="38221" spans="3:3">
      <c r="C38221" s="125"/>
    </row>
    <row r="38222" spans="3:3">
      <c r="C38222" s="125"/>
    </row>
    <row r="38223" spans="3:3">
      <c r="C38223" s="125"/>
    </row>
    <row r="38224" spans="3:3">
      <c r="C38224" s="125"/>
    </row>
    <row r="38225" spans="3:3">
      <c r="C38225" s="125"/>
    </row>
    <row r="38226" spans="3:3">
      <c r="C38226" s="125"/>
    </row>
    <row r="38227" spans="3:3">
      <c r="C38227" s="125"/>
    </row>
    <row r="38228" spans="3:3">
      <c r="C38228" s="125"/>
    </row>
    <row r="38229" spans="3:3">
      <c r="C38229" s="125"/>
    </row>
    <row r="38230" spans="3:3">
      <c r="C38230" s="125"/>
    </row>
    <row r="38231" spans="3:3">
      <c r="C38231" s="125"/>
    </row>
    <row r="38232" spans="3:3">
      <c r="C38232" s="125"/>
    </row>
    <row r="38233" spans="3:3">
      <c r="C38233" s="125"/>
    </row>
    <row r="38234" spans="3:3">
      <c r="C38234" s="125"/>
    </row>
    <row r="38235" spans="3:3">
      <c r="C38235" s="125"/>
    </row>
    <row r="38236" spans="3:3">
      <c r="C38236" s="125"/>
    </row>
    <row r="38237" spans="3:3">
      <c r="C38237" s="125"/>
    </row>
    <row r="38238" spans="3:3">
      <c r="C38238" s="125"/>
    </row>
    <row r="38239" spans="3:3">
      <c r="C38239" s="125"/>
    </row>
    <row r="38240" spans="3:3">
      <c r="C38240" s="125"/>
    </row>
    <row r="38241" spans="3:3">
      <c r="C38241" s="125"/>
    </row>
    <row r="38242" spans="3:3">
      <c r="C38242" s="125"/>
    </row>
    <row r="38243" spans="3:3">
      <c r="C38243" s="125"/>
    </row>
    <row r="38244" spans="3:3">
      <c r="C38244" s="125"/>
    </row>
    <row r="38245" spans="3:3">
      <c r="C38245" s="125"/>
    </row>
    <row r="38246" spans="3:3">
      <c r="C38246" s="125"/>
    </row>
    <row r="38247" spans="3:3">
      <c r="C38247" s="125"/>
    </row>
    <row r="38248" spans="3:3">
      <c r="C38248" s="125"/>
    </row>
    <row r="38249" spans="3:3">
      <c r="C38249" s="125"/>
    </row>
    <row r="38250" spans="3:3">
      <c r="C38250" s="125"/>
    </row>
    <row r="38251" spans="3:3">
      <c r="C38251" s="125"/>
    </row>
    <row r="38252" spans="3:3">
      <c r="C38252" s="125"/>
    </row>
    <row r="38253" spans="3:3">
      <c r="C38253" s="125"/>
    </row>
    <row r="38254" spans="3:3">
      <c r="C38254" s="125"/>
    </row>
    <row r="38255" spans="3:3">
      <c r="C38255" s="125"/>
    </row>
    <row r="38256" spans="3:3">
      <c r="C38256" s="125"/>
    </row>
    <row r="38257" spans="3:3">
      <c r="C38257" s="125"/>
    </row>
    <row r="38258" spans="3:3">
      <c r="C38258" s="125"/>
    </row>
    <row r="38259" spans="3:3">
      <c r="C38259" s="125"/>
    </row>
    <row r="38260" spans="3:3">
      <c r="C38260" s="125"/>
    </row>
    <row r="38261" spans="3:3">
      <c r="C38261" s="125"/>
    </row>
    <row r="38262" spans="3:3">
      <c r="C38262" s="125"/>
    </row>
    <row r="38263" spans="3:3">
      <c r="C38263" s="125"/>
    </row>
    <row r="38264" spans="3:3">
      <c r="C38264" s="125"/>
    </row>
    <row r="38265" spans="3:3">
      <c r="C38265" s="125"/>
    </row>
    <row r="38266" spans="3:3">
      <c r="C38266" s="125"/>
    </row>
    <row r="38267" spans="3:3">
      <c r="C38267" s="125"/>
    </row>
    <row r="38268" spans="3:3">
      <c r="C38268" s="125"/>
    </row>
    <row r="38269" spans="3:3">
      <c r="C38269" s="125"/>
    </row>
    <row r="38270" spans="3:3">
      <c r="C38270" s="125"/>
    </row>
    <row r="38271" spans="3:3">
      <c r="C38271" s="125"/>
    </row>
    <row r="38272" spans="3:3">
      <c r="C38272" s="125"/>
    </row>
    <row r="38273" spans="3:3">
      <c r="C38273" s="125"/>
    </row>
    <row r="38274" spans="3:3">
      <c r="C38274" s="125"/>
    </row>
    <row r="38275" spans="3:3">
      <c r="C38275" s="125"/>
    </row>
    <row r="38276" spans="3:3">
      <c r="C38276" s="125"/>
    </row>
    <row r="38277" spans="3:3">
      <c r="C38277" s="125"/>
    </row>
    <row r="38278" spans="3:3">
      <c r="C38278" s="125"/>
    </row>
    <row r="38279" spans="3:3">
      <c r="C38279" s="125"/>
    </row>
    <row r="38280" spans="3:3">
      <c r="C38280" s="125"/>
    </row>
    <row r="38281" spans="3:3">
      <c r="C38281" s="125"/>
    </row>
    <row r="38282" spans="3:3">
      <c r="C38282" s="125"/>
    </row>
    <row r="38283" spans="3:3">
      <c r="C38283" s="125"/>
    </row>
    <row r="38284" spans="3:3">
      <c r="C38284" s="125"/>
    </row>
    <row r="38285" spans="3:3">
      <c r="C38285" s="125"/>
    </row>
    <row r="38286" spans="3:3">
      <c r="C38286" s="125"/>
    </row>
    <row r="38287" spans="3:3">
      <c r="C38287" s="125"/>
    </row>
    <row r="38288" spans="3:3">
      <c r="C38288" s="125"/>
    </row>
    <row r="38289" spans="3:3">
      <c r="C38289" s="125"/>
    </row>
    <row r="38290" spans="3:3">
      <c r="C38290" s="125"/>
    </row>
    <row r="38291" spans="3:3">
      <c r="C38291" s="125"/>
    </row>
    <row r="38292" spans="3:3">
      <c r="C38292" s="125"/>
    </row>
    <row r="38293" spans="3:3">
      <c r="C38293" s="125"/>
    </row>
    <row r="38294" spans="3:3">
      <c r="C38294" s="125"/>
    </row>
    <row r="38295" spans="3:3">
      <c r="C38295" s="125"/>
    </row>
    <row r="38296" spans="3:3">
      <c r="C38296" s="125"/>
    </row>
    <row r="38297" spans="3:3">
      <c r="C38297" s="125"/>
    </row>
    <row r="38298" spans="3:3">
      <c r="C38298" s="125"/>
    </row>
    <row r="38299" spans="3:3">
      <c r="C38299" s="125"/>
    </row>
    <row r="38300" spans="3:3">
      <c r="C38300" s="125"/>
    </row>
    <row r="38301" spans="3:3">
      <c r="C38301" s="125"/>
    </row>
    <row r="38302" spans="3:3">
      <c r="C38302" s="125"/>
    </row>
    <row r="38303" spans="3:3">
      <c r="C38303" s="125"/>
    </row>
    <row r="38304" spans="3:3">
      <c r="C38304" s="125"/>
    </row>
    <row r="38305" spans="3:3">
      <c r="C38305" s="125"/>
    </row>
    <row r="38306" spans="3:3">
      <c r="C38306" s="125"/>
    </row>
    <row r="38307" spans="3:3">
      <c r="C38307" s="125"/>
    </row>
    <row r="38308" spans="3:3">
      <c r="C38308" s="125"/>
    </row>
    <row r="38309" spans="3:3">
      <c r="C38309" s="125"/>
    </row>
    <row r="38310" spans="3:3">
      <c r="C38310" s="125"/>
    </row>
    <row r="38311" spans="3:3">
      <c r="C38311" s="125"/>
    </row>
    <row r="38312" spans="3:3">
      <c r="C38312" s="125"/>
    </row>
    <row r="38313" spans="3:3">
      <c r="C38313" s="125"/>
    </row>
    <row r="38314" spans="3:3">
      <c r="C38314" s="125"/>
    </row>
    <row r="38315" spans="3:3">
      <c r="C38315" s="125"/>
    </row>
    <row r="38316" spans="3:3">
      <c r="C38316" s="125"/>
    </row>
    <row r="38317" spans="3:3">
      <c r="C38317" s="125"/>
    </row>
    <row r="38318" spans="3:3">
      <c r="C38318" s="125"/>
    </row>
    <row r="38319" spans="3:3">
      <c r="C38319" s="125"/>
    </row>
    <row r="38320" spans="3:3">
      <c r="C38320" s="125"/>
    </row>
    <row r="38321" spans="3:3">
      <c r="C38321" s="125"/>
    </row>
    <row r="38322" spans="3:3">
      <c r="C38322" s="125"/>
    </row>
    <row r="38323" spans="3:3">
      <c r="C38323" s="125"/>
    </row>
    <row r="38324" spans="3:3">
      <c r="C38324" s="125"/>
    </row>
    <row r="38325" spans="3:3">
      <c r="C38325" s="125"/>
    </row>
    <row r="38326" spans="3:3">
      <c r="C38326" s="125"/>
    </row>
    <row r="38327" spans="3:3">
      <c r="C38327" s="125"/>
    </row>
    <row r="38328" spans="3:3">
      <c r="C38328" s="125"/>
    </row>
    <row r="38329" spans="3:3">
      <c r="C38329" s="125"/>
    </row>
    <row r="38330" spans="3:3">
      <c r="C38330" s="125"/>
    </row>
    <row r="38331" spans="3:3">
      <c r="C38331" s="125"/>
    </row>
    <row r="38332" spans="3:3">
      <c r="C38332" s="125"/>
    </row>
    <row r="38333" spans="3:3">
      <c r="C38333" s="125"/>
    </row>
    <row r="38334" spans="3:3">
      <c r="C38334" s="125"/>
    </row>
    <row r="38335" spans="3:3">
      <c r="C38335" s="125"/>
    </row>
    <row r="38336" spans="3:3">
      <c r="C38336" s="125"/>
    </row>
    <row r="38337" spans="3:3">
      <c r="C38337" s="125"/>
    </row>
    <row r="38338" spans="3:3">
      <c r="C38338" s="125"/>
    </row>
    <row r="38339" spans="3:3">
      <c r="C38339" s="125"/>
    </row>
    <row r="38340" spans="3:3">
      <c r="C38340" s="125"/>
    </row>
    <row r="38341" spans="3:3">
      <c r="C38341" s="125"/>
    </row>
    <row r="38342" spans="3:3">
      <c r="C38342" s="125"/>
    </row>
    <row r="38343" spans="3:3">
      <c r="C38343" s="125"/>
    </row>
    <row r="38344" spans="3:3">
      <c r="C38344" s="125"/>
    </row>
    <row r="38345" spans="3:3">
      <c r="C38345" s="125"/>
    </row>
    <row r="38346" spans="3:3">
      <c r="C38346" s="125"/>
    </row>
    <row r="38347" spans="3:3">
      <c r="C38347" s="125"/>
    </row>
    <row r="38348" spans="3:3">
      <c r="C38348" s="125"/>
    </row>
    <row r="38349" spans="3:3">
      <c r="C38349" s="125"/>
    </row>
    <row r="38350" spans="3:3">
      <c r="C38350" s="125"/>
    </row>
    <row r="38351" spans="3:3">
      <c r="C38351" s="125"/>
    </row>
    <row r="38352" spans="3:3">
      <c r="C38352" s="125"/>
    </row>
    <row r="38353" spans="3:3">
      <c r="C38353" s="125"/>
    </row>
    <row r="38354" spans="3:3">
      <c r="C38354" s="125"/>
    </row>
    <row r="38355" spans="3:3">
      <c r="C38355" s="125"/>
    </row>
    <row r="38356" spans="3:3">
      <c r="C38356" s="125"/>
    </row>
    <row r="38357" spans="3:3">
      <c r="C38357" s="125"/>
    </row>
    <row r="38358" spans="3:3">
      <c r="C38358" s="125"/>
    </row>
    <row r="38359" spans="3:3">
      <c r="C38359" s="125"/>
    </row>
    <row r="38360" spans="3:3">
      <c r="C38360" s="125"/>
    </row>
    <row r="38361" spans="3:3">
      <c r="C38361" s="125"/>
    </row>
    <row r="38362" spans="3:3">
      <c r="C38362" s="125"/>
    </row>
    <row r="38363" spans="3:3">
      <c r="C38363" s="125"/>
    </row>
    <row r="38364" spans="3:3">
      <c r="C38364" s="125"/>
    </row>
    <row r="38365" spans="3:3">
      <c r="C38365" s="125"/>
    </row>
    <row r="38366" spans="3:3">
      <c r="C38366" s="125"/>
    </row>
    <row r="38367" spans="3:3">
      <c r="C38367" s="125"/>
    </row>
    <row r="38368" spans="3:3">
      <c r="C38368" s="125"/>
    </row>
    <row r="38369" spans="3:3">
      <c r="C38369" s="125"/>
    </row>
    <row r="38370" spans="3:3">
      <c r="C38370" s="125"/>
    </row>
    <row r="38371" spans="3:3">
      <c r="C38371" s="125"/>
    </row>
    <row r="38372" spans="3:3">
      <c r="C38372" s="125"/>
    </row>
    <row r="38373" spans="3:3">
      <c r="C38373" s="125"/>
    </row>
    <row r="38374" spans="3:3">
      <c r="C38374" s="125"/>
    </row>
    <row r="38375" spans="3:3">
      <c r="C38375" s="125"/>
    </row>
    <row r="38376" spans="3:3">
      <c r="C38376" s="125"/>
    </row>
    <row r="38377" spans="3:3">
      <c r="C38377" s="125"/>
    </row>
    <row r="38378" spans="3:3">
      <c r="C38378" s="125"/>
    </row>
    <row r="38379" spans="3:3">
      <c r="C38379" s="125"/>
    </row>
    <row r="38380" spans="3:3">
      <c r="C38380" s="125"/>
    </row>
    <row r="38381" spans="3:3">
      <c r="C38381" s="125"/>
    </row>
    <row r="38382" spans="3:3">
      <c r="C38382" s="125"/>
    </row>
    <row r="38383" spans="3:3">
      <c r="C38383" s="125"/>
    </row>
    <row r="38384" spans="3:3">
      <c r="C38384" s="125"/>
    </row>
    <row r="38385" spans="3:3">
      <c r="C38385" s="125"/>
    </row>
    <row r="38386" spans="3:3">
      <c r="C38386" s="125"/>
    </row>
    <row r="38387" spans="3:3">
      <c r="C38387" s="125"/>
    </row>
    <row r="38388" spans="3:3">
      <c r="C38388" s="125"/>
    </row>
    <row r="38389" spans="3:3">
      <c r="C38389" s="125"/>
    </row>
    <row r="38390" spans="3:3">
      <c r="C38390" s="125"/>
    </row>
    <row r="38391" spans="3:3">
      <c r="C38391" s="125"/>
    </row>
    <row r="38392" spans="3:3">
      <c r="C38392" s="125"/>
    </row>
    <row r="38393" spans="3:3">
      <c r="C38393" s="125"/>
    </row>
    <row r="38394" spans="3:3">
      <c r="C38394" s="125"/>
    </row>
    <row r="38395" spans="3:3">
      <c r="C38395" s="125"/>
    </row>
    <row r="38396" spans="3:3">
      <c r="C38396" s="125"/>
    </row>
    <row r="38397" spans="3:3">
      <c r="C38397" s="125"/>
    </row>
    <row r="38398" spans="3:3">
      <c r="C38398" s="125"/>
    </row>
    <row r="38399" spans="3:3">
      <c r="C38399" s="125"/>
    </row>
    <row r="38400" spans="3:3">
      <c r="C38400" s="125"/>
    </row>
    <row r="38401" spans="3:3">
      <c r="C38401" s="125"/>
    </row>
    <row r="38402" spans="3:3">
      <c r="C38402" s="125"/>
    </row>
    <row r="38403" spans="3:3">
      <c r="C38403" s="125"/>
    </row>
    <row r="38404" spans="3:3">
      <c r="C38404" s="125"/>
    </row>
    <row r="38405" spans="3:3">
      <c r="C38405" s="125"/>
    </row>
    <row r="38406" spans="3:3">
      <c r="C38406" s="125"/>
    </row>
    <row r="38407" spans="3:3">
      <c r="C38407" s="125"/>
    </row>
    <row r="38408" spans="3:3">
      <c r="C38408" s="125"/>
    </row>
    <row r="38409" spans="3:3">
      <c r="C38409" s="125"/>
    </row>
    <row r="38410" spans="3:3">
      <c r="C38410" s="125"/>
    </row>
    <row r="38411" spans="3:3">
      <c r="C38411" s="125"/>
    </row>
    <row r="38412" spans="3:3">
      <c r="C38412" s="125"/>
    </row>
    <row r="38413" spans="3:3">
      <c r="C38413" s="125"/>
    </row>
    <row r="38414" spans="3:3">
      <c r="C38414" s="125"/>
    </row>
    <row r="38415" spans="3:3">
      <c r="C38415" s="125"/>
    </row>
    <row r="38416" spans="3:3">
      <c r="C38416" s="125"/>
    </row>
    <row r="38417" spans="3:3">
      <c r="C38417" s="125"/>
    </row>
    <row r="38418" spans="3:3">
      <c r="C38418" s="125"/>
    </row>
    <row r="38419" spans="3:3">
      <c r="C38419" s="125"/>
    </row>
    <row r="38420" spans="3:3">
      <c r="C38420" s="125"/>
    </row>
    <row r="38421" spans="3:3">
      <c r="C38421" s="125"/>
    </row>
    <row r="38422" spans="3:3">
      <c r="C38422" s="125"/>
    </row>
    <row r="38423" spans="3:3">
      <c r="C38423" s="125"/>
    </row>
    <row r="38424" spans="3:3">
      <c r="C38424" s="125"/>
    </row>
    <row r="38425" spans="3:3">
      <c r="C38425" s="125"/>
    </row>
    <row r="38426" spans="3:3">
      <c r="C38426" s="125"/>
    </row>
    <row r="38427" spans="3:3">
      <c r="C38427" s="125"/>
    </row>
    <row r="38428" spans="3:3">
      <c r="C38428" s="125"/>
    </row>
    <row r="38429" spans="3:3">
      <c r="C38429" s="125"/>
    </row>
    <row r="38430" spans="3:3">
      <c r="C38430" s="125"/>
    </row>
    <row r="38431" spans="3:3">
      <c r="C38431" s="125"/>
    </row>
    <row r="38432" spans="3:3">
      <c r="C38432" s="125"/>
    </row>
    <row r="38433" spans="3:3">
      <c r="C38433" s="125"/>
    </row>
    <row r="38434" spans="3:3">
      <c r="C38434" s="125"/>
    </row>
    <row r="38435" spans="3:3">
      <c r="C38435" s="125"/>
    </row>
    <row r="38436" spans="3:3">
      <c r="C38436" s="125"/>
    </row>
    <row r="38437" spans="3:3">
      <c r="C38437" s="125"/>
    </row>
    <row r="38438" spans="3:3">
      <c r="C38438" s="125"/>
    </row>
    <row r="38439" spans="3:3">
      <c r="C38439" s="125"/>
    </row>
    <row r="38440" spans="3:3">
      <c r="C38440" s="125"/>
    </row>
    <row r="38441" spans="3:3">
      <c r="C38441" s="125"/>
    </row>
    <row r="38442" spans="3:3">
      <c r="C38442" s="125"/>
    </row>
    <row r="38443" spans="3:3">
      <c r="C38443" s="125"/>
    </row>
    <row r="38444" spans="3:3">
      <c r="C38444" s="125"/>
    </row>
    <row r="38445" spans="3:3">
      <c r="C38445" s="125"/>
    </row>
    <row r="38446" spans="3:3">
      <c r="C38446" s="125"/>
    </row>
    <row r="38447" spans="3:3">
      <c r="C38447" s="125"/>
    </row>
    <row r="38448" spans="3:3">
      <c r="C38448" s="125"/>
    </row>
    <row r="38449" spans="3:3">
      <c r="C38449" s="125"/>
    </row>
    <row r="38450" spans="3:3">
      <c r="C38450" s="125"/>
    </row>
    <row r="38451" spans="3:3">
      <c r="C38451" s="125"/>
    </row>
    <row r="38452" spans="3:3">
      <c r="C38452" s="125"/>
    </row>
    <row r="38453" spans="3:3">
      <c r="C38453" s="125"/>
    </row>
    <row r="38454" spans="3:3">
      <c r="C38454" s="125"/>
    </row>
    <row r="38455" spans="3:3">
      <c r="C38455" s="125"/>
    </row>
    <row r="38456" spans="3:3">
      <c r="C38456" s="125"/>
    </row>
    <row r="38457" spans="3:3">
      <c r="C38457" s="125"/>
    </row>
    <row r="38458" spans="3:3">
      <c r="C38458" s="125"/>
    </row>
    <row r="38459" spans="3:3">
      <c r="C38459" s="125"/>
    </row>
    <row r="38460" spans="3:3">
      <c r="C38460" s="125"/>
    </row>
    <row r="38461" spans="3:3">
      <c r="C38461" s="125"/>
    </row>
    <row r="38462" spans="3:3">
      <c r="C38462" s="125"/>
    </row>
    <row r="38463" spans="3:3">
      <c r="C38463" s="125"/>
    </row>
    <row r="38464" spans="3:3">
      <c r="C38464" s="125"/>
    </row>
    <row r="38465" spans="3:3">
      <c r="C38465" s="125"/>
    </row>
    <row r="38466" spans="3:3">
      <c r="C38466" s="125"/>
    </row>
    <row r="38467" spans="3:3">
      <c r="C38467" s="125"/>
    </row>
    <row r="38468" spans="3:3">
      <c r="C38468" s="125"/>
    </row>
    <row r="38469" spans="3:3">
      <c r="C38469" s="125"/>
    </row>
    <row r="38470" spans="3:3">
      <c r="C38470" s="125"/>
    </row>
    <row r="38471" spans="3:3">
      <c r="C38471" s="125"/>
    </row>
    <row r="38472" spans="3:3">
      <c r="C38472" s="125"/>
    </row>
    <row r="38473" spans="3:3">
      <c r="C38473" s="125"/>
    </row>
    <row r="38474" spans="3:3">
      <c r="C38474" s="125"/>
    </row>
    <row r="38475" spans="3:3">
      <c r="C38475" s="125"/>
    </row>
    <row r="38476" spans="3:3">
      <c r="C38476" s="125"/>
    </row>
    <row r="38477" spans="3:3">
      <c r="C38477" s="125"/>
    </row>
    <row r="38478" spans="3:3">
      <c r="C38478" s="125"/>
    </row>
    <row r="38479" spans="3:3">
      <c r="C38479" s="125"/>
    </row>
    <row r="38480" spans="3:3">
      <c r="C38480" s="125"/>
    </row>
    <row r="38481" spans="3:3">
      <c r="C38481" s="125"/>
    </row>
    <row r="38482" spans="3:3">
      <c r="C38482" s="125"/>
    </row>
    <row r="38483" spans="3:3">
      <c r="C38483" s="125"/>
    </row>
    <row r="38484" spans="3:3">
      <c r="C38484" s="125"/>
    </row>
    <row r="38485" spans="3:3">
      <c r="C38485" s="125"/>
    </row>
    <row r="38486" spans="3:3">
      <c r="C38486" s="125"/>
    </row>
    <row r="38487" spans="3:3">
      <c r="C38487" s="125"/>
    </row>
    <row r="38488" spans="3:3">
      <c r="C38488" s="125"/>
    </row>
    <row r="38489" spans="3:3">
      <c r="C38489" s="125"/>
    </row>
    <row r="38490" spans="3:3">
      <c r="C38490" s="125"/>
    </row>
    <row r="38491" spans="3:3">
      <c r="C38491" s="125"/>
    </row>
    <row r="38492" spans="3:3">
      <c r="C38492" s="125"/>
    </row>
    <row r="38493" spans="3:3">
      <c r="C38493" s="125"/>
    </row>
    <row r="38494" spans="3:3">
      <c r="C38494" s="125"/>
    </row>
    <row r="38495" spans="3:3">
      <c r="C38495" s="125"/>
    </row>
    <row r="38496" spans="3:3">
      <c r="C38496" s="125"/>
    </row>
    <row r="38497" spans="3:3">
      <c r="C38497" s="125"/>
    </row>
    <row r="38498" spans="3:3">
      <c r="C38498" s="125"/>
    </row>
    <row r="38499" spans="3:3">
      <c r="C38499" s="125"/>
    </row>
    <row r="38500" spans="3:3">
      <c r="C38500" s="125"/>
    </row>
    <row r="38501" spans="3:3">
      <c r="C38501" s="125"/>
    </row>
    <row r="38502" spans="3:3">
      <c r="C38502" s="125"/>
    </row>
    <row r="38503" spans="3:3">
      <c r="C38503" s="125"/>
    </row>
    <row r="38504" spans="3:3">
      <c r="C38504" s="125"/>
    </row>
    <row r="38505" spans="3:3">
      <c r="C38505" s="125"/>
    </row>
    <row r="38506" spans="3:3">
      <c r="C38506" s="125"/>
    </row>
    <row r="38507" spans="3:3">
      <c r="C38507" s="125"/>
    </row>
    <row r="38508" spans="3:3">
      <c r="C38508" s="125"/>
    </row>
    <row r="38509" spans="3:3">
      <c r="C38509" s="125"/>
    </row>
    <row r="38510" spans="3:3">
      <c r="C38510" s="125"/>
    </row>
    <row r="38511" spans="3:3">
      <c r="C38511" s="125"/>
    </row>
    <row r="38512" spans="3:3">
      <c r="C38512" s="125"/>
    </row>
    <row r="38513" spans="3:3">
      <c r="C38513" s="125"/>
    </row>
    <row r="38514" spans="3:3">
      <c r="C38514" s="125"/>
    </row>
    <row r="38515" spans="3:3">
      <c r="C38515" s="125"/>
    </row>
    <row r="38516" spans="3:3">
      <c r="C38516" s="125"/>
    </row>
    <row r="38517" spans="3:3">
      <c r="C38517" s="125"/>
    </row>
    <row r="38518" spans="3:3">
      <c r="C38518" s="125"/>
    </row>
    <row r="38519" spans="3:3">
      <c r="C38519" s="125"/>
    </row>
    <row r="38520" spans="3:3">
      <c r="C38520" s="125"/>
    </row>
    <row r="38521" spans="3:3">
      <c r="C38521" s="125"/>
    </row>
    <row r="38522" spans="3:3">
      <c r="C38522" s="125"/>
    </row>
    <row r="38523" spans="3:3">
      <c r="C38523" s="125"/>
    </row>
    <row r="38524" spans="3:3">
      <c r="C38524" s="125"/>
    </row>
    <row r="38525" spans="3:3">
      <c r="C38525" s="125"/>
    </row>
    <row r="38526" spans="3:3">
      <c r="C38526" s="125"/>
    </row>
    <row r="38527" spans="3:3">
      <c r="C38527" s="125"/>
    </row>
    <row r="38528" spans="3:3">
      <c r="C38528" s="125"/>
    </row>
    <row r="38529" spans="3:3">
      <c r="C38529" s="125"/>
    </row>
    <row r="38530" spans="3:3">
      <c r="C38530" s="125"/>
    </row>
    <row r="38531" spans="3:3">
      <c r="C38531" s="125"/>
    </row>
    <row r="38532" spans="3:3">
      <c r="C38532" s="125"/>
    </row>
    <row r="38533" spans="3:3">
      <c r="C38533" s="125"/>
    </row>
    <row r="38534" spans="3:3">
      <c r="C38534" s="125"/>
    </row>
    <row r="38535" spans="3:3">
      <c r="C38535" s="125"/>
    </row>
    <row r="38536" spans="3:3">
      <c r="C38536" s="125"/>
    </row>
    <row r="38537" spans="3:3">
      <c r="C38537" s="125"/>
    </row>
    <row r="38538" spans="3:3">
      <c r="C38538" s="125"/>
    </row>
    <row r="38539" spans="3:3">
      <c r="C38539" s="125"/>
    </row>
    <row r="38540" spans="3:3">
      <c r="C38540" s="125"/>
    </row>
    <row r="38541" spans="3:3">
      <c r="C38541" s="125"/>
    </row>
    <row r="38542" spans="3:3">
      <c r="C38542" s="125"/>
    </row>
    <row r="38543" spans="3:3">
      <c r="C38543" s="125"/>
    </row>
    <row r="38544" spans="3:3">
      <c r="C38544" s="125"/>
    </row>
    <row r="38545" spans="3:3">
      <c r="C38545" s="125"/>
    </row>
    <row r="38546" spans="3:3">
      <c r="C38546" s="125"/>
    </row>
    <row r="38547" spans="3:3">
      <c r="C38547" s="125"/>
    </row>
    <row r="38548" spans="3:3">
      <c r="C38548" s="125"/>
    </row>
    <row r="38549" spans="3:3">
      <c r="C38549" s="125"/>
    </row>
    <row r="38550" spans="3:3">
      <c r="C38550" s="125"/>
    </row>
    <row r="38551" spans="3:3">
      <c r="C38551" s="125"/>
    </row>
    <row r="38552" spans="3:3">
      <c r="C38552" s="125"/>
    </row>
    <row r="38553" spans="3:3">
      <c r="C38553" s="125"/>
    </row>
    <row r="38554" spans="3:3">
      <c r="C38554" s="125"/>
    </row>
    <row r="38555" spans="3:3">
      <c r="C38555" s="125"/>
    </row>
    <row r="38556" spans="3:3">
      <c r="C38556" s="125"/>
    </row>
    <row r="38557" spans="3:3">
      <c r="C38557" s="125"/>
    </row>
    <row r="38558" spans="3:3">
      <c r="C38558" s="125"/>
    </row>
    <row r="38559" spans="3:3">
      <c r="C38559" s="125"/>
    </row>
    <row r="38560" spans="3:3">
      <c r="C38560" s="125"/>
    </row>
    <row r="38561" spans="3:3">
      <c r="C38561" s="125"/>
    </row>
    <row r="38562" spans="3:3">
      <c r="C38562" s="125"/>
    </row>
    <row r="38563" spans="3:3">
      <c r="C38563" s="125"/>
    </row>
    <row r="38564" spans="3:3">
      <c r="C38564" s="125"/>
    </row>
    <row r="38565" spans="3:3">
      <c r="C38565" s="125"/>
    </row>
    <row r="38566" spans="3:3">
      <c r="C38566" s="125"/>
    </row>
    <row r="38567" spans="3:3">
      <c r="C38567" s="125"/>
    </row>
    <row r="38568" spans="3:3">
      <c r="C38568" s="125"/>
    </row>
    <row r="38569" spans="3:3">
      <c r="C38569" s="125"/>
    </row>
    <row r="38570" spans="3:3">
      <c r="C38570" s="125"/>
    </row>
    <row r="38571" spans="3:3">
      <c r="C38571" s="125"/>
    </row>
    <row r="38572" spans="3:3">
      <c r="C38572" s="125"/>
    </row>
    <row r="38573" spans="3:3">
      <c r="C38573" s="125"/>
    </row>
    <row r="38574" spans="3:3">
      <c r="C38574" s="125"/>
    </row>
    <row r="38575" spans="3:3">
      <c r="C38575" s="125"/>
    </row>
    <row r="38576" spans="3:3">
      <c r="C38576" s="125"/>
    </row>
    <row r="38577" spans="3:3">
      <c r="C38577" s="125"/>
    </row>
    <row r="38578" spans="3:3">
      <c r="C38578" s="125"/>
    </row>
    <row r="38579" spans="3:3">
      <c r="C38579" s="125"/>
    </row>
    <row r="38580" spans="3:3">
      <c r="C38580" s="125"/>
    </row>
    <row r="38581" spans="3:3">
      <c r="C38581" s="125"/>
    </row>
    <row r="38582" spans="3:3">
      <c r="C38582" s="125"/>
    </row>
    <row r="38583" spans="3:3">
      <c r="C38583" s="125"/>
    </row>
    <row r="38584" spans="3:3">
      <c r="C38584" s="125"/>
    </row>
    <row r="38585" spans="3:3">
      <c r="C38585" s="125"/>
    </row>
    <row r="38586" spans="3:3">
      <c r="C38586" s="125"/>
    </row>
    <row r="38587" spans="3:3">
      <c r="C38587" s="125"/>
    </row>
    <row r="38588" spans="3:3">
      <c r="C38588" s="125"/>
    </row>
    <row r="38589" spans="3:3">
      <c r="C38589" s="125"/>
    </row>
    <row r="38590" spans="3:3">
      <c r="C38590" s="125"/>
    </row>
    <row r="38591" spans="3:3">
      <c r="C38591" s="125"/>
    </row>
    <row r="38592" spans="3:3">
      <c r="C38592" s="125"/>
    </row>
    <row r="38593" spans="3:3">
      <c r="C38593" s="125"/>
    </row>
    <row r="38594" spans="3:3">
      <c r="C38594" s="125"/>
    </row>
    <row r="38595" spans="3:3">
      <c r="C38595" s="125"/>
    </row>
    <row r="38596" spans="3:3">
      <c r="C38596" s="125"/>
    </row>
    <row r="38597" spans="3:3">
      <c r="C38597" s="125"/>
    </row>
    <row r="38598" spans="3:3">
      <c r="C38598" s="125"/>
    </row>
    <row r="38599" spans="3:3">
      <c r="C38599" s="125"/>
    </row>
    <row r="38600" spans="3:3">
      <c r="C38600" s="125"/>
    </row>
    <row r="38601" spans="3:3">
      <c r="C38601" s="125"/>
    </row>
    <row r="38602" spans="3:3">
      <c r="C38602" s="125"/>
    </row>
    <row r="38603" spans="3:3">
      <c r="C38603" s="125"/>
    </row>
    <row r="38604" spans="3:3">
      <c r="C38604" s="125"/>
    </row>
    <row r="38605" spans="3:3">
      <c r="C38605" s="125"/>
    </row>
    <row r="38606" spans="3:3">
      <c r="C38606" s="125"/>
    </row>
    <row r="38607" spans="3:3">
      <c r="C38607" s="125"/>
    </row>
    <row r="38608" spans="3:3">
      <c r="C38608" s="125"/>
    </row>
    <row r="38609" spans="3:3">
      <c r="C38609" s="125"/>
    </row>
    <row r="38610" spans="3:3">
      <c r="C38610" s="125"/>
    </row>
    <row r="38611" spans="3:3">
      <c r="C38611" s="125"/>
    </row>
    <row r="38612" spans="3:3">
      <c r="C38612" s="125"/>
    </row>
    <row r="38613" spans="3:3">
      <c r="C38613" s="125"/>
    </row>
    <row r="38614" spans="3:3">
      <c r="C38614" s="125"/>
    </row>
    <row r="38615" spans="3:3">
      <c r="C38615" s="125"/>
    </row>
    <row r="38616" spans="3:3">
      <c r="C38616" s="125"/>
    </row>
    <row r="38617" spans="3:3">
      <c r="C38617" s="125"/>
    </row>
    <row r="38618" spans="3:3">
      <c r="C38618" s="125"/>
    </row>
    <row r="38619" spans="3:3">
      <c r="C38619" s="125"/>
    </row>
    <row r="38620" spans="3:3">
      <c r="C38620" s="125"/>
    </row>
    <row r="38621" spans="3:3">
      <c r="C38621" s="125"/>
    </row>
    <row r="38622" spans="3:3">
      <c r="C38622" s="125"/>
    </row>
    <row r="38623" spans="3:3">
      <c r="C38623" s="125"/>
    </row>
    <row r="38624" spans="3:3">
      <c r="C38624" s="125"/>
    </row>
    <row r="38625" spans="3:3">
      <c r="C38625" s="125"/>
    </row>
    <row r="38626" spans="3:3">
      <c r="C38626" s="125"/>
    </row>
    <row r="38627" spans="3:3">
      <c r="C38627" s="125"/>
    </row>
    <row r="38628" spans="3:3">
      <c r="C38628" s="125"/>
    </row>
    <row r="38629" spans="3:3">
      <c r="C38629" s="125"/>
    </row>
    <row r="38630" spans="3:3">
      <c r="C38630" s="125"/>
    </row>
    <row r="38631" spans="3:3">
      <c r="C38631" s="125"/>
    </row>
    <row r="38632" spans="3:3">
      <c r="C38632" s="125"/>
    </row>
    <row r="38633" spans="3:3">
      <c r="C38633" s="125"/>
    </row>
    <row r="38634" spans="3:3">
      <c r="C38634" s="125"/>
    </row>
    <row r="38635" spans="3:3">
      <c r="C38635" s="125"/>
    </row>
    <row r="38636" spans="3:3">
      <c r="C38636" s="125"/>
    </row>
    <row r="38637" spans="3:3">
      <c r="C38637" s="125"/>
    </row>
    <row r="38638" spans="3:3">
      <c r="C38638" s="125"/>
    </row>
    <row r="38639" spans="3:3">
      <c r="C38639" s="125"/>
    </row>
    <row r="38640" spans="3:3">
      <c r="C38640" s="125"/>
    </row>
    <row r="38641" spans="3:3">
      <c r="C38641" s="125"/>
    </row>
    <row r="38642" spans="3:3">
      <c r="C38642" s="125"/>
    </row>
    <row r="38643" spans="3:3">
      <c r="C38643" s="125"/>
    </row>
    <row r="38644" spans="3:3">
      <c r="C38644" s="125"/>
    </row>
    <row r="38645" spans="3:3">
      <c r="C38645" s="125"/>
    </row>
    <row r="38646" spans="3:3">
      <c r="C38646" s="125"/>
    </row>
    <row r="38647" spans="3:3">
      <c r="C38647" s="125"/>
    </row>
    <row r="38648" spans="3:3">
      <c r="C38648" s="125"/>
    </row>
    <row r="38649" spans="3:3">
      <c r="C38649" s="125"/>
    </row>
    <row r="38650" spans="3:3">
      <c r="C38650" s="125"/>
    </row>
    <row r="38651" spans="3:3">
      <c r="C38651" s="125"/>
    </row>
    <row r="38652" spans="3:3">
      <c r="C38652" s="125"/>
    </row>
    <row r="38653" spans="3:3">
      <c r="C38653" s="125"/>
    </row>
    <row r="38654" spans="3:3">
      <c r="C38654" s="125"/>
    </row>
    <row r="38655" spans="3:3">
      <c r="C38655" s="125"/>
    </row>
    <row r="38656" spans="3:3">
      <c r="C38656" s="125"/>
    </row>
    <row r="38657" spans="3:3">
      <c r="C38657" s="125"/>
    </row>
    <row r="38658" spans="3:3">
      <c r="C38658" s="125"/>
    </row>
    <row r="38659" spans="3:3">
      <c r="C38659" s="125"/>
    </row>
    <row r="38660" spans="3:3">
      <c r="C38660" s="125"/>
    </row>
    <row r="38661" spans="3:3">
      <c r="C38661" s="125"/>
    </row>
    <row r="38662" spans="3:3">
      <c r="C38662" s="125"/>
    </row>
    <row r="38663" spans="3:3">
      <c r="C38663" s="125"/>
    </row>
    <row r="38664" spans="3:3">
      <c r="C38664" s="125"/>
    </row>
    <row r="38665" spans="3:3">
      <c r="C38665" s="125"/>
    </row>
    <row r="38666" spans="3:3">
      <c r="C38666" s="125"/>
    </row>
    <row r="38667" spans="3:3">
      <c r="C38667" s="125"/>
    </row>
    <row r="38668" spans="3:3">
      <c r="C38668" s="125"/>
    </row>
    <row r="38669" spans="3:3">
      <c r="C38669" s="125"/>
    </row>
    <row r="38670" spans="3:3">
      <c r="C38670" s="125"/>
    </row>
    <row r="38671" spans="3:3">
      <c r="C38671" s="125"/>
    </row>
    <row r="38672" spans="3:3">
      <c r="C38672" s="125"/>
    </row>
    <row r="38673" spans="3:3">
      <c r="C38673" s="125"/>
    </row>
    <row r="38674" spans="3:3">
      <c r="C38674" s="125"/>
    </row>
    <row r="38675" spans="3:3">
      <c r="C38675" s="125"/>
    </row>
    <row r="38676" spans="3:3">
      <c r="C38676" s="125"/>
    </row>
    <row r="38677" spans="3:3">
      <c r="C38677" s="125"/>
    </row>
    <row r="38678" spans="3:3">
      <c r="C38678" s="125"/>
    </row>
    <row r="38679" spans="3:3">
      <c r="C38679" s="125"/>
    </row>
    <row r="38680" spans="3:3">
      <c r="C38680" s="125"/>
    </row>
    <row r="38681" spans="3:3">
      <c r="C38681" s="125"/>
    </row>
    <row r="38682" spans="3:3">
      <c r="C38682" s="125"/>
    </row>
    <row r="38683" spans="3:3">
      <c r="C38683" s="125"/>
    </row>
    <row r="38684" spans="3:3">
      <c r="C38684" s="125"/>
    </row>
    <row r="38685" spans="3:3">
      <c r="C38685" s="125"/>
    </row>
    <row r="38686" spans="3:3">
      <c r="C38686" s="125"/>
    </row>
    <row r="38687" spans="3:3">
      <c r="C38687" s="125"/>
    </row>
    <row r="38688" spans="3:3">
      <c r="C38688" s="125"/>
    </row>
    <row r="38689" spans="3:3">
      <c r="C38689" s="125"/>
    </row>
    <row r="38690" spans="3:3">
      <c r="C38690" s="125"/>
    </row>
    <row r="38691" spans="3:3">
      <c r="C38691" s="125"/>
    </row>
    <row r="38692" spans="3:3">
      <c r="C38692" s="125"/>
    </row>
    <row r="38693" spans="3:3">
      <c r="C38693" s="125"/>
    </row>
    <row r="38694" spans="3:3">
      <c r="C38694" s="125"/>
    </row>
    <row r="38695" spans="3:3">
      <c r="C38695" s="125"/>
    </row>
    <row r="38696" spans="3:3">
      <c r="C38696" s="125"/>
    </row>
    <row r="38697" spans="3:3">
      <c r="C38697" s="125"/>
    </row>
    <row r="38698" spans="3:3">
      <c r="C38698" s="125"/>
    </row>
    <row r="38699" spans="3:3">
      <c r="C38699" s="125"/>
    </row>
    <row r="38700" spans="3:3">
      <c r="C38700" s="125"/>
    </row>
    <row r="38701" spans="3:3">
      <c r="C38701" s="125"/>
    </row>
    <row r="38702" spans="3:3">
      <c r="C38702" s="125"/>
    </row>
    <row r="38703" spans="3:3">
      <c r="C38703" s="125"/>
    </row>
    <row r="38704" spans="3:3">
      <c r="C38704" s="125"/>
    </row>
    <row r="38705" spans="3:3">
      <c r="C38705" s="125"/>
    </row>
    <row r="38706" spans="3:3">
      <c r="C38706" s="125"/>
    </row>
    <row r="38707" spans="3:3">
      <c r="C38707" s="125"/>
    </row>
    <row r="38708" spans="3:3">
      <c r="C38708" s="125"/>
    </row>
    <row r="38709" spans="3:3">
      <c r="C38709" s="125"/>
    </row>
    <row r="38710" spans="3:3">
      <c r="C38710" s="125"/>
    </row>
    <row r="38711" spans="3:3">
      <c r="C38711" s="125"/>
    </row>
    <row r="38712" spans="3:3">
      <c r="C38712" s="125"/>
    </row>
    <row r="38713" spans="3:3">
      <c r="C38713" s="125"/>
    </row>
    <row r="38714" spans="3:3">
      <c r="C38714" s="125"/>
    </row>
    <row r="38715" spans="3:3">
      <c r="C38715" s="125"/>
    </row>
    <row r="38716" spans="3:3">
      <c r="C38716" s="125"/>
    </row>
    <row r="38717" spans="3:3">
      <c r="C38717" s="125"/>
    </row>
    <row r="38718" spans="3:3">
      <c r="C38718" s="125"/>
    </row>
    <row r="38719" spans="3:3">
      <c r="C38719" s="125"/>
    </row>
    <row r="38720" spans="3:3">
      <c r="C38720" s="125"/>
    </row>
    <row r="38721" spans="3:3">
      <c r="C38721" s="125"/>
    </row>
    <row r="38722" spans="3:3">
      <c r="C38722" s="125"/>
    </row>
    <row r="38723" spans="3:3">
      <c r="C38723" s="125"/>
    </row>
    <row r="38724" spans="3:3">
      <c r="C38724" s="125"/>
    </row>
    <row r="38725" spans="3:3">
      <c r="C38725" s="125"/>
    </row>
    <row r="38726" spans="3:3">
      <c r="C38726" s="125"/>
    </row>
    <row r="38727" spans="3:3">
      <c r="C38727" s="125"/>
    </row>
    <row r="38728" spans="3:3">
      <c r="C38728" s="125"/>
    </row>
    <row r="38729" spans="3:3">
      <c r="C38729" s="125"/>
    </row>
    <row r="38730" spans="3:3">
      <c r="C38730" s="125"/>
    </row>
    <row r="38731" spans="3:3">
      <c r="C38731" s="125"/>
    </row>
    <row r="38732" spans="3:3">
      <c r="C38732" s="125"/>
    </row>
    <row r="38733" spans="3:3">
      <c r="C38733" s="125"/>
    </row>
    <row r="38734" spans="3:3">
      <c r="C38734" s="125"/>
    </row>
    <row r="38735" spans="3:3">
      <c r="C38735" s="125"/>
    </row>
    <row r="38736" spans="3:3">
      <c r="C38736" s="125"/>
    </row>
    <row r="38737" spans="3:3">
      <c r="C38737" s="125"/>
    </row>
    <row r="38738" spans="3:3">
      <c r="C38738" s="125"/>
    </row>
    <row r="38739" spans="3:3">
      <c r="C38739" s="125"/>
    </row>
    <row r="38740" spans="3:3">
      <c r="C38740" s="125"/>
    </row>
    <row r="38741" spans="3:3">
      <c r="C38741" s="125"/>
    </row>
    <row r="38742" spans="3:3">
      <c r="C38742" s="125"/>
    </row>
    <row r="38743" spans="3:3">
      <c r="C38743" s="125"/>
    </row>
    <row r="38744" spans="3:3">
      <c r="C38744" s="125"/>
    </row>
    <row r="38745" spans="3:3">
      <c r="C38745" s="125"/>
    </row>
    <row r="38746" spans="3:3">
      <c r="C38746" s="125"/>
    </row>
    <row r="38747" spans="3:3">
      <c r="C38747" s="125"/>
    </row>
    <row r="38748" spans="3:3">
      <c r="C38748" s="125"/>
    </row>
    <row r="38749" spans="3:3">
      <c r="C38749" s="125"/>
    </row>
    <row r="38750" spans="3:3">
      <c r="C38750" s="125"/>
    </row>
    <row r="38751" spans="3:3">
      <c r="C38751" s="125"/>
    </row>
    <row r="38752" spans="3:3">
      <c r="C38752" s="125"/>
    </row>
    <row r="38753" spans="3:3">
      <c r="C38753" s="125"/>
    </row>
    <row r="38754" spans="3:3">
      <c r="C38754" s="125"/>
    </row>
    <row r="38755" spans="3:3">
      <c r="C38755" s="125"/>
    </row>
    <row r="38756" spans="3:3">
      <c r="C38756" s="125"/>
    </row>
    <row r="38757" spans="3:3">
      <c r="C38757" s="125"/>
    </row>
    <row r="38758" spans="3:3">
      <c r="C38758" s="125"/>
    </row>
    <row r="38759" spans="3:3">
      <c r="C38759" s="125"/>
    </row>
    <row r="38760" spans="3:3">
      <c r="C38760" s="125"/>
    </row>
    <row r="38761" spans="3:3">
      <c r="C38761" s="125"/>
    </row>
    <row r="38762" spans="3:3">
      <c r="C38762" s="125"/>
    </row>
    <row r="38763" spans="3:3">
      <c r="C38763" s="125"/>
    </row>
    <row r="38764" spans="3:3">
      <c r="C38764" s="125"/>
    </row>
    <row r="38765" spans="3:3">
      <c r="C38765" s="125"/>
    </row>
    <row r="38766" spans="3:3">
      <c r="C38766" s="125"/>
    </row>
    <row r="38767" spans="3:3">
      <c r="C38767" s="125"/>
    </row>
    <row r="38768" spans="3:3">
      <c r="C38768" s="125"/>
    </row>
    <row r="38769" spans="3:3">
      <c r="C38769" s="125"/>
    </row>
    <row r="38770" spans="3:3">
      <c r="C38770" s="125"/>
    </row>
    <row r="38771" spans="3:3">
      <c r="C38771" s="125"/>
    </row>
    <row r="38772" spans="3:3">
      <c r="C38772" s="125"/>
    </row>
    <row r="38773" spans="3:3">
      <c r="C38773" s="125"/>
    </row>
    <row r="38774" spans="3:3">
      <c r="C38774" s="125"/>
    </row>
    <row r="38775" spans="3:3">
      <c r="C38775" s="125"/>
    </row>
    <row r="38776" spans="3:3">
      <c r="C38776" s="125"/>
    </row>
    <row r="38777" spans="3:3">
      <c r="C38777" s="125"/>
    </row>
    <row r="38778" spans="3:3">
      <c r="C38778" s="125"/>
    </row>
    <row r="38779" spans="3:3">
      <c r="C38779" s="125"/>
    </row>
    <row r="38780" spans="3:3">
      <c r="C38780" s="125"/>
    </row>
    <row r="38781" spans="3:3">
      <c r="C38781" s="125"/>
    </row>
    <row r="38782" spans="3:3">
      <c r="C38782" s="125"/>
    </row>
    <row r="38783" spans="3:3">
      <c r="C38783" s="125"/>
    </row>
    <row r="38784" spans="3:3">
      <c r="C38784" s="125"/>
    </row>
    <row r="38785" spans="3:3">
      <c r="C38785" s="125"/>
    </row>
    <row r="38786" spans="3:3">
      <c r="C38786" s="125"/>
    </row>
    <row r="38787" spans="3:3">
      <c r="C38787" s="125"/>
    </row>
    <row r="38788" spans="3:3">
      <c r="C38788" s="125"/>
    </row>
    <row r="38789" spans="3:3">
      <c r="C38789" s="125"/>
    </row>
    <row r="38790" spans="3:3">
      <c r="C38790" s="125"/>
    </row>
    <row r="38791" spans="3:3">
      <c r="C38791" s="125"/>
    </row>
    <row r="38792" spans="3:3">
      <c r="C38792" s="125"/>
    </row>
    <row r="38793" spans="3:3">
      <c r="C38793" s="125"/>
    </row>
    <row r="38794" spans="3:3">
      <c r="C38794" s="125"/>
    </row>
    <row r="38795" spans="3:3">
      <c r="C38795" s="125"/>
    </row>
    <row r="38796" spans="3:3">
      <c r="C38796" s="125"/>
    </row>
    <row r="38797" spans="3:3">
      <c r="C38797" s="125"/>
    </row>
    <row r="38798" spans="3:3">
      <c r="C38798" s="125"/>
    </row>
    <row r="38799" spans="3:3">
      <c r="C38799" s="125"/>
    </row>
    <row r="38800" spans="3:3">
      <c r="C38800" s="125"/>
    </row>
    <row r="38801" spans="3:3">
      <c r="C38801" s="125"/>
    </row>
    <row r="38802" spans="3:3">
      <c r="C38802" s="125"/>
    </row>
    <row r="38803" spans="3:3">
      <c r="C38803" s="125"/>
    </row>
    <row r="38804" spans="3:3">
      <c r="C38804" s="125"/>
    </row>
    <row r="38805" spans="3:3">
      <c r="C38805" s="125"/>
    </row>
    <row r="38806" spans="3:3">
      <c r="C38806" s="125"/>
    </row>
    <row r="38807" spans="3:3">
      <c r="C38807" s="125"/>
    </row>
    <row r="38808" spans="3:3">
      <c r="C38808" s="125"/>
    </row>
    <row r="38809" spans="3:3">
      <c r="C38809" s="125"/>
    </row>
    <row r="38810" spans="3:3">
      <c r="C38810" s="125"/>
    </row>
    <row r="38811" spans="3:3">
      <c r="C38811" s="125"/>
    </row>
    <row r="38812" spans="3:3">
      <c r="C38812" s="125"/>
    </row>
    <row r="38813" spans="3:3">
      <c r="C38813" s="125"/>
    </row>
    <row r="38814" spans="3:3">
      <c r="C38814" s="125"/>
    </row>
    <row r="38815" spans="3:3">
      <c r="C38815" s="125"/>
    </row>
    <row r="38816" spans="3:3">
      <c r="C38816" s="125"/>
    </row>
    <row r="38817" spans="3:3">
      <c r="C38817" s="125"/>
    </row>
    <row r="38818" spans="3:3">
      <c r="C38818" s="125"/>
    </row>
    <row r="38819" spans="3:3">
      <c r="C38819" s="125"/>
    </row>
    <row r="38820" spans="3:3">
      <c r="C38820" s="125"/>
    </row>
    <row r="38821" spans="3:3">
      <c r="C38821" s="125"/>
    </row>
    <row r="38822" spans="3:3">
      <c r="C38822" s="125"/>
    </row>
    <row r="38823" spans="3:3">
      <c r="C38823" s="125"/>
    </row>
    <row r="38824" spans="3:3">
      <c r="C38824" s="125"/>
    </row>
    <row r="38825" spans="3:3">
      <c r="C38825" s="125"/>
    </row>
    <row r="38826" spans="3:3">
      <c r="C38826" s="125"/>
    </row>
    <row r="38827" spans="3:3">
      <c r="C38827" s="125"/>
    </row>
    <row r="38828" spans="3:3">
      <c r="C38828" s="125"/>
    </row>
    <row r="38829" spans="3:3">
      <c r="C38829" s="125"/>
    </row>
    <row r="38830" spans="3:3">
      <c r="C38830" s="125"/>
    </row>
    <row r="38831" spans="3:3">
      <c r="C38831" s="125"/>
    </row>
    <row r="38832" spans="3:3">
      <c r="C38832" s="125"/>
    </row>
    <row r="38833" spans="3:3">
      <c r="C38833" s="125"/>
    </row>
    <row r="38834" spans="3:3">
      <c r="C38834" s="125"/>
    </row>
    <row r="38835" spans="3:3">
      <c r="C38835" s="125"/>
    </row>
    <row r="38836" spans="3:3">
      <c r="C38836" s="125"/>
    </row>
    <row r="38837" spans="3:3">
      <c r="C38837" s="125"/>
    </row>
    <row r="38838" spans="3:3">
      <c r="C38838" s="125"/>
    </row>
    <row r="38839" spans="3:3">
      <c r="C38839" s="125"/>
    </row>
    <row r="38840" spans="3:3">
      <c r="C38840" s="125"/>
    </row>
    <row r="38841" spans="3:3">
      <c r="C38841" s="125"/>
    </row>
    <row r="38842" spans="3:3">
      <c r="C38842" s="125"/>
    </row>
    <row r="38843" spans="3:3">
      <c r="C38843" s="125"/>
    </row>
    <row r="38844" spans="3:3">
      <c r="C38844" s="125"/>
    </row>
    <row r="38845" spans="3:3">
      <c r="C38845" s="125"/>
    </row>
    <row r="38846" spans="3:3">
      <c r="C38846" s="125"/>
    </row>
    <row r="38847" spans="3:3">
      <c r="C38847" s="125"/>
    </row>
    <row r="38848" spans="3:3">
      <c r="C38848" s="125"/>
    </row>
    <row r="38849" spans="3:3">
      <c r="C38849" s="125"/>
    </row>
    <row r="38850" spans="3:3">
      <c r="C38850" s="125"/>
    </row>
    <row r="38851" spans="3:3">
      <c r="C38851" s="125"/>
    </row>
    <row r="38852" spans="3:3">
      <c r="C38852" s="125"/>
    </row>
    <row r="38853" spans="3:3">
      <c r="C38853" s="125"/>
    </row>
    <row r="38854" spans="3:3">
      <c r="C38854" s="125"/>
    </row>
    <row r="38855" spans="3:3">
      <c r="C38855" s="125"/>
    </row>
    <row r="38856" spans="3:3">
      <c r="C38856" s="125"/>
    </row>
    <row r="38857" spans="3:3">
      <c r="C38857" s="125"/>
    </row>
    <row r="38858" spans="3:3">
      <c r="C38858" s="125"/>
    </row>
    <row r="38859" spans="3:3">
      <c r="C38859" s="125"/>
    </row>
    <row r="38860" spans="3:3">
      <c r="C38860" s="125"/>
    </row>
    <row r="38861" spans="3:3">
      <c r="C38861" s="125"/>
    </row>
    <row r="38862" spans="3:3">
      <c r="C38862" s="125"/>
    </row>
    <row r="38863" spans="3:3">
      <c r="C38863" s="125"/>
    </row>
    <row r="38864" spans="3:3">
      <c r="C38864" s="125"/>
    </row>
    <row r="38865" spans="3:3">
      <c r="C38865" s="125"/>
    </row>
    <row r="38866" spans="3:3">
      <c r="C38866" s="125"/>
    </row>
    <row r="38867" spans="3:3">
      <c r="C38867" s="125"/>
    </row>
    <row r="38868" spans="3:3">
      <c r="C38868" s="125"/>
    </row>
    <row r="38869" spans="3:3">
      <c r="C38869" s="125"/>
    </row>
    <row r="38870" spans="3:3">
      <c r="C38870" s="125"/>
    </row>
    <row r="38871" spans="3:3">
      <c r="C38871" s="125"/>
    </row>
    <row r="38872" spans="3:3">
      <c r="C38872" s="125"/>
    </row>
    <row r="38873" spans="3:3">
      <c r="C38873" s="125"/>
    </row>
    <row r="38874" spans="3:3">
      <c r="C38874" s="125"/>
    </row>
    <row r="38875" spans="3:3">
      <c r="C38875" s="125"/>
    </row>
    <row r="38876" spans="3:3">
      <c r="C38876" s="125"/>
    </row>
    <row r="38877" spans="3:3">
      <c r="C38877" s="125"/>
    </row>
    <row r="38878" spans="3:3">
      <c r="C38878" s="125"/>
    </row>
    <row r="38879" spans="3:3">
      <c r="C38879" s="125"/>
    </row>
    <row r="38880" spans="3:3">
      <c r="C38880" s="125"/>
    </row>
    <row r="38881" spans="3:3">
      <c r="C38881" s="125"/>
    </row>
    <row r="38882" spans="3:3">
      <c r="C38882" s="125"/>
    </row>
    <row r="38883" spans="3:3">
      <c r="C38883" s="125"/>
    </row>
    <row r="38884" spans="3:3">
      <c r="C38884" s="125"/>
    </row>
    <row r="38885" spans="3:3">
      <c r="C38885" s="125"/>
    </row>
    <row r="38886" spans="3:3">
      <c r="C38886" s="125"/>
    </row>
    <row r="38887" spans="3:3">
      <c r="C38887" s="125"/>
    </row>
    <row r="38888" spans="3:3">
      <c r="C38888" s="125"/>
    </row>
    <row r="38889" spans="3:3">
      <c r="C38889" s="125"/>
    </row>
    <row r="38890" spans="3:3">
      <c r="C38890" s="125"/>
    </row>
    <row r="38891" spans="3:3">
      <c r="C38891" s="125"/>
    </row>
    <row r="38892" spans="3:3">
      <c r="C38892" s="125"/>
    </row>
    <row r="38893" spans="3:3">
      <c r="C38893" s="125"/>
    </row>
    <row r="38894" spans="3:3">
      <c r="C38894" s="125"/>
    </row>
    <row r="38895" spans="3:3">
      <c r="C38895" s="125"/>
    </row>
    <row r="38896" spans="3:3">
      <c r="C38896" s="125"/>
    </row>
    <row r="38897" spans="3:3">
      <c r="C38897" s="125"/>
    </row>
    <row r="38898" spans="3:3">
      <c r="C38898" s="125"/>
    </row>
    <row r="38899" spans="3:3">
      <c r="C38899" s="125"/>
    </row>
    <row r="38900" spans="3:3">
      <c r="C38900" s="125"/>
    </row>
    <row r="38901" spans="3:3">
      <c r="C38901" s="125"/>
    </row>
    <row r="38902" spans="3:3">
      <c r="C38902" s="125"/>
    </row>
    <row r="38903" spans="3:3">
      <c r="C38903" s="125"/>
    </row>
    <row r="38904" spans="3:3">
      <c r="C38904" s="125"/>
    </row>
    <row r="38905" spans="3:3">
      <c r="C38905" s="125"/>
    </row>
    <row r="38906" spans="3:3">
      <c r="C38906" s="125"/>
    </row>
    <row r="38907" spans="3:3">
      <c r="C38907" s="125"/>
    </row>
    <row r="38908" spans="3:3">
      <c r="C38908" s="125"/>
    </row>
    <row r="38909" spans="3:3">
      <c r="C38909" s="125"/>
    </row>
    <row r="38910" spans="3:3">
      <c r="C38910" s="125"/>
    </row>
    <row r="38911" spans="3:3">
      <c r="C38911" s="125"/>
    </row>
    <row r="38912" spans="3:3">
      <c r="C38912" s="125"/>
    </row>
    <row r="38913" spans="3:3">
      <c r="C38913" s="125"/>
    </row>
    <row r="38914" spans="3:3">
      <c r="C38914" s="125"/>
    </row>
    <row r="38915" spans="3:3">
      <c r="C38915" s="125"/>
    </row>
    <row r="38916" spans="3:3">
      <c r="C38916" s="125"/>
    </row>
    <row r="38917" spans="3:3">
      <c r="C38917" s="125"/>
    </row>
    <row r="38918" spans="3:3">
      <c r="C38918" s="125"/>
    </row>
    <row r="38919" spans="3:3">
      <c r="C38919" s="125"/>
    </row>
    <row r="38920" spans="3:3">
      <c r="C38920" s="125"/>
    </row>
    <row r="38921" spans="3:3">
      <c r="C38921" s="125"/>
    </row>
    <row r="38922" spans="3:3">
      <c r="C38922" s="125"/>
    </row>
    <row r="38923" spans="3:3">
      <c r="C38923" s="125"/>
    </row>
    <row r="38924" spans="3:3">
      <c r="C38924" s="125"/>
    </row>
    <row r="38925" spans="3:3">
      <c r="C38925" s="125"/>
    </row>
    <row r="38926" spans="3:3">
      <c r="C38926" s="125"/>
    </row>
    <row r="38927" spans="3:3">
      <c r="C38927" s="125"/>
    </row>
    <row r="38928" spans="3:3">
      <c r="C38928" s="125"/>
    </row>
    <row r="38929" spans="3:3">
      <c r="C38929" s="125"/>
    </row>
    <row r="38930" spans="3:3">
      <c r="C38930" s="125"/>
    </row>
    <row r="38931" spans="3:3">
      <c r="C38931" s="125"/>
    </row>
    <row r="38932" spans="3:3">
      <c r="C38932" s="125"/>
    </row>
    <row r="38933" spans="3:3">
      <c r="C38933" s="125"/>
    </row>
    <row r="38934" spans="3:3">
      <c r="C38934" s="125"/>
    </row>
    <row r="38935" spans="3:3">
      <c r="C38935" s="125"/>
    </row>
    <row r="38936" spans="3:3">
      <c r="C38936" s="125"/>
    </row>
    <row r="38937" spans="3:3">
      <c r="C38937" s="125"/>
    </row>
    <row r="38938" spans="3:3">
      <c r="C38938" s="125"/>
    </row>
    <row r="38939" spans="3:3">
      <c r="C38939" s="125"/>
    </row>
    <row r="38940" spans="3:3">
      <c r="C38940" s="125"/>
    </row>
    <row r="38941" spans="3:3">
      <c r="C38941" s="125"/>
    </row>
    <row r="38942" spans="3:3">
      <c r="C38942" s="125"/>
    </row>
    <row r="38943" spans="3:3">
      <c r="C38943" s="125"/>
    </row>
    <row r="38944" spans="3:3">
      <c r="C38944" s="125"/>
    </row>
    <row r="38945" spans="3:3">
      <c r="C38945" s="125"/>
    </row>
    <row r="38946" spans="3:3">
      <c r="C38946" s="125"/>
    </row>
    <row r="38947" spans="3:3">
      <c r="C38947" s="125"/>
    </row>
    <row r="38948" spans="3:3">
      <c r="C38948" s="125"/>
    </row>
    <row r="38949" spans="3:3">
      <c r="C38949" s="125"/>
    </row>
    <row r="38950" spans="3:3">
      <c r="C38950" s="125"/>
    </row>
    <row r="38951" spans="3:3">
      <c r="C38951" s="125"/>
    </row>
    <row r="38952" spans="3:3">
      <c r="C38952" s="125"/>
    </row>
    <row r="38953" spans="3:3">
      <c r="C38953" s="125"/>
    </row>
    <row r="38954" spans="3:3">
      <c r="C38954" s="125"/>
    </row>
    <row r="38955" spans="3:3">
      <c r="C38955" s="125"/>
    </row>
    <row r="38956" spans="3:3">
      <c r="C38956" s="125"/>
    </row>
    <row r="38957" spans="3:3">
      <c r="C38957" s="125"/>
    </row>
    <row r="38958" spans="3:3">
      <c r="C38958" s="125"/>
    </row>
    <row r="38959" spans="3:3">
      <c r="C38959" s="125"/>
    </row>
    <row r="38960" spans="3:3">
      <c r="C38960" s="125"/>
    </row>
    <row r="38961" spans="3:3">
      <c r="C38961" s="125"/>
    </row>
    <row r="38962" spans="3:3">
      <c r="C38962" s="125"/>
    </row>
    <row r="38963" spans="3:3">
      <c r="C38963" s="125"/>
    </row>
    <row r="38964" spans="3:3">
      <c r="C38964" s="125"/>
    </row>
    <row r="38965" spans="3:3">
      <c r="C38965" s="125"/>
    </row>
    <row r="38966" spans="3:3">
      <c r="C38966" s="125"/>
    </row>
    <row r="38967" spans="3:3">
      <c r="C38967" s="125"/>
    </row>
    <row r="38968" spans="3:3">
      <c r="C38968" s="125"/>
    </row>
    <row r="38969" spans="3:3">
      <c r="C38969" s="125"/>
    </row>
    <row r="38970" spans="3:3">
      <c r="C38970" s="125"/>
    </row>
    <row r="38971" spans="3:3">
      <c r="C38971" s="125"/>
    </row>
    <row r="38972" spans="3:3">
      <c r="C38972" s="125"/>
    </row>
    <row r="38973" spans="3:3">
      <c r="C38973" s="125"/>
    </row>
    <row r="38974" spans="3:3">
      <c r="C38974" s="125"/>
    </row>
    <row r="38975" spans="3:3">
      <c r="C38975" s="125"/>
    </row>
    <row r="38976" spans="3:3">
      <c r="C38976" s="125"/>
    </row>
    <row r="38977" spans="3:3">
      <c r="C38977" s="125"/>
    </row>
    <row r="38978" spans="3:3">
      <c r="C38978" s="125"/>
    </row>
    <row r="38979" spans="3:3">
      <c r="C38979" s="125"/>
    </row>
    <row r="38980" spans="3:3">
      <c r="C38980" s="125"/>
    </row>
    <row r="38981" spans="3:3">
      <c r="C38981" s="125"/>
    </row>
    <row r="38982" spans="3:3">
      <c r="C38982" s="125"/>
    </row>
    <row r="38983" spans="3:3">
      <c r="C38983" s="125"/>
    </row>
    <row r="38984" spans="3:3">
      <c r="C38984" s="125"/>
    </row>
    <row r="38985" spans="3:3">
      <c r="C38985" s="125"/>
    </row>
    <row r="38986" spans="3:3">
      <c r="C38986" s="125"/>
    </row>
    <row r="38987" spans="3:3">
      <c r="C38987" s="125"/>
    </row>
    <row r="38988" spans="3:3">
      <c r="C38988" s="125"/>
    </row>
    <row r="38989" spans="3:3">
      <c r="C38989" s="125"/>
    </row>
    <row r="38990" spans="3:3">
      <c r="C38990" s="125"/>
    </row>
    <row r="38991" spans="3:3">
      <c r="C38991" s="125"/>
    </row>
    <row r="38992" spans="3:3">
      <c r="C38992" s="125"/>
    </row>
    <row r="38993" spans="3:3">
      <c r="C38993" s="125"/>
    </row>
    <row r="38994" spans="3:3">
      <c r="C38994" s="125"/>
    </row>
    <row r="38995" spans="3:3">
      <c r="C38995" s="125"/>
    </row>
    <row r="38996" spans="3:3">
      <c r="C38996" s="125"/>
    </row>
    <row r="38997" spans="3:3">
      <c r="C38997" s="125"/>
    </row>
    <row r="38998" spans="3:3">
      <c r="C38998" s="125"/>
    </row>
    <row r="38999" spans="3:3">
      <c r="C38999" s="125"/>
    </row>
    <row r="39000" spans="3:3">
      <c r="C39000" s="125"/>
    </row>
    <row r="39001" spans="3:3">
      <c r="C39001" s="125"/>
    </row>
    <row r="39002" spans="3:3">
      <c r="C39002" s="125"/>
    </row>
    <row r="39003" spans="3:3">
      <c r="C39003" s="125"/>
    </row>
    <row r="39004" spans="3:3">
      <c r="C39004" s="125"/>
    </row>
    <row r="39005" spans="3:3">
      <c r="C39005" s="125"/>
    </row>
    <row r="39006" spans="3:3">
      <c r="C39006" s="125"/>
    </row>
    <row r="39007" spans="3:3">
      <c r="C39007" s="125"/>
    </row>
    <row r="39008" spans="3:3">
      <c r="C39008" s="125"/>
    </row>
    <row r="39009" spans="3:3">
      <c r="C39009" s="125"/>
    </row>
    <row r="39010" spans="3:3">
      <c r="C39010" s="125"/>
    </row>
    <row r="39011" spans="3:3">
      <c r="C39011" s="125"/>
    </row>
    <row r="39012" spans="3:3">
      <c r="C39012" s="125"/>
    </row>
    <row r="39013" spans="3:3">
      <c r="C39013" s="125"/>
    </row>
    <row r="39014" spans="3:3">
      <c r="C39014" s="125"/>
    </row>
    <row r="39015" spans="3:3">
      <c r="C39015" s="125"/>
    </row>
    <row r="39016" spans="3:3">
      <c r="C39016" s="125"/>
    </row>
    <row r="39017" spans="3:3">
      <c r="C39017" s="125"/>
    </row>
    <row r="39018" spans="3:3">
      <c r="C39018" s="125"/>
    </row>
    <row r="39019" spans="3:3">
      <c r="C39019" s="125"/>
    </row>
    <row r="39020" spans="3:3">
      <c r="C39020" s="125"/>
    </row>
    <row r="39021" spans="3:3">
      <c r="C39021" s="125"/>
    </row>
    <row r="39022" spans="3:3">
      <c r="C39022" s="125"/>
    </row>
    <row r="39023" spans="3:3">
      <c r="C39023" s="125"/>
    </row>
    <row r="39024" spans="3:3">
      <c r="C39024" s="125"/>
    </row>
    <row r="39025" spans="3:3">
      <c r="C39025" s="125"/>
    </row>
    <row r="39026" spans="3:3">
      <c r="C39026" s="125"/>
    </row>
    <row r="39027" spans="3:3">
      <c r="C39027" s="125"/>
    </row>
    <row r="39028" spans="3:3">
      <c r="C39028" s="125"/>
    </row>
    <row r="39029" spans="3:3">
      <c r="C39029" s="125"/>
    </row>
    <row r="39030" spans="3:3">
      <c r="C39030" s="125"/>
    </row>
    <row r="39031" spans="3:3">
      <c r="C39031" s="125"/>
    </row>
    <row r="39032" spans="3:3">
      <c r="C39032" s="125"/>
    </row>
    <row r="39033" spans="3:3">
      <c r="C39033" s="125"/>
    </row>
    <row r="39034" spans="3:3">
      <c r="C39034" s="125"/>
    </row>
    <row r="39035" spans="3:3">
      <c r="C39035" s="125"/>
    </row>
    <row r="39036" spans="3:3">
      <c r="C39036" s="125"/>
    </row>
    <row r="39037" spans="3:3">
      <c r="C39037" s="125"/>
    </row>
    <row r="39038" spans="3:3">
      <c r="C39038" s="125"/>
    </row>
    <row r="39039" spans="3:3">
      <c r="C39039" s="125"/>
    </row>
    <row r="39040" spans="3:3">
      <c r="C39040" s="125"/>
    </row>
    <row r="39041" spans="3:3">
      <c r="C39041" s="125"/>
    </row>
    <row r="39042" spans="3:3">
      <c r="C39042" s="125"/>
    </row>
    <row r="39043" spans="3:3">
      <c r="C39043" s="125"/>
    </row>
    <row r="39044" spans="3:3">
      <c r="C39044" s="125"/>
    </row>
    <row r="39045" spans="3:3">
      <c r="C39045" s="125"/>
    </row>
    <row r="39046" spans="3:3">
      <c r="C39046" s="125"/>
    </row>
    <row r="39047" spans="3:3">
      <c r="C39047" s="125"/>
    </row>
    <row r="39048" spans="3:3">
      <c r="C39048" s="125"/>
    </row>
    <row r="39049" spans="3:3">
      <c r="C39049" s="125"/>
    </row>
    <row r="39050" spans="3:3">
      <c r="C39050" s="125"/>
    </row>
    <row r="39051" spans="3:3">
      <c r="C39051" s="125"/>
    </row>
    <row r="39052" spans="3:3">
      <c r="C39052" s="125"/>
    </row>
    <row r="39053" spans="3:3">
      <c r="C39053" s="125"/>
    </row>
    <row r="39054" spans="3:3">
      <c r="C39054" s="125"/>
    </row>
    <row r="39055" spans="3:3">
      <c r="C39055" s="125"/>
    </row>
    <row r="39056" spans="3:3">
      <c r="C39056" s="125"/>
    </row>
    <row r="39057" spans="3:3">
      <c r="C39057" s="125"/>
    </row>
    <row r="39058" spans="3:3">
      <c r="C39058" s="125"/>
    </row>
    <row r="39059" spans="3:3">
      <c r="C39059" s="125"/>
    </row>
    <row r="39060" spans="3:3">
      <c r="C39060" s="125"/>
    </row>
    <row r="39061" spans="3:3">
      <c r="C39061" s="125"/>
    </row>
    <row r="39062" spans="3:3">
      <c r="C39062" s="125"/>
    </row>
    <row r="39063" spans="3:3">
      <c r="C39063" s="125"/>
    </row>
    <row r="39064" spans="3:3">
      <c r="C39064" s="125"/>
    </row>
    <row r="39065" spans="3:3">
      <c r="C39065" s="125"/>
    </row>
    <row r="39066" spans="3:3">
      <c r="C39066" s="125"/>
    </row>
    <row r="39067" spans="3:3">
      <c r="C39067" s="125"/>
    </row>
    <row r="39068" spans="3:3">
      <c r="C39068" s="125"/>
    </row>
    <row r="39069" spans="3:3">
      <c r="C39069" s="125"/>
    </row>
    <row r="39070" spans="3:3">
      <c r="C39070" s="125"/>
    </row>
    <row r="39071" spans="3:3">
      <c r="C39071" s="125"/>
    </row>
    <row r="39072" spans="3:3">
      <c r="C39072" s="125"/>
    </row>
    <row r="39073" spans="3:3">
      <c r="C39073" s="125"/>
    </row>
    <row r="39074" spans="3:3">
      <c r="C39074" s="125"/>
    </row>
    <row r="39075" spans="3:3">
      <c r="C39075" s="125"/>
    </row>
    <row r="39076" spans="3:3">
      <c r="C39076" s="125"/>
    </row>
    <row r="39077" spans="3:3">
      <c r="C39077" s="125"/>
    </row>
    <row r="39078" spans="3:3">
      <c r="C39078" s="125"/>
    </row>
    <row r="39079" spans="3:3">
      <c r="C39079" s="125"/>
    </row>
    <row r="39080" spans="3:3">
      <c r="C39080" s="125"/>
    </row>
    <row r="39081" spans="3:3">
      <c r="C39081" s="125"/>
    </row>
    <row r="39082" spans="3:3">
      <c r="C39082" s="125"/>
    </row>
    <row r="39083" spans="3:3">
      <c r="C39083" s="125"/>
    </row>
    <row r="39084" spans="3:3">
      <c r="C39084" s="125"/>
    </row>
    <row r="39085" spans="3:3">
      <c r="C39085" s="125"/>
    </row>
    <row r="39086" spans="3:3">
      <c r="C39086" s="125"/>
    </row>
    <row r="39087" spans="3:3">
      <c r="C39087" s="125"/>
    </row>
    <row r="39088" spans="3:3">
      <c r="C39088" s="125"/>
    </row>
    <row r="39089" spans="3:3">
      <c r="C39089" s="125"/>
    </row>
    <row r="39090" spans="3:3">
      <c r="C39090" s="125"/>
    </row>
    <row r="39091" spans="3:3">
      <c r="C39091" s="125"/>
    </row>
    <row r="39092" spans="3:3">
      <c r="C39092" s="125"/>
    </row>
    <row r="39093" spans="3:3">
      <c r="C39093" s="125"/>
    </row>
    <row r="39094" spans="3:3">
      <c r="C39094" s="125"/>
    </row>
    <row r="39095" spans="3:3">
      <c r="C39095" s="125"/>
    </row>
    <row r="39096" spans="3:3">
      <c r="C39096" s="125"/>
    </row>
    <row r="39097" spans="3:3">
      <c r="C39097" s="125"/>
    </row>
    <row r="39098" spans="3:3">
      <c r="C39098" s="125"/>
    </row>
    <row r="39099" spans="3:3">
      <c r="C39099" s="125"/>
    </row>
    <row r="39100" spans="3:3">
      <c r="C39100" s="125"/>
    </row>
    <row r="39101" spans="3:3">
      <c r="C39101" s="125"/>
    </row>
    <row r="39102" spans="3:3">
      <c r="C39102" s="125"/>
    </row>
    <row r="39103" spans="3:3">
      <c r="C39103" s="125"/>
    </row>
    <row r="39104" spans="3:3">
      <c r="C39104" s="125"/>
    </row>
    <row r="39105" spans="3:3">
      <c r="C39105" s="125"/>
    </row>
    <row r="39106" spans="3:3">
      <c r="C39106" s="125"/>
    </row>
    <row r="39107" spans="3:3">
      <c r="C39107" s="125"/>
    </row>
    <row r="39108" spans="3:3">
      <c r="C39108" s="125"/>
    </row>
    <row r="39109" spans="3:3">
      <c r="C39109" s="125"/>
    </row>
    <row r="39110" spans="3:3">
      <c r="C39110" s="125"/>
    </row>
    <row r="39111" spans="3:3">
      <c r="C39111" s="125"/>
    </row>
    <row r="39112" spans="3:3">
      <c r="C39112" s="125"/>
    </row>
    <row r="39113" spans="3:3">
      <c r="C39113" s="125"/>
    </row>
    <row r="39114" spans="3:3">
      <c r="C39114" s="125"/>
    </row>
    <row r="39115" spans="3:3">
      <c r="C39115" s="125"/>
    </row>
    <row r="39116" spans="3:3">
      <c r="C39116" s="125"/>
    </row>
    <row r="39117" spans="3:3">
      <c r="C39117" s="125"/>
    </row>
    <row r="39118" spans="3:3">
      <c r="C39118" s="125"/>
    </row>
    <row r="39119" spans="3:3">
      <c r="C39119" s="125"/>
    </row>
    <row r="39120" spans="3:3">
      <c r="C39120" s="125"/>
    </row>
    <row r="39121" spans="3:3">
      <c r="C39121" s="125"/>
    </row>
    <row r="39122" spans="3:3">
      <c r="C39122" s="125"/>
    </row>
    <row r="39123" spans="3:3">
      <c r="C39123" s="125"/>
    </row>
    <row r="39124" spans="3:3">
      <c r="C39124" s="125"/>
    </row>
    <row r="39125" spans="3:3">
      <c r="C39125" s="125"/>
    </row>
    <row r="39126" spans="3:3">
      <c r="C39126" s="125"/>
    </row>
    <row r="39127" spans="3:3">
      <c r="C39127" s="125"/>
    </row>
    <row r="39128" spans="3:3">
      <c r="C39128" s="125"/>
    </row>
    <row r="39129" spans="3:3">
      <c r="C39129" s="125"/>
    </row>
    <row r="39130" spans="3:3">
      <c r="C39130" s="125"/>
    </row>
    <row r="39131" spans="3:3">
      <c r="C39131" s="125"/>
    </row>
    <row r="39132" spans="3:3">
      <c r="C39132" s="125"/>
    </row>
    <row r="39133" spans="3:3">
      <c r="C39133" s="125"/>
    </row>
    <row r="39134" spans="3:3">
      <c r="C39134" s="125"/>
    </row>
    <row r="39135" spans="3:3">
      <c r="C39135" s="125"/>
    </row>
    <row r="39136" spans="3:3">
      <c r="C39136" s="125"/>
    </row>
    <row r="39137" spans="3:3">
      <c r="C39137" s="125"/>
    </row>
    <row r="39138" spans="3:3">
      <c r="C39138" s="125"/>
    </row>
    <row r="39139" spans="3:3">
      <c r="C39139" s="125"/>
    </row>
    <row r="39140" spans="3:3">
      <c r="C39140" s="125"/>
    </row>
    <row r="39141" spans="3:3">
      <c r="C39141" s="125"/>
    </row>
    <row r="39142" spans="3:3">
      <c r="C39142" s="125"/>
    </row>
    <row r="39143" spans="3:3">
      <c r="C39143" s="125"/>
    </row>
    <row r="39144" spans="3:3">
      <c r="C39144" s="125"/>
    </row>
    <row r="39145" spans="3:3">
      <c r="C39145" s="125"/>
    </row>
    <row r="39146" spans="3:3">
      <c r="C39146" s="125"/>
    </row>
    <row r="39147" spans="3:3">
      <c r="C39147" s="125"/>
    </row>
    <row r="39148" spans="3:3">
      <c r="C39148" s="125"/>
    </row>
    <row r="39149" spans="3:3">
      <c r="C39149" s="125"/>
    </row>
    <row r="39150" spans="3:3">
      <c r="C39150" s="125"/>
    </row>
    <row r="39151" spans="3:3">
      <c r="C39151" s="125"/>
    </row>
    <row r="39152" spans="3:3">
      <c r="C39152" s="125"/>
    </row>
    <row r="39153" spans="3:3">
      <c r="C39153" s="125"/>
    </row>
    <row r="39154" spans="3:3">
      <c r="C39154" s="125"/>
    </row>
    <row r="39155" spans="3:3">
      <c r="C39155" s="125"/>
    </row>
    <row r="39156" spans="3:3">
      <c r="C39156" s="125"/>
    </row>
    <row r="39157" spans="3:3">
      <c r="C39157" s="125"/>
    </row>
    <row r="39158" spans="3:3">
      <c r="C39158" s="125"/>
    </row>
    <row r="39159" spans="3:3">
      <c r="C39159" s="125"/>
    </row>
    <row r="39160" spans="3:3">
      <c r="C39160" s="125"/>
    </row>
    <row r="39161" spans="3:3">
      <c r="C39161" s="125"/>
    </row>
    <row r="39162" spans="3:3">
      <c r="C39162" s="125"/>
    </row>
    <row r="39163" spans="3:3">
      <c r="C39163" s="125"/>
    </row>
    <row r="39164" spans="3:3">
      <c r="C39164" s="125"/>
    </row>
    <row r="39165" spans="3:3">
      <c r="C39165" s="125"/>
    </row>
    <row r="39166" spans="3:3">
      <c r="C39166" s="125"/>
    </row>
    <row r="39167" spans="3:3">
      <c r="C39167" s="125"/>
    </row>
    <row r="39168" spans="3:3">
      <c r="C39168" s="125"/>
    </row>
    <row r="39169" spans="3:3">
      <c r="C39169" s="125"/>
    </row>
    <row r="39170" spans="3:3">
      <c r="C39170" s="125"/>
    </row>
    <row r="39171" spans="3:3">
      <c r="C39171" s="125"/>
    </row>
    <row r="39172" spans="3:3">
      <c r="C39172" s="125"/>
    </row>
    <row r="39173" spans="3:3">
      <c r="C39173" s="125"/>
    </row>
    <row r="39174" spans="3:3">
      <c r="C39174" s="125"/>
    </row>
    <row r="39175" spans="3:3">
      <c r="C39175" s="125"/>
    </row>
    <row r="39176" spans="3:3">
      <c r="C39176" s="125"/>
    </row>
    <row r="39177" spans="3:3">
      <c r="C39177" s="125"/>
    </row>
    <row r="39178" spans="3:3">
      <c r="C39178" s="125"/>
    </row>
    <row r="39179" spans="3:3">
      <c r="C39179" s="125"/>
    </row>
    <row r="39180" spans="3:3">
      <c r="C39180" s="125"/>
    </row>
    <row r="39181" spans="3:3">
      <c r="C39181" s="125"/>
    </row>
    <row r="39182" spans="3:3">
      <c r="C39182" s="125"/>
    </row>
    <row r="39183" spans="3:3">
      <c r="C39183" s="125"/>
    </row>
    <row r="39184" spans="3:3">
      <c r="C39184" s="125"/>
    </row>
    <row r="39185" spans="3:3">
      <c r="C39185" s="125"/>
    </row>
    <row r="39186" spans="3:3">
      <c r="C39186" s="125"/>
    </row>
    <row r="39187" spans="3:3">
      <c r="C39187" s="125"/>
    </row>
    <row r="39188" spans="3:3">
      <c r="C39188" s="125"/>
    </row>
    <row r="39189" spans="3:3">
      <c r="C39189" s="125"/>
    </row>
    <row r="39190" spans="3:3">
      <c r="C39190" s="125"/>
    </row>
    <row r="39191" spans="3:3">
      <c r="C39191" s="125"/>
    </row>
    <row r="39192" spans="3:3">
      <c r="C39192" s="125"/>
    </row>
    <row r="39193" spans="3:3">
      <c r="C39193" s="125"/>
    </row>
    <row r="39194" spans="3:3">
      <c r="C39194" s="125"/>
    </row>
    <row r="39195" spans="3:3">
      <c r="C39195" s="125"/>
    </row>
    <row r="39196" spans="3:3">
      <c r="C39196" s="125"/>
    </row>
    <row r="39197" spans="3:3">
      <c r="C39197" s="125"/>
    </row>
    <row r="39198" spans="3:3">
      <c r="C39198" s="125"/>
    </row>
    <row r="39199" spans="3:3">
      <c r="C39199" s="125"/>
    </row>
    <row r="39200" spans="3:3">
      <c r="C39200" s="125"/>
    </row>
    <row r="39201" spans="3:3">
      <c r="C39201" s="125"/>
    </row>
    <row r="39202" spans="3:3">
      <c r="C39202" s="125"/>
    </row>
    <row r="39203" spans="3:3">
      <c r="C39203" s="125"/>
    </row>
    <row r="39204" spans="3:3">
      <c r="C39204" s="125"/>
    </row>
    <row r="39205" spans="3:3">
      <c r="C39205" s="125"/>
    </row>
    <row r="39206" spans="3:3">
      <c r="C39206" s="125"/>
    </row>
    <row r="39207" spans="3:3">
      <c r="C39207" s="125"/>
    </row>
    <row r="39208" spans="3:3">
      <c r="C39208" s="125"/>
    </row>
    <row r="39209" spans="3:3">
      <c r="C39209" s="125"/>
    </row>
    <row r="39210" spans="3:3">
      <c r="C39210" s="125"/>
    </row>
    <row r="39211" spans="3:3">
      <c r="C39211" s="125"/>
    </row>
    <row r="39212" spans="3:3">
      <c r="C39212" s="125"/>
    </row>
    <row r="39213" spans="3:3">
      <c r="C39213" s="125"/>
    </row>
    <row r="39214" spans="3:3">
      <c r="C39214" s="125"/>
    </row>
    <row r="39215" spans="3:3">
      <c r="C39215" s="125"/>
    </row>
    <row r="39216" spans="3:3">
      <c r="C39216" s="125"/>
    </row>
    <row r="39217" spans="3:3">
      <c r="C39217" s="125"/>
    </row>
    <row r="39218" spans="3:3">
      <c r="C39218" s="125"/>
    </row>
    <row r="39219" spans="3:3">
      <c r="C39219" s="125"/>
    </row>
    <row r="39220" spans="3:3">
      <c r="C39220" s="125"/>
    </row>
    <row r="39221" spans="3:3">
      <c r="C39221" s="125"/>
    </row>
    <row r="39222" spans="3:3">
      <c r="C39222" s="125"/>
    </row>
    <row r="39223" spans="3:3">
      <c r="C39223" s="125"/>
    </row>
    <row r="39224" spans="3:3">
      <c r="C39224" s="125"/>
    </row>
    <row r="39225" spans="3:3">
      <c r="C39225" s="125"/>
    </row>
    <row r="39226" spans="3:3">
      <c r="C39226" s="125"/>
    </row>
    <row r="39227" spans="3:3">
      <c r="C39227" s="125"/>
    </row>
    <row r="39228" spans="3:3">
      <c r="C39228" s="125"/>
    </row>
    <row r="39229" spans="3:3">
      <c r="C39229" s="125"/>
    </row>
    <row r="39230" spans="3:3">
      <c r="C39230" s="125"/>
    </row>
    <row r="39231" spans="3:3">
      <c r="C39231" s="125"/>
    </row>
    <row r="39232" spans="3:3">
      <c r="C39232" s="125"/>
    </row>
    <row r="39233" spans="3:3">
      <c r="C39233" s="125"/>
    </row>
    <row r="39234" spans="3:3">
      <c r="C39234" s="125"/>
    </row>
    <row r="39235" spans="3:3">
      <c r="C39235" s="125"/>
    </row>
    <row r="39236" spans="3:3">
      <c r="C39236" s="125"/>
    </row>
    <row r="39237" spans="3:3">
      <c r="C39237" s="125"/>
    </row>
    <row r="39238" spans="3:3">
      <c r="C39238" s="125"/>
    </row>
    <row r="39239" spans="3:3">
      <c r="C39239" s="125"/>
    </row>
    <row r="39240" spans="3:3">
      <c r="C39240" s="125"/>
    </row>
    <row r="39241" spans="3:3">
      <c r="C39241" s="125"/>
    </row>
    <row r="39242" spans="3:3">
      <c r="C39242" s="125"/>
    </row>
    <row r="39243" spans="3:3">
      <c r="C39243" s="125"/>
    </row>
    <row r="39244" spans="3:3">
      <c r="C39244" s="125"/>
    </row>
    <row r="39245" spans="3:3">
      <c r="C39245" s="125"/>
    </row>
    <row r="39246" spans="3:3">
      <c r="C39246" s="125"/>
    </row>
    <row r="39247" spans="3:3">
      <c r="C39247" s="125"/>
    </row>
    <row r="39248" spans="3:3">
      <c r="C39248" s="125"/>
    </row>
    <row r="39249" spans="3:3">
      <c r="C39249" s="125"/>
    </row>
    <row r="39250" spans="3:3">
      <c r="C39250" s="125"/>
    </row>
    <row r="39251" spans="3:3">
      <c r="C39251" s="125"/>
    </row>
    <row r="39252" spans="3:3">
      <c r="C39252" s="125"/>
    </row>
    <row r="39253" spans="3:3">
      <c r="C39253" s="125"/>
    </row>
    <row r="39254" spans="3:3">
      <c r="C39254" s="125"/>
    </row>
    <row r="39255" spans="3:3">
      <c r="C39255" s="125"/>
    </row>
    <row r="39256" spans="3:3">
      <c r="C39256" s="125"/>
    </row>
    <row r="39257" spans="3:3">
      <c r="C39257" s="125"/>
    </row>
    <row r="39258" spans="3:3">
      <c r="C39258" s="125"/>
    </row>
    <row r="39259" spans="3:3">
      <c r="C39259" s="125"/>
    </row>
    <row r="39260" spans="3:3">
      <c r="C39260" s="125"/>
    </row>
    <row r="39261" spans="3:3">
      <c r="C39261" s="125"/>
    </row>
    <row r="39262" spans="3:3">
      <c r="C39262" s="125"/>
    </row>
    <row r="39263" spans="3:3">
      <c r="C39263" s="125"/>
    </row>
    <row r="39264" spans="3:3">
      <c r="C39264" s="125"/>
    </row>
    <row r="39265" spans="3:3">
      <c r="C39265" s="125"/>
    </row>
    <row r="39266" spans="3:3">
      <c r="C39266" s="125"/>
    </row>
    <row r="39267" spans="3:3">
      <c r="C39267" s="125"/>
    </row>
    <row r="39268" spans="3:3">
      <c r="C39268" s="125"/>
    </row>
    <row r="39269" spans="3:3">
      <c r="C39269" s="125"/>
    </row>
    <row r="39270" spans="3:3">
      <c r="C39270" s="125"/>
    </row>
    <row r="39271" spans="3:3">
      <c r="C39271" s="125"/>
    </row>
    <row r="39272" spans="3:3">
      <c r="C39272" s="125"/>
    </row>
    <row r="39273" spans="3:3">
      <c r="C39273" s="125"/>
    </row>
    <row r="39274" spans="3:3">
      <c r="C39274" s="125"/>
    </row>
    <row r="39275" spans="3:3">
      <c r="C39275" s="125"/>
    </row>
    <row r="39276" spans="3:3">
      <c r="C39276" s="125"/>
    </row>
    <row r="39277" spans="3:3">
      <c r="C39277" s="125"/>
    </row>
    <row r="39278" spans="3:3">
      <c r="C39278" s="125"/>
    </row>
    <row r="39279" spans="3:3">
      <c r="C39279" s="125"/>
    </row>
    <row r="39280" spans="3:3">
      <c r="C39280" s="125"/>
    </row>
    <row r="39281" spans="3:3">
      <c r="C39281" s="125"/>
    </row>
    <row r="39282" spans="3:3">
      <c r="C39282" s="125"/>
    </row>
    <row r="39283" spans="3:3">
      <c r="C39283" s="125"/>
    </row>
    <row r="39284" spans="3:3">
      <c r="C39284" s="125"/>
    </row>
    <row r="39285" spans="3:3">
      <c r="C39285" s="125"/>
    </row>
    <row r="39286" spans="3:3">
      <c r="C39286" s="125"/>
    </row>
    <row r="39287" spans="3:3">
      <c r="C39287" s="125"/>
    </row>
    <row r="39288" spans="3:3">
      <c r="C39288" s="125"/>
    </row>
    <row r="39289" spans="3:3">
      <c r="C39289" s="125"/>
    </row>
    <row r="39290" spans="3:3">
      <c r="C39290" s="125"/>
    </row>
    <row r="39291" spans="3:3">
      <c r="C39291" s="125"/>
    </row>
    <row r="39292" spans="3:3">
      <c r="C39292" s="125"/>
    </row>
    <row r="39293" spans="3:3">
      <c r="C39293" s="125"/>
    </row>
    <row r="39294" spans="3:3">
      <c r="C39294" s="125"/>
    </row>
    <row r="39295" spans="3:3">
      <c r="C39295" s="125"/>
    </row>
    <row r="39296" spans="3:3">
      <c r="C39296" s="125"/>
    </row>
    <row r="39297" spans="3:3">
      <c r="C39297" s="125"/>
    </row>
    <row r="39298" spans="3:3">
      <c r="C39298" s="125"/>
    </row>
    <row r="39299" spans="3:3">
      <c r="C39299" s="125"/>
    </row>
    <row r="39300" spans="3:3">
      <c r="C39300" s="125"/>
    </row>
    <row r="39301" spans="3:3">
      <c r="C39301" s="125"/>
    </row>
    <row r="39302" spans="3:3">
      <c r="C39302" s="125"/>
    </row>
    <row r="39303" spans="3:3">
      <c r="C39303" s="125"/>
    </row>
    <row r="39304" spans="3:3">
      <c r="C39304" s="125"/>
    </row>
    <row r="39305" spans="3:3">
      <c r="C39305" s="125"/>
    </row>
    <row r="39306" spans="3:3">
      <c r="C39306" s="125"/>
    </row>
    <row r="39307" spans="3:3">
      <c r="C39307" s="125"/>
    </row>
    <row r="39308" spans="3:3">
      <c r="C39308" s="125"/>
    </row>
    <row r="39309" spans="3:3">
      <c r="C39309" s="125"/>
    </row>
    <row r="39310" spans="3:3">
      <c r="C39310" s="125"/>
    </row>
    <row r="39311" spans="3:3">
      <c r="C39311" s="125"/>
    </row>
    <row r="39312" spans="3:3">
      <c r="C39312" s="125"/>
    </row>
    <row r="39313" spans="3:3">
      <c r="C39313" s="125"/>
    </row>
    <row r="39314" spans="3:3">
      <c r="C39314" s="125"/>
    </row>
    <row r="39315" spans="3:3">
      <c r="C39315" s="125"/>
    </row>
    <row r="39316" spans="3:3">
      <c r="C39316" s="125"/>
    </row>
    <row r="39317" spans="3:3">
      <c r="C39317" s="125"/>
    </row>
    <row r="39318" spans="3:3">
      <c r="C39318" s="125"/>
    </row>
    <row r="39319" spans="3:3">
      <c r="C39319" s="125"/>
    </row>
    <row r="39320" spans="3:3">
      <c r="C39320" s="125"/>
    </row>
    <row r="39321" spans="3:3">
      <c r="C39321" s="125"/>
    </row>
    <row r="39322" spans="3:3">
      <c r="C39322" s="125"/>
    </row>
    <row r="39323" spans="3:3">
      <c r="C39323" s="125"/>
    </row>
    <row r="39324" spans="3:3">
      <c r="C39324" s="125"/>
    </row>
    <row r="39325" spans="3:3">
      <c r="C39325" s="125"/>
    </row>
    <row r="39326" spans="3:3">
      <c r="C39326" s="125"/>
    </row>
    <row r="39327" spans="3:3">
      <c r="C39327" s="125"/>
    </row>
    <row r="39328" spans="3:3">
      <c r="C39328" s="125"/>
    </row>
    <row r="39329" spans="3:3">
      <c r="C39329" s="125"/>
    </row>
    <row r="39330" spans="3:3">
      <c r="C39330" s="125"/>
    </row>
    <row r="39331" spans="3:3">
      <c r="C39331" s="125"/>
    </row>
    <row r="39332" spans="3:3">
      <c r="C39332" s="125"/>
    </row>
    <row r="39333" spans="3:3">
      <c r="C39333" s="125"/>
    </row>
    <row r="39334" spans="3:3">
      <c r="C39334" s="125"/>
    </row>
    <row r="39335" spans="3:3">
      <c r="C39335" s="125"/>
    </row>
    <row r="39336" spans="3:3">
      <c r="C39336" s="125"/>
    </row>
    <row r="39337" spans="3:3">
      <c r="C39337" s="125"/>
    </row>
    <row r="39338" spans="3:3">
      <c r="C39338" s="125"/>
    </row>
    <row r="39339" spans="3:3">
      <c r="C39339" s="125"/>
    </row>
    <row r="39340" spans="3:3">
      <c r="C39340" s="125"/>
    </row>
    <row r="39341" spans="3:3">
      <c r="C39341" s="125"/>
    </row>
    <row r="39342" spans="3:3">
      <c r="C39342" s="125"/>
    </row>
    <row r="39343" spans="3:3">
      <c r="C39343" s="125"/>
    </row>
    <row r="39344" spans="3:3">
      <c r="C39344" s="125"/>
    </row>
    <row r="39345" spans="3:3">
      <c r="C39345" s="125"/>
    </row>
    <row r="39346" spans="3:3">
      <c r="C39346" s="125"/>
    </row>
    <row r="39347" spans="3:3">
      <c r="C39347" s="125"/>
    </row>
    <row r="39348" spans="3:3">
      <c r="C39348" s="125"/>
    </row>
    <row r="39349" spans="3:3">
      <c r="C39349" s="125"/>
    </row>
    <row r="39350" spans="3:3">
      <c r="C39350" s="125"/>
    </row>
    <row r="39351" spans="3:3">
      <c r="C39351" s="125"/>
    </row>
    <row r="39352" spans="3:3">
      <c r="C39352" s="125"/>
    </row>
    <row r="39353" spans="3:3">
      <c r="C39353" s="125"/>
    </row>
    <row r="39354" spans="3:3">
      <c r="C39354" s="125"/>
    </row>
    <row r="39355" spans="3:3">
      <c r="C39355" s="125"/>
    </row>
    <row r="39356" spans="3:3">
      <c r="C39356" s="125"/>
    </row>
    <row r="39357" spans="3:3">
      <c r="C39357" s="125"/>
    </row>
    <row r="39358" spans="3:3">
      <c r="C39358" s="125"/>
    </row>
    <row r="39359" spans="3:3">
      <c r="C39359" s="125"/>
    </row>
    <row r="39360" spans="3:3">
      <c r="C39360" s="125"/>
    </row>
    <row r="39361" spans="3:3">
      <c r="C39361" s="125"/>
    </row>
    <row r="39362" spans="3:3">
      <c r="C39362" s="125"/>
    </row>
    <row r="39363" spans="3:3">
      <c r="C39363" s="125"/>
    </row>
    <row r="39364" spans="3:3">
      <c r="C39364" s="125"/>
    </row>
    <row r="39365" spans="3:3">
      <c r="C39365" s="125"/>
    </row>
    <row r="39366" spans="3:3">
      <c r="C39366" s="125"/>
    </row>
    <row r="39367" spans="3:3">
      <c r="C39367" s="125"/>
    </row>
    <row r="39368" spans="3:3">
      <c r="C39368" s="125"/>
    </row>
    <row r="39369" spans="3:3">
      <c r="C39369" s="125"/>
    </row>
    <row r="39370" spans="3:3">
      <c r="C39370" s="125"/>
    </row>
    <row r="39371" spans="3:3">
      <c r="C39371" s="125"/>
    </row>
    <row r="39372" spans="3:3">
      <c r="C39372" s="125"/>
    </row>
    <row r="39373" spans="3:3">
      <c r="C39373" s="125"/>
    </row>
    <row r="39374" spans="3:3">
      <c r="C39374" s="125"/>
    </row>
    <row r="39375" spans="3:3">
      <c r="C39375" s="125"/>
    </row>
    <row r="39376" spans="3:3">
      <c r="C39376" s="125"/>
    </row>
    <row r="39377" spans="3:3">
      <c r="C39377" s="125"/>
    </row>
    <row r="39378" spans="3:3">
      <c r="C39378" s="125"/>
    </row>
    <row r="39379" spans="3:3">
      <c r="C39379" s="125"/>
    </row>
    <row r="39380" spans="3:3">
      <c r="C39380" s="125"/>
    </row>
    <row r="39381" spans="3:3">
      <c r="C39381" s="125"/>
    </row>
    <row r="39382" spans="3:3">
      <c r="C39382" s="125"/>
    </row>
    <row r="39383" spans="3:3">
      <c r="C39383" s="125"/>
    </row>
    <row r="39384" spans="3:3">
      <c r="C39384" s="125"/>
    </row>
    <row r="39385" spans="3:3">
      <c r="C39385" s="125"/>
    </row>
    <row r="39386" spans="3:3">
      <c r="C39386" s="125"/>
    </row>
    <row r="39387" spans="3:3">
      <c r="C39387" s="125"/>
    </row>
    <row r="39388" spans="3:3">
      <c r="C39388" s="125"/>
    </row>
    <row r="39389" spans="3:3">
      <c r="C39389" s="125"/>
    </row>
    <row r="39390" spans="3:3">
      <c r="C39390" s="125"/>
    </row>
    <row r="39391" spans="3:3">
      <c r="C39391" s="125"/>
    </row>
    <row r="39392" spans="3:3">
      <c r="C39392" s="125"/>
    </row>
    <row r="39393" spans="3:3">
      <c r="C39393" s="125"/>
    </row>
    <row r="39394" spans="3:3">
      <c r="C39394" s="125"/>
    </row>
    <row r="39395" spans="3:3">
      <c r="C39395" s="125"/>
    </row>
    <row r="39396" spans="3:3">
      <c r="C39396" s="125"/>
    </row>
    <row r="39397" spans="3:3">
      <c r="C39397" s="125"/>
    </row>
    <row r="39398" spans="3:3">
      <c r="C39398" s="125"/>
    </row>
    <row r="39399" spans="3:3">
      <c r="C39399" s="125"/>
    </row>
    <row r="39400" spans="3:3">
      <c r="C39400" s="125"/>
    </row>
    <row r="39401" spans="3:3">
      <c r="C39401" s="125"/>
    </row>
    <row r="39402" spans="3:3">
      <c r="C39402" s="125"/>
    </row>
    <row r="39403" spans="3:3">
      <c r="C39403" s="125"/>
    </row>
    <row r="39404" spans="3:3">
      <c r="C39404" s="125"/>
    </row>
    <row r="39405" spans="3:3">
      <c r="C39405" s="125"/>
    </row>
    <row r="39406" spans="3:3">
      <c r="C39406" s="125"/>
    </row>
    <row r="39407" spans="3:3">
      <c r="C39407" s="125"/>
    </row>
    <row r="39408" spans="3:3">
      <c r="C39408" s="125"/>
    </row>
    <row r="39409" spans="3:3">
      <c r="C39409" s="125"/>
    </row>
    <row r="39410" spans="3:3">
      <c r="C39410" s="125"/>
    </row>
    <row r="39411" spans="3:3">
      <c r="C39411" s="125"/>
    </row>
    <row r="39412" spans="3:3">
      <c r="C39412" s="125"/>
    </row>
    <row r="39413" spans="3:3">
      <c r="C39413" s="125"/>
    </row>
    <row r="39414" spans="3:3">
      <c r="C39414" s="125"/>
    </row>
    <row r="39415" spans="3:3">
      <c r="C39415" s="125"/>
    </row>
    <row r="39416" spans="3:3">
      <c r="C39416" s="125"/>
    </row>
    <row r="39417" spans="3:3">
      <c r="C39417" s="125"/>
    </row>
    <row r="39418" spans="3:3">
      <c r="C39418" s="125"/>
    </row>
    <row r="39419" spans="3:3">
      <c r="C39419" s="125"/>
    </row>
    <row r="39420" spans="3:3">
      <c r="C39420" s="125"/>
    </row>
    <row r="39421" spans="3:3">
      <c r="C39421" s="125"/>
    </row>
    <row r="39422" spans="3:3">
      <c r="C39422" s="125"/>
    </row>
    <row r="39423" spans="3:3">
      <c r="C39423" s="125"/>
    </row>
    <row r="39424" spans="3:3">
      <c r="C39424" s="125"/>
    </row>
    <row r="39425" spans="3:3">
      <c r="C39425" s="125"/>
    </row>
    <row r="39426" spans="3:3">
      <c r="C39426" s="125"/>
    </row>
    <row r="39427" spans="3:3">
      <c r="C39427" s="125"/>
    </row>
    <row r="39428" spans="3:3">
      <c r="C39428" s="125"/>
    </row>
    <row r="39429" spans="3:3">
      <c r="C39429" s="125"/>
    </row>
    <row r="39430" spans="3:3">
      <c r="C39430" s="125"/>
    </row>
    <row r="39431" spans="3:3">
      <c r="C39431" s="125"/>
    </row>
    <row r="39432" spans="3:3">
      <c r="C39432" s="125"/>
    </row>
    <row r="39433" spans="3:3">
      <c r="C39433" s="125"/>
    </row>
    <row r="39434" spans="3:3">
      <c r="C39434" s="125"/>
    </row>
    <row r="39435" spans="3:3">
      <c r="C39435" s="125"/>
    </row>
    <row r="39436" spans="3:3">
      <c r="C39436" s="125"/>
    </row>
    <row r="39437" spans="3:3">
      <c r="C39437" s="125"/>
    </row>
    <row r="39438" spans="3:3">
      <c r="C39438" s="125"/>
    </row>
    <row r="39439" spans="3:3">
      <c r="C39439" s="125"/>
    </row>
    <row r="39440" spans="3:3">
      <c r="C39440" s="125"/>
    </row>
    <row r="39441" spans="3:3">
      <c r="C39441" s="125"/>
    </row>
    <row r="39442" spans="3:3">
      <c r="C39442" s="125"/>
    </row>
    <row r="39443" spans="3:3">
      <c r="C39443" s="125"/>
    </row>
    <row r="39444" spans="3:3">
      <c r="C39444" s="125"/>
    </row>
    <row r="39445" spans="3:3">
      <c r="C39445" s="125"/>
    </row>
    <row r="39446" spans="3:3">
      <c r="C39446" s="125"/>
    </row>
    <row r="39447" spans="3:3">
      <c r="C39447" s="125"/>
    </row>
    <row r="39448" spans="3:3">
      <c r="C39448" s="125"/>
    </row>
    <row r="39449" spans="3:3">
      <c r="C39449" s="125"/>
    </row>
    <row r="39450" spans="3:3">
      <c r="C39450" s="125"/>
    </row>
    <row r="39451" spans="3:3">
      <c r="C39451" s="125"/>
    </row>
    <row r="39452" spans="3:3">
      <c r="C39452" s="125"/>
    </row>
    <row r="39453" spans="3:3">
      <c r="C39453" s="125"/>
    </row>
    <row r="39454" spans="3:3">
      <c r="C39454" s="125"/>
    </row>
    <row r="39455" spans="3:3">
      <c r="C39455" s="125"/>
    </row>
    <row r="39456" spans="3:3">
      <c r="C39456" s="125"/>
    </row>
    <row r="39457" spans="3:3">
      <c r="C39457" s="125"/>
    </row>
    <row r="39458" spans="3:3">
      <c r="C39458" s="125"/>
    </row>
    <row r="39459" spans="3:3">
      <c r="C39459" s="125"/>
    </row>
    <row r="39460" spans="3:3">
      <c r="C39460" s="125"/>
    </row>
    <row r="39461" spans="3:3">
      <c r="C39461" s="125"/>
    </row>
    <row r="39462" spans="3:3">
      <c r="C39462" s="125"/>
    </row>
    <row r="39463" spans="3:3">
      <c r="C39463" s="125"/>
    </row>
    <row r="39464" spans="3:3">
      <c r="C39464" s="125"/>
    </row>
    <row r="39465" spans="3:3">
      <c r="C39465" s="125"/>
    </row>
    <row r="39466" spans="3:3">
      <c r="C39466" s="125"/>
    </row>
    <row r="39467" spans="3:3">
      <c r="C39467" s="125"/>
    </row>
    <row r="39468" spans="3:3">
      <c r="C39468" s="125"/>
    </row>
    <row r="39469" spans="3:3">
      <c r="C39469" s="125"/>
    </row>
    <row r="39470" spans="3:3">
      <c r="C39470" s="125"/>
    </row>
    <row r="39471" spans="3:3">
      <c r="C39471" s="125"/>
    </row>
    <row r="39472" spans="3:3">
      <c r="C39472" s="125"/>
    </row>
    <row r="39473" spans="3:3">
      <c r="C39473" s="125"/>
    </row>
    <row r="39474" spans="3:3">
      <c r="C39474" s="125"/>
    </row>
    <row r="39475" spans="3:3">
      <c r="C39475" s="125"/>
    </row>
    <row r="39476" spans="3:3">
      <c r="C39476" s="125"/>
    </row>
    <row r="39477" spans="3:3">
      <c r="C39477" s="125"/>
    </row>
    <row r="39478" spans="3:3">
      <c r="C39478" s="125"/>
    </row>
    <row r="39479" spans="3:3">
      <c r="C39479" s="125"/>
    </row>
    <row r="39480" spans="3:3">
      <c r="C39480" s="125"/>
    </row>
    <row r="39481" spans="3:3">
      <c r="C39481" s="125"/>
    </row>
    <row r="39482" spans="3:3">
      <c r="C39482" s="125"/>
    </row>
    <row r="39483" spans="3:3">
      <c r="C39483" s="125"/>
    </row>
    <row r="39484" spans="3:3">
      <c r="C39484" s="125"/>
    </row>
    <row r="39485" spans="3:3">
      <c r="C39485" s="125"/>
    </row>
    <row r="39486" spans="3:3">
      <c r="C39486" s="125"/>
    </row>
    <row r="39487" spans="3:3">
      <c r="C39487" s="125"/>
    </row>
    <row r="39488" spans="3:3">
      <c r="C39488" s="125"/>
    </row>
    <row r="39489" spans="3:3">
      <c r="C39489" s="125"/>
    </row>
    <row r="39490" spans="3:3">
      <c r="C39490" s="125"/>
    </row>
    <row r="39491" spans="3:3">
      <c r="C39491" s="125"/>
    </row>
    <row r="39492" spans="3:3">
      <c r="C39492" s="125"/>
    </row>
    <row r="39493" spans="3:3">
      <c r="C39493" s="125"/>
    </row>
    <row r="39494" spans="3:3">
      <c r="C39494" s="125"/>
    </row>
    <row r="39495" spans="3:3">
      <c r="C39495" s="125"/>
    </row>
    <row r="39496" spans="3:3">
      <c r="C39496" s="125"/>
    </row>
    <row r="39497" spans="3:3">
      <c r="C39497" s="125"/>
    </row>
    <row r="39498" spans="3:3">
      <c r="C39498" s="125"/>
    </row>
    <row r="39499" spans="3:3">
      <c r="C39499" s="125"/>
    </row>
    <row r="39500" spans="3:3">
      <c r="C39500" s="125"/>
    </row>
    <row r="39501" spans="3:3">
      <c r="C39501" s="125"/>
    </row>
    <row r="39502" spans="3:3">
      <c r="C39502" s="125"/>
    </row>
    <row r="39503" spans="3:3">
      <c r="C39503" s="125"/>
    </row>
    <row r="39504" spans="3:3">
      <c r="C39504" s="125"/>
    </row>
    <row r="39505" spans="3:3">
      <c r="C39505" s="125"/>
    </row>
    <row r="39506" spans="3:3">
      <c r="C39506" s="125"/>
    </row>
    <row r="39507" spans="3:3">
      <c r="C39507" s="125"/>
    </row>
    <row r="39508" spans="3:3">
      <c r="C39508" s="125"/>
    </row>
    <row r="39509" spans="3:3">
      <c r="C39509" s="125"/>
    </row>
    <row r="39510" spans="3:3">
      <c r="C39510" s="125"/>
    </row>
    <row r="39511" spans="3:3">
      <c r="C39511" s="125"/>
    </row>
    <row r="39512" spans="3:3">
      <c r="C39512" s="125"/>
    </row>
    <row r="39513" spans="3:3">
      <c r="C39513" s="125"/>
    </row>
    <row r="39514" spans="3:3">
      <c r="C39514" s="125"/>
    </row>
    <row r="39515" spans="3:3">
      <c r="C39515" s="125"/>
    </row>
    <row r="39516" spans="3:3">
      <c r="C39516" s="125"/>
    </row>
    <row r="39517" spans="3:3">
      <c r="C39517" s="125"/>
    </row>
    <row r="39518" spans="3:3">
      <c r="C39518" s="125"/>
    </row>
    <row r="39519" spans="3:3">
      <c r="C39519" s="125"/>
    </row>
    <row r="39520" spans="3:3">
      <c r="C39520" s="125"/>
    </row>
    <row r="39521" spans="3:3">
      <c r="C39521" s="125"/>
    </row>
    <row r="39522" spans="3:3">
      <c r="C39522" s="125"/>
    </row>
    <row r="39523" spans="3:3">
      <c r="C39523" s="125"/>
    </row>
    <row r="39524" spans="3:3">
      <c r="C39524" s="125"/>
    </row>
    <row r="39525" spans="3:3">
      <c r="C39525" s="125"/>
    </row>
    <row r="39526" spans="3:3">
      <c r="C39526" s="125"/>
    </row>
    <row r="39527" spans="3:3">
      <c r="C39527" s="125"/>
    </row>
    <row r="39528" spans="3:3">
      <c r="C39528" s="125"/>
    </row>
    <row r="39529" spans="3:3">
      <c r="C39529" s="125"/>
    </row>
    <row r="39530" spans="3:3">
      <c r="C39530" s="125"/>
    </row>
    <row r="39531" spans="3:3">
      <c r="C39531" s="125"/>
    </row>
    <row r="39532" spans="3:3">
      <c r="C39532" s="125"/>
    </row>
    <row r="39533" spans="3:3">
      <c r="C39533" s="125"/>
    </row>
    <row r="39534" spans="3:3">
      <c r="C39534" s="125"/>
    </row>
    <row r="39535" spans="3:3">
      <c r="C39535" s="125"/>
    </row>
    <row r="39536" spans="3:3">
      <c r="C39536" s="125"/>
    </row>
    <row r="39537" spans="3:3">
      <c r="C39537" s="125"/>
    </row>
    <row r="39538" spans="3:3">
      <c r="C39538" s="125"/>
    </row>
    <row r="39539" spans="3:3">
      <c r="C39539" s="125"/>
    </row>
    <row r="39540" spans="3:3">
      <c r="C39540" s="125"/>
    </row>
    <row r="39541" spans="3:3">
      <c r="C39541" s="125"/>
    </row>
    <row r="39542" spans="3:3">
      <c r="C39542" s="125"/>
    </row>
    <row r="39543" spans="3:3">
      <c r="C39543" s="125"/>
    </row>
    <row r="39544" spans="3:3">
      <c r="C39544" s="125"/>
    </row>
    <row r="39545" spans="3:3">
      <c r="C39545" s="125"/>
    </row>
    <row r="39546" spans="3:3">
      <c r="C39546" s="125"/>
    </row>
    <row r="39547" spans="3:3">
      <c r="C39547" s="125"/>
    </row>
    <row r="39548" spans="3:3">
      <c r="C39548" s="125"/>
    </row>
    <row r="39549" spans="3:3">
      <c r="C39549" s="125"/>
    </row>
    <row r="39550" spans="3:3">
      <c r="C39550" s="125"/>
    </row>
    <row r="39551" spans="3:3">
      <c r="C39551" s="125"/>
    </row>
    <row r="39552" spans="3:3">
      <c r="C39552" s="125"/>
    </row>
    <row r="39553" spans="3:3">
      <c r="C39553" s="125"/>
    </row>
    <row r="39554" spans="3:3">
      <c r="C39554" s="125"/>
    </row>
    <row r="39555" spans="3:3">
      <c r="C39555" s="125"/>
    </row>
    <row r="39556" spans="3:3">
      <c r="C39556" s="125"/>
    </row>
    <row r="39557" spans="3:3">
      <c r="C39557" s="125"/>
    </row>
    <row r="39558" spans="3:3">
      <c r="C39558" s="125"/>
    </row>
    <row r="39559" spans="3:3">
      <c r="C39559" s="125"/>
    </row>
    <row r="39560" spans="3:3">
      <c r="C39560" s="125"/>
    </row>
    <row r="39561" spans="3:3">
      <c r="C39561" s="125"/>
    </row>
    <row r="39562" spans="3:3">
      <c r="C39562" s="125"/>
    </row>
    <row r="39563" spans="3:3">
      <c r="C39563" s="125"/>
    </row>
    <row r="39564" spans="3:3">
      <c r="C39564" s="125"/>
    </row>
    <row r="39565" spans="3:3">
      <c r="C39565" s="125"/>
    </row>
    <row r="39566" spans="3:3">
      <c r="C39566" s="125"/>
    </row>
    <row r="39567" spans="3:3">
      <c r="C39567" s="125"/>
    </row>
    <row r="39568" spans="3:3">
      <c r="C39568" s="125"/>
    </row>
    <row r="39569" spans="3:3">
      <c r="C39569" s="125"/>
    </row>
    <row r="39570" spans="3:3">
      <c r="C39570" s="125"/>
    </row>
    <row r="39571" spans="3:3">
      <c r="C39571" s="125"/>
    </row>
    <row r="39572" spans="3:3">
      <c r="C39572" s="125"/>
    </row>
    <row r="39573" spans="3:3">
      <c r="C39573" s="125"/>
    </row>
    <row r="39574" spans="3:3">
      <c r="C39574" s="125"/>
    </row>
    <row r="39575" spans="3:3">
      <c r="C39575" s="125"/>
    </row>
    <row r="39576" spans="3:3">
      <c r="C39576" s="125"/>
    </row>
    <row r="39577" spans="3:3">
      <c r="C39577" s="125"/>
    </row>
    <row r="39578" spans="3:3">
      <c r="C39578" s="125"/>
    </row>
    <row r="39579" spans="3:3">
      <c r="C39579" s="125"/>
    </row>
    <row r="39580" spans="3:3">
      <c r="C39580" s="125"/>
    </row>
    <row r="39581" spans="3:3">
      <c r="C39581" s="125"/>
    </row>
    <row r="39582" spans="3:3">
      <c r="C39582" s="125"/>
    </row>
    <row r="39583" spans="3:3">
      <c r="C39583" s="125"/>
    </row>
    <row r="39584" spans="3:3">
      <c r="C39584" s="125"/>
    </row>
    <row r="39585" spans="3:3">
      <c r="C39585" s="125"/>
    </row>
    <row r="39586" spans="3:3">
      <c r="C39586" s="125"/>
    </row>
    <row r="39587" spans="3:3">
      <c r="C39587" s="125"/>
    </row>
    <row r="39588" spans="3:3">
      <c r="C39588" s="125"/>
    </row>
    <row r="39589" spans="3:3">
      <c r="C39589" s="125"/>
    </row>
    <row r="39590" spans="3:3">
      <c r="C39590" s="125"/>
    </row>
    <row r="39591" spans="3:3">
      <c r="C39591" s="125"/>
    </row>
    <row r="39592" spans="3:3">
      <c r="C39592" s="125"/>
    </row>
    <row r="39593" spans="3:3">
      <c r="C39593" s="125"/>
    </row>
    <row r="39594" spans="3:3">
      <c r="C39594" s="125"/>
    </row>
    <row r="39595" spans="3:3">
      <c r="C39595" s="125"/>
    </row>
    <row r="39596" spans="3:3">
      <c r="C39596" s="125"/>
    </row>
    <row r="39597" spans="3:3">
      <c r="C39597" s="125"/>
    </row>
    <row r="39598" spans="3:3">
      <c r="C39598" s="125"/>
    </row>
    <row r="39599" spans="3:3">
      <c r="C39599" s="125"/>
    </row>
    <row r="39600" spans="3:3">
      <c r="C39600" s="125"/>
    </row>
    <row r="39601" spans="3:3">
      <c r="C39601" s="125"/>
    </row>
    <row r="39602" spans="3:3">
      <c r="C39602" s="125"/>
    </row>
    <row r="39603" spans="3:3">
      <c r="C39603" s="125"/>
    </row>
    <row r="39604" spans="3:3">
      <c r="C39604" s="125"/>
    </row>
    <row r="39605" spans="3:3">
      <c r="C39605" s="125"/>
    </row>
    <row r="39606" spans="3:3">
      <c r="C39606" s="125"/>
    </row>
    <row r="39607" spans="3:3">
      <c r="C39607" s="125"/>
    </row>
    <row r="39608" spans="3:3">
      <c r="C39608" s="125"/>
    </row>
    <row r="39609" spans="3:3">
      <c r="C39609" s="125"/>
    </row>
    <row r="39610" spans="3:3">
      <c r="C39610" s="125"/>
    </row>
    <row r="39611" spans="3:3">
      <c r="C39611" s="125"/>
    </row>
    <row r="39612" spans="3:3">
      <c r="C39612" s="125"/>
    </row>
    <row r="39613" spans="3:3">
      <c r="C39613" s="125"/>
    </row>
    <row r="39614" spans="3:3">
      <c r="C39614" s="125"/>
    </row>
    <row r="39615" spans="3:3">
      <c r="C39615" s="125"/>
    </row>
    <row r="39616" spans="3:3">
      <c r="C39616" s="125"/>
    </row>
    <row r="39617" spans="3:3">
      <c r="C39617" s="125"/>
    </row>
    <row r="39618" spans="3:3">
      <c r="C39618" s="125"/>
    </row>
    <row r="39619" spans="3:3">
      <c r="C39619" s="125"/>
    </row>
    <row r="39620" spans="3:3">
      <c r="C39620" s="125"/>
    </row>
    <row r="39621" spans="3:3">
      <c r="C39621" s="125"/>
    </row>
    <row r="39622" spans="3:3">
      <c r="C39622" s="125"/>
    </row>
    <row r="39623" spans="3:3">
      <c r="C39623" s="125"/>
    </row>
    <row r="39624" spans="3:3">
      <c r="C39624" s="125"/>
    </row>
    <row r="39625" spans="3:3">
      <c r="C39625" s="125"/>
    </row>
    <row r="39626" spans="3:3">
      <c r="C39626" s="125"/>
    </row>
    <row r="39627" spans="3:3">
      <c r="C39627" s="125"/>
    </row>
    <row r="39628" spans="3:3">
      <c r="C39628" s="125"/>
    </row>
    <row r="39629" spans="3:3">
      <c r="C39629" s="125"/>
    </row>
    <row r="39630" spans="3:3">
      <c r="C39630" s="125"/>
    </row>
    <row r="39631" spans="3:3">
      <c r="C39631" s="125"/>
    </row>
    <row r="39632" spans="3:3">
      <c r="C39632" s="125"/>
    </row>
    <row r="39633" spans="3:3">
      <c r="C39633" s="125"/>
    </row>
    <row r="39634" spans="3:3">
      <c r="C39634" s="125"/>
    </row>
    <row r="39635" spans="3:3">
      <c r="C39635" s="125"/>
    </row>
    <row r="39636" spans="3:3">
      <c r="C39636" s="125"/>
    </row>
    <row r="39637" spans="3:3">
      <c r="C39637" s="125"/>
    </row>
    <row r="39638" spans="3:3">
      <c r="C39638" s="125"/>
    </row>
    <row r="39639" spans="3:3">
      <c r="C39639" s="125"/>
    </row>
    <row r="39640" spans="3:3">
      <c r="C39640" s="125"/>
    </row>
    <row r="39641" spans="3:3">
      <c r="C39641" s="125"/>
    </row>
    <row r="39642" spans="3:3">
      <c r="C39642" s="125"/>
    </row>
    <row r="39643" spans="3:3">
      <c r="C39643" s="125"/>
    </row>
    <row r="39644" spans="3:3">
      <c r="C39644" s="125"/>
    </row>
    <row r="39645" spans="3:3">
      <c r="C39645" s="125"/>
    </row>
    <row r="39646" spans="3:3">
      <c r="C39646" s="125"/>
    </row>
    <row r="39647" spans="3:3">
      <c r="C39647" s="125"/>
    </row>
    <row r="39648" spans="3:3">
      <c r="C39648" s="125"/>
    </row>
    <row r="39649" spans="3:3">
      <c r="C39649" s="125"/>
    </row>
    <row r="39650" spans="3:3">
      <c r="C39650" s="125"/>
    </row>
    <row r="39651" spans="3:3">
      <c r="C39651" s="125"/>
    </row>
    <row r="39652" spans="3:3">
      <c r="C39652" s="125"/>
    </row>
    <row r="39653" spans="3:3">
      <c r="C39653" s="125"/>
    </row>
    <row r="39654" spans="3:3">
      <c r="C39654" s="125"/>
    </row>
    <row r="39655" spans="3:3">
      <c r="C39655" s="125"/>
    </row>
    <row r="39656" spans="3:3">
      <c r="C39656" s="125"/>
    </row>
    <row r="39657" spans="3:3">
      <c r="C39657" s="125"/>
    </row>
    <row r="39658" spans="3:3">
      <c r="C39658" s="125"/>
    </row>
    <row r="39659" spans="3:3">
      <c r="C39659" s="125"/>
    </row>
    <row r="39660" spans="3:3">
      <c r="C39660" s="125"/>
    </row>
    <row r="39661" spans="3:3">
      <c r="C39661" s="125"/>
    </row>
    <row r="39662" spans="3:3">
      <c r="C39662" s="125"/>
    </row>
    <row r="39663" spans="3:3">
      <c r="C39663" s="125"/>
    </row>
    <row r="39664" spans="3:3">
      <c r="C39664" s="125"/>
    </row>
    <row r="39665" spans="3:3">
      <c r="C39665" s="125"/>
    </row>
    <row r="39666" spans="3:3">
      <c r="C39666" s="125"/>
    </row>
    <row r="39667" spans="3:3">
      <c r="C39667" s="125"/>
    </row>
    <row r="39668" spans="3:3">
      <c r="C39668" s="125"/>
    </row>
    <row r="39669" spans="3:3">
      <c r="C39669" s="125"/>
    </row>
    <row r="39670" spans="3:3">
      <c r="C39670" s="125"/>
    </row>
    <row r="39671" spans="3:3">
      <c r="C39671" s="125"/>
    </row>
    <row r="39672" spans="3:3">
      <c r="C39672" s="125"/>
    </row>
    <row r="39673" spans="3:3">
      <c r="C39673" s="125"/>
    </row>
    <row r="39674" spans="3:3">
      <c r="C39674" s="125"/>
    </row>
    <row r="39675" spans="3:3">
      <c r="C39675" s="125"/>
    </row>
    <row r="39676" spans="3:3">
      <c r="C39676" s="125"/>
    </row>
    <row r="39677" spans="3:3">
      <c r="C39677" s="125"/>
    </row>
    <row r="39678" spans="3:3">
      <c r="C39678" s="125"/>
    </row>
    <row r="39679" spans="3:3">
      <c r="C39679" s="125"/>
    </row>
    <row r="39680" spans="3:3">
      <c r="C39680" s="125"/>
    </row>
    <row r="39681" spans="3:3">
      <c r="C39681" s="125"/>
    </row>
    <row r="39682" spans="3:3">
      <c r="C39682" s="125"/>
    </row>
    <row r="39683" spans="3:3">
      <c r="C39683" s="125"/>
    </row>
    <row r="39684" spans="3:3">
      <c r="C39684" s="125"/>
    </row>
    <row r="39685" spans="3:3">
      <c r="C39685" s="125"/>
    </row>
    <row r="39686" spans="3:3">
      <c r="C39686" s="125"/>
    </row>
    <row r="39687" spans="3:3">
      <c r="C39687" s="125"/>
    </row>
    <row r="39688" spans="3:3">
      <c r="C39688" s="125"/>
    </row>
    <row r="39689" spans="3:3">
      <c r="C39689" s="125"/>
    </row>
    <row r="39690" spans="3:3">
      <c r="C39690" s="125"/>
    </row>
    <row r="39691" spans="3:3">
      <c r="C39691" s="125"/>
    </row>
    <row r="39692" spans="3:3">
      <c r="C39692" s="125"/>
    </row>
    <row r="39693" spans="3:3">
      <c r="C39693" s="125"/>
    </row>
    <row r="39694" spans="3:3">
      <c r="C39694" s="125"/>
    </row>
    <row r="39695" spans="3:3">
      <c r="C39695" s="125"/>
    </row>
    <row r="39696" spans="3:3">
      <c r="C39696" s="125"/>
    </row>
    <row r="39697" spans="3:3">
      <c r="C39697" s="125"/>
    </row>
    <row r="39698" spans="3:3">
      <c r="C39698" s="125"/>
    </row>
    <row r="39699" spans="3:3">
      <c r="C39699" s="125"/>
    </row>
    <row r="39700" spans="3:3">
      <c r="C39700" s="125"/>
    </row>
    <row r="39701" spans="3:3">
      <c r="C39701" s="125"/>
    </row>
    <row r="39702" spans="3:3">
      <c r="C39702" s="125"/>
    </row>
    <row r="39703" spans="3:3">
      <c r="C39703" s="125"/>
    </row>
    <row r="39704" spans="3:3">
      <c r="C39704" s="125"/>
    </row>
    <row r="39705" spans="3:3">
      <c r="C39705" s="125"/>
    </row>
    <row r="39706" spans="3:3">
      <c r="C39706" s="125"/>
    </row>
    <row r="39707" spans="3:3">
      <c r="C39707" s="125"/>
    </row>
    <row r="39708" spans="3:3">
      <c r="C39708" s="125"/>
    </row>
    <row r="39709" spans="3:3">
      <c r="C39709" s="125"/>
    </row>
    <row r="39710" spans="3:3">
      <c r="C39710" s="125"/>
    </row>
    <row r="39711" spans="3:3">
      <c r="C39711" s="125"/>
    </row>
    <row r="39712" spans="3:3">
      <c r="C39712" s="125"/>
    </row>
    <row r="39713" spans="3:3">
      <c r="C39713" s="125"/>
    </row>
    <row r="39714" spans="3:3">
      <c r="C39714" s="125"/>
    </row>
    <row r="39715" spans="3:3">
      <c r="C39715" s="125"/>
    </row>
    <row r="39716" spans="3:3">
      <c r="C39716" s="125"/>
    </row>
    <row r="39717" spans="3:3">
      <c r="C39717" s="125"/>
    </row>
    <row r="39718" spans="3:3">
      <c r="C39718" s="125"/>
    </row>
    <row r="39719" spans="3:3">
      <c r="C39719" s="125"/>
    </row>
    <row r="39720" spans="3:3">
      <c r="C39720" s="125"/>
    </row>
    <row r="39721" spans="3:3">
      <c r="C39721" s="125"/>
    </row>
    <row r="39722" spans="3:3">
      <c r="C39722" s="125"/>
    </row>
    <row r="39723" spans="3:3">
      <c r="C39723" s="125"/>
    </row>
    <row r="39724" spans="3:3">
      <c r="C39724" s="125"/>
    </row>
    <row r="39725" spans="3:3">
      <c r="C39725" s="125"/>
    </row>
    <row r="39726" spans="3:3">
      <c r="C39726" s="125"/>
    </row>
    <row r="39727" spans="3:3">
      <c r="C39727" s="125"/>
    </row>
    <row r="39728" spans="3:3">
      <c r="C39728" s="125"/>
    </row>
    <row r="39729" spans="3:3">
      <c r="C39729" s="125"/>
    </row>
    <row r="39730" spans="3:3">
      <c r="C39730" s="125"/>
    </row>
    <row r="39731" spans="3:3">
      <c r="C39731" s="125"/>
    </row>
    <row r="39732" spans="3:3">
      <c r="C39732" s="125"/>
    </row>
    <row r="39733" spans="3:3">
      <c r="C39733" s="125"/>
    </row>
    <row r="39734" spans="3:3">
      <c r="C39734" s="125"/>
    </row>
    <row r="39735" spans="3:3">
      <c r="C39735" s="125"/>
    </row>
    <row r="39736" spans="3:3">
      <c r="C39736" s="125"/>
    </row>
    <row r="39737" spans="3:3">
      <c r="C39737" s="125"/>
    </row>
    <row r="39738" spans="3:3">
      <c r="C39738" s="125"/>
    </row>
    <row r="39739" spans="3:3">
      <c r="C39739" s="125"/>
    </row>
    <row r="39740" spans="3:3">
      <c r="C39740" s="125"/>
    </row>
    <row r="39741" spans="3:3">
      <c r="C39741" s="125"/>
    </row>
    <row r="39742" spans="3:3">
      <c r="C39742" s="125"/>
    </row>
    <row r="39743" spans="3:3">
      <c r="C39743" s="125"/>
    </row>
    <row r="39744" spans="3:3">
      <c r="C39744" s="125"/>
    </row>
    <row r="39745" spans="3:3">
      <c r="C39745" s="125"/>
    </row>
    <row r="39746" spans="3:3">
      <c r="C39746" s="125"/>
    </row>
    <row r="39747" spans="3:3">
      <c r="C39747" s="125"/>
    </row>
    <row r="39748" spans="3:3">
      <c r="C39748" s="125"/>
    </row>
    <row r="39749" spans="3:3">
      <c r="C39749" s="125"/>
    </row>
    <row r="39750" spans="3:3">
      <c r="C39750" s="125"/>
    </row>
    <row r="39751" spans="3:3">
      <c r="C39751" s="125"/>
    </row>
    <row r="39752" spans="3:3">
      <c r="C39752" s="125"/>
    </row>
    <row r="39753" spans="3:3">
      <c r="C39753" s="125"/>
    </row>
    <row r="39754" spans="3:3">
      <c r="C39754" s="125"/>
    </row>
    <row r="39755" spans="3:3">
      <c r="C39755" s="125"/>
    </row>
    <row r="39756" spans="3:3">
      <c r="C39756" s="125"/>
    </row>
    <row r="39757" spans="3:3">
      <c r="C39757" s="125"/>
    </row>
    <row r="39758" spans="3:3">
      <c r="C39758" s="125"/>
    </row>
    <row r="39759" spans="3:3">
      <c r="C39759" s="125"/>
    </row>
    <row r="39760" spans="3:3">
      <c r="C39760" s="125"/>
    </row>
    <row r="39761" spans="3:3">
      <c r="C39761" s="125"/>
    </row>
    <row r="39762" spans="3:3">
      <c r="C39762" s="125"/>
    </row>
    <row r="39763" spans="3:3">
      <c r="C39763" s="125"/>
    </row>
    <row r="39764" spans="3:3">
      <c r="C39764" s="125"/>
    </row>
    <row r="39765" spans="3:3">
      <c r="C39765" s="125"/>
    </row>
    <row r="39766" spans="3:3">
      <c r="C39766" s="125"/>
    </row>
    <row r="39767" spans="3:3">
      <c r="C39767" s="125"/>
    </row>
    <row r="39768" spans="3:3">
      <c r="C39768" s="125"/>
    </row>
    <row r="39769" spans="3:3">
      <c r="C39769" s="125"/>
    </row>
    <row r="39770" spans="3:3">
      <c r="C39770" s="125"/>
    </row>
    <row r="39771" spans="3:3">
      <c r="C39771" s="125"/>
    </row>
    <row r="39772" spans="3:3">
      <c r="C39772" s="125"/>
    </row>
    <row r="39773" spans="3:3">
      <c r="C39773" s="125"/>
    </row>
    <row r="39774" spans="3:3">
      <c r="C39774" s="125"/>
    </row>
    <row r="39775" spans="3:3">
      <c r="C39775" s="125"/>
    </row>
    <row r="39776" spans="3:3">
      <c r="C39776" s="125"/>
    </row>
    <row r="39777" spans="3:3">
      <c r="C39777" s="125"/>
    </row>
    <row r="39778" spans="3:3">
      <c r="C39778" s="125"/>
    </row>
    <row r="39779" spans="3:3">
      <c r="C39779" s="125"/>
    </row>
    <row r="39780" spans="3:3">
      <c r="C39780" s="125"/>
    </row>
    <row r="39781" spans="3:3">
      <c r="C39781" s="125"/>
    </row>
    <row r="39782" spans="3:3">
      <c r="C39782" s="125"/>
    </row>
    <row r="39783" spans="3:3">
      <c r="C39783" s="125"/>
    </row>
    <row r="39784" spans="3:3">
      <c r="C39784" s="125"/>
    </row>
    <row r="39785" spans="3:3">
      <c r="C39785" s="125"/>
    </row>
    <row r="39786" spans="3:3">
      <c r="C39786" s="125"/>
    </row>
    <row r="39787" spans="3:3">
      <c r="C39787" s="125"/>
    </row>
    <row r="39788" spans="3:3">
      <c r="C39788" s="125"/>
    </row>
    <row r="39789" spans="3:3">
      <c r="C39789" s="125"/>
    </row>
    <row r="39790" spans="3:3">
      <c r="C39790" s="125"/>
    </row>
    <row r="39791" spans="3:3">
      <c r="C39791" s="125"/>
    </row>
    <row r="39792" spans="3:3">
      <c r="C39792" s="125"/>
    </row>
    <row r="39793" spans="3:3">
      <c r="C39793" s="125"/>
    </row>
    <row r="39794" spans="3:3">
      <c r="C39794" s="125"/>
    </row>
    <row r="39795" spans="3:3">
      <c r="C39795" s="125"/>
    </row>
    <row r="39796" spans="3:3">
      <c r="C39796" s="125"/>
    </row>
    <row r="39797" spans="3:3">
      <c r="C39797" s="125"/>
    </row>
    <row r="39798" spans="3:3">
      <c r="C39798" s="125"/>
    </row>
    <row r="39799" spans="3:3">
      <c r="C39799" s="125"/>
    </row>
    <row r="39800" spans="3:3">
      <c r="C39800" s="125"/>
    </row>
    <row r="39801" spans="3:3">
      <c r="C39801" s="125"/>
    </row>
    <row r="39802" spans="3:3">
      <c r="C39802" s="125"/>
    </row>
    <row r="39803" spans="3:3">
      <c r="C39803" s="125"/>
    </row>
    <row r="39804" spans="3:3">
      <c r="C39804" s="125"/>
    </row>
    <row r="39805" spans="3:3">
      <c r="C39805" s="125"/>
    </row>
    <row r="39806" spans="3:3">
      <c r="C39806" s="125"/>
    </row>
    <row r="39807" spans="3:3">
      <c r="C39807" s="125"/>
    </row>
    <row r="39808" spans="3:3">
      <c r="C39808" s="125"/>
    </row>
    <row r="39809" spans="3:3">
      <c r="C39809" s="125"/>
    </row>
    <row r="39810" spans="3:3">
      <c r="C39810" s="125"/>
    </row>
    <row r="39811" spans="3:3">
      <c r="C39811" s="125"/>
    </row>
    <row r="39812" spans="3:3">
      <c r="C39812" s="125"/>
    </row>
    <row r="39813" spans="3:3">
      <c r="C39813" s="125"/>
    </row>
    <row r="39814" spans="3:3">
      <c r="C39814" s="125"/>
    </row>
    <row r="39815" spans="3:3">
      <c r="C39815" s="125"/>
    </row>
    <row r="39816" spans="3:3">
      <c r="C39816" s="125"/>
    </row>
    <row r="39817" spans="3:3">
      <c r="C39817" s="125"/>
    </row>
    <row r="39818" spans="3:3">
      <c r="C39818" s="125"/>
    </row>
    <row r="39819" spans="3:3">
      <c r="C39819" s="125"/>
    </row>
    <row r="39820" spans="3:3">
      <c r="C39820" s="125"/>
    </row>
    <row r="39821" spans="3:3">
      <c r="C39821" s="125"/>
    </row>
    <row r="39822" spans="3:3">
      <c r="C39822" s="125"/>
    </row>
    <row r="39823" spans="3:3">
      <c r="C39823" s="125"/>
    </row>
    <row r="39824" spans="3:3">
      <c r="C39824" s="125"/>
    </row>
    <row r="39825" spans="3:3">
      <c r="C39825" s="125"/>
    </row>
    <row r="39826" spans="3:3">
      <c r="C39826" s="125"/>
    </row>
    <row r="39827" spans="3:3">
      <c r="C39827" s="125"/>
    </row>
    <row r="39828" spans="3:3">
      <c r="C39828" s="125"/>
    </row>
    <row r="39829" spans="3:3">
      <c r="C39829" s="125"/>
    </row>
    <row r="39830" spans="3:3">
      <c r="C39830" s="125"/>
    </row>
    <row r="39831" spans="3:3">
      <c r="C39831" s="125"/>
    </row>
    <row r="39832" spans="3:3">
      <c r="C39832" s="125"/>
    </row>
    <row r="39833" spans="3:3">
      <c r="C39833" s="125"/>
    </row>
    <row r="39834" spans="3:3">
      <c r="C39834" s="125"/>
    </row>
    <row r="39835" spans="3:3">
      <c r="C39835" s="125"/>
    </row>
    <row r="39836" spans="3:3">
      <c r="C39836" s="125"/>
    </row>
    <row r="39837" spans="3:3">
      <c r="C39837" s="125"/>
    </row>
    <row r="39838" spans="3:3">
      <c r="C39838" s="125"/>
    </row>
    <row r="39839" spans="3:3">
      <c r="C39839" s="125"/>
    </row>
    <row r="39840" spans="3:3">
      <c r="C39840" s="125"/>
    </row>
    <row r="39841" spans="3:3">
      <c r="C39841" s="125"/>
    </row>
    <row r="39842" spans="3:3">
      <c r="C39842" s="125"/>
    </row>
    <row r="39843" spans="3:3">
      <c r="C39843" s="125"/>
    </row>
    <row r="39844" spans="3:3">
      <c r="C39844" s="125"/>
    </row>
    <row r="39845" spans="3:3">
      <c r="C39845" s="125"/>
    </row>
    <row r="39846" spans="3:3">
      <c r="C39846" s="125"/>
    </row>
    <row r="39847" spans="3:3">
      <c r="C39847" s="125"/>
    </row>
    <row r="39848" spans="3:3">
      <c r="C39848" s="125"/>
    </row>
    <row r="39849" spans="3:3">
      <c r="C39849" s="125"/>
    </row>
    <row r="39850" spans="3:3">
      <c r="C39850" s="125"/>
    </row>
    <row r="39851" spans="3:3">
      <c r="C39851" s="125"/>
    </row>
    <row r="39852" spans="3:3">
      <c r="C39852" s="125"/>
    </row>
    <row r="39853" spans="3:3">
      <c r="C39853" s="125"/>
    </row>
    <row r="39854" spans="3:3">
      <c r="C39854" s="125"/>
    </row>
    <row r="39855" spans="3:3">
      <c r="C39855" s="125"/>
    </row>
    <row r="39856" spans="3:3">
      <c r="C39856" s="125"/>
    </row>
    <row r="39857" spans="3:3">
      <c r="C39857" s="125"/>
    </row>
    <row r="39858" spans="3:3">
      <c r="C39858" s="125"/>
    </row>
    <row r="39859" spans="3:3">
      <c r="C39859" s="125"/>
    </row>
    <row r="39860" spans="3:3">
      <c r="C39860" s="125"/>
    </row>
    <row r="39861" spans="3:3">
      <c r="C39861" s="125"/>
    </row>
    <row r="39862" spans="3:3">
      <c r="C39862" s="125"/>
    </row>
    <row r="39863" spans="3:3">
      <c r="C39863" s="125"/>
    </row>
    <row r="39864" spans="3:3">
      <c r="C39864" s="125"/>
    </row>
    <row r="39865" spans="3:3">
      <c r="C39865" s="125"/>
    </row>
    <row r="39866" spans="3:3">
      <c r="C39866" s="125"/>
    </row>
    <row r="39867" spans="3:3">
      <c r="C39867" s="125"/>
    </row>
    <row r="39868" spans="3:3">
      <c r="C39868" s="125"/>
    </row>
    <row r="39869" spans="3:3">
      <c r="C39869" s="125"/>
    </row>
    <row r="39870" spans="3:3">
      <c r="C39870" s="125"/>
    </row>
    <row r="39871" spans="3:3">
      <c r="C39871" s="125"/>
    </row>
    <row r="39872" spans="3:3">
      <c r="C39872" s="125"/>
    </row>
    <row r="39873" spans="3:3">
      <c r="C39873" s="125"/>
    </row>
    <row r="39874" spans="3:3">
      <c r="C39874" s="125"/>
    </row>
    <row r="39875" spans="3:3">
      <c r="C39875" s="125"/>
    </row>
    <row r="39876" spans="3:3">
      <c r="C39876" s="125"/>
    </row>
    <row r="39877" spans="3:3">
      <c r="C39877" s="125"/>
    </row>
    <row r="39878" spans="3:3">
      <c r="C39878" s="125"/>
    </row>
    <row r="39879" spans="3:3">
      <c r="C39879" s="125"/>
    </row>
    <row r="39880" spans="3:3">
      <c r="C39880" s="125"/>
    </row>
    <row r="39881" spans="3:3">
      <c r="C39881" s="125"/>
    </row>
    <row r="39882" spans="3:3">
      <c r="C39882" s="125"/>
    </row>
    <row r="39883" spans="3:3">
      <c r="C39883" s="125"/>
    </row>
    <row r="39884" spans="3:3">
      <c r="C39884" s="125"/>
    </row>
    <row r="39885" spans="3:3">
      <c r="C39885" s="125"/>
    </row>
    <row r="39886" spans="3:3">
      <c r="C39886" s="125"/>
    </row>
    <row r="39887" spans="3:3">
      <c r="C39887" s="125"/>
    </row>
    <row r="39888" spans="3:3">
      <c r="C39888" s="125"/>
    </row>
    <row r="39889" spans="3:3">
      <c r="C39889" s="125"/>
    </row>
    <row r="39890" spans="3:3">
      <c r="C39890" s="125"/>
    </row>
    <row r="39891" spans="3:3">
      <c r="C39891" s="125"/>
    </row>
    <row r="39892" spans="3:3">
      <c r="C39892" s="125"/>
    </row>
    <row r="39893" spans="3:3">
      <c r="C39893" s="125"/>
    </row>
    <row r="39894" spans="3:3">
      <c r="C39894" s="125"/>
    </row>
    <row r="39895" spans="3:3">
      <c r="C39895" s="125"/>
    </row>
    <row r="39896" spans="3:3">
      <c r="C39896" s="125"/>
    </row>
    <row r="39897" spans="3:3">
      <c r="C39897" s="125"/>
    </row>
    <row r="39898" spans="3:3">
      <c r="C39898" s="125"/>
    </row>
    <row r="39899" spans="3:3">
      <c r="C39899" s="125"/>
    </row>
    <row r="39900" spans="3:3">
      <c r="C39900" s="125"/>
    </row>
    <row r="39901" spans="3:3">
      <c r="C39901" s="125"/>
    </row>
    <row r="39902" spans="3:3">
      <c r="C39902" s="125"/>
    </row>
    <row r="39903" spans="3:3">
      <c r="C39903" s="125"/>
    </row>
    <row r="39904" spans="3:3">
      <c r="C39904" s="125"/>
    </row>
    <row r="39905" spans="3:3">
      <c r="C39905" s="125"/>
    </row>
    <row r="39906" spans="3:3">
      <c r="C39906" s="125"/>
    </row>
    <row r="39907" spans="3:3">
      <c r="C39907" s="125"/>
    </row>
    <row r="39908" spans="3:3">
      <c r="C39908" s="125"/>
    </row>
    <row r="39909" spans="3:3">
      <c r="C39909" s="125"/>
    </row>
    <row r="39910" spans="3:3">
      <c r="C39910" s="125"/>
    </row>
    <row r="39911" spans="3:3">
      <c r="C39911" s="125"/>
    </row>
    <row r="39912" spans="3:3">
      <c r="C39912" s="125"/>
    </row>
    <row r="39913" spans="3:3">
      <c r="C39913" s="125"/>
    </row>
    <row r="39914" spans="3:3">
      <c r="C39914" s="125"/>
    </row>
    <row r="39915" spans="3:3">
      <c r="C39915" s="125"/>
    </row>
    <row r="39916" spans="3:3">
      <c r="C39916" s="125"/>
    </row>
    <row r="39917" spans="3:3">
      <c r="C39917" s="125"/>
    </row>
    <row r="39918" spans="3:3">
      <c r="C39918" s="125"/>
    </row>
    <row r="39919" spans="3:3">
      <c r="C39919" s="125"/>
    </row>
    <row r="39920" spans="3:3">
      <c r="C39920" s="125"/>
    </row>
    <row r="39921" spans="3:3">
      <c r="C39921" s="125"/>
    </row>
    <row r="39922" spans="3:3">
      <c r="C39922" s="125"/>
    </row>
    <row r="39923" spans="3:3">
      <c r="C39923" s="125"/>
    </row>
    <row r="39924" spans="3:3">
      <c r="C39924" s="125"/>
    </row>
    <row r="39925" spans="3:3">
      <c r="C39925" s="125"/>
    </row>
    <row r="39926" spans="3:3">
      <c r="C39926" s="125"/>
    </row>
    <row r="39927" spans="3:3">
      <c r="C39927" s="125"/>
    </row>
    <row r="39928" spans="3:3">
      <c r="C39928" s="125"/>
    </row>
    <row r="39929" spans="3:3">
      <c r="C39929" s="125"/>
    </row>
    <row r="39930" spans="3:3">
      <c r="C39930" s="125"/>
    </row>
    <row r="39931" spans="3:3">
      <c r="C39931" s="125"/>
    </row>
    <row r="39932" spans="3:3">
      <c r="C39932" s="125"/>
    </row>
    <row r="39933" spans="3:3">
      <c r="C39933" s="125"/>
    </row>
    <row r="39934" spans="3:3">
      <c r="C39934" s="125"/>
    </row>
    <row r="39935" spans="3:3">
      <c r="C39935" s="125"/>
    </row>
    <row r="39936" spans="3:3">
      <c r="C39936" s="125"/>
    </row>
    <row r="39937" spans="3:3">
      <c r="C39937" s="125"/>
    </row>
    <row r="39938" spans="3:3">
      <c r="C39938" s="125"/>
    </row>
    <row r="39939" spans="3:3">
      <c r="C39939" s="125"/>
    </row>
    <row r="39940" spans="3:3">
      <c r="C39940" s="125"/>
    </row>
    <row r="39941" spans="3:3">
      <c r="C39941" s="125"/>
    </row>
    <row r="39942" spans="3:3">
      <c r="C39942" s="125"/>
    </row>
    <row r="39943" spans="3:3">
      <c r="C39943" s="125"/>
    </row>
    <row r="39944" spans="3:3">
      <c r="C39944" s="125"/>
    </row>
    <row r="39945" spans="3:3">
      <c r="C39945" s="125"/>
    </row>
    <row r="39946" spans="3:3">
      <c r="C39946" s="125"/>
    </row>
    <row r="39947" spans="3:3">
      <c r="C39947" s="125"/>
    </row>
    <row r="39948" spans="3:3">
      <c r="C39948" s="125"/>
    </row>
    <row r="39949" spans="3:3">
      <c r="C39949" s="125"/>
    </row>
    <row r="39950" spans="3:3">
      <c r="C39950" s="125"/>
    </row>
    <row r="39951" spans="3:3">
      <c r="C39951" s="125"/>
    </row>
    <row r="39952" spans="3:3">
      <c r="C39952" s="125"/>
    </row>
    <row r="39953" spans="3:3">
      <c r="C39953" s="125"/>
    </row>
    <row r="39954" spans="3:3">
      <c r="C39954" s="125"/>
    </row>
    <row r="39955" spans="3:3">
      <c r="C39955" s="125"/>
    </row>
    <row r="39956" spans="3:3">
      <c r="C39956" s="125"/>
    </row>
    <row r="39957" spans="3:3">
      <c r="C39957" s="125"/>
    </row>
    <row r="39958" spans="3:3">
      <c r="C39958" s="125"/>
    </row>
    <row r="39959" spans="3:3">
      <c r="C39959" s="125"/>
    </row>
    <row r="39960" spans="3:3">
      <c r="C39960" s="125"/>
    </row>
    <row r="39961" spans="3:3">
      <c r="C39961" s="125"/>
    </row>
    <row r="39962" spans="3:3">
      <c r="C39962" s="125"/>
    </row>
    <row r="39963" spans="3:3">
      <c r="C39963" s="125"/>
    </row>
    <row r="39964" spans="3:3">
      <c r="C39964" s="125"/>
    </row>
    <row r="39965" spans="3:3">
      <c r="C39965" s="125"/>
    </row>
    <row r="39966" spans="3:3">
      <c r="C39966" s="125"/>
    </row>
    <row r="39967" spans="3:3">
      <c r="C39967" s="125"/>
    </row>
    <row r="39968" spans="3:3">
      <c r="C39968" s="125"/>
    </row>
    <row r="39969" spans="3:3">
      <c r="C39969" s="125"/>
    </row>
    <row r="39970" spans="3:3">
      <c r="C39970" s="125"/>
    </row>
    <row r="39971" spans="3:3">
      <c r="C39971" s="125"/>
    </row>
    <row r="39972" spans="3:3">
      <c r="C39972" s="125"/>
    </row>
    <row r="39973" spans="3:3">
      <c r="C39973" s="125"/>
    </row>
    <row r="39974" spans="3:3">
      <c r="C39974" s="125"/>
    </row>
    <row r="39975" spans="3:3">
      <c r="C39975" s="125"/>
    </row>
    <row r="39976" spans="3:3">
      <c r="C39976" s="125"/>
    </row>
    <row r="39977" spans="3:3">
      <c r="C39977" s="125"/>
    </row>
    <row r="39978" spans="3:3">
      <c r="C39978" s="125"/>
    </row>
    <row r="39979" spans="3:3">
      <c r="C39979" s="125"/>
    </row>
    <row r="39980" spans="3:3">
      <c r="C39980" s="125"/>
    </row>
    <row r="39981" spans="3:3">
      <c r="C39981" s="125"/>
    </row>
    <row r="39982" spans="3:3">
      <c r="C39982" s="125"/>
    </row>
    <row r="39983" spans="3:3">
      <c r="C39983" s="125"/>
    </row>
    <row r="39984" spans="3:3">
      <c r="C39984" s="125"/>
    </row>
    <row r="39985" spans="3:3">
      <c r="C39985" s="125"/>
    </row>
    <row r="39986" spans="3:3">
      <c r="C39986" s="125"/>
    </row>
    <row r="39987" spans="3:3">
      <c r="C39987" s="125"/>
    </row>
    <row r="39988" spans="3:3">
      <c r="C39988" s="125"/>
    </row>
    <row r="39989" spans="3:3">
      <c r="C39989" s="125"/>
    </row>
    <row r="39990" spans="3:3">
      <c r="C39990" s="125"/>
    </row>
    <row r="39991" spans="3:3">
      <c r="C39991" s="125"/>
    </row>
    <row r="39992" spans="3:3">
      <c r="C39992" s="125"/>
    </row>
    <row r="39993" spans="3:3">
      <c r="C39993" s="125"/>
    </row>
    <row r="39994" spans="3:3">
      <c r="C39994" s="125"/>
    </row>
    <row r="39995" spans="3:3">
      <c r="C39995" s="125"/>
    </row>
    <row r="39996" spans="3:3">
      <c r="C39996" s="125"/>
    </row>
    <row r="39997" spans="3:3">
      <c r="C39997" s="125"/>
    </row>
    <row r="39998" spans="3:3">
      <c r="C39998" s="125"/>
    </row>
    <row r="39999" spans="3:3">
      <c r="C39999" s="125"/>
    </row>
    <row r="40000" spans="3:3">
      <c r="C40000" s="125"/>
    </row>
    <row r="40001" spans="3:3">
      <c r="C40001" s="125"/>
    </row>
    <row r="40002" spans="3:3">
      <c r="C40002" s="125"/>
    </row>
    <row r="40003" spans="3:3">
      <c r="C40003" s="125"/>
    </row>
    <row r="40004" spans="3:3">
      <c r="C40004" s="125"/>
    </row>
    <row r="40005" spans="3:3">
      <c r="C40005" s="125"/>
    </row>
    <row r="40006" spans="3:3">
      <c r="C40006" s="125"/>
    </row>
    <row r="40007" spans="3:3">
      <c r="C40007" s="125"/>
    </row>
    <row r="40008" spans="3:3">
      <c r="C40008" s="125"/>
    </row>
    <row r="40009" spans="3:3">
      <c r="C40009" s="125"/>
    </row>
    <row r="40010" spans="3:3">
      <c r="C40010" s="125"/>
    </row>
    <row r="40011" spans="3:3">
      <c r="C40011" s="125"/>
    </row>
    <row r="40012" spans="3:3">
      <c r="C40012" s="125"/>
    </row>
    <row r="40013" spans="3:3">
      <c r="C40013" s="125"/>
    </row>
    <row r="40014" spans="3:3">
      <c r="C40014" s="125"/>
    </row>
    <row r="40015" spans="3:3">
      <c r="C40015" s="125"/>
    </row>
    <row r="40016" spans="3:3">
      <c r="C40016" s="125"/>
    </row>
    <row r="40017" spans="3:3">
      <c r="C40017" s="125"/>
    </row>
    <row r="40018" spans="3:3">
      <c r="C40018" s="125"/>
    </row>
    <row r="40019" spans="3:3">
      <c r="C40019" s="125"/>
    </row>
    <row r="40020" spans="3:3">
      <c r="C40020" s="125"/>
    </row>
    <row r="40021" spans="3:3">
      <c r="C40021" s="125"/>
    </row>
    <row r="40022" spans="3:3">
      <c r="C40022" s="125"/>
    </row>
    <row r="40023" spans="3:3">
      <c r="C40023" s="125"/>
    </row>
    <row r="40024" spans="3:3">
      <c r="C40024" s="125"/>
    </row>
    <row r="40025" spans="3:3">
      <c r="C40025" s="125"/>
    </row>
    <row r="40026" spans="3:3">
      <c r="C40026" s="125"/>
    </row>
    <row r="40027" spans="3:3">
      <c r="C40027" s="125"/>
    </row>
    <row r="40028" spans="3:3">
      <c r="C40028" s="125"/>
    </row>
    <row r="40029" spans="3:3">
      <c r="C40029" s="125"/>
    </row>
    <row r="40030" spans="3:3">
      <c r="C40030" s="125"/>
    </row>
    <row r="40031" spans="3:3">
      <c r="C40031" s="125"/>
    </row>
    <row r="40032" spans="3:3">
      <c r="C40032" s="125"/>
    </row>
    <row r="40033" spans="3:3">
      <c r="C40033" s="125"/>
    </row>
    <row r="40034" spans="3:3">
      <c r="C40034" s="125"/>
    </row>
    <row r="40035" spans="3:3">
      <c r="C40035" s="125"/>
    </row>
    <row r="40036" spans="3:3">
      <c r="C40036" s="125"/>
    </row>
    <row r="40037" spans="3:3">
      <c r="C40037" s="125"/>
    </row>
    <row r="40038" spans="3:3">
      <c r="C40038" s="125"/>
    </row>
    <row r="40039" spans="3:3">
      <c r="C40039" s="125"/>
    </row>
    <row r="40040" spans="3:3">
      <c r="C40040" s="125"/>
    </row>
    <row r="40041" spans="3:3">
      <c r="C40041" s="125"/>
    </row>
    <row r="40042" spans="3:3">
      <c r="C40042" s="125"/>
    </row>
    <row r="40043" spans="3:3">
      <c r="C40043" s="125"/>
    </row>
    <row r="40044" spans="3:3">
      <c r="C40044" s="125"/>
    </row>
    <row r="40045" spans="3:3">
      <c r="C40045" s="125"/>
    </row>
    <row r="40046" spans="3:3">
      <c r="C40046" s="125"/>
    </row>
    <row r="40047" spans="3:3">
      <c r="C40047" s="125"/>
    </row>
    <row r="40048" spans="3:3">
      <c r="C40048" s="125"/>
    </row>
    <row r="40049" spans="3:3">
      <c r="C40049" s="125"/>
    </row>
    <row r="40050" spans="3:3">
      <c r="C40050" s="125"/>
    </row>
    <row r="40051" spans="3:3">
      <c r="C40051" s="125"/>
    </row>
    <row r="40052" spans="3:3">
      <c r="C40052" s="125"/>
    </row>
    <row r="40053" spans="3:3">
      <c r="C40053" s="125"/>
    </row>
    <row r="40054" spans="3:3">
      <c r="C40054" s="125"/>
    </row>
    <row r="40055" spans="3:3">
      <c r="C40055" s="125"/>
    </row>
    <row r="40056" spans="3:3">
      <c r="C40056" s="125"/>
    </row>
    <row r="40057" spans="3:3">
      <c r="C40057" s="125"/>
    </row>
    <row r="40058" spans="3:3">
      <c r="C40058" s="125"/>
    </row>
    <row r="40059" spans="3:3">
      <c r="C40059" s="125"/>
    </row>
    <row r="40060" spans="3:3">
      <c r="C40060" s="125"/>
    </row>
    <row r="40061" spans="3:3">
      <c r="C40061" s="125"/>
    </row>
    <row r="40062" spans="3:3">
      <c r="C40062" s="125"/>
    </row>
    <row r="40063" spans="3:3">
      <c r="C40063" s="125"/>
    </row>
    <row r="40064" spans="3:3">
      <c r="C40064" s="125"/>
    </row>
    <row r="40065" spans="3:3">
      <c r="C40065" s="125"/>
    </row>
    <row r="40066" spans="3:3">
      <c r="C40066" s="125"/>
    </row>
    <row r="40067" spans="3:3">
      <c r="C40067" s="125"/>
    </row>
    <row r="40068" spans="3:3">
      <c r="C40068" s="125"/>
    </row>
    <row r="40069" spans="3:3">
      <c r="C40069" s="125"/>
    </row>
    <row r="40070" spans="3:3">
      <c r="C40070" s="125"/>
    </row>
    <row r="40071" spans="3:3">
      <c r="C40071" s="125"/>
    </row>
    <row r="40072" spans="3:3">
      <c r="C40072" s="125"/>
    </row>
    <row r="40073" spans="3:3">
      <c r="C40073" s="125"/>
    </row>
    <row r="40074" spans="3:3">
      <c r="C40074" s="125"/>
    </row>
    <row r="40075" spans="3:3">
      <c r="C40075" s="125"/>
    </row>
    <row r="40076" spans="3:3">
      <c r="C40076" s="125"/>
    </row>
    <row r="40077" spans="3:3">
      <c r="C40077" s="125"/>
    </row>
    <row r="40078" spans="3:3">
      <c r="C40078" s="125"/>
    </row>
    <row r="40079" spans="3:3">
      <c r="C40079" s="125"/>
    </row>
    <row r="40080" spans="3:3">
      <c r="C40080" s="125"/>
    </row>
    <row r="40081" spans="3:3">
      <c r="C40081" s="125"/>
    </row>
    <row r="40082" spans="3:3">
      <c r="C40082" s="125"/>
    </row>
    <row r="40083" spans="3:3">
      <c r="C40083" s="125"/>
    </row>
    <row r="40084" spans="3:3">
      <c r="C40084" s="125"/>
    </row>
    <row r="40085" spans="3:3">
      <c r="C40085" s="125"/>
    </row>
    <row r="40086" spans="3:3">
      <c r="C40086" s="125"/>
    </row>
    <row r="40087" spans="3:3">
      <c r="C40087" s="125"/>
    </row>
    <row r="40088" spans="3:3">
      <c r="C40088" s="125"/>
    </row>
    <row r="40089" spans="3:3">
      <c r="C40089" s="125"/>
    </row>
    <row r="40090" spans="3:3">
      <c r="C40090" s="125"/>
    </row>
    <row r="40091" spans="3:3">
      <c r="C40091" s="125"/>
    </row>
    <row r="40092" spans="3:3">
      <c r="C40092" s="125"/>
    </row>
    <row r="40093" spans="3:3">
      <c r="C40093" s="125"/>
    </row>
    <row r="40094" spans="3:3">
      <c r="C40094" s="125"/>
    </row>
    <row r="40095" spans="3:3">
      <c r="C40095" s="125"/>
    </row>
    <row r="40096" spans="3:3">
      <c r="C40096" s="125"/>
    </row>
    <row r="40097" spans="3:3">
      <c r="C40097" s="125"/>
    </row>
    <row r="40098" spans="3:3">
      <c r="C40098" s="125"/>
    </row>
    <row r="40099" spans="3:3">
      <c r="C40099" s="125"/>
    </row>
    <row r="40100" spans="3:3">
      <c r="C40100" s="125"/>
    </row>
    <row r="40101" spans="3:3">
      <c r="C40101" s="125"/>
    </row>
    <row r="40102" spans="3:3">
      <c r="C40102" s="125"/>
    </row>
    <row r="40103" spans="3:3">
      <c r="C40103" s="125"/>
    </row>
    <row r="40104" spans="3:3">
      <c r="C40104" s="125"/>
    </row>
    <row r="40105" spans="3:3">
      <c r="C40105" s="125"/>
    </row>
    <row r="40106" spans="3:3">
      <c r="C40106" s="125"/>
    </row>
    <row r="40107" spans="3:3">
      <c r="C40107" s="125"/>
    </row>
    <row r="40108" spans="3:3">
      <c r="C40108" s="125"/>
    </row>
    <row r="40109" spans="3:3">
      <c r="C40109" s="125"/>
    </row>
    <row r="40110" spans="3:3">
      <c r="C40110" s="125"/>
    </row>
    <row r="40111" spans="3:3">
      <c r="C40111" s="125"/>
    </row>
    <row r="40112" spans="3:3">
      <c r="C40112" s="125"/>
    </row>
    <row r="40113" spans="3:3">
      <c r="C40113" s="125"/>
    </row>
    <row r="40114" spans="3:3">
      <c r="C40114" s="125"/>
    </row>
    <row r="40115" spans="3:3">
      <c r="C40115" s="125"/>
    </row>
    <row r="40116" spans="3:3">
      <c r="C40116" s="125"/>
    </row>
    <row r="40117" spans="3:3">
      <c r="C40117" s="125"/>
    </row>
    <row r="40118" spans="3:3">
      <c r="C40118" s="125"/>
    </row>
    <row r="40119" spans="3:3">
      <c r="C40119" s="125"/>
    </row>
    <row r="40120" spans="3:3">
      <c r="C40120" s="125"/>
    </row>
    <row r="40121" spans="3:3">
      <c r="C40121" s="125"/>
    </row>
    <row r="40122" spans="3:3">
      <c r="C40122" s="125"/>
    </row>
    <row r="40123" spans="3:3">
      <c r="C40123" s="125"/>
    </row>
    <row r="40124" spans="3:3">
      <c r="C40124" s="125"/>
    </row>
    <row r="40125" spans="3:3">
      <c r="C40125" s="125"/>
    </row>
    <row r="40126" spans="3:3">
      <c r="C40126" s="125"/>
    </row>
    <row r="40127" spans="3:3">
      <c r="C40127" s="125"/>
    </row>
    <row r="40128" spans="3:3">
      <c r="C40128" s="125"/>
    </row>
    <row r="40129" spans="3:3">
      <c r="C40129" s="125"/>
    </row>
    <row r="40130" spans="3:3">
      <c r="C40130" s="125"/>
    </row>
    <row r="40131" spans="3:3">
      <c r="C40131" s="125"/>
    </row>
    <row r="40132" spans="3:3">
      <c r="C40132" s="125"/>
    </row>
    <row r="40133" spans="3:3">
      <c r="C40133" s="125"/>
    </row>
    <row r="40134" spans="3:3">
      <c r="C40134" s="125"/>
    </row>
    <row r="40135" spans="3:3">
      <c r="C40135" s="125"/>
    </row>
    <row r="40136" spans="3:3">
      <c r="C40136" s="125"/>
    </row>
    <row r="40137" spans="3:3">
      <c r="C40137" s="125"/>
    </row>
    <row r="40138" spans="3:3">
      <c r="C40138" s="125"/>
    </row>
    <row r="40139" spans="3:3">
      <c r="C40139" s="125"/>
    </row>
    <row r="40140" spans="3:3">
      <c r="C40140" s="125"/>
    </row>
    <row r="40141" spans="3:3">
      <c r="C40141" s="125"/>
    </row>
    <row r="40142" spans="3:3">
      <c r="C40142" s="125"/>
    </row>
    <row r="40143" spans="3:3">
      <c r="C40143" s="125"/>
    </row>
    <row r="40144" spans="3:3">
      <c r="C40144" s="125"/>
    </row>
    <row r="40145" spans="3:3">
      <c r="C40145" s="125"/>
    </row>
    <row r="40146" spans="3:3">
      <c r="C40146" s="125"/>
    </row>
    <row r="40147" spans="3:3">
      <c r="C40147" s="125"/>
    </row>
    <row r="40148" spans="3:3">
      <c r="C40148" s="125"/>
    </row>
    <row r="40149" spans="3:3">
      <c r="C40149" s="125"/>
    </row>
    <row r="40150" spans="3:3">
      <c r="C40150" s="125"/>
    </row>
    <row r="40151" spans="3:3">
      <c r="C40151" s="125"/>
    </row>
    <row r="40152" spans="3:3">
      <c r="C40152" s="125"/>
    </row>
    <row r="40153" spans="3:3">
      <c r="C40153" s="125"/>
    </row>
    <row r="40154" spans="3:3">
      <c r="C40154" s="125"/>
    </row>
    <row r="40155" spans="3:3">
      <c r="C40155" s="125"/>
    </row>
    <row r="40156" spans="3:3">
      <c r="C40156" s="125"/>
    </row>
    <row r="40157" spans="3:3">
      <c r="C40157" s="125"/>
    </row>
    <row r="40158" spans="3:3">
      <c r="C40158" s="125"/>
    </row>
    <row r="40159" spans="3:3">
      <c r="C40159" s="125"/>
    </row>
    <row r="40160" spans="3:3">
      <c r="C40160" s="125"/>
    </row>
    <row r="40161" spans="3:3">
      <c r="C40161" s="125"/>
    </row>
    <row r="40162" spans="3:3">
      <c r="C40162" s="125"/>
    </row>
    <row r="40163" spans="3:3">
      <c r="C40163" s="125"/>
    </row>
    <row r="40164" spans="3:3">
      <c r="C40164" s="125"/>
    </row>
    <row r="40165" spans="3:3">
      <c r="C40165" s="125"/>
    </row>
    <row r="40166" spans="3:3">
      <c r="C40166" s="125"/>
    </row>
    <row r="40167" spans="3:3">
      <c r="C40167" s="125"/>
    </row>
    <row r="40168" spans="3:3">
      <c r="C40168" s="125"/>
    </row>
    <row r="40169" spans="3:3">
      <c r="C40169" s="125"/>
    </row>
    <row r="40170" spans="3:3">
      <c r="C40170" s="125"/>
    </row>
    <row r="40171" spans="3:3">
      <c r="C40171" s="125"/>
    </row>
    <row r="40172" spans="3:3">
      <c r="C40172" s="125"/>
    </row>
    <row r="40173" spans="3:3">
      <c r="C40173" s="125"/>
    </row>
    <row r="40174" spans="3:3">
      <c r="C40174" s="125"/>
    </row>
    <row r="40175" spans="3:3">
      <c r="C40175" s="125"/>
    </row>
    <row r="40176" spans="3:3">
      <c r="C40176" s="125"/>
    </row>
    <row r="40177" spans="3:3">
      <c r="C40177" s="125"/>
    </row>
    <row r="40178" spans="3:3">
      <c r="C40178" s="125"/>
    </row>
    <row r="40179" spans="3:3">
      <c r="C40179" s="125"/>
    </row>
    <row r="40180" spans="3:3">
      <c r="C40180" s="12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27</vt:i4>
      </vt:variant>
    </vt:vector>
  </HeadingPairs>
  <TitlesOfParts>
    <vt:vector size="36" baseType="lpstr">
      <vt:lpstr>Macro</vt:lpstr>
      <vt:lpstr>Données</vt:lpstr>
      <vt:lpstr>saisi</vt:lpstr>
      <vt:lpstr>TRI avec code client</vt:lpstr>
      <vt:lpstr>Feuil6</vt:lpstr>
      <vt:lpstr>Feuil2</vt:lpstr>
      <vt:lpstr>Distributeur</vt:lpstr>
      <vt:lpstr>villes</vt:lpstr>
      <vt:lpstr>Commune</vt:lpstr>
      <vt:lpstr>_100</vt:lpstr>
      <vt:lpstr>Affichage_couleurs</vt:lpstr>
      <vt:lpstr>ALPETRO</vt:lpstr>
      <vt:lpstr>barème</vt:lpstr>
      <vt:lpstr>colonneA</vt:lpstr>
      <vt:lpstr>ColonneB</vt:lpstr>
      <vt:lpstr>Macro!Criteres</vt:lpstr>
      <vt:lpstr>saisi!Criteres</vt:lpstr>
      <vt:lpstr>Distance</vt:lpstr>
      <vt:lpstr>distances</vt:lpstr>
      <vt:lpstr>Distr_carb</vt:lpstr>
      <vt:lpstr>Données!Distributeurs</vt:lpstr>
      <vt:lpstr>ess_nor</vt:lpstr>
      <vt:lpstr>ess_sans_plomb</vt:lpstr>
      <vt:lpstr>ess_super</vt:lpstr>
      <vt:lpstr>Macro!Extraire</vt:lpstr>
      <vt:lpstr>saisi!Extraire</vt:lpstr>
      <vt:lpstr>gasoil</vt:lpstr>
      <vt:lpstr>Liste_Ville</vt:lpstr>
      <vt:lpstr>Mode_de_gestion</vt:lpstr>
      <vt:lpstr>Nature_contrat</vt:lpstr>
      <vt:lpstr>Noms_distributeurs</vt:lpstr>
      <vt:lpstr>Quantités</vt:lpstr>
      <vt:lpstr>raison_sociale</vt:lpstr>
      <vt:lpstr>villes</vt:lpstr>
      <vt:lpstr>Wilaya</vt:lpstr>
      <vt:lpstr>Macro!Zone_d_impression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Micot, Nicolas            UTC CCS</cp:lastModifiedBy>
  <cp:lastPrinted>2018-11-29T09:27:26Z</cp:lastPrinted>
  <dcterms:created xsi:type="dcterms:W3CDTF">2015-08-05T08:11:04Z</dcterms:created>
  <dcterms:modified xsi:type="dcterms:W3CDTF">2019-01-07T12:13:47Z</dcterms:modified>
</cp:coreProperties>
</file>