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8915" windowHeight="11310" activeTab="1"/>
  </bookViews>
  <sheets>
    <sheet name="Base" sheetId="5" r:id="rId1"/>
    <sheet name="Recherche" sheetId="6" r:id="rId2"/>
  </sheets>
  <definedNames>
    <definedName name="Contrats">#REF!</definedName>
    <definedName name="NOTATION">#REF!</definedName>
    <definedName name="SERVICE">#REF!</definedName>
    <definedName name="TABLBASE">TABL[[#All],[U]:[SERVICE]]</definedName>
    <definedName name="TOUS">TABL[[#All],[U]:[SERVICE]]</definedName>
  </definedNames>
  <calcPr calcId="145621"/>
</workbook>
</file>

<file path=xl/calcChain.xml><?xml version="1.0" encoding="utf-8"?>
<calcChain xmlns="http://schemas.openxmlformats.org/spreadsheetml/2006/main">
  <c r="B3" i="6" l="1"/>
  <c r="B2" i="6"/>
  <c r="C2" i="6" s="1"/>
  <c r="B1" i="6"/>
  <c r="C1" i="6" s="1"/>
  <c r="C3" i="6"/>
  <c r="E3" i="5"/>
  <c r="E4" i="5"/>
  <c r="E5" i="5"/>
  <c r="E6" i="5"/>
  <c r="E7" i="5"/>
  <c r="E2" i="5"/>
</calcChain>
</file>

<file path=xl/sharedStrings.xml><?xml version="1.0" encoding="utf-8"?>
<sst xmlns="http://schemas.openxmlformats.org/spreadsheetml/2006/main" count="26" uniqueCount="22">
  <si>
    <t>Nom + Prénom</t>
  </si>
  <si>
    <t>U</t>
  </si>
  <si>
    <t>PIERRE</t>
  </si>
  <si>
    <t>SERVICE</t>
  </si>
  <si>
    <t>NOM</t>
  </si>
  <si>
    <t>PRÉNOM</t>
  </si>
  <si>
    <t>PERRET</t>
  </si>
  <si>
    <t>HANKS</t>
  </si>
  <si>
    <t>TOM</t>
  </si>
  <si>
    <t>BILON</t>
  </si>
  <si>
    <t>SARAH</t>
  </si>
  <si>
    <t>MARTIN</t>
  </si>
  <si>
    <t>SIMON</t>
  </si>
  <si>
    <t>CAILLON</t>
  </si>
  <si>
    <t>LOLA</t>
  </si>
  <si>
    <t>RISTE</t>
  </si>
  <si>
    <t>FRANCK</t>
  </si>
  <si>
    <t>COMMERCIAL</t>
  </si>
  <si>
    <t>COMPTABILITÉ</t>
  </si>
  <si>
    <t>2 HANKS TOM</t>
  </si>
  <si>
    <t>3 BILON SARAH</t>
  </si>
  <si>
    <t>5 CAILLON LOLA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</si>
</sst>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Border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" displayName="TABL" ref="A1:E7" totalsRowShown="0" headerRowDxfId="6" dataDxfId="5">
  <autoFilter ref="A1:E7"/>
  <sortState ref="A2:CL14">
    <sortCondition ref="A1:A14"/>
  </sortState>
  <tableColumns count="5">
    <tableColumn id="1" name="U" dataDxfId="4"/>
    <tableColumn id="2" name="NOM" dataDxfId="3"/>
    <tableColumn id="3" name="PRÉNOM" dataDxfId="2"/>
    <tableColumn id="7" name="SERVICE" dataDxfId="1"/>
    <tableColumn id="10" name="Nom + Prénom" dataDxfId="0">
      <calculatedColumnFormula>A2&amp;" "&amp;B2&amp;" 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D13" sqref="D13"/>
    </sheetView>
  </sheetViews>
  <sheetFormatPr baseColWidth="10" defaultRowHeight="15" x14ac:dyDescent="0.25"/>
  <cols>
    <col min="1" max="1" width="4.7109375" style="1" bestFit="1" customWidth="1"/>
    <col min="2" max="2" width="8.5703125" style="1" bestFit="1" customWidth="1"/>
    <col min="3" max="3" width="11.28515625" style="1" bestFit="1" customWidth="1"/>
    <col min="4" max="4" width="13.85546875" style="1" bestFit="1" customWidth="1"/>
    <col min="5" max="5" width="16.42578125" style="1" bestFit="1" customWidth="1"/>
    <col min="7" max="7" width="17" customWidth="1"/>
  </cols>
  <sheetData>
    <row r="1" spans="1:7" x14ac:dyDescent="0.25">
      <c r="A1" s="1" t="s">
        <v>1</v>
      </c>
      <c r="B1" s="1" t="s">
        <v>4</v>
      </c>
      <c r="C1" s="1" t="s">
        <v>5</v>
      </c>
      <c r="D1" s="1" t="s">
        <v>3</v>
      </c>
      <c r="E1" s="1" t="s">
        <v>0</v>
      </c>
    </row>
    <row r="2" spans="1:7" x14ac:dyDescent="0.25">
      <c r="A2" s="2">
        <v>1</v>
      </c>
      <c r="B2" s="1" t="s">
        <v>6</v>
      </c>
      <c r="C2" s="1" t="s">
        <v>2</v>
      </c>
      <c r="D2" s="2" t="s">
        <v>17</v>
      </c>
      <c r="E2" s="5" t="str">
        <f t="shared" ref="E2:E7" si="0">A2&amp;" "&amp;B2&amp;" "&amp;C2</f>
        <v>1 PERRET PIERRE</v>
      </c>
      <c r="G2" s="3"/>
    </row>
    <row r="3" spans="1:7" x14ac:dyDescent="0.25">
      <c r="A3" s="1">
        <v>2</v>
      </c>
      <c r="B3" s="1" t="s">
        <v>7</v>
      </c>
      <c r="C3" s="1" t="s">
        <v>8</v>
      </c>
      <c r="D3" s="2" t="s">
        <v>18</v>
      </c>
      <c r="E3" s="5" t="str">
        <f t="shared" si="0"/>
        <v>2 HANKS TOM</v>
      </c>
      <c r="G3" s="4"/>
    </row>
    <row r="4" spans="1:7" x14ac:dyDescent="0.25">
      <c r="A4" s="1">
        <v>3</v>
      </c>
      <c r="B4" s="1" t="s">
        <v>9</v>
      </c>
      <c r="C4" s="1" t="s">
        <v>10</v>
      </c>
      <c r="D4" s="2" t="s">
        <v>17</v>
      </c>
      <c r="E4" s="5" t="str">
        <f t="shared" si="0"/>
        <v>3 BILON SARAH</v>
      </c>
      <c r="G4" s="4"/>
    </row>
    <row r="5" spans="1:7" x14ac:dyDescent="0.25">
      <c r="A5" s="2">
        <v>4</v>
      </c>
      <c r="B5" s="1" t="s">
        <v>11</v>
      </c>
      <c r="C5" s="1" t="s">
        <v>12</v>
      </c>
      <c r="D5" s="2" t="s">
        <v>17</v>
      </c>
      <c r="E5" s="5" t="str">
        <f t="shared" si="0"/>
        <v>4 MARTIN SIMON</v>
      </c>
      <c r="G5" s="4"/>
    </row>
    <row r="6" spans="1:7" x14ac:dyDescent="0.25">
      <c r="A6" s="1">
        <v>5</v>
      </c>
      <c r="B6" s="1" t="s">
        <v>13</v>
      </c>
      <c r="C6" s="1" t="s">
        <v>14</v>
      </c>
      <c r="D6" s="2" t="s">
        <v>18</v>
      </c>
      <c r="E6" s="5" t="str">
        <f t="shared" si="0"/>
        <v>5 CAILLON LOLA</v>
      </c>
      <c r="G6" s="4"/>
    </row>
    <row r="7" spans="1:7" x14ac:dyDescent="0.25">
      <c r="A7" s="1">
        <v>6</v>
      </c>
      <c r="B7" s="2" t="s">
        <v>15</v>
      </c>
      <c r="C7" s="2" t="s">
        <v>16</v>
      </c>
      <c r="D7" s="2" t="s">
        <v>18</v>
      </c>
      <c r="E7" s="5" t="str">
        <f t="shared" si="0"/>
        <v>6 RISTE FRANCK</v>
      </c>
      <c r="G7" s="4"/>
    </row>
    <row r="8" spans="1:7" x14ac:dyDescent="0.25">
      <c r="G8" s="4"/>
    </row>
    <row r="9" spans="1:7" x14ac:dyDescent="0.25">
      <c r="G9" s="4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"/>
  <sheetViews>
    <sheetView tabSelected="1" workbookViewId="0">
      <selection activeCell="B7" sqref="B7"/>
    </sheetView>
  </sheetViews>
  <sheetFormatPr baseColWidth="10" defaultRowHeight="15" x14ac:dyDescent="0.25"/>
  <cols>
    <col min="1" max="1" width="14.85546875" bestFit="1" customWidth="1"/>
  </cols>
  <sheetData>
    <row r="1" spans="1:3" x14ac:dyDescent="0.25">
      <c r="A1" t="s">
        <v>19</v>
      </c>
      <c r="B1">
        <f>VALUE(LEFT(A1,1))</f>
        <v>2</v>
      </c>
      <c r="C1" t="str">
        <f>VLOOKUP(B1,TABL[#All],4)</f>
        <v>COMPTABILITÉ</v>
      </c>
    </row>
    <row r="2" spans="1:3" x14ac:dyDescent="0.25">
      <c r="A2" t="s">
        <v>20</v>
      </c>
      <c r="B2">
        <f t="shared" ref="B2:B3" si="0">VALUE(LEFT(A2,1))</f>
        <v>3</v>
      </c>
      <c r="C2" t="str">
        <f>VLOOKUP(B2,TABL[#All],4)</f>
        <v>COMMERCIAL</v>
      </c>
    </row>
    <row r="3" spans="1:3" x14ac:dyDescent="0.25">
      <c r="A3" t="s">
        <v>21</v>
      </c>
      <c r="B3">
        <f t="shared" si="0"/>
        <v>5</v>
      </c>
      <c r="C3" t="str">
        <f>VLOOKUP(B3,TABL[#All],4)</f>
        <v>COMPTABILITÉ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Base</vt:lpstr>
      <vt:lpstr>Recherche</vt:lpstr>
      <vt:lpstr>TABLBASE</vt:lpstr>
      <vt:lpstr>TOUS</vt:lpstr>
    </vt:vector>
  </TitlesOfParts>
  <Company>Groupe MACIF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U42349</dc:creator>
  <cp:lastModifiedBy>Micot, Nicolas            UTC CCS</cp:lastModifiedBy>
  <dcterms:created xsi:type="dcterms:W3CDTF">2019-03-26T13:45:06Z</dcterms:created>
  <dcterms:modified xsi:type="dcterms:W3CDTF">2019-07-11T13:12:08Z</dcterms:modified>
</cp:coreProperties>
</file>