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ate1904="1"/>
  <bookViews>
    <workbookView xWindow="0" yWindow="-60" windowWidth="19695" windowHeight="10230"/>
  </bookViews>
  <sheets>
    <sheet name="Feuil 2" sheetId="2" r:id="rId1"/>
    <sheet name="Feuil1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6" i="2"/>
  <c r="C87" i="2"/>
  <c r="E87" i="2"/>
  <c r="C88" i="2"/>
  <c r="E88" i="2" s="1"/>
  <c r="E89" i="2"/>
  <c r="E90" i="2"/>
  <c r="C91" i="2"/>
  <c r="E91" i="2" s="1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</calcChain>
</file>

<file path=xl/sharedStrings.xml><?xml version="1.0" encoding="utf-8"?>
<sst xmlns="http://schemas.openxmlformats.org/spreadsheetml/2006/main" count="233" uniqueCount="82">
  <si>
    <t>tâche 10</t>
  </si>
  <si>
    <t>tâche 9</t>
  </si>
  <si>
    <t>tâche 8</t>
  </si>
  <si>
    <t>tâche 7</t>
  </si>
  <si>
    <t>tâche 6</t>
  </si>
  <si>
    <t>tâche 5</t>
  </si>
  <si>
    <t>tâche 4</t>
  </si>
  <si>
    <t>tâche 3</t>
  </si>
  <si>
    <t>tâche 2</t>
  </si>
  <si>
    <t>tâche 1</t>
  </si>
  <si>
    <t>Para'l'aile</t>
  </si>
  <si>
    <t xml:space="preserve">Parascolaire gracieuse </t>
  </si>
  <si>
    <t xml:space="preserve">Coordinatrice </t>
  </si>
  <si>
    <t>CVE Gracieuse</t>
  </si>
  <si>
    <t xml:space="preserve">Espace couvaloup </t>
  </si>
  <si>
    <t xml:space="preserve">Directive attribution  des places pré et parascolaire </t>
  </si>
  <si>
    <t xml:space="preserve">Tarification AREMS </t>
  </si>
  <si>
    <t>Planification et gestion des placements d’Accueil de Jour</t>
  </si>
  <si>
    <t>OCOSP</t>
  </si>
  <si>
    <t>Semaine d’action contre racisme</t>
  </si>
  <si>
    <t>AAN</t>
  </si>
  <si>
    <t xml:space="preserve">Manifestation Grande Table </t>
  </si>
  <si>
    <t>AAN/SBS</t>
  </si>
  <si>
    <t>Transmettre emplacements aux stands</t>
  </si>
  <si>
    <t xml:space="preserve">Séance de coordination </t>
  </si>
  <si>
    <t>Organiser séance de coordination</t>
  </si>
  <si>
    <t>SBS</t>
  </si>
  <si>
    <t>Confirmations inscripitions</t>
  </si>
  <si>
    <t xml:space="preserve">Réception inscriptions </t>
  </si>
  <si>
    <t>Rédaction et envoi annonce + bulletins inscription</t>
  </si>
  <si>
    <t>Grande table</t>
  </si>
  <si>
    <t xml:space="preserve">Responsable </t>
  </si>
  <si>
    <t xml:space="preserve">Durée </t>
  </si>
  <si>
    <t xml:space="preserve">Fin </t>
  </si>
  <si>
    <t xml:space="preserve">Début </t>
  </si>
  <si>
    <t xml:space="preserve">Tâches a effectuer </t>
  </si>
  <si>
    <t>EXPLOITATION ET PRESTATIONS SOCIALES</t>
  </si>
  <si>
    <t>Indicateurs évaluation</t>
  </si>
  <si>
    <t>Pertinence des mesures</t>
  </si>
  <si>
    <t>AREMS Beausobre</t>
  </si>
  <si>
    <t>AREMS GARE</t>
  </si>
  <si>
    <t xml:space="preserve">Parascolaire Gare </t>
  </si>
  <si>
    <t xml:space="preserve">Inauguration </t>
  </si>
  <si>
    <t xml:space="preserve">Communication </t>
  </si>
  <si>
    <t xml:space="preserve">Demande OAJE </t>
  </si>
  <si>
    <t>Recrutement</t>
  </si>
  <si>
    <t>Rédaction DF et annonces personne péd. et admin</t>
  </si>
  <si>
    <t xml:space="preserve">Analyse offres </t>
  </si>
  <si>
    <t>Lancement appels d'offre</t>
  </si>
  <si>
    <t>Crèche Gare</t>
  </si>
  <si>
    <t>MAR/SPO</t>
  </si>
  <si>
    <t>JJT</t>
  </si>
  <si>
    <t>Préavis restauration</t>
  </si>
  <si>
    <t>ACCUEIL DE JOUR</t>
  </si>
  <si>
    <t>tache 2</t>
  </si>
  <si>
    <t>Finances</t>
  </si>
  <si>
    <t xml:space="preserve">Ressources humaines </t>
  </si>
  <si>
    <t>SPO</t>
  </si>
  <si>
    <t>MR</t>
  </si>
  <si>
    <t xml:space="preserve">Fonderie </t>
  </si>
  <si>
    <t>PGR</t>
  </si>
  <si>
    <t>Préavis RAIL - LLM</t>
  </si>
  <si>
    <t xml:space="preserve">Politique logement </t>
  </si>
  <si>
    <t>Admin COH</t>
  </si>
  <si>
    <t>Déménagement</t>
  </si>
  <si>
    <t>Muni</t>
  </si>
  <si>
    <t xml:space="preserve">Décision municipale </t>
  </si>
  <si>
    <t>Recherche et sélection locaux</t>
  </si>
  <si>
    <t>Locaux service COH</t>
  </si>
  <si>
    <t>PILOTAGE</t>
  </si>
  <si>
    <t>Planification projets COH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</si>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</sst>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NumberFormat="1"/>
    <xf numFmtId="0" fontId="0" fillId="0" borderId="0" xfId="0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vertical="center"/>
    </xf>
    <xf numFmtId="0" fontId="2" fillId="0" borderId="0" xfId="0" applyFont="1" applyAlignment="1">
      <alignment horizontal="right"/>
    </xf>
    <xf numFmtId="0" fontId="0" fillId="0" borderId="0" xfId="0" applyAlignment="1">
      <alignment vertical="center"/>
    </xf>
    <xf numFmtId="0" fontId="0" fillId="0" borderId="0" xfId="0" applyNumberFormat="1" applyBorder="1"/>
    <xf numFmtId="0" fontId="2" fillId="0" borderId="0" xfId="0" applyFont="1" applyBorder="1" applyAlignment="1">
      <alignment horizontal="right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0" fontId="1" fillId="0" borderId="0" xfId="0" applyFont="1" applyBorder="1" applyAlignment="1">
      <alignment vertical="center"/>
    </xf>
    <xf numFmtId="14" fontId="0" fillId="0" borderId="0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3" fillId="0" borderId="0" xfId="0" applyFont="1" applyAlignment="1">
      <alignment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2" borderId="4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164" fontId="4" fillId="0" borderId="1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64" fontId="4" fillId="2" borderId="2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23"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4"/>
        </patternFill>
      </fill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bottom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ables/table1.xml><?xml version="1.0" encoding="utf-8"?>
<table xmlns="http://schemas.openxmlformats.org/spreadsheetml/2006/main" id="1" name="Pilotage" displayName="Pilotage" ref="A3:F21" totalsRowShown="0" headerRowDxfId="22">
  <autoFilter ref="A3:F21"/>
  <tableColumns count="6">
    <tableColumn id="1" name="PILOTAGE"/>
    <tableColumn id="2" name="Tâches a effectuer "/>
    <tableColumn id="3" name="Début "/>
    <tableColumn id="4" name="Fin "/>
    <tableColumn id="5" name="Durée ">
      <calculatedColumnFormula>DATEDIF(C4,D4,"D")</calculatedColumnFormula>
    </tableColumn>
    <tableColumn id="6" name="Responsable 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AccueilJour" displayName="AccueilJour" ref="A23:F83" totalsRowShown="0" headerRowDxfId="21">
  <autoFilter ref="A23:F83"/>
  <tableColumns count="6">
    <tableColumn id="1" name="ACCUEIL DE JOUR" dataDxfId="20"/>
    <tableColumn id="2" name="Tâches a effectuer "/>
    <tableColumn id="3" name="Début " dataDxfId="19"/>
    <tableColumn id="4" name="Fin " dataDxfId="18"/>
    <tableColumn id="5" name="Durée " dataDxfId="17">
      <calculatedColumnFormula>DATEDIF(C24,D24,"YD")</calculatedColumnFormula>
    </tableColumn>
    <tableColumn id="6" name="Responsable " dataDxfId="16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3" name="Exploitation" displayName="Exploitation" ref="A85:F168" totalsRowShown="0" headerRowDxfId="15">
  <autoFilter ref="A85:F168"/>
  <tableColumns count="6">
    <tableColumn id="1" name="EXPLOITATION ET PRESTATIONS SOCIALES" dataDxfId="14"/>
    <tableColumn id="2" name="Tâches a effectuer "/>
    <tableColumn id="3" name="Début " dataDxfId="13"/>
    <tableColumn id="4" name="Fin " dataDxfId="12"/>
    <tableColumn id="5" name="Durée " dataDxfId="11">
      <calculatedColumnFormula>DATEDIF(C86,D86,"YD")</calculatedColumnFormula>
    </tableColumn>
    <tableColumn id="6" name="Responsable 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U168"/>
  <sheetViews>
    <sheetView tabSelected="1" view="pageBreakPreview" zoomScaleNormal="100" zoomScaleSheetLayoutView="100" workbookViewId="0">
      <selection activeCell="V7" sqref="V7"/>
    </sheetView>
  </sheetViews>
  <sheetFormatPr baseColWidth="10" defaultRowHeight="15" x14ac:dyDescent="0.25"/>
  <cols>
    <col min="1" max="1" width="52.28515625" bestFit="1" customWidth="1"/>
    <col min="2" max="2" width="46.140625" bestFit="1" customWidth="1"/>
    <col min="5" max="5" width="9.42578125" customWidth="1"/>
    <col min="6" max="6" width="14.85546875" customWidth="1"/>
    <col min="7" max="7" width="7.5703125" customWidth="1"/>
    <col min="8" max="504" width="2.42578125" customWidth="1"/>
    <col min="505" max="854" width="2.140625" customWidth="1"/>
  </cols>
  <sheetData>
    <row r="1" spans="1:905" ht="23.25" x14ac:dyDescent="0.25">
      <c r="A1" s="16" t="s">
        <v>70</v>
      </c>
      <c r="B1" s="16"/>
      <c r="C1" s="16"/>
      <c r="D1" s="16"/>
      <c r="E1" s="16"/>
      <c r="F1" s="16"/>
      <c r="G1" s="16"/>
      <c r="H1" s="1"/>
    </row>
    <row r="2" spans="1:905" x14ac:dyDescent="0.25">
      <c r="H2" s="35" t="s">
        <v>71</v>
      </c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  <c r="AI2" s="36"/>
      <c r="AJ2" s="36"/>
      <c r="AK2" s="36"/>
      <c r="AL2" s="36"/>
      <c r="AM2" s="38" t="s">
        <v>72</v>
      </c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40"/>
      <c r="BQ2" s="35" t="s">
        <v>73</v>
      </c>
      <c r="BR2" s="36"/>
      <c r="BS2" s="36"/>
      <c r="BT2" s="36"/>
      <c r="BU2" s="36"/>
      <c r="BV2" s="36"/>
      <c r="BW2" s="36"/>
      <c r="BX2" s="36"/>
      <c r="BY2" s="36"/>
      <c r="BZ2" s="36"/>
      <c r="CA2" s="36"/>
      <c r="CB2" s="36"/>
      <c r="CC2" s="36"/>
      <c r="CD2" s="36"/>
      <c r="CE2" s="36"/>
      <c r="CF2" s="36"/>
      <c r="CG2" s="36"/>
      <c r="CH2" s="36"/>
      <c r="CI2" s="36"/>
      <c r="CJ2" s="36"/>
      <c r="CK2" s="36"/>
      <c r="CL2" s="36"/>
      <c r="CM2" s="36"/>
      <c r="CN2" s="36"/>
      <c r="CO2" s="36"/>
      <c r="CP2" s="36"/>
      <c r="CQ2" s="36"/>
      <c r="CR2" s="36"/>
      <c r="CS2" s="36"/>
      <c r="CT2" s="36"/>
      <c r="CU2" s="37"/>
      <c r="CV2" s="35" t="s">
        <v>74</v>
      </c>
      <c r="CW2" s="36"/>
      <c r="CX2" s="36"/>
      <c r="CY2" s="36"/>
      <c r="CZ2" s="36"/>
      <c r="DA2" s="36"/>
      <c r="DB2" s="36"/>
      <c r="DC2" s="36"/>
      <c r="DD2" s="36"/>
      <c r="DE2" s="36"/>
      <c r="DF2" s="36"/>
      <c r="DG2" s="36"/>
      <c r="DH2" s="36"/>
      <c r="DI2" s="36"/>
      <c r="DJ2" s="36"/>
      <c r="DK2" s="36"/>
      <c r="DL2" s="36"/>
      <c r="DM2" s="36"/>
      <c r="DN2" s="36"/>
      <c r="DO2" s="36"/>
      <c r="DP2" s="36"/>
      <c r="DQ2" s="36"/>
      <c r="DR2" s="36"/>
      <c r="DS2" s="36"/>
      <c r="DT2" s="36"/>
      <c r="DU2" s="36"/>
      <c r="DV2" s="36"/>
      <c r="DW2" s="36"/>
      <c r="DX2" s="36"/>
      <c r="DY2" s="36"/>
      <c r="DZ2" s="36"/>
      <c r="EA2" s="35" t="s">
        <v>75</v>
      </c>
      <c r="EB2" s="36"/>
      <c r="EC2" s="36"/>
      <c r="ED2" s="36"/>
      <c r="EE2" s="36"/>
      <c r="EF2" s="36"/>
      <c r="EG2" s="36"/>
      <c r="EH2" s="36"/>
      <c r="EI2" s="36"/>
      <c r="EJ2" s="36"/>
      <c r="EK2" s="36"/>
      <c r="EL2" s="36"/>
      <c r="EM2" s="36"/>
      <c r="EN2" s="36"/>
      <c r="EO2" s="36"/>
      <c r="EP2" s="36"/>
      <c r="EQ2" s="36"/>
      <c r="ER2" s="36"/>
      <c r="ES2" s="36"/>
      <c r="ET2" s="36"/>
      <c r="EU2" s="36"/>
      <c r="EV2" s="36"/>
      <c r="EW2" s="36"/>
      <c r="EX2" s="36"/>
      <c r="EY2" s="36"/>
      <c r="EZ2" s="36"/>
      <c r="FA2" s="36"/>
      <c r="FB2" s="36"/>
      <c r="FC2" s="37"/>
      <c r="FD2" s="35" t="s">
        <v>76</v>
      </c>
      <c r="FE2" s="36"/>
      <c r="FF2" s="36"/>
      <c r="FG2" s="36"/>
      <c r="FH2" s="36"/>
      <c r="FI2" s="36"/>
      <c r="FJ2" s="36"/>
      <c r="FK2" s="36"/>
      <c r="FL2" s="36"/>
      <c r="FM2" s="36"/>
      <c r="FN2" s="36"/>
      <c r="FO2" s="36"/>
      <c r="FP2" s="36"/>
      <c r="FQ2" s="36"/>
      <c r="FR2" s="36"/>
      <c r="FS2" s="36"/>
      <c r="FT2" s="36"/>
      <c r="FU2" s="36"/>
      <c r="FV2" s="36"/>
      <c r="FW2" s="36"/>
      <c r="FX2" s="36"/>
      <c r="FY2" s="36"/>
      <c r="FZ2" s="36"/>
      <c r="GA2" s="36"/>
      <c r="GB2" s="36"/>
      <c r="GC2" s="36"/>
      <c r="GD2" s="36"/>
      <c r="GE2" s="36"/>
      <c r="GF2" s="36"/>
      <c r="GG2" s="36"/>
      <c r="GH2" s="37"/>
      <c r="GI2" s="35" t="s">
        <v>77</v>
      </c>
      <c r="GJ2" s="36"/>
      <c r="GK2" s="36"/>
      <c r="GL2" s="36"/>
      <c r="GM2" s="36"/>
      <c r="GN2" s="36"/>
      <c r="GO2" s="36"/>
      <c r="GP2" s="36"/>
      <c r="GQ2" s="36"/>
      <c r="GR2" s="36"/>
      <c r="GS2" s="36"/>
      <c r="GT2" s="36"/>
      <c r="GU2" s="36"/>
      <c r="GV2" s="36"/>
      <c r="GW2" s="36"/>
      <c r="GX2" s="36"/>
      <c r="GY2" s="36"/>
      <c r="GZ2" s="36"/>
      <c r="HA2" s="36"/>
      <c r="HB2" s="36"/>
      <c r="HC2" s="36"/>
      <c r="HD2" s="36"/>
      <c r="HE2" s="36"/>
      <c r="HF2" s="36"/>
      <c r="HG2" s="36"/>
      <c r="HH2" s="36"/>
      <c r="HI2" s="36"/>
      <c r="HJ2" s="36"/>
      <c r="HK2" s="36"/>
      <c r="HL2" s="37"/>
      <c r="HM2" s="38" t="s">
        <v>78</v>
      </c>
      <c r="HN2" s="39"/>
      <c r="HO2" s="39"/>
      <c r="HP2" s="39"/>
      <c r="HQ2" s="39"/>
      <c r="HR2" s="39"/>
      <c r="HS2" s="39"/>
      <c r="HT2" s="39"/>
      <c r="HU2" s="39"/>
      <c r="HV2" s="39"/>
      <c r="HW2" s="39"/>
      <c r="HX2" s="39"/>
      <c r="HY2" s="39"/>
      <c r="HZ2" s="39"/>
      <c r="IA2" s="39"/>
      <c r="IB2" s="39"/>
      <c r="IC2" s="39"/>
      <c r="ID2" s="39"/>
      <c r="IE2" s="39"/>
      <c r="IF2" s="39"/>
      <c r="IG2" s="39"/>
      <c r="IH2" s="39"/>
      <c r="II2" s="39"/>
      <c r="IJ2" s="39"/>
      <c r="IK2" s="39"/>
      <c r="IL2" s="39"/>
      <c r="IM2" s="39"/>
      <c r="IN2" s="39"/>
      <c r="IO2" s="39"/>
      <c r="IP2" s="39"/>
      <c r="IQ2" s="40"/>
      <c r="IR2" s="35" t="s">
        <v>79</v>
      </c>
      <c r="IS2" s="36"/>
      <c r="IT2" s="36"/>
      <c r="IU2" s="36"/>
      <c r="IV2" s="36"/>
      <c r="IW2" s="36"/>
      <c r="IX2" s="36"/>
      <c r="IY2" s="36"/>
      <c r="IZ2" s="36"/>
      <c r="JA2" s="36"/>
      <c r="JB2" s="36"/>
      <c r="JC2" s="36"/>
      <c r="JD2" s="36"/>
      <c r="JE2" s="36"/>
      <c r="JF2" s="36"/>
      <c r="JG2" s="36"/>
      <c r="JH2" s="36"/>
      <c r="JI2" s="36"/>
      <c r="JJ2" s="36"/>
      <c r="JK2" s="36"/>
      <c r="JL2" s="36"/>
      <c r="JM2" s="36"/>
      <c r="JN2" s="36"/>
      <c r="JO2" s="36"/>
      <c r="JP2" s="36"/>
      <c r="JQ2" s="36"/>
      <c r="JR2" s="36"/>
      <c r="JS2" s="36"/>
      <c r="JT2" s="36"/>
      <c r="JU2" s="37"/>
      <c r="JV2" s="35" t="s">
        <v>80</v>
      </c>
      <c r="JW2" s="36"/>
      <c r="JX2" s="36"/>
      <c r="JY2" s="36"/>
      <c r="JZ2" s="36"/>
      <c r="KA2" s="36"/>
      <c r="KB2" s="36"/>
      <c r="KC2" s="36"/>
      <c r="KD2" s="36"/>
      <c r="KE2" s="36"/>
      <c r="KF2" s="36"/>
      <c r="KG2" s="36"/>
      <c r="KH2" s="36"/>
      <c r="KI2" s="36"/>
      <c r="KJ2" s="36"/>
      <c r="KK2" s="36"/>
      <c r="KL2" s="36"/>
      <c r="KM2" s="36"/>
      <c r="KN2" s="36"/>
      <c r="KO2" s="36"/>
      <c r="KP2" s="36"/>
      <c r="KQ2" s="36"/>
      <c r="KR2" s="36"/>
      <c r="KS2" s="36"/>
      <c r="KT2" s="36"/>
      <c r="KU2" s="36"/>
      <c r="KV2" s="36"/>
      <c r="KW2" s="36"/>
      <c r="KX2" s="36"/>
      <c r="KY2" s="36"/>
      <c r="KZ2" s="37"/>
      <c r="LA2" s="35" t="s">
        <v>81</v>
      </c>
      <c r="LB2" s="36"/>
      <c r="LC2" s="36"/>
      <c r="LD2" s="36"/>
      <c r="LE2" s="36"/>
      <c r="LF2" s="36"/>
      <c r="LG2" s="36"/>
      <c r="LH2" s="36"/>
      <c r="LI2" s="36"/>
      <c r="LJ2" s="36"/>
      <c r="LK2" s="36"/>
      <c r="LL2" s="36"/>
      <c r="LM2" s="36"/>
      <c r="LN2" s="36"/>
      <c r="LO2" s="36"/>
      <c r="LP2" s="36"/>
      <c r="LQ2" s="36"/>
      <c r="LR2" s="36"/>
      <c r="LS2" s="36"/>
      <c r="LT2" s="36"/>
      <c r="LU2" s="36"/>
      <c r="LV2" s="36"/>
      <c r="LW2" s="36"/>
      <c r="LX2" s="36"/>
      <c r="LY2" s="36"/>
      <c r="LZ2" s="36"/>
      <c r="MA2" s="36"/>
      <c r="MB2" s="36"/>
      <c r="MC2" s="36"/>
      <c r="MD2" s="36"/>
      <c r="ME2" s="37"/>
    </row>
    <row r="3" spans="1:905" x14ac:dyDescent="0.25">
      <c r="A3" s="11" t="s">
        <v>69</v>
      </c>
      <c r="B3" s="11" t="s">
        <v>35</v>
      </c>
      <c r="C3" s="14" t="s">
        <v>34</v>
      </c>
      <c r="D3" s="14" t="s">
        <v>33</v>
      </c>
      <c r="E3" s="14" t="s">
        <v>32</v>
      </c>
      <c r="F3" s="14" t="s">
        <v>31</v>
      </c>
      <c r="H3" s="29">
        <v>42277</v>
      </c>
      <c r="I3" s="30">
        <v>42278</v>
      </c>
      <c r="J3" s="30">
        <v>42279</v>
      </c>
      <c r="K3" s="30">
        <v>42280</v>
      </c>
      <c r="L3" s="30">
        <v>42281</v>
      </c>
      <c r="M3" s="30">
        <v>42282</v>
      </c>
      <c r="N3" s="30">
        <v>42283</v>
      </c>
      <c r="O3" s="30">
        <v>42284</v>
      </c>
      <c r="P3" s="30">
        <v>42285</v>
      </c>
      <c r="Q3" s="30">
        <v>42286</v>
      </c>
      <c r="R3" s="30">
        <v>42287</v>
      </c>
      <c r="S3" s="30">
        <v>42288</v>
      </c>
      <c r="T3" s="30">
        <v>42289</v>
      </c>
      <c r="U3" s="30">
        <v>42290</v>
      </c>
      <c r="V3" s="30">
        <v>42291</v>
      </c>
      <c r="W3" s="30">
        <v>42292</v>
      </c>
      <c r="X3" s="30">
        <v>42293</v>
      </c>
      <c r="Y3" s="30">
        <v>42294</v>
      </c>
      <c r="Z3" s="30">
        <v>42295</v>
      </c>
      <c r="AA3" s="30">
        <v>42296</v>
      </c>
      <c r="AB3" s="30">
        <v>42297</v>
      </c>
      <c r="AC3" s="30">
        <v>42298</v>
      </c>
      <c r="AD3" s="30">
        <v>42299</v>
      </c>
      <c r="AE3" s="30">
        <v>42300</v>
      </c>
      <c r="AF3" s="30">
        <v>42301</v>
      </c>
      <c r="AG3" s="30">
        <v>42302</v>
      </c>
      <c r="AH3" s="30">
        <v>42303</v>
      </c>
      <c r="AI3" s="30">
        <v>42304</v>
      </c>
      <c r="AJ3" s="30">
        <v>42305</v>
      </c>
      <c r="AK3" s="30">
        <v>42306</v>
      </c>
      <c r="AL3" s="31">
        <v>42307</v>
      </c>
      <c r="AM3" s="29">
        <v>42308</v>
      </c>
      <c r="AN3" s="30">
        <v>43771</v>
      </c>
      <c r="AO3" s="30">
        <v>43772</v>
      </c>
      <c r="AP3" s="30">
        <v>43773</v>
      </c>
      <c r="AQ3" s="30">
        <v>43774</v>
      </c>
      <c r="AR3" s="30">
        <v>43775</v>
      </c>
      <c r="AS3" s="30">
        <v>43776</v>
      </c>
      <c r="AT3" s="30">
        <v>43777</v>
      </c>
      <c r="AU3" s="30">
        <v>43778</v>
      </c>
      <c r="AV3" s="30">
        <v>43779</v>
      </c>
      <c r="AW3" s="30">
        <v>43780</v>
      </c>
      <c r="AX3" s="30">
        <v>43781</v>
      </c>
      <c r="AY3" s="30">
        <v>43782</v>
      </c>
      <c r="AZ3" s="30">
        <v>43783</v>
      </c>
      <c r="BA3" s="30">
        <v>43784</v>
      </c>
      <c r="BB3" s="30">
        <v>43785</v>
      </c>
      <c r="BC3" s="30">
        <v>43786</v>
      </c>
      <c r="BD3" s="30">
        <v>43787</v>
      </c>
      <c r="BE3" s="30">
        <v>43788</v>
      </c>
      <c r="BF3" s="30">
        <v>43789</v>
      </c>
      <c r="BG3" s="30">
        <v>43790</v>
      </c>
      <c r="BH3" s="30">
        <v>43791</v>
      </c>
      <c r="BI3" s="30">
        <v>43792</v>
      </c>
      <c r="BJ3" s="30">
        <v>43793</v>
      </c>
      <c r="BK3" s="30">
        <v>43794</v>
      </c>
      <c r="BL3" s="30">
        <v>43795</v>
      </c>
      <c r="BM3" s="30">
        <v>43796</v>
      </c>
      <c r="BN3" s="30">
        <v>43797</v>
      </c>
      <c r="BO3" s="30">
        <v>43798</v>
      </c>
      <c r="BP3" s="31">
        <v>43799</v>
      </c>
      <c r="BQ3" s="29">
        <v>43800</v>
      </c>
      <c r="BR3" s="30">
        <v>43801</v>
      </c>
      <c r="BS3" s="30">
        <v>43802</v>
      </c>
      <c r="BT3" s="30">
        <v>43803</v>
      </c>
      <c r="BU3" s="30">
        <v>43804</v>
      </c>
      <c r="BV3" s="30">
        <v>43805</v>
      </c>
      <c r="BW3" s="30">
        <v>43806</v>
      </c>
      <c r="BX3" s="30">
        <v>43807</v>
      </c>
      <c r="BY3" s="30">
        <v>43808</v>
      </c>
      <c r="BZ3" s="30">
        <v>43809</v>
      </c>
      <c r="CA3" s="30">
        <v>43810</v>
      </c>
      <c r="CB3" s="30">
        <v>43811</v>
      </c>
      <c r="CC3" s="30">
        <v>43812</v>
      </c>
      <c r="CD3" s="30">
        <v>43813</v>
      </c>
      <c r="CE3" s="30">
        <v>43814</v>
      </c>
      <c r="CF3" s="30">
        <v>43815</v>
      </c>
      <c r="CG3" s="30">
        <v>43816</v>
      </c>
      <c r="CH3" s="30">
        <v>43817</v>
      </c>
      <c r="CI3" s="30">
        <v>43818</v>
      </c>
      <c r="CJ3" s="30">
        <v>43819</v>
      </c>
      <c r="CK3" s="30">
        <v>43820</v>
      </c>
      <c r="CL3" s="30">
        <v>43821</v>
      </c>
      <c r="CM3" s="30">
        <v>43822</v>
      </c>
      <c r="CN3" s="30">
        <v>43823</v>
      </c>
      <c r="CO3" s="30">
        <v>43824</v>
      </c>
      <c r="CP3" s="30">
        <v>43825</v>
      </c>
      <c r="CQ3" s="30">
        <v>43826</v>
      </c>
      <c r="CR3" s="30">
        <v>43827</v>
      </c>
      <c r="CS3" s="30">
        <v>43828</v>
      </c>
      <c r="CT3" s="30">
        <v>43829</v>
      </c>
      <c r="CU3" s="31">
        <v>43830</v>
      </c>
      <c r="CV3" s="32">
        <v>43831</v>
      </c>
      <c r="CW3" s="33">
        <v>43832</v>
      </c>
      <c r="CX3" s="30">
        <v>43833</v>
      </c>
      <c r="CY3" s="30">
        <v>43834</v>
      </c>
      <c r="CZ3" s="30">
        <v>43835</v>
      </c>
      <c r="DA3" s="30">
        <v>43836</v>
      </c>
      <c r="DB3" s="30">
        <v>43837</v>
      </c>
      <c r="DC3" s="30">
        <v>43838</v>
      </c>
      <c r="DD3" s="30">
        <v>43839</v>
      </c>
      <c r="DE3" s="30">
        <v>43840</v>
      </c>
      <c r="DF3" s="30">
        <v>43841</v>
      </c>
      <c r="DG3" s="30">
        <v>43842</v>
      </c>
      <c r="DH3" s="30">
        <v>43843</v>
      </c>
      <c r="DI3" s="30">
        <v>43844</v>
      </c>
      <c r="DJ3" s="30">
        <v>43845</v>
      </c>
      <c r="DK3" s="30">
        <v>43846</v>
      </c>
      <c r="DL3" s="30">
        <v>43847</v>
      </c>
      <c r="DM3" s="30">
        <v>43848</v>
      </c>
      <c r="DN3" s="30">
        <v>43849</v>
      </c>
      <c r="DO3" s="30">
        <v>43850</v>
      </c>
      <c r="DP3" s="30">
        <v>43851</v>
      </c>
      <c r="DQ3" s="30">
        <v>43852</v>
      </c>
      <c r="DR3" s="30">
        <v>43853</v>
      </c>
      <c r="DS3" s="30">
        <v>43854</v>
      </c>
      <c r="DT3" s="30">
        <v>43855</v>
      </c>
      <c r="DU3" s="30">
        <v>43856</v>
      </c>
      <c r="DV3" s="30">
        <v>43857</v>
      </c>
      <c r="DW3" s="30">
        <v>43858</v>
      </c>
      <c r="DX3" s="30">
        <v>43859</v>
      </c>
      <c r="DY3" s="30">
        <v>43860</v>
      </c>
      <c r="DZ3" s="30">
        <v>43861</v>
      </c>
      <c r="EA3" s="29">
        <v>43862</v>
      </c>
      <c r="EB3" s="30">
        <v>43863</v>
      </c>
      <c r="EC3" s="30">
        <v>43864</v>
      </c>
      <c r="ED3" s="30">
        <v>43865</v>
      </c>
      <c r="EE3" s="30">
        <v>43866</v>
      </c>
      <c r="EF3" s="30">
        <v>43867</v>
      </c>
      <c r="EG3" s="30">
        <v>43868</v>
      </c>
      <c r="EH3" s="30">
        <v>43869</v>
      </c>
      <c r="EI3" s="30">
        <v>43870</v>
      </c>
      <c r="EJ3" s="30">
        <v>43871</v>
      </c>
      <c r="EK3" s="30">
        <v>43872</v>
      </c>
      <c r="EL3" s="30">
        <v>43873</v>
      </c>
      <c r="EM3" s="30">
        <v>43874</v>
      </c>
      <c r="EN3" s="30">
        <v>43875</v>
      </c>
      <c r="EO3" s="30">
        <v>43876</v>
      </c>
      <c r="EP3" s="30">
        <v>43877</v>
      </c>
      <c r="EQ3" s="30">
        <v>43878</v>
      </c>
      <c r="ER3" s="30">
        <v>43879</v>
      </c>
      <c r="ES3" s="30">
        <v>43880</v>
      </c>
      <c r="ET3" s="30">
        <v>43881</v>
      </c>
      <c r="EU3" s="30">
        <v>43882</v>
      </c>
      <c r="EV3" s="30">
        <v>43883</v>
      </c>
      <c r="EW3" s="30">
        <v>43884</v>
      </c>
      <c r="EX3" s="30">
        <v>43885</v>
      </c>
      <c r="EY3" s="30">
        <v>43886</v>
      </c>
      <c r="EZ3" s="30">
        <v>43887</v>
      </c>
      <c r="FA3" s="30">
        <v>43888</v>
      </c>
      <c r="FB3" s="30">
        <v>43889</v>
      </c>
      <c r="FC3" s="31">
        <v>43890</v>
      </c>
      <c r="FD3" s="29">
        <v>43891</v>
      </c>
      <c r="FE3" s="30">
        <v>43892</v>
      </c>
      <c r="FF3" s="30">
        <v>43893</v>
      </c>
      <c r="FG3" s="30">
        <v>43894</v>
      </c>
      <c r="FH3" s="30">
        <v>43895</v>
      </c>
      <c r="FI3" s="30">
        <v>43896</v>
      </c>
      <c r="FJ3" s="30">
        <v>43897</v>
      </c>
      <c r="FK3" s="30">
        <v>43898</v>
      </c>
      <c r="FL3" s="30">
        <v>43899</v>
      </c>
      <c r="FM3" s="30">
        <v>43900</v>
      </c>
      <c r="FN3" s="30">
        <v>43901</v>
      </c>
      <c r="FO3" s="30">
        <v>43902</v>
      </c>
      <c r="FP3" s="30">
        <v>43903</v>
      </c>
      <c r="FQ3" s="30">
        <v>43904</v>
      </c>
      <c r="FR3" s="30">
        <v>43905</v>
      </c>
      <c r="FS3" s="30">
        <v>43906</v>
      </c>
      <c r="FT3" s="30">
        <v>43907</v>
      </c>
      <c r="FU3" s="30">
        <v>43908</v>
      </c>
      <c r="FV3" s="30">
        <v>43909</v>
      </c>
      <c r="FW3" s="30">
        <v>43910</v>
      </c>
      <c r="FX3" s="30">
        <v>43911</v>
      </c>
      <c r="FY3" s="30">
        <v>43912</v>
      </c>
      <c r="FZ3" s="30">
        <v>43913</v>
      </c>
      <c r="GA3" s="30">
        <v>43914</v>
      </c>
      <c r="GB3" s="30">
        <v>43915</v>
      </c>
      <c r="GC3" s="30">
        <v>43916</v>
      </c>
      <c r="GD3" s="30">
        <v>43917</v>
      </c>
      <c r="GE3" s="30">
        <v>43918</v>
      </c>
      <c r="GF3" s="30">
        <v>43919</v>
      </c>
      <c r="GG3" s="30">
        <v>43920</v>
      </c>
      <c r="GH3" s="31">
        <v>43921</v>
      </c>
      <c r="GI3" s="29">
        <v>43922</v>
      </c>
      <c r="GJ3" s="30">
        <v>43923</v>
      </c>
      <c r="GK3" s="30">
        <v>43924</v>
      </c>
      <c r="GL3" s="30">
        <v>43925</v>
      </c>
      <c r="GM3" s="30">
        <v>43926</v>
      </c>
      <c r="GN3" s="30">
        <v>43927</v>
      </c>
      <c r="GO3" s="30">
        <v>43928</v>
      </c>
      <c r="GP3" s="30">
        <v>43929</v>
      </c>
      <c r="GQ3" s="30">
        <v>43930</v>
      </c>
      <c r="GR3" s="33">
        <v>43931</v>
      </c>
      <c r="GS3" s="33">
        <v>43932</v>
      </c>
      <c r="GT3" s="33">
        <v>43933</v>
      </c>
      <c r="GU3" s="33">
        <v>43934</v>
      </c>
      <c r="GV3" s="30">
        <v>43935</v>
      </c>
      <c r="GW3" s="30">
        <v>43936</v>
      </c>
      <c r="GX3" s="30">
        <v>43937</v>
      </c>
      <c r="GY3" s="30">
        <v>43938</v>
      </c>
      <c r="GZ3" s="30">
        <v>43939</v>
      </c>
      <c r="HA3" s="30">
        <v>43940</v>
      </c>
      <c r="HB3" s="30">
        <v>43941</v>
      </c>
      <c r="HC3" s="30">
        <v>43942</v>
      </c>
      <c r="HD3" s="30">
        <v>43943</v>
      </c>
      <c r="HE3" s="30">
        <v>43944</v>
      </c>
      <c r="HF3" s="30">
        <v>43945</v>
      </c>
      <c r="HG3" s="30">
        <v>43946</v>
      </c>
      <c r="HH3" s="30">
        <v>43947</v>
      </c>
      <c r="HI3" s="30">
        <v>43948</v>
      </c>
      <c r="HJ3" s="30">
        <v>43949</v>
      </c>
      <c r="HK3" s="30">
        <v>43950</v>
      </c>
      <c r="HL3" s="31">
        <v>43951</v>
      </c>
      <c r="HM3" s="29">
        <v>43952</v>
      </c>
      <c r="HN3" s="30">
        <v>43953</v>
      </c>
      <c r="HO3" s="30">
        <v>43954</v>
      </c>
      <c r="HP3" s="30">
        <v>43955</v>
      </c>
      <c r="HQ3" s="30">
        <v>43956</v>
      </c>
      <c r="HR3" s="30">
        <v>43957</v>
      </c>
      <c r="HS3" s="30">
        <v>43958</v>
      </c>
      <c r="HT3" s="30">
        <v>43959</v>
      </c>
      <c r="HU3" s="30">
        <v>43960</v>
      </c>
      <c r="HV3" s="30">
        <v>43961</v>
      </c>
      <c r="HW3" s="30">
        <v>43962</v>
      </c>
      <c r="HX3" s="30">
        <v>43963</v>
      </c>
      <c r="HY3" s="30">
        <v>43964</v>
      </c>
      <c r="HZ3" s="30">
        <v>43965</v>
      </c>
      <c r="IA3" s="30">
        <v>43966</v>
      </c>
      <c r="IB3" s="30">
        <v>43967</v>
      </c>
      <c r="IC3" s="30">
        <v>43968</v>
      </c>
      <c r="ID3" s="30">
        <v>43969</v>
      </c>
      <c r="IE3" s="30">
        <v>43970</v>
      </c>
      <c r="IF3" s="30">
        <v>43971</v>
      </c>
      <c r="IG3" s="33">
        <v>43972</v>
      </c>
      <c r="IH3" s="30">
        <v>43973</v>
      </c>
      <c r="II3" s="30">
        <v>43974</v>
      </c>
      <c r="IJ3" s="30">
        <v>43975</v>
      </c>
      <c r="IK3" s="30">
        <v>43976</v>
      </c>
      <c r="IL3" s="30">
        <v>43977</v>
      </c>
      <c r="IM3" s="30">
        <v>43978</v>
      </c>
      <c r="IN3" s="30">
        <v>43979</v>
      </c>
      <c r="IO3" s="30">
        <v>43980</v>
      </c>
      <c r="IP3" s="30">
        <v>43981</v>
      </c>
      <c r="IQ3" s="31">
        <v>43982</v>
      </c>
      <c r="IR3" s="32">
        <v>43983</v>
      </c>
      <c r="IS3" s="30">
        <v>43984</v>
      </c>
      <c r="IT3" s="30">
        <v>43985</v>
      </c>
      <c r="IU3" s="30">
        <v>43986</v>
      </c>
      <c r="IV3" s="30">
        <v>43987</v>
      </c>
      <c r="IW3" s="30">
        <v>43988</v>
      </c>
      <c r="IX3" s="30">
        <v>43989</v>
      </c>
      <c r="IY3" s="30">
        <v>43990</v>
      </c>
      <c r="IZ3" s="30">
        <v>43991</v>
      </c>
      <c r="JA3" s="30">
        <v>43992</v>
      </c>
      <c r="JB3" s="30">
        <v>43993</v>
      </c>
      <c r="JC3" s="30">
        <v>43994</v>
      </c>
      <c r="JD3" s="30">
        <v>43995</v>
      </c>
      <c r="JE3" s="30">
        <v>43996</v>
      </c>
      <c r="JF3" s="30">
        <v>43997</v>
      </c>
      <c r="JG3" s="30">
        <v>43998</v>
      </c>
      <c r="JH3" s="30">
        <v>43999</v>
      </c>
      <c r="JI3" s="30">
        <v>44000</v>
      </c>
      <c r="JJ3" s="30">
        <v>44001</v>
      </c>
      <c r="JK3" s="30">
        <v>44002</v>
      </c>
      <c r="JL3" s="30">
        <v>44003</v>
      </c>
      <c r="JM3" s="30">
        <v>44004</v>
      </c>
      <c r="JN3" s="30">
        <v>44005</v>
      </c>
      <c r="JO3" s="30">
        <v>44006</v>
      </c>
      <c r="JP3" s="30">
        <v>44007</v>
      </c>
      <c r="JQ3" s="30">
        <v>44008</v>
      </c>
      <c r="JR3" s="30">
        <v>44009</v>
      </c>
      <c r="JS3" s="30">
        <v>44010</v>
      </c>
      <c r="JT3" s="30">
        <v>44011</v>
      </c>
      <c r="JU3" s="31">
        <v>44012</v>
      </c>
      <c r="JV3" s="29">
        <v>44013</v>
      </c>
      <c r="JW3" s="30">
        <v>44014</v>
      </c>
      <c r="JX3" s="30">
        <v>44015</v>
      </c>
      <c r="JY3" s="30">
        <v>44016</v>
      </c>
      <c r="JZ3" s="30">
        <v>44017</v>
      </c>
      <c r="KA3" s="30">
        <v>44018</v>
      </c>
      <c r="KB3" s="30">
        <v>44019</v>
      </c>
      <c r="KC3" s="30">
        <v>44020</v>
      </c>
      <c r="KD3" s="30">
        <v>44021</v>
      </c>
      <c r="KE3" s="30">
        <v>44022</v>
      </c>
      <c r="KF3" s="30">
        <v>44023</v>
      </c>
      <c r="KG3" s="30">
        <v>44024</v>
      </c>
      <c r="KH3" s="30">
        <v>44025</v>
      </c>
      <c r="KI3" s="30">
        <v>44026</v>
      </c>
      <c r="KJ3" s="30">
        <v>44027</v>
      </c>
      <c r="KK3" s="30">
        <v>44028</v>
      </c>
      <c r="KL3" s="30">
        <v>44029</v>
      </c>
      <c r="KM3" s="30">
        <v>44030</v>
      </c>
      <c r="KN3" s="30">
        <v>44031</v>
      </c>
      <c r="KO3" s="30">
        <v>44032</v>
      </c>
      <c r="KP3" s="30">
        <v>44033</v>
      </c>
      <c r="KQ3" s="30">
        <v>44034</v>
      </c>
      <c r="KR3" s="30">
        <v>44035</v>
      </c>
      <c r="KS3" s="30">
        <v>44036</v>
      </c>
      <c r="KT3" s="30">
        <v>44037</v>
      </c>
      <c r="KU3" s="30">
        <v>44038</v>
      </c>
      <c r="KV3" s="30">
        <v>44039</v>
      </c>
      <c r="KW3" s="30">
        <v>44040</v>
      </c>
      <c r="KX3" s="30">
        <v>44041</v>
      </c>
      <c r="KY3" s="30">
        <v>44042</v>
      </c>
      <c r="KZ3" s="31">
        <v>44043</v>
      </c>
      <c r="LA3" s="29">
        <v>44044</v>
      </c>
      <c r="LB3" s="30">
        <v>44045</v>
      </c>
      <c r="LC3" s="30">
        <v>44046</v>
      </c>
      <c r="LD3" s="30">
        <v>44047</v>
      </c>
      <c r="LE3" s="30">
        <v>44048</v>
      </c>
      <c r="LF3" s="30">
        <v>44049</v>
      </c>
      <c r="LG3" s="30">
        <v>44050</v>
      </c>
      <c r="LH3" s="30">
        <v>44051</v>
      </c>
      <c r="LI3" s="30">
        <v>44052</v>
      </c>
      <c r="LJ3" s="30">
        <v>44053</v>
      </c>
      <c r="LK3" s="30">
        <v>44054</v>
      </c>
      <c r="LL3" s="30">
        <v>44055</v>
      </c>
      <c r="LM3" s="30">
        <v>44056</v>
      </c>
      <c r="LN3" s="30">
        <v>44057</v>
      </c>
      <c r="LO3" s="30">
        <v>44058</v>
      </c>
      <c r="LP3" s="30">
        <v>44059</v>
      </c>
      <c r="LQ3" s="30">
        <v>44060</v>
      </c>
      <c r="LR3" s="30">
        <v>44061</v>
      </c>
      <c r="LS3" s="30">
        <v>44062</v>
      </c>
      <c r="LT3" s="30">
        <v>44063</v>
      </c>
      <c r="LU3" s="30">
        <v>44064</v>
      </c>
      <c r="LV3" s="30">
        <v>44065</v>
      </c>
      <c r="LW3" s="30">
        <v>44066</v>
      </c>
      <c r="LX3" s="30">
        <v>44067</v>
      </c>
      <c r="LY3" s="30">
        <v>44068</v>
      </c>
      <c r="LZ3" s="30">
        <v>44069</v>
      </c>
      <c r="MA3" s="30">
        <v>44070</v>
      </c>
      <c r="MB3" s="30">
        <v>44071</v>
      </c>
      <c r="MC3" s="30">
        <v>44072</v>
      </c>
      <c r="MD3" s="30">
        <v>44073</v>
      </c>
      <c r="ME3" s="31">
        <v>44074</v>
      </c>
      <c r="MF3" s="34"/>
      <c r="MG3" s="34"/>
      <c r="MH3" s="34"/>
      <c r="MI3" s="34"/>
      <c r="MJ3" s="34"/>
      <c r="MK3" s="34"/>
      <c r="ML3" s="34"/>
      <c r="MM3" s="34"/>
      <c r="MN3" s="34"/>
      <c r="MO3" s="34"/>
      <c r="MP3" s="34"/>
      <c r="MQ3" s="34"/>
      <c r="MR3" s="34"/>
      <c r="MS3" s="34"/>
      <c r="MT3" s="34"/>
      <c r="MU3" s="34"/>
      <c r="MV3" s="34"/>
      <c r="MW3" s="34"/>
      <c r="MX3" s="34"/>
      <c r="MY3" s="34"/>
      <c r="MZ3" s="34"/>
      <c r="NA3" s="34"/>
      <c r="NB3" s="34"/>
      <c r="NC3" s="34"/>
      <c r="ND3" s="34"/>
      <c r="NE3" s="34"/>
      <c r="NF3" s="34"/>
      <c r="NG3" s="34"/>
      <c r="NH3" s="34"/>
      <c r="NI3" s="34"/>
      <c r="NJ3" s="34"/>
      <c r="NK3" s="34"/>
      <c r="NL3" s="34"/>
      <c r="NM3" s="34"/>
      <c r="NN3" s="34"/>
      <c r="NO3" s="34"/>
      <c r="NP3" s="34"/>
      <c r="NQ3" s="34"/>
      <c r="NR3" s="34"/>
      <c r="NS3" s="34"/>
      <c r="NT3" s="34"/>
      <c r="NU3" s="34"/>
      <c r="NV3" s="34"/>
      <c r="NW3" s="34"/>
      <c r="NX3" s="34"/>
      <c r="NY3" s="34"/>
      <c r="NZ3" s="34"/>
      <c r="OA3" s="34"/>
      <c r="OB3" s="34"/>
      <c r="OC3" s="34"/>
      <c r="OD3" s="34"/>
      <c r="OE3" s="34"/>
      <c r="OF3" s="34"/>
      <c r="OG3" s="34"/>
      <c r="OH3" s="34"/>
      <c r="OI3" s="34"/>
      <c r="OJ3" s="34"/>
      <c r="OK3" s="34"/>
      <c r="OL3" s="34"/>
      <c r="OM3" s="34"/>
      <c r="ON3" s="34"/>
      <c r="OO3" s="34"/>
      <c r="OP3" s="34"/>
      <c r="OQ3" s="34"/>
      <c r="OR3" s="34"/>
      <c r="OS3" s="34"/>
      <c r="OT3" s="34"/>
      <c r="OU3" s="34"/>
      <c r="OV3" s="34"/>
      <c r="OW3" s="34"/>
      <c r="OX3" s="34"/>
      <c r="OY3" s="34"/>
      <c r="OZ3" s="34"/>
      <c r="PA3" s="34"/>
      <c r="PB3" s="34"/>
      <c r="PC3" s="34"/>
      <c r="PD3" s="34"/>
      <c r="PE3" s="34"/>
      <c r="PF3" s="34"/>
      <c r="PG3" s="34"/>
      <c r="PH3" s="34"/>
      <c r="PI3" s="34"/>
      <c r="PJ3" s="34"/>
      <c r="PK3" s="34"/>
      <c r="PL3" s="34"/>
      <c r="PM3" s="34"/>
      <c r="PN3" s="34"/>
      <c r="PO3" s="34"/>
      <c r="PP3" s="34"/>
      <c r="PQ3" s="34"/>
      <c r="PR3" s="34"/>
      <c r="PS3" s="34"/>
      <c r="PT3" s="34"/>
      <c r="PU3" s="34"/>
      <c r="PV3" s="34"/>
      <c r="PW3" s="34"/>
      <c r="PX3" s="34"/>
      <c r="PY3" s="34"/>
      <c r="PZ3" s="34"/>
      <c r="QA3" s="34"/>
      <c r="QB3" s="34"/>
      <c r="QC3" s="34"/>
      <c r="QD3" s="34"/>
      <c r="QE3" s="34"/>
      <c r="QF3" s="34"/>
      <c r="QG3" s="34"/>
      <c r="QH3" s="34"/>
      <c r="QI3" s="34"/>
      <c r="QJ3" s="34"/>
      <c r="QK3" s="34"/>
      <c r="QL3" s="34"/>
      <c r="QM3" s="34"/>
      <c r="QN3" s="34"/>
      <c r="QO3" s="34"/>
      <c r="QP3" s="34"/>
      <c r="QQ3" s="34"/>
      <c r="QR3" s="34"/>
      <c r="QS3" s="34"/>
      <c r="QT3" s="34"/>
      <c r="QU3" s="34"/>
      <c r="QV3" s="34"/>
      <c r="QW3" s="34"/>
      <c r="QX3" s="34"/>
      <c r="QY3" s="34"/>
      <c r="QZ3" s="34"/>
      <c r="RA3" s="34"/>
      <c r="RB3" s="34"/>
      <c r="RC3" s="34"/>
      <c r="RD3" s="34"/>
      <c r="RE3" s="34"/>
      <c r="RF3" s="34"/>
      <c r="RG3" s="34"/>
      <c r="RH3" s="34"/>
      <c r="RI3" s="34"/>
      <c r="RJ3" s="34"/>
      <c r="RK3" s="34"/>
      <c r="RL3" s="34"/>
      <c r="RM3" s="34"/>
      <c r="RN3" s="34"/>
      <c r="RO3" s="34"/>
      <c r="RP3" s="34"/>
      <c r="RQ3" s="34"/>
      <c r="RR3" s="34"/>
      <c r="RS3" s="34"/>
      <c r="RT3" s="34"/>
      <c r="RU3" s="34"/>
      <c r="RV3" s="34"/>
      <c r="RW3" s="34"/>
      <c r="RX3" s="34"/>
      <c r="RY3" s="34"/>
      <c r="RZ3" s="34"/>
      <c r="SA3" s="34"/>
      <c r="SB3" s="34"/>
      <c r="SC3" s="34"/>
      <c r="SD3" s="34"/>
      <c r="SE3" s="34"/>
      <c r="SF3" s="34"/>
      <c r="SG3" s="34"/>
      <c r="SH3" s="34"/>
      <c r="SI3" s="34"/>
      <c r="SJ3" s="34"/>
      <c r="SK3" s="34"/>
      <c r="SL3" s="34"/>
      <c r="SM3" s="34"/>
      <c r="SN3" s="34"/>
      <c r="SO3" s="34"/>
      <c r="SP3" s="34"/>
      <c r="SQ3" s="34"/>
      <c r="SR3" s="34"/>
      <c r="SS3" s="34"/>
      <c r="ST3" s="34"/>
      <c r="SU3" s="34"/>
      <c r="SV3" s="34"/>
      <c r="SW3" s="34"/>
      <c r="SX3" s="34"/>
      <c r="SY3" s="34"/>
      <c r="SZ3" s="34"/>
      <c r="TA3" s="34"/>
      <c r="TB3" s="34"/>
      <c r="TC3" s="34"/>
      <c r="TD3" s="34"/>
      <c r="TE3" s="34"/>
      <c r="TF3" s="34"/>
      <c r="TG3" s="34"/>
      <c r="TH3" s="34"/>
      <c r="TI3" s="34"/>
      <c r="TJ3" s="34"/>
      <c r="TK3" s="34"/>
      <c r="TL3" s="34"/>
      <c r="TM3" s="34"/>
      <c r="TN3" s="34"/>
      <c r="TO3" s="34"/>
      <c r="TP3" s="34"/>
      <c r="TQ3" s="34"/>
      <c r="TR3" s="34"/>
      <c r="TS3" s="34"/>
      <c r="TT3" s="34"/>
      <c r="TU3" s="34"/>
      <c r="TV3" s="34"/>
      <c r="TW3" s="34"/>
      <c r="TX3" s="34"/>
      <c r="TY3" s="34"/>
      <c r="TZ3" s="34"/>
      <c r="UA3" s="34"/>
      <c r="UB3" s="34"/>
      <c r="UC3" s="34"/>
      <c r="UD3" s="34"/>
      <c r="UE3" s="34"/>
      <c r="UF3" s="34"/>
      <c r="UG3" s="34"/>
      <c r="UH3" s="34"/>
      <c r="UI3" s="34"/>
      <c r="UJ3" s="34"/>
      <c r="UK3" s="34"/>
      <c r="UL3" s="34"/>
      <c r="UM3" s="34"/>
      <c r="UN3" s="34"/>
      <c r="UO3" s="34"/>
      <c r="UP3" s="34"/>
      <c r="UQ3" s="34"/>
      <c r="UR3" s="34"/>
      <c r="US3" s="34"/>
      <c r="UT3" s="34"/>
      <c r="UU3" s="34"/>
      <c r="UV3" s="34"/>
      <c r="UW3" s="34"/>
      <c r="UX3" s="34"/>
      <c r="UY3" s="34"/>
      <c r="UZ3" s="34"/>
      <c r="VA3" s="34"/>
      <c r="VB3" s="34"/>
      <c r="VC3" s="34"/>
      <c r="VD3" s="34"/>
      <c r="VE3" s="34"/>
      <c r="VF3" s="34"/>
      <c r="VG3" s="34"/>
      <c r="VH3" s="34"/>
      <c r="VI3" s="34"/>
      <c r="VJ3" s="34"/>
      <c r="VK3" s="34"/>
      <c r="VL3" s="34"/>
      <c r="VM3" s="34"/>
      <c r="VN3" s="34"/>
      <c r="VO3" s="34"/>
      <c r="VP3" s="34"/>
      <c r="VQ3" s="34"/>
      <c r="VR3" s="34"/>
      <c r="VS3" s="34"/>
      <c r="VT3" s="34"/>
      <c r="VU3" s="34"/>
      <c r="VV3" s="34"/>
      <c r="VW3" s="34"/>
      <c r="VX3" s="34"/>
      <c r="VY3" s="34"/>
      <c r="VZ3" s="34"/>
      <c r="WA3" s="34"/>
      <c r="WB3" s="34"/>
      <c r="WC3" s="34"/>
      <c r="WD3" s="34"/>
      <c r="WE3" s="34"/>
      <c r="WF3" s="34"/>
      <c r="WG3" s="34"/>
      <c r="WH3" s="34"/>
      <c r="WI3" s="34"/>
      <c r="WJ3" s="34"/>
      <c r="WK3" s="34"/>
      <c r="WL3" s="34"/>
      <c r="WM3" s="34"/>
      <c r="WN3" s="34"/>
      <c r="WO3" s="34"/>
      <c r="WP3" s="34"/>
      <c r="WQ3" s="34"/>
      <c r="WR3" s="34"/>
      <c r="WS3" s="34"/>
      <c r="WT3" s="34"/>
      <c r="WU3" s="34"/>
      <c r="WV3" s="34"/>
      <c r="WW3" s="34"/>
      <c r="WX3" s="34"/>
      <c r="WY3" s="34"/>
      <c r="WZ3" s="34"/>
      <c r="XA3" s="34"/>
      <c r="XB3" s="34"/>
      <c r="XC3" s="34"/>
      <c r="XD3" s="34"/>
      <c r="XE3" s="34"/>
      <c r="XF3" s="34"/>
      <c r="XG3" s="34"/>
      <c r="XH3" s="34"/>
      <c r="XI3" s="34"/>
      <c r="XJ3" s="34"/>
      <c r="XK3" s="34"/>
      <c r="XL3" s="34"/>
      <c r="XM3" s="34"/>
      <c r="XN3" s="34"/>
      <c r="XO3" s="34"/>
      <c r="XP3" s="34"/>
      <c r="XQ3" s="34"/>
      <c r="XR3" s="34"/>
      <c r="XS3" s="34"/>
      <c r="XT3" s="34"/>
      <c r="XU3" s="34"/>
      <c r="XV3" s="34"/>
      <c r="XW3" s="34"/>
      <c r="XX3" s="34"/>
      <c r="XY3" s="34"/>
      <c r="XZ3" s="34"/>
      <c r="YA3" s="34"/>
      <c r="YB3" s="34"/>
      <c r="YC3" s="34"/>
      <c r="YD3" s="34"/>
      <c r="YE3" s="34"/>
      <c r="YF3" s="34"/>
      <c r="YG3" s="34"/>
      <c r="YH3" s="34"/>
      <c r="YI3" s="34"/>
      <c r="YJ3" s="34"/>
      <c r="YK3" s="34"/>
      <c r="YL3" s="34"/>
      <c r="YM3" s="34"/>
      <c r="YN3" s="34"/>
      <c r="YO3" s="34"/>
      <c r="YP3" s="34"/>
      <c r="YQ3" s="34"/>
      <c r="YR3" s="34"/>
      <c r="YS3" s="34"/>
      <c r="YT3" s="34"/>
      <c r="YU3" s="34"/>
      <c r="YV3" s="34"/>
      <c r="YW3" s="34"/>
      <c r="YX3" s="34"/>
      <c r="YY3" s="34"/>
      <c r="YZ3" s="34"/>
      <c r="ZA3" s="34"/>
      <c r="ZB3" s="34"/>
      <c r="ZC3" s="34"/>
      <c r="ZD3" s="34"/>
      <c r="ZE3" s="34"/>
      <c r="ZF3" s="34"/>
      <c r="ZG3" s="34"/>
      <c r="ZH3" s="34"/>
      <c r="ZI3" s="34"/>
      <c r="ZJ3" s="34"/>
      <c r="ZK3" s="34"/>
      <c r="ZL3" s="34"/>
      <c r="ZM3" s="34"/>
      <c r="ZN3" s="34"/>
      <c r="ZO3" s="34"/>
      <c r="ZP3" s="34"/>
      <c r="ZQ3" s="34"/>
      <c r="ZR3" s="34"/>
      <c r="ZS3" s="34"/>
      <c r="ZT3" s="34"/>
      <c r="ZU3" s="34"/>
      <c r="ZV3" s="34"/>
      <c r="ZW3" s="34"/>
      <c r="ZX3" s="34"/>
      <c r="ZY3" s="34"/>
      <c r="ZZ3" s="34"/>
      <c r="AAA3" s="34"/>
      <c r="AAB3" s="34"/>
      <c r="AAC3" s="34"/>
      <c r="AAD3" s="34"/>
      <c r="AAE3" s="34"/>
      <c r="AAF3" s="34"/>
      <c r="AAG3" s="34"/>
      <c r="AAH3" s="34"/>
      <c r="AAI3" s="34"/>
      <c r="AAJ3" s="34"/>
      <c r="AAK3" s="34"/>
      <c r="AAL3" s="34"/>
      <c r="AAM3" s="34"/>
      <c r="AAN3" s="34"/>
      <c r="AAO3" s="34"/>
      <c r="AAP3" s="34"/>
      <c r="AAQ3" s="34"/>
      <c r="AAR3" s="34"/>
      <c r="AAS3" s="34"/>
      <c r="AAT3" s="34"/>
      <c r="AAU3" s="34"/>
      <c r="AAV3" s="34"/>
      <c r="AAW3" s="34"/>
      <c r="AAX3" s="34"/>
      <c r="AAY3" s="34"/>
      <c r="AAZ3" s="34"/>
      <c r="ABA3" s="34"/>
      <c r="ABB3" s="34"/>
      <c r="ABC3" s="34"/>
      <c r="ABD3" s="34"/>
      <c r="ABE3" s="34"/>
      <c r="ABF3" s="34"/>
      <c r="ABG3" s="34"/>
      <c r="ABH3" s="34"/>
      <c r="ABI3" s="34"/>
      <c r="ABJ3" s="34"/>
      <c r="ABK3" s="34"/>
      <c r="ABL3" s="34"/>
      <c r="ABM3" s="34"/>
      <c r="ABN3" s="34"/>
      <c r="ABO3" s="34"/>
      <c r="ABP3" s="34"/>
      <c r="ABQ3" s="34"/>
      <c r="ABR3" s="34"/>
      <c r="ABS3" s="34"/>
      <c r="ABT3" s="34"/>
      <c r="ABU3" s="34"/>
      <c r="ABV3" s="34"/>
      <c r="ABW3" s="34"/>
      <c r="ABX3" s="34"/>
      <c r="ABY3" s="34"/>
      <c r="ABZ3" s="34"/>
      <c r="ACA3" s="34"/>
      <c r="ACB3" s="34"/>
      <c r="ACC3" s="34"/>
      <c r="ACD3" s="34"/>
      <c r="ACE3" s="34"/>
      <c r="ACF3" s="34"/>
      <c r="ACG3" s="34"/>
      <c r="ACH3" s="34"/>
      <c r="ACI3" s="34"/>
      <c r="ACJ3" s="34"/>
      <c r="ACK3" s="34"/>
      <c r="ACL3" s="34"/>
      <c r="ACM3" s="34"/>
      <c r="ACN3" s="34"/>
      <c r="ACO3" s="34"/>
      <c r="ACP3" s="34"/>
      <c r="ACQ3" s="34"/>
      <c r="ACR3" s="34"/>
      <c r="ACS3" s="34"/>
      <c r="ACT3" s="34"/>
      <c r="ACU3" s="34"/>
      <c r="ACV3" s="34"/>
      <c r="ACW3" s="34"/>
      <c r="ACX3" s="34"/>
      <c r="ACY3" s="34"/>
      <c r="ACZ3" s="34"/>
      <c r="ADA3" s="34"/>
      <c r="ADB3" s="34"/>
      <c r="ADC3" s="34"/>
      <c r="ADD3" s="34"/>
      <c r="ADE3" s="34"/>
      <c r="ADF3" s="34"/>
      <c r="ADG3" s="34"/>
      <c r="ADH3" s="34"/>
      <c r="ADI3" s="34"/>
      <c r="ADJ3" s="34"/>
      <c r="ADK3" s="34"/>
      <c r="ADL3" s="34"/>
      <c r="ADM3" s="34"/>
      <c r="ADN3" s="34"/>
      <c r="ADO3" s="34"/>
      <c r="ADP3" s="34"/>
      <c r="ADQ3" s="34"/>
      <c r="ADR3" s="34"/>
      <c r="ADS3" s="34"/>
      <c r="ADT3" s="34"/>
      <c r="ADU3" s="34"/>
      <c r="ADV3" s="34"/>
      <c r="ADW3" s="34"/>
      <c r="ADX3" s="34"/>
      <c r="ADY3" s="34"/>
      <c r="ADZ3" s="34"/>
      <c r="AEA3" s="34"/>
      <c r="AEB3" s="34"/>
      <c r="AEC3" s="34"/>
      <c r="AED3" s="34"/>
      <c r="AEE3" s="34"/>
      <c r="AEF3" s="34"/>
      <c r="AEG3" s="34"/>
      <c r="AEH3" s="34"/>
      <c r="AEI3" s="34"/>
      <c r="AEJ3" s="34"/>
      <c r="AEK3" s="34"/>
      <c r="AEL3" s="34"/>
      <c r="AEM3" s="34"/>
      <c r="AEN3" s="34"/>
      <c r="AEO3" s="34"/>
      <c r="AEP3" s="34"/>
      <c r="AEQ3" s="34"/>
      <c r="AER3" s="34"/>
      <c r="AES3" s="34"/>
      <c r="AET3" s="34"/>
      <c r="AEU3" s="34"/>
      <c r="AEV3" s="34"/>
      <c r="AEW3" s="34"/>
      <c r="AEX3" s="34"/>
      <c r="AEY3" s="34"/>
      <c r="AEZ3" s="34"/>
      <c r="AFA3" s="34"/>
      <c r="AFB3" s="34"/>
      <c r="AFC3" s="34"/>
      <c r="AFD3" s="34"/>
      <c r="AFE3" s="34"/>
      <c r="AFF3" s="34"/>
      <c r="AFG3" s="34"/>
      <c r="AFH3" s="34"/>
      <c r="AFI3" s="34"/>
      <c r="AFJ3" s="34"/>
      <c r="AFK3" s="34"/>
      <c r="AFL3" s="34"/>
      <c r="AFM3" s="34"/>
      <c r="AFN3" s="34"/>
      <c r="AFO3" s="34"/>
      <c r="AFP3" s="34"/>
      <c r="AFQ3" s="34"/>
      <c r="AFR3" s="34"/>
      <c r="AFS3" s="34"/>
      <c r="AFT3" s="34"/>
      <c r="AFU3" s="34"/>
      <c r="AFV3" s="34"/>
      <c r="AFW3" s="34"/>
      <c r="AFX3" s="34"/>
      <c r="AFY3" s="34"/>
      <c r="AFZ3" s="34"/>
      <c r="AGA3" s="34"/>
      <c r="AGB3" s="34"/>
      <c r="AGC3" s="34"/>
      <c r="AGD3" s="34"/>
      <c r="AGE3" s="34"/>
      <c r="AGF3" s="34"/>
      <c r="AGG3" s="34"/>
      <c r="AGH3" s="34"/>
      <c r="AGI3" s="34"/>
      <c r="AGJ3" s="34"/>
      <c r="AGK3" s="34"/>
      <c r="AGL3" s="34"/>
      <c r="AGM3" s="34"/>
      <c r="AGN3" s="34"/>
      <c r="AGO3" s="34"/>
      <c r="AGP3" s="34"/>
      <c r="AGQ3" s="34"/>
      <c r="AGR3" s="34"/>
      <c r="AGS3" s="34"/>
      <c r="AGT3" s="34"/>
      <c r="AGU3" s="34"/>
      <c r="AGV3" s="34"/>
      <c r="AGW3" s="34"/>
      <c r="AGX3" s="34"/>
      <c r="AGY3" s="34"/>
      <c r="AGZ3" s="34"/>
      <c r="AHA3" s="34"/>
      <c r="AHB3" s="34"/>
      <c r="AHC3" s="34"/>
      <c r="AHD3" s="34"/>
      <c r="AHE3" s="34"/>
      <c r="AHF3" s="34"/>
      <c r="AHG3" s="34"/>
      <c r="AHH3" s="34"/>
      <c r="AHI3" s="34"/>
      <c r="AHJ3" s="34"/>
      <c r="AHK3" s="34"/>
      <c r="AHL3" s="34"/>
      <c r="AHM3" s="34"/>
      <c r="AHN3" s="34"/>
      <c r="AHO3" s="34"/>
      <c r="AHP3" s="34"/>
      <c r="AHQ3" s="34"/>
      <c r="AHR3" s="34"/>
      <c r="AHS3" s="34"/>
      <c r="AHT3" s="34"/>
      <c r="AHU3" s="34"/>
    </row>
    <row r="4" spans="1:905" x14ac:dyDescent="0.25">
      <c r="A4" s="12" t="s">
        <v>68</v>
      </c>
      <c r="B4" s="10" t="s">
        <v>67</v>
      </c>
      <c r="C4" s="13">
        <v>42275</v>
      </c>
      <c r="D4" s="13">
        <v>42306</v>
      </c>
      <c r="E4" s="7">
        <f t="shared" ref="E4:E21" si="0">DATEDIF(C4,D4,"D")</f>
        <v>31</v>
      </c>
      <c r="F4" s="8" t="s">
        <v>50</v>
      </c>
      <c r="H4" s="17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22"/>
      <c r="AN4" s="23"/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  <c r="BA4" s="23"/>
      <c r="BB4" s="23"/>
      <c r="BC4" s="23"/>
      <c r="BD4" s="23"/>
      <c r="BE4" s="23"/>
      <c r="BF4" s="23"/>
      <c r="BG4" s="23"/>
      <c r="BH4" s="23"/>
      <c r="BI4" s="23"/>
      <c r="BJ4" s="23"/>
      <c r="BK4" s="23"/>
      <c r="BL4" s="23"/>
      <c r="BM4" s="23"/>
      <c r="BN4" s="23"/>
      <c r="BO4" s="23"/>
      <c r="BP4" s="24"/>
      <c r="BQ4" s="17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8"/>
      <c r="CV4" s="25"/>
      <c r="CW4" s="26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7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8"/>
      <c r="FD4" s="17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8"/>
      <c r="GI4" s="17"/>
      <c r="GJ4" s="10"/>
      <c r="GK4" s="10"/>
      <c r="GL4" s="10"/>
      <c r="GM4" s="10"/>
      <c r="GN4" s="10"/>
      <c r="GO4" s="10"/>
      <c r="GP4" s="10"/>
      <c r="GQ4" s="10"/>
      <c r="GR4" s="26"/>
      <c r="GS4" s="26"/>
      <c r="GT4" s="26"/>
      <c r="GU4" s="26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  <c r="HJ4" s="10"/>
      <c r="HK4" s="10"/>
      <c r="HL4" s="18"/>
      <c r="HM4" s="17"/>
      <c r="HN4" s="10"/>
      <c r="HO4" s="10"/>
      <c r="HP4" s="10"/>
      <c r="HQ4" s="10"/>
      <c r="HR4" s="10"/>
      <c r="HS4" s="10"/>
      <c r="HT4" s="10"/>
      <c r="HU4" s="10"/>
      <c r="HV4" s="10"/>
      <c r="HW4" s="10"/>
      <c r="HX4" s="10"/>
      <c r="HY4" s="10"/>
      <c r="HZ4" s="10"/>
      <c r="IA4" s="10"/>
      <c r="IB4" s="10"/>
      <c r="IC4" s="10"/>
      <c r="ID4" s="10"/>
      <c r="IE4" s="10"/>
      <c r="IF4" s="10"/>
      <c r="IG4" s="26"/>
      <c r="IH4" s="10"/>
      <c r="II4" s="10"/>
      <c r="IJ4" s="10"/>
      <c r="IK4" s="10"/>
      <c r="IL4" s="10"/>
      <c r="IM4" s="10"/>
      <c r="IN4" s="10"/>
      <c r="IO4" s="10"/>
      <c r="IP4" s="10"/>
      <c r="IQ4" s="18"/>
      <c r="IR4" s="25"/>
      <c r="IS4" s="10"/>
      <c r="IT4" s="10"/>
      <c r="IU4" s="10"/>
      <c r="IV4" s="10"/>
      <c r="IW4" s="10"/>
      <c r="IX4" s="10"/>
      <c r="IY4" s="10"/>
      <c r="IZ4" s="10"/>
      <c r="JA4" s="10"/>
      <c r="JB4" s="10"/>
      <c r="JC4" s="10"/>
      <c r="JD4" s="10"/>
      <c r="JE4" s="10"/>
      <c r="JF4" s="10"/>
      <c r="JG4" s="10"/>
      <c r="JH4" s="10"/>
      <c r="JI4" s="10"/>
      <c r="JJ4" s="10"/>
      <c r="JK4" s="10"/>
      <c r="JL4" s="10"/>
      <c r="JM4" s="10"/>
      <c r="JN4" s="10"/>
      <c r="JO4" s="10"/>
      <c r="JP4" s="10"/>
      <c r="JQ4" s="10"/>
      <c r="JR4" s="10"/>
      <c r="JS4" s="10"/>
      <c r="JT4" s="10"/>
      <c r="JU4" s="18"/>
      <c r="JV4" s="17"/>
      <c r="JW4" s="10"/>
      <c r="JX4" s="10"/>
      <c r="JY4" s="10"/>
      <c r="JZ4" s="10"/>
      <c r="KA4" s="10"/>
      <c r="KB4" s="10"/>
      <c r="KC4" s="10"/>
      <c r="KD4" s="10"/>
      <c r="KE4" s="10"/>
      <c r="KF4" s="10"/>
      <c r="KG4" s="10"/>
      <c r="KH4" s="10"/>
      <c r="KI4" s="10"/>
      <c r="KJ4" s="10"/>
      <c r="KK4" s="10"/>
      <c r="KL4" s="10"/>
      <c r="KM4" s="10"/>
      <c r="KN4" s="10"/>
      <c r="KO4" s="10"/>
      <c r="KP4" s="10"/>
      <c r="KQ4" s="10"/>
      <c r="KR4" s="10"/>
      <c r="KS4" s="10"/>
      <c r="KT4" s="10"/>
      <c r="KU4" s="10"/>
      <c r="KV4" s="10"/>
      <c r="KW4" s="10"/>
      <c r="KX4" s="10"/>
      <c r="KY4" s="10"/>
      <c r="KZ4" s="18"/>
      <c r="LA4" s="17"/>
      <c r="LB4" s="10"/>
      <c r="LC4" s="10"/>
      <c r="LD4" s="10"/>
      <c r="LE4" s="10"/>
      <c r="LF4" s="10"/>
      <c r="LG4" s="10"/>
      <c r="LH4" s="10"/>
      <c r="LI4" s="10"/>
      <c r="LJ4" s="10"/>
      <c r="LK4" s="10"/>
      <c r="LL4" s="10"/>
      <c r="LM4" s="10"/>
      <c r="LN4" s="10"/>
      <c r="LO4" s="10"/>
      <c r="LP4" s="10"/>
      <c r="LQ4" s="10"/>
      <c r="LR4" s="10"/>
      <c r="LS4" s="10"/>
      <c r="LT4" s="10"/>
      <c r="LU4" s="10"/>
      <c r="LV4" s="10"/>
      <c r="LW4" s="10"/>
      <c r="LX4" s="10"/>
      <c r="LY4" s="10"/>
      <c r="LZ4" s="10"/>
      <c r="MA4" s="10"/>
      <c r="MB4" s="10"/>
      <c r="MC4" s="10"/>
      <c r="MD4" s="10"/>
      <c r="ME4" s="18"/>
    </row>
    <row r="5" spans="1:905" x14ac:dyDescent="0.25">
      <c r="A5" s="11"/>
      <c r="B5" s="10" t="s">
        <v>66</v>
      </c>
      <c r="C5" s="13">
        <v>42308</v>
      </c>
      <c r="D5" s="13">
        <v>42337</v>
      </c>
      <c r="E5" s="7">
        <f t="shared" si="0"/>
        <v>29</v>
      </c>
      <c r="F5" s="8" t="s">
        <v>65</v>
      </c>
      <c r="H5" s="17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7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8"/>
      <c r="BQ5" s="17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8"/>
      <c r="CV5" s="25"/>
      <c r="CW5" s="26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7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8"/>
      <c r="FD5" s="17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8"/>
      <c r="GI5" s="17"/>
      <c r="GJ5" s="10"/>
      <c r="GK5" s="10"/>
      <c r="GL5" s="10"/>
      <c r="GM5" s="10"/>
      <c r="GN5" s="10"/>
      <c r="GO5" s="10"/>
      <c r="GP5" s="10"/>
      <c r="GQ5" s="10"/>
      <c r="GR5" s="26"/>
      <c r="GS5" s="26"/>
      <c r="GT5" s="26"/>
      <c r="GU5" s="26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  <c r="HJ5" s="10"/>
      <c r="HK5" s="10"/>
      <c r="HL5" s="18"/>
      <c r="HM5" s="17"/>
      <c r="HN5" s="10"/>
      <c r="HO5" s="10"/>
      <c r="HP5" s="10"/>
      <c r="HQ5" s="10"/>
      <c r="HR5" s="10"/>
      <c r="HS5" s="10"/>
      <c r="HT5" s="10"/>
      <c r="HU5" s="10"/>
      <c r="HV5" s="10"/>
      <c r="HW5" s="10"/>
      <c r="HX5" s="10"/>
      <c r="HY5" s="10"/>
      <c r="HZ5" s="10"/>
      <c r="IA5" s="10"/>
      <c r="IB5" s="10"/>
      <c r="IC5" s="10"/>
      <c r="ID5" s="10"/>
      <c r="IE5" s="10"/>
      <c r="IF5" s="10"/>
      <c r="IG5" s="26"/>
      <c r="IH5" s="10"/>
      <c r="II5" s="10"/>
      <c r="IJ5" s="10"/>
      <c r="IK5" s="10"/>
      <c r="IL5" s="10"/>
      <c r="IM5" s="10"/>
      <c r="IN5" s="10"/>
      <c r="IO5" s="10"/>
      <c r="IP5" s="10"/>
      <c r="IQ5" s="18"/>
      <c r="IR5" s="25"/>
      <c r="IS5" s="10"/>
      <c r="IT5" s="10"/>
      <c r="IU5" s="10"/>
      <c r="IV5" s="10"/>
      <c r="IW5" s="10"/>
      <c r="IX5" s="10"/>
      <c r="IY5" s="10"/>
      <c r="IZ5" s="10"/>
      <c r="JA5" s="10"/>
      <c r="JB5" s="10"/>
      <c r="JC5" s="10"/>
      <c r="JD5" s="10"/>
      <c r="JE5" s="10"/>
      <c r="JF5" s="10"/>
      <c r="JG5" s="10"/>
      <c r="JH5" s="10"/>
      <c r="JI5" s="10"/>
      <c r="JJ5" s="10"/>
      <c r="JK5" s="10"/>
      <c r="JL5" s="10"/>
      <c r="JM5" s="10"/>
      <c r="JN5" s="10"/>
      <c r="JO5" s="10"/>
      <c r="JP5" s="10"/>
      <c r="JQ5" s="10"/>
      <c r="JR5" s="10"/>
      <c r="JS5" s="10"/>
      <c r="JT5" s="10"/>
      <c r="JU5" s="18"/>
      <c r="JV5" s="17"/>
      <c r="JW5" s="10"/>
      <c r="JX5" s="10"/>
      <c r="JY5" s="10"/>
      <c r="JZ5" s="10"/>
      <c r="KA5" s="10"/>
      <c r="KB5" s="10"/>
      <c r="KC5" s="10"/>
      <c r="KD5" s="10"/>
      <c r="KE5" s="10"/>
      <c r="KF5" s="10"/>
      <c r="KG5" s="10"/>
      <c r="KH5" s="10"/>
      <c r="KI5" s="10"/>
      <c r="KJ5" s="10"/>
      <c r="KK5" s="10"/>
      <c r="KL5" s="10"/>
      <c r="KM5" s="10"/>
      <c r="KN5" s="10"/>
      <c r="KO5" s="10"/>
      <c r="KP5" s="10"/>
      <c r="KQ5" s="10"/>
      <c r="KR5" s="10"/>
      <c r="KS5" s="10"/>
      <c r="KT5" s="10"/>
      <c r="KU5" s="10"/>
      <c r="KV5" s="10"/>
      <c r="KW5" s="10"/>
      <c r="KX5" s="10"/>
      <c r="KY5" s="10"/>
      <c r="KZ5" s="18"/>
      <c r="LA5" s="17"/>
      <c r="LB5" s="10"/>
      <c r="LC5" s="10"/>
      <c r="LD5" s="10"/>
      <c r="LE5" s="10"/>
      <c r="LF5" s="10"/>
      <c r="LG5" s="10"/>
      <c r="LH5" s="10"/>
      <c r="LI5" s="10"/>
      <c r="LJ5" s="10"/>
      <c r="LK5" s="10"/>
      <c r="LL5" s="10"/>
      <c r="LM5" s="10"/>
      <c r="LN5" s="10"/>
      <c r="LO5" s="10"/>
      <c r="LP5" s="10"/>
      <c r="LQ5" s="10"/>
      <c r="LR5" s="10"/>
      <c r="LS5" s="10"/>
      <c r="LT5" s="10"/>
      <c r="LU5" s="10"/>
      <c r="LV5" s="10"/>
      <c r="LW5" s="10"/>
      <c r="LX5" s="10"/>
      <c r="LY5" s="10"/>
      <c r="LZ5" s="10"/>
      <c r="MA5" s="10"/>
      <c r="MB5" s="10"/>
      <c r="MC5" s="10"/>
      <c r="MD5" s="10"/>
      <c r="ME5" s="18"/>
    </row>
    <row r="6" spans="1:905" x14ac:dyDescent="0.25">
      <c r="A6" s="11"/>
      <c r="B6" s="10" t="s">
        <v>64</v>
      </c>
      <c r="C6" s="13">
        <v>42337</v>
      </c>
      <c r="D6" s="13">
        <v>42368</v>
      </c>
      <c r="E6" s="7">
        <f t="shared" si="0"/>
        <v>31</v>
      </c>
      <c r="F6" s="8" t="s">
        <v>63</v>
      </c>
      <c r="H6" s="17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7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8"/>
      <c r="BQ6" s="17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18"/>
      <c r="CV6" s="25"/>
      <c r="CW6" s="26"/>
      <c r="CX6" s="10"/>
      <c r="CY6" s="10"/>
      <c r="CZ6" s="10"/>
      <c r="DA6" s="10"/>
      <c r="DB6" s="10"/>
      <c r="DC6" s="10"/>
      <c r="DD6" s="10"/>
      <c r="DE6" s="10"/>
      <c r="DF6" s="10"/>
      <c r="DG6" s="10"/>
      <c r="DH6" s="10"/>
      <c r="DI6" s="10"/>
      <c r="DJ6" s="10"/>
      <c r="DK6" s="10"/>
      <c r="DL6" s="10"/>
      <c r="DM6" s="10"/>
      <c r="DN6" s="10"/>
      <c r="DO6" s="10"/>
      <c r="DP6" s="10"/>
      <c r="DQ6" s="10"/>
      <c r="DR6" s="10"/>
      <c r="DS6" s="10"/>
      <c r="DT6" s="10"/>
      <c r="DU6" s="10"/>
      <c r="DV6" s="10"/>
      <c r="DW6" s="10"/>
      <c r="DX6" s="10"/>
      <c r="DY6" s="10"/>
      <c r="DZ6" s="10"/>
      <c r="EA6" s="17"/>
      <c r="EB6" s="10"/>
      <c r="EC6" s="10"/>
      <c r="ED6" s="10"/>
      <c r="EE6" s="10"/>
      <c r="EF6" s="10"/>
      <c r="EG6" s="10"/>
      <c r="EH6" s="10"/>
      <c r="EI6" s="10"/>
      <c r="EJ6" s="10"/>
      <c r="EK6" s="10"/>
      <c r="EL6" s="10"/>
      <c r="EM6" s="10"/>
      <c r="EN6" s="10"/>
      <c r="EO6" s="10"/>
      <c r="EP6" s="10"/>
      <c r="EQ6" s="10"/>
      <c r="ER6" s="10"/>
      <c r="ES6" s="10"/>
      <c r="ET6" s="10"/>
      <c r="EU6" s="10"/>
      <c r="EV6" s="10"/>
      <c r="EW6" s="10"/>
      <c r="EX6" s="10"/>
      <c r="EY6" s="10"/>
      <c r="EZ6" s="10"/>
      <c r="FA6" s="10"/>
      <c r="FB6" s="10"/>
      <c r="FC6" s="18"/>
      <c r="FD6" s="17"/>
      <c r="FE6" s="10"/>
      <c r="FF6" s="10"/>
      <c r="FG6" s="10"/>
      <c r="FH6" s="10"/>
      <c r="FI6" s="10"/>
      <c r="FJ6" s="10"/>
      <c r="FK6" s="10"/>
      <c r="FL6" s="10"/>
      <c r="FM6" s="10"/>
      <c r="FN6" s="10"/>
      <c r="FO6" s="10"/>
      <c r="FP6" s="10"/>
      <c r="FQ6" s="10"/>
      <c r="FR6" s="10"/>
      <c r="FS6" s="10"/>
      <c r="FT6" s="10"/>
      <c r="FU6" s="10"/>
      <c r="FV6" s="10"/>
      <c r="FW6" s="10"/>
      <c r="FX6" s="10"/>
      <c r="FY6" s="10"/>
      <c r="FZ6" s="10"/>
      <c r="GA6" s="10"/>
      <c r="GB6" s="10"/>
      <c r="GC6" s="10"/>
      <c r="GD6" s="10"/>
      <c r="GE6" s="10"/>
      <c r="GF6" s="10"/>
      <c r="GG6" s="10"/>
      <c r="GH6" s="18"/>
      <c r="GI6" s="17"/>
      <c r="GJ6" s="10"/>
      <c r="GK6" s="10"/>
      <c r="GL6" s="10"/>
      <c r="GM6" s="10"/>
      <c r="GN6" s="10"/>
      <c r="GO6" s="10"/>
      <c r="GP6" s="10"/>
      <c r="GQ6" s="10"/>
      <c r="GR6" s="26"/>
      <c r="GS6" s="26"/>
      <c r="GT6" s="26"/>
      <c r="GU6" s="26"/>
      <c r="GV6" s="10"/>
      <c r="GW6" s="10"/>
      <c r="GX6" s="10"/>
      <c r="GY6" s="10"/>
      <c r="GZ6" s="10"/>
      <c r="HA6" s="10"/>
      <c r="HB6" s="10"/>
      <c r="HC6" s="10"/>
      <c r="HD6" s="10"/>
      <c r="HE6" s="10"/>
      <c r="HF6" s="10"/>
      <c r="HG6" s="10"/>
      <c r="HH6" s="10"/>
      <c r="HI6" s="10"/>
      <c r="HJ6" s="10"/>
      <c r="HK6" s="10"/>
      <c r="HL6" s="18"/>
      <c r="HM6" s="17"/>
      <c r="HN6" s="10"/>
      <c r="HO6" s="10"/>
      <c r="HP6" s="10"/>
      <c r="HQ6" s="10"/>
      <c r="HR6" s="10"/>
      <c r="HS6" s="10"/>
      <c r="HT6" s="10"/>
      <c r="HU6" s="10"/>
      <c r="HV6" s="10"/>
      <c r="HW6" s="10"/>
      <c r="HX6" s="10"/>
      <c r="HY6" s="10"/>
      <c r="HZ6" s="10"/>
      <c r="IA6" s="10"/>
      <c r="IB6" s="10"/>
      <c r="IC6" s="10"/>
      <c r="ID6" s="10"/>
      <c r="IE6" s="10"/>
      <c r="IF6" s="10"/>
      <c r="IG6" s="26"/>
      <c r="IH6" s="10"/>
      <c r="II6" s="10"/>
      <c r="IJ6" s="10"/>
      <c r="IK6" s="10"/>
      <c r="IL6" s="10"/>
      <c r="IM6" s="10"/>
      <c r="IN6" s="10"/>
      <c r="IO6" s="10"/>
      <c r="IP6" s="10"/>
      <c r="IQ6" s="18"/>
      <c r="IR6" s="25"/>
      <c r="IS6" s="10"/>
      <c r="IT6" s="10"/>
      <c r="IU6" s="10"/>
      <c r="IV6" s="10"/>
      <c r="IW6" s="10"/>
      <c r="IX6" s="10"/>
      <c r="IY6" s="10"/>
      <c r="IZ6" s="10"/>
      <c r="JA6" s="10"/>
      <c r="JB6" s="10"/>
      <c r="JC6" s="10"/>
      <c r="JD6" s="10"/>
      <c r="JE6" s="10"/>
      <c r="JF6" s="10"/>
      <c r="JG6" s="10"/>
      <c r="JH6" s="10"/>
      <c r="JI6" s="10"/>
      <c r="JJ6" s="10"/>
      <c r="JK6" s="10"/>
      <c r="JL6" s="10"/>
      <c r="JM6" s="10"/>
      <c r="JN6" s="10"/>
      <c r="JO6" s="10"/>
      <c r="JP6" s="10"/>
      <c r="JQ6" s="10"/>
      <c r="JR6" s="10"/>
      <c r="JS6" s="10"/>
      <c r="JT6" s="10"/>
      <c r="JU6" s="18"/>
      <c r="JV6" s="17"/>
      <c r="JW6" s="10"/>
      <c r="JX6" s="10"/>
      <c r="JY6" s="10"/>
      <c r="JZ6" s="10"/>
      <c r="KA6" s="10"/>
      <c r="KB6" s="10"/>
      <c r="KC6" s="10"/>
      <c r="KD6" s="10"/>
      <c r="KE6" s="10"/>
      <c r="KF6" s="10"/>
      <c r="KG6" s="10"/>
      <c r="KH6" s="10"/>
      <c r="KI6" s="10"/>
      <c r="KJ6" s="10"/>
      <c r="KK6" s="10"/>
      <c r="KL6" s="10"/>
      <c r="KM6" s="10"/>
      <c r="KN6" s="10"/>
      <c r="KO6" s="10"/>
      <c r="KP6" s="10"/>
      <c r="KQ6" s="10"/>
      <c r="KR6" s="10"/>
      <c r="KS6" s="10"/>
      <c r="KT6" s="10"/>
      <c r="KU6" s="10"/>
      <c r="KV6" s="10"/>
      <c r="KW6" s="10"/>
      <c r="KX6" s="10"/>
      <c r="KY6" s="10"/>
      <c r="KZ6" s="18"/>
      <c r="LA6" s="17"/>
      <c r="LB6" s="10"/>
      <c r="LC6" s="10"/>
      <c r="LD6" s="10"/>
      <c r="LE6" s="10"/>
      <c r="LF6" s="10"/>
      <c r="LG6" s="10"/>
      <c r="LH6" s="10"/>
      <c r="LI6" s="10"/>
      <c r="LJ6" s="10"/>
      <c r="LK6" s="10"/>
      <c r="LL6" s="10"/>
      <c r="LM6" s="10"/>
      <c r="LN6" s="10"/>
      <c r="LO6" s="10"/>
      <c r="LP6" s="10"/>
      <c r="LQ6" s="10"/>
      <c r="LR6" s="10"/>
      <c r="LS6" s="10"/>
      <c r="LT6" s="10"/>
      <c r="LU6" s="10"/>
      <c r="LV6" s="10"/>
      <c r="LW6" s="10"/>
      <c r="LX6" s="10"/>
      <c r="LY6" s="10"/>
      <c r="LZ6" s="10"/>
      <c r="MA6" s="10"/>
      <c r="MB6" s="10"/>
      <c r="MC6" s="10"/>
      <c r="MD6" s="10"/>
      <c r="ME6" s="18"/>
    </row>
    <row r="7" spans="1:905" x14ac:dyDescent="0.25">
      <c r="A7" s="12" t="s">
        <v>62</v>
      </c>
      <c r="B7" s="10" t="s">
        <v>61</v>
      </c>
      <c r="C7" s="13">
        <v>42369</v>
      </c>
      <c r="D7" s="13">
        <v>42393</v>
      </c>
      <c r="E7" s="7">
        <f t="shared" si="0"/>
        <v>24</v>
      </c>
      <c r="F7" s="8" t="s">
        <v>60</v>
      </c>
      <c r="H7" s="17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7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8"/>
      <c r="BQ7" s="17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8"/>
      <c r="CV7" s="25"/>
      <c r="CW7" s="26"/>
      <c r="CX7" s="10"/>
      <c r="CY7" s="10"/>
      <c r="CZ7" s="10"/>
      <c r="DA7" s="10"/>
      <c r="DB7" s="10"/>
      <c r="DC7" s="10"/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  <c r="DZ7" s="10"/>
      <c r="EA7" s="17"/>
      <c r="EB7" s="10"/>
      <c r="EC7" s="10"/>
      <c r="ED7" s="10"/>
      <c r="EE7" s="10"/>
      <c r="EF7" s="10"/>
      <c r="EG7" s="10"/>
      <c r="EH7" s="10"/>
      <c r="EI7" s="10"/>
      <c r="EJ7" s="10"/>
      <c r="EK7" s="10"/>
      <c r="EL7" s="10"/>
      <c r="EM7" s="10"/>
      <c r="EN7" s="10"/>
      <c r="EO7" s="10"/>
      <c r="EP7" s="10"/>
      <c r="EQ7" s="10"/>
      <c r="ER7" s="10"/>
      <c r="ES7" s="10"/>
      <c r="ET7" s="10"/>
      <c r="EU7" s="10"/>
      <c r="EV7" s="10"/>
      <c r="EW7" s="10"/>
      <c r="EX7" s="10"/>
      <c r="EY7" s="10"/>
      <c r="EZ7" s="10"/>
      <c r="FA7" s="10"/>
      <c r="FB7" s="10"/>
      <c r="FC7" s="18"/>
      <c r="FD7" s="17"/>
      <c r="FE7" s="10"/>
      <c r="FF7" s="10"/>
      <c r="FG7" s="10"/>
      <c r="FH7" s="10"/>
      <c r="FI7" s="10"/>
      <c r="FJ7" s="10"/>
      <c r="FK7" s="10"/>
      <c r="FL7" s="10"/>
      <c r="FM7" s="10"/>
      <c r="FN7" s="10"/>
      <c r="FO7" s="10"/>
      <c r="FP7" s="10"/>
      <c r="FQ7" s="10"/>
      <c r="FR7" s="10"/>
      <c r="FS7" s="10"/>
      <c r="FT7" s="10"/>
      <c r="FU7" s="10"/>
      <c r="FV7" s="10"/>
      <c r="FW7" s="10"/>
      <c r="FX7" s="10"/>
      <c r="FY7" s="10"/>
      <c r="FZ7" s="10"/>
      <c r="GA7" s="10"/>
      <c r="GB7" s="10"/>
      <c r="GC7" s="10"/>
      <c r="GD7" s="10"/>
      <c r="GE7" s="10"/>
      <c r="GF7" s="10"/>
      <c r="GG7" s="10"/>
      <c r="GH7" s="18"/>
      <c r="GI7" s="17"/>
      <c r="GJ7" s="10"/>
      <c r="GK7" s="10"/>
      <c r="GL7" s="10"/>
      <c r="GM7" s="10"/>
      <c r="GN7" s="10"/>
      <c r="GO7" s="10"/>
      <c r="GP7" s="10"/>
      <c r="GQ7" s="10"/>
      <c r="GR7" s="26"/>
      <c r="GS7" s="26"/>
      <c r="GT7" s="26"/>
      <c r="GU7" s="26"/>
      <c r="GV7" s="10"/>
      <c r="GW7" s="10"/>
      <c r="GX7" s="10"/>
      <c r="GY7" s="10"/>
      <c r="GZ7" s="10"/>
      <c r="HA7" s="10"/>
      <c r="HB7" s="10"/>
      <c r="HC7" s="10"/>
      <c r="HD7" s="10"/>
      <c r="HE7" s="10"/>
      <c r="HF7" s="10"/>
      <c r="HG7" s="10"/>
      <c r="HH7" s="10"/>
      <c r="HI7" s="10"/>
      <c r="HJ7" s="10"/>
      <c r="HK7" s="10"/>
      <c r="HL7" s="18"/>
      <c r="HM7" s="17"/>
      <c r="HN7" s="10"/>
      <c r="HO7" s="10"/>
      <c r="HP7" s="10"/>
      <c r="HQ7" s="10"/>
      <c r="HR7" s="10"/>
      <c r="HS7" s="10"/>
      <c r="HT7" s="10"/>
      <c r="HU7" s="10"/>
      <c r="HV7" s="10"/>
      <c r="HW7" s="10"/>
      <c r="HX7" s="10"/>
      <c r="HY7" s="10"/>
      <c r="HZ7" s="10"/>
      <c r="IA7" s="10"/>
      <c r="IB7" s="10"/>
      <c r="IC7" s="10"/>
      <c r="ID7" s="10"/>
      <c r="IE7" s="10"/>
      <c r="IF7" s="10"/>
      <c r="IG7" s="26"/>
      <c r="IH7" s="10"/>
      <c r="II7" s="10"/>
      <c r="IJ7" s="10"/>
      <c r="IK7" s="10"/>
      <c r="IL7" s="10"/>
      <c r="IM7" s="10"/>
      <c r="IN7" s="10"/>
      <c r="IO7" s="10"/>
      <c r="IP7" s="10"/>
      <c r="IQ7" s="18"/>
      <c r="IR7" s="25"/>
      <c r="IS7" s="10"/>
      <c r="IT7" s="10"/>
      <c r="IU7" s="10"/>
      <c r="IV7" s="10"/>
      <c r="IW7" s="10"/>
      <c r="IX7" s="10"/>
      <c r="IY7" s="10"/>
      <c r="IZ7" s="10"/>
      <c r="JA7" s="10"/>
      <c r="JB7" s="10"/>
      <c r="JC7" s="10"/>
      <c r="JD7" s="10"/>
      <c r="JE7" s="10"/>
      <c r="JF7" s="10"/>
      <c r="JG7" s="10"/>
      <c r="JH7" s="10"/>
      <c r="JI7" s="10"/>
      <c r="JJ7" s="10"/>
      <c r="JK7" s="10"/>
      <c r="JL7" s="10"/>
      <c r="JM7" s="10"/>
      <c r="JN7" s="10"/>
      <c r="JO7" s="10"/>
      <c r="JP7" s="10"/>
      <c r="JQ7" s="10"/>
      <c r="JR7" s="10"/>
      <c r="JS7" s="10"/>
      <c r="JT7" s="10"/>
      <c r="JU7" s="18"/>
      <c r="JV7" s="17"/>
      <c r="JW7" s="10"/>
      <c r="JX7" s="10"/>
      <c r="JY7" s="10"/>
      <c r="JZ7" s="10"/>
      <c r="KA7" s="10"/>
      <c r="KB7" s="10"/>
      <c r="KC7" s="10"/>
      <c r="KD7" s="10"/>
      <c r="KE7" s="10"/>
      <c r="KF7" s="10"/>
      <c r="KG7" s="10"/>
      <c r="KH7" s="10"/>
      <c r="KI7" s="10"/>
      <c r="KJ7" s="10"/>
      <c r="KK7" s="10"/>
      <c r="KL7" s="10"/>
      <c r="KM7" s="10"/>
      <c r="KN7" s="10"/>
      <c r="KO7" s="10"/>
      <c r="KP7" s="10"/>
      <c r="KQ7" s="10"/>
      <c r="KR7" s="10"/>
      <c r="KS7" s="10"/>
      <c r="KT7" s="10"/>
      <c r="KU7" s="10"/>
      <c r="KV7" s="10"/>
      <c r="KW7" s="10"/>
      <c r="KX7" s="10"/>
      <c r="KY7" s="10"/>
      <c r="KZ7" s="18"/>
      <c r="LA7" s="17"/>
      <c r="LB7" s="10"/>
      <c r="LC7" s="10"/>
      <c r="LD7" s="10"/>
      <c r="LE7" s="10"/>
      <c r="LF7" s="10"/>
      <c r="LG7" s="10"/>
      <c r="LH7" s="10"/>
      <c r="LI7" s="10"/>
      <c r="LJ7" s="10"/>
      <c r="LK7" s="10"/>
      <c r="LL7" s="10"/>
      <c r="LM7" s="10"/>
      <c r="LN7" s="10"/>
      <c r="LO7" s="10"/>
      <c r="LP7" s="10"/>
      <c r="LQ7" s="10"/>
      <c r="LR7" s="10"/>
      <c r="LS7" s="10"/>
      <c r="LT7" s="10"/>
      <c r="LU7" s="10"/>
      <c r="LV7" s="10"/>
      <c r="LW7" s="10"/>
      <c r="LX7" s="10"/>
      <c r="LY7" s="10"/>
      <c r="LZ7" s="10"/>
      <c r="MA7" s="10"/>
      <c r="MB7" s="10"/>
      <c r="MC7" s="10"/>
      <c r="MD7" s="10"/>
      <c r="ME7" s="18"/>
    </row>
    <row r="8" spans="1:905" x14ac:dyDescent="0.25">
      <c r="A8" s="11"/>
      <c r="B8" s="10" t="s">
        <v>59</v>
      </c>
      <c r="C8" s="13">
        <v>42453</v>
      </c>
      <c r="D8" s="13">
        <v>42459</v>
      </c>
      <c r="E8" s="7">
        <f t="shared" si="0"/>
        <v>6</v>
      </c>
      <c r="F8" s="8" t="s">
        <v>58</v>
      </c>
      <c r="H8" s="17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7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8"/>
      <c r="BQ8" s="17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8"/>
      <c r="CV8" s="25"/>
      <c r="CW8" s="26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7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8"/>
      <c r="FD8" s="17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  <c r="FV8" s="10"/>
      <c r="FW8" s="10"/>
      <c r="FX8" s="10"/>
      <c r="FY8" s="10"/>
      <c r="FZ8" s="10"/>
      <c r="GA8" s="10"/>
      <c r="GB8" s="10"/>
      <c r="GC8" s="10"/>
      <c r="GD8" s="10"/>
      <c r="GE8" s="10"/>
      <c r="GF8" s="10"/>
      <c r="GG8" s="10"/>
      <c r="GH8" s="18"/>
      <c r="GI8" s="17"/>
      <c r="GJ8" s="10"/>
      <c r="GK8" s="10"/>
      <c r="GL8" s="10"/>
      <c r="GM8" s="10"/>
      <c r="GN8" s="10"/>
      <c r="GO8" s="10"/>
      <c r="GP8" s="10"/>
      <c r="GQ8" s="10"/>
      <c r="GR8" s="26"/>
      <c r="GS8" s="26"/>
      <c r="GT8" s="26"/>
      <c r="GU8" s="26"/>
      <c r="GV8" s="10"/>
      <c r="GW8" s="10"/>
      <c r="GX8" s="10"/>
      <c r="GY8" s="10"/>
      <c r="GZ8" s="10"/>
      <c r="HA8" s="10"/>
      <c r="HB8" s="10"/>
      <c r="HC8" s="10"/>
      <c r="HD8" s="10"/>
      <c r="HE8" s="10"/>
      <c r="HF8" s="10"/>
      <c r="HG8" s="10"/>
      <c r="HH8" s="10"/>
      <c r="HI8" s="10"/>
      <c r="HJ8" s="10"/>
      <c r="HK8" s="10"/>
      <c r="HL8" s="18"/>
      <c r="HM8" s="17"/>
      <c r="HN8" s="10"/>
      <c r="HO8" s="10"/>
      <c r="HP8" s="10"/>
      <c r="HQ8" s="10"/>
      <c r="HR8" s="10"/>
      <c r="HS8" s="10"/>
      <c r="HT8" s="10"/>
      <c r="HU8" s="10"/>
      <c r="HV8" s="10"/>
      <c r="HW8" s="10"/>
      <c r="HX8" s="10"/>
      <c r="HY8" s="10"/>
      <c r="HZ8" s="10"/>
      <c r="IA8" s="10"/>
      <c r="IB8" s="10"/>
      <c r="IC8" s="10"/>
      <c r="ID8" s="10"/>
      <c r="IE8" s="10"/>
      <c r="IF8" s="10"/>
      <c r="IG8" s="26"/>
      <c r="IH8" s="10"/>
      <c r="II8" s="10"/>
      <c r="IJ8" s="10"/>
      <c r="IK8" s="10"/>
      <c r="IL8" s="10"/>
      <c r="IM8" s="10"/>
      <c r="IN8" s="10"/>
      <c r="IO8" s="10"/>
      <c r="IP8" s="10"/>
      <c r="IQ8" s="18"/>
      <c r="IR8" s="25"/>
      <c r="IS8" s="10"/>
      <c r="IT8" s="10"/>
      <c r="IU8" s="10"/>
      <c r="IV8" s="10"/>
      <c r="IW8" s="10"/>
      <c r="IX8" s="10"/>
      <c r="IY8" s="10"/>
      <c r="IZ8" s="10"/>
      <c r="JA8" s="10"/>
      <c r="JB8" s="10"/>
      <c r="JC8" s="10"/>
      <c r="JD8" s="10"/>
      <c r="JE8" s="10"/>
      <c r="JF8" s="10"/>
      <c r="JG8" s="10"/>
      <c r="JH8" s="10"/>
      <c r="JI8" s="10"/>
      <c r="JJ8" s="10"/>
      <c r="JK8" s="10"/>
      <c r="JL8" s="10"/>
      <c r="JM8" s="10"/>
      <c r="JN8" s="10"/>
      <c r="JO8" s="10"/>
      <c r="JP8" s="10"/>
      <c r="JQ8" s="10"/>
      <c r="JR8" s="10"/>
      <c r="JS8" s="10"/>
      <c r="JT8" s="10"/>
      <c r="JU8" s="18"/>
      <c r="JV8" s="17"/>
      <c r="JW8" s="10"/>
      <c r="JX8" s="10"/>
      <c r="JY8" s="10"/>
      <c r="JZ8" s="10"/>
      <c r="KA8" s="10"/>
      <c r="KB8" s="10"/>
      <c r="KC8" s="10"/>
      <c r="KD8" s="10"/>
      <c r="KE8" s="10"/>
      <c r="KF8" s="10"/>
      <c r="KG8" s="10"/>
      <c r="KH8" s="10"/>
      <c r="KI8" s="10"/>
      <c r="KJ8" s="10"/>
      <c r="KK8" s="10"/>
      <c r="KL8" s="10"/>
      <c r="KM8" s="10"/>
      <c r="KN8" s="10"/>
      <c r="KO8" s="10"/>
      <c r="KP8" s="10"/>
      <c r="KQ8" s="10"/>
      <c r="KR8" s="10"/>
      <c r="KS8" s="10"/>
      <c r="KT8" s="10"/>
      <c r="KU8" s="10"/>
      <c r="KV8" s="10"/>
      <c r="KW8" s="10"/>
      <c r="KX8" s="10"/>
      <c r="KY8" s="10"/>
      <c r="KZ8" s="18"/>
      <c r="LA8" s="17"/>
      <c r="LB8" s="10"/>
      <c r="LC8" s="10"/>
      <c r="LD8" s="10"/>
      <c r="LE8" s="10"/>
      <c r="LF8" s="10"/>
      <c r="LG8" s="10"/>
      <c r="LH8" s="10"/>
      <c r="LI8" s="10"/>
      <c r="LJ8" s="10"/>
      <c r="LK8" s="10"/>
      <c r="LL8" s="10"/>
      <c r="LM8" s="10"/>
      <c r="LN8" s="10"/>
      <c r="LO8" s="10"/>
      <c r="LP8" s="10"/>
      <c r="LQ8" s="10"/>
      <c r="LR8" s="10"/>
      <c r="LS8" s="10"/>
      <c r="LT8" s="10"/>
      <c r="LU8" s="10"/>
      <c r="LV8" s="10"/>
      <c r="LW8" s="10"/>
      <c r="LX8" s="10"/>
      <c r="LY8" s="10"/>
      <c r="LZ8" s="10"/>
      <c r="MA8" s="10"/>
      <c r="MB8" s="10"/>
      <c r="MC8" s="10"/>
      <c r="MD8" s="10"/>
      <c r="ME8" s="18"/>
    </row>
    <row r="9" spans="1:905" x14ac:dyDescent="0.25">
      <c r="A9" s="11"/>
      <c r="B9" s="10" t="s">
        <v>7</v>
      </c>
      <c r="C9" s="13">
        <v>42337</v>
      </c>
      <c r="D9" s="13">
        <v>42368</v>
      </c>
      <c r="E9" s="7">
        <f t="shared" si="0"/>
        <v>31</v>
      </c>
      <c r="F9" s="8" t="s">
        <v>57</v>
      </c>
      <c r="H9" s="17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7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8"/>
      <c r="BQ9" s="17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8"/>
      <c r="CV9" s="25"/>
      <c r="CW9" s="26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7"/>
      <c r="EB9" s="10"/>
      <c r="EC9" s="10"/>
      <c r="ED9" s="10"/>
      <c r="EE9" s="10"/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  <c r="EW9" s="10"/>
      <c r="EX9" s="10"/>
      <c r="EY9" s="10"/>
      <c r="EZ9" s="10"/>
      <c r="FA9" s="10"/>
      <c r="FB9" s="10"/>
      <c r="FC9" s="18"/>
      <c r="FD9" s="17"/>
      <c r="FE9" s="10"/>
      <c r="FF9" s="10"/>
      <c r="FG9" s="10"/>
      <c r="FH9" s="10"/>
      <c r="FI9" s="10"/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  <c r="FY9" s="10"/>
      <c r="FZ9" s="10"/>
      <c r="GA9" s="10"/>
      <c r="GB9" s="10"/>
      <c r="GC9" s="10"/>
      <c r="GD9" s="10"/>
      <c r="GE9" s="10"/>
      <c r="GF9" s="10"/>
      <c r="GG9" s="10"/>
      <c r="GH9" s="18"/>
      <c r="GI9" s="17"/>
      <c r="GJ9" s="10"/>
      <c r="GK9" s="10"/>
      <c r="GL9" s="10"/>
      <c r="GM9" s="10"/>
      <c r="GN9" s="10"/>
      <c r="GO9" s="10"/>
      <c r="GP9" s="10"/>
      <c r="GQ9" s="10"/>
      <c r="GR9" s="26"/>
      <c r="GS9" s="26"/>
      <c r="GT9" s="26"/>
      <c r="GU9" s="26"/>
      <c r="GV9" s="10"/>
      <c r="GW9" s="10"/>
      <c r="GX9" s="10"/>
      <c r="GY9" s="10"/>
      <c r="GZ9" s="10"/>
      <c r="HA9" s="10"/>
      <c r="HB9" s="10"/>
      <c r="HC9" s="10"/>
      <c r="HD9" s="10"/>
      <c r="HE9" s="10"/>
      <c r="HF9" s="10"/>
      <c r="HG9" s="10"/>
      <c r="HH9" s="10"/>
      <c r="HI9" s="10"/>
      <c r="HJ9" s="10"/>
      <c r="HK9" s="10"/>
      <c r="HL9" s="18"/>
      <c r="HM9" s="17"/>
      <c r="HN9" s="10"/>
      <c r="HO9" s="10"/>
      <c r="HP9" s="10"/>
      <c r="HQ9" s="10"/>
      <c r="HR9" s="10"/>
      <c r="HS9" s="10"/>
      <c r="HT9" s="10"/>
      <c r="HU9" s="10"/>
      <c r="HV9" s="10"/>
      <c r="HW9" s="10"/>
      <c r="HX9" s="10"/>
      <c r="HY9" s="10"/>
      <c r="HZ9" s="10"/>
      <c r="IA9" s="10"/>
      <c r="IB9" s="10"/>
      <c r="IC9" s="10"/>
      <c r="ID9" s="10"/>
      <c r="IE9" s="10"/>
      <c r="IF9" s="10"/>
      <c r="IG9" s="26"/>
      <c r="IH9" s="10"/>
      <c r="II9" s="10"/>
      <c r="IJ9" s="10"/>
      <c r="IK9" s="10"/>
      <c r="IL9" s="10"/>
      <c r="IM9" s="10"/>
      <c r="IN9" s="10"/>
      <c r="IO9" s="10"/>
      <c r="IP9" s="10"/>
      <c r="IQ9" s="18"/>
      <c r="IR9" s="25"/>
      <c r="IS9" s="10"/>
      <c r="IT9" s="10"/>
      <c r="IU9" s="10"/>
      <c r="IV9" s="10"/>
      <c r="IW9" s="10"/>
      <c r="IX9" s="10"/>
      <c r="IY9" s="10"/>
      <c r="IZ9" s="10"/>
      <c r="JA9" s="10"/>
      <c r="JB9" s="10"/>
      <c r="JC9" s="10"/>
      <c r="JD9" s="10"/>
      <c r="JE9" s="10"/>
      <c r="JF9" s="10"/>
      <c r="JG9" s="10"/>
      <c r="JH9" s="10"/>
      <c r="JI9" s="10"/>
      <c r="JJ9" s="10"/>
      <c r="JK9" s="10"/>
      <c r="JL9" s="10"/>
      <c r="JM9" s="10"/>
      <c r="JN9" s="10"/>
      <c r="JO9" s="10"/>
      <c r="JP9" s="10"/>
      <c r="JQ9" s="10"/>
      <c r="JR9" s="10"/>
      <c r="JS9" s="10"/>
      <c r="JT9" s="10"/>
      <c r="JU9" s="18"/>
      <c r="JV9" s="17"/>
      <c r="JW9" s="10"/>
      <c r="JX9" s="10"/>
      <c r="JY9" s="10"/>
      <c r="JZ9" s="10"/>
      <c r="KA9" s="10"/>
      <c r="KB9" s="10"/>
      <c r="KC9" s="10"/>
      <c r="KD9" s="10"/>
      <c r="KE9" s="10"/>
      <c r="KF9" s="10"/>
      <c r="KG9" s="10"/>
      <c r="KH9" s="10"/>
      <c r="KI9" s="10"/>
      <c r="KJ9" s="10"/>
      <c r="KK9" s="10"/>
      <c r="KL9" s="10"/>
      <c r="KM9" s="10"/>
      <c r="KN9" s="10"/>
      <c r="KO9" s="10"/>
      <c r="KP9" s="10"/>
      <c r="KQ9" s="10"/>
      <c r="KR9" s="10"/>
      <c r="KS9" s="10"/>
      <c r="KT9" s="10"/>
      <c r="KU9" s="10"/>
      <c r="KV9" s="10"/>
      <c r="KW9" s="10"/>
      <c r="KX9" s="10"/>
      <c r="KY9" s="10"/>
      <c r="KZ9" s="18"/>
      <c r="LA9" s="17"/>
      <c r="LB9" s="10"/>
      <c r="LC9" s="10"/>
      <c r="LD9" s="10"/>
      <c r="LE9" s="10"/>
      <c r="LF9" s="10"/>
      <c r="LG9" s="10"/>
      <c r="LH9" s="10"/>
      <c r="LI9" s="10"/>
      <c r="LJ9" s="10"/>
      <c r="LK9" s="10"/>
      <c r="LL9" s="10"/>
      <c r="LM9" s="10"/>
      <c r="LN9" s="10"/>
      <c r="LO9" s="10"/>
      <c r="LP9" s="10"/>
      <c r="LQ9" s="10"/>
      <c r="LR9" s="10"/>
      <c r="LS9" s="10"/>
      <c r="LT9" s="10"/>
      <c r="LU9" s="10"/>
      <c r="LV9" s="10"/>
      <c r="LW9" s="10"/>
      <c r="LX9" s="10"/>
      <c r="LY9" s="10"/>
      <c r="LZ9" s="10"/>
      <c r="MA9" s="10"/>
      <c r="MB9" s="10"/>
      <c r="MC9" s="10"/>
      <c r="MD9" s="10"/>
      <c r="ME9" s="18"/>
    </row>
    <row r="10" spans="1:905" x14ac:dyDescent="0.25">
      <c r="A10" s="3" t="s">
        <v>56</v>
      </c>
      <c r="B10" t="s">
        <v>9</v>
      </c>
      <c r="C10" s="13">
        <v>42277</v>
      </c>
      <c r="D10" s="13">
        <v>42307</v>
      </c>
      <c r="E10" s="7">
        <f t="shared" si="0"/>
        <v>30</v>
      </c>
      <c r="H10" s="17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7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8"/>
      <c r="BQ10" s="17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8"/>
      <c r="CV10" s="25"/>
      <c r="CW10" s="26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7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8"/>
      <c r="FD10" s="17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  <c r="GD10" s="10"/>
      <c r="GE10" s="10"/>
      <c r="GF10" s="10"/>
      <c r="GG10" s="10"/>
      <c r="GH10" s="18"/>
      <c r="GI10" s="17"/>
      <c r="GJ10" s="10"/>
      <c r="GK10" s="10"/>
      <c r="GL10" s="10"/>
      <c r="GM10" s="10"/>
      <c r="GN10" s="10"/>
      <c r="GO10" s="10"/>
      <c r="GP10" s="10"/>
      <c r="GQ10" s="10"/>
      <c r="GR10" s="26"/>
      <c r="GS10" s="26"/>
      <c r="GT10" s="26"/>
      <c r="GU10" s="26"/>
      <c r="GV10" s="10"/>
      <c r="GW10" s="10"/>
      <c r="GX10" s="10"/>
      <c r="GY10" s="10"/>
      <c r="GZ10" s="10"/>
      <c r="HA10" s="10"/>
      <c r="HB10" s="10"/>
      <c r="HC10" s="10"/>
      <c r="HD10" s="10"/>
      <c r="HE10" s="10"/>
      <c r="HF10" s="10"/>
      <c r="HG10" s="10"/>
      <c r="HH10" s="10"/>
      <c r="HI10" s="10"/>
      <c r="HJ10" s="10"/>
      <c r="HK10" s="10"/>
      <c r="HL10" s="18"/>
      <c r="HM10" s="17"/>
      <c r="HN10" s="10"/>
      <c r="HO10" s="10"/>
      <c r="HP10" s="10"/>
      <c r="HQ10" s="10"/>
      <c r="HR10" s="10"/>
      <c r="HS10" s="10"/>
      <c r="HT10" s="10"/>
      <c r="HU10" s="10"/>
      <c r="HV10" s="10"/>
      <c r="HW10" s="10"/>
      <c r="HX10" s="10"/>
      <c r="HY10" s="10"/>
      <c r="HZ10" s="10"/>
      <c r="IA10" s="10"/>
      <c r="IB10" s="10"/>
      <c r="IC10" s="10"/>
      <c r="ID10" s="10"/>
      <c r="IE10" s="10"/>
      <c r="IF10" s="10"/>
      <c r="IG10" s="26"/>
      <c r="IH10" s="10"/>
      <c r="II10" s="10"/>
      <c r="IJ10" s="10"/>
      <c r="IK10" s="10"/>
      <c r="IL10" s="10"/>
      <c r="IM10" s="10"/>
      <c r="IN10" s="10"/>
      <c r="IO10" s="10"/>
      <c r="IP10" s="10"/>
      <c r="IQ10" s="18"/>
      <c r="IR10" s="25"/>
      <c r="IS10" s="10"/>
      <c r="IT10" s="10"/>
      <c r="IU10" s="10"/>
      <c r="IV10" s="10"/>
      <c r="IW10" s="10"/>
      <c r="IX10" s="10"/>
      <c r="IY10" s="10"/>
      <c r="IZ10" s="10"/>
      <c r="JA10" s="10"/>
      <c r="JB10" s="10"/>
      <c r="JC10" s="10"/>
      <c r="JD10" s="10"/>
      <c r="JE10" s="10"/>
      <c r="JF10" s="10"/>
      <c r="JG10" s="10"/>
      <c r="JH10" s="10"/>
      <c r="JI10" s="10"/>
      <c r="JJ10" s="10"/>
      <c r="JK10" s="10"/>
      <c r="JL10" s="10"/>
      <c r="JM10" s="10"/>
      <c r="JN10" s="10"/>
      <c r="JO10" s="10"/>
      <c r="JP10" s="10"/>
      <c r="JQ10" s="10"/>
      <c r="JR10" s="10"/>
      <c r="JS10" s="10"/>
      <c r="JT10" s="10"/>
      <c r="JU10" s="18"/>
      <c r="JV10" s="17"/>
      <c r="JW10" s="10"/>
      <c r="JX10" s="10"/>
      <c r="JY10" s="10"/>
      <c r="JZ10" s="10"/>
      <c r="KA10" s="10"/>
      <c r="KB10" s="10"/>
      <c r="KC10" s="10"/>
      <c r="KD10" s="10"/>
      <c r="KE10" s="10"/>
      <c r="KF10" s="10"/>
      <c r="KG10" s="10"/>
      <c r="KH10" s="10"/>
      <c r="KI10" s="10"/>
      <c r="KJ10" s="10"/>
      <c r="KK10" s="10"/>
      <c r="KL10" s="10"/>
      <c r="KM10" s="10"/>
      <c r="KN10" s="10"/>
      <c r="KO10" s="10"/>
      <c r="KP10" s="10"/>
      <c r="KQ10" s="10"/>
      <c r="KR10" s="10"/>
      <c r="KS10" s="10"/>
      <c r="KT10" s="10"/>
      <c r="KU10" s="10"/>
      <c r="KV10" s="10"/>
      <c r="KW10" s="10"/>
      <c r="KX10" s="10"/>
      <c r="KY10" s="10"/>
      <c r="KZ10" s="18"/>
      <c r="LA10" s="17"/>
      <c r="LB10" s="10"/>
      <c r="LC10" s="10"/>
      <c r="LD10" s="10"/>
      <c r="LE10" s="10"/>
      <c r="LF10" s="10"/>
      <c r="LG10" s="10"/>
      <c r="LH10" s="10"/>
      <c r="LI10" s="10"/>
      <c r="LJ10" s="10"/>
      <c r="LK10" s="10"/>
      <c r="LL10" s="10"/>
      <c r="LM10" s="10"/>
      <c r="LN10" s="10"/>
      <c r="LO10" s="10"/>
      <c r="LP10" s="10"/>
      <c r="LQ10" s="10"/>
      <c r="LR10" s="10"/>
      <c r="LS10" s="10"/>
      <c r="LT10" s="10"/>
      <c r="LU10" s="10"/>
      <c r="LV10" s="10"/>
      <c r="LW10" s="10"/>
      <c r="LX10" s="10"/>
      <c r="LY10" s="10"/>
      <c r="LZ10" s="10"/>
      <c r="MA10" s="10"/>
      <c r="MB10" s="10"/>
      <c r="MC10" s="10"/>
      <c r="MD10" s="10"/>
      <c r="ME10" s="18"/>
    </row>
    <row r="11" spans="1:905" x14ac:dyDescent="0.25">
      <c r="B11" t="s">
        <v>54</v>
      </c>
      <c r="C11" s="13">
        <v>42308</v>
      </c>
      <c r="D11" s="13">
        <v>42337</v>
      </c>
      <c r="E11" s="7">
        <f t="shared" si="0"/>
        <v>29</v>
      </c>
      <c r="H11" s="17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7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8"/>
      <c r="BQ11" s="17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8"/>
      <c r="CV11" s="25"/>
      <c r="CW11" s="26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7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8"/>
      <c r="FD11" s="17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  <c r="GD11" s="10"/>
      <c r="GE11" s="10"/>
      <c r="GF11" s="10"/>
      <c r="GG11" s="10"/>
      <c r="GH11" s="18"/>
      <c r="GI11" s="17"/>
      <c r="GJ11" s="10"/>
      <c r="GK11" s="10"/>
      <c r="GL11" s="10"/>
      <c r="GM11" s="10"/>
      <c r="GN11" s="10"/>
      <c r="GO11" s="10"/>
      <c r="GP11" s="10"/>
      <c r="GQ11" s="10"/>
      <c r="GR11" s="26"/>
      <c r="GS11" s="26"/>
      <c r="GT11" s="26"/>
      <c r="GU11" s="26"/>
      <c r="GV11" s="10"/>
      <c r="GW11" s="10"/>
      <c r="GX11" s="10"/>
      <c r="GY11" s="10"/>
      <c r="GZ11" s="10"/>
      <c r="HA11" s="10"/>
      <c r="HB11" s="10"/>
      <c r="HC11" s="10"/>
      <c r="HD11" s="10"/>
      <c r="HE11" s="10"/>
      <c r="HF11" s="10"/>
      <c r="HG11" s="10"/>
      <c r="HH11" s="10"/>
      <c r="HI11" s="10"/>
      <c r="HJ11" s="10"/>
      <c r="HK11" s="10"/>
      <c r="HL11" s="18"/>
      <c r="HM11" s="17"/>
      <c r="HN11" s="10"/>
      <c r="HO11" s="10"/>
      <c r="HP11" s="10"/>
      <c r="HQ11" s="10"/>
      <c r="HR11" s="10"/>
      <c r="HS11" s="10"/>
      <c r="HT11" s="10"/>
      <c r="HU11" s="10"/>
      <c r="HV11" s="10"/>
      <c r="HW11" s="10"/>
      <c r="HX11" s="10"/>
      <c r="HY11" s="10"/>
      <c r="HZ11" s="10"/>
      <c r="IA11" s="10"/>
      <c r="IB11" s="10"/>
      <c r="IC11" s="10"/>
      <c r="ID11" s="10"/>
      <c r="IE11" s="10"/>
      <c r="IF11" s="10"/>
      <c r="IG11" s="26"/>
      <c r="IH11" s="10"/>
      <c r="II11" s="10"/>
      <c r="IJ11" s="10"/>
      <c r="IK11" s="10"/>
      <c r="IL11" s="10"/>
      <c r="IM11" s="10"/>
      <c r="IN11" s="10"/>
      <c r="IO11" s="10"/>
      <c r="IP11" s="10"/>
      <c r="IQ11" s="18"/>
      <c r="IR11" s="25"/>
      <c r="IS11" s="10"/>
      <c r="IT11" s="10"/>
      <c r="IU11" s="10"/>
      <c r="IV11" s="10"/>
      <c r="IW11" s="10"/>
      <c r="IX11" s="10"/>
      <c r="IY11" s="10"/>
      <c r="IZ11" s="10"/>
      <c r="JA11" s="10"/>
      <c r="JB11" s="10"/>
      <c r="JC11" s="10"/>
      <c r="JD11" s="10"/>
      <c r="JE11" s="10"/>
      <c r="JF11" s="10"/>
      <c r="JG11" s="10"/>
      <c r="JH11" s="10"/>
      <c r="JI11" s="10"/>
      <c r="JJ11" s="10"/>
      <c r="JK11" s="10"/>
      <c r="JL11" s="10"/>
      <c r="JM11" s="10"/>
      <c r="JN11" s="10"/>
      <c r="JO11" s="10"/>
      <c r="JP11" s="10"/>
      <c r="JQ11" s="10"/>
      <c r="JR11" s="10"/>
      <c r="JS11" s="10"/>
      <c r="JT11" s="10"/>
      <c r="JU11" s="18"/>
      <c r="JV11" s="17"/>
      <c r="JW11" s="10"/>
      <c r="JX11" s="10"/>
      <c r="JY11" s="10"/>
      <c r="JZ11" s="10"/>
      <c r="KA11" s="10"/>
      <c r="KB11" s="10"/>
      <c r="KC11" s="10"/>
      <c r="KD11" s="10"/>
      <c r="KE11" s="10"/>
      <c r="KF11" s="10"/>
      <c r="KG11" s="10"/>
      <c r="KH11" s="10"/>
      <c r="KI11" s="10"/>
      <c r="KJ11" s="10"/>
      <c r="KK11" s="10"/>
      <c r="KL11" s="10"/>
      <c r="KM11" s="10"/>
      <c r="KN11" s="10"/>
      <c r="KO11" s="10"/>
      <c r="KP11" s="10"/>
      <c r="KQ11" s="10"/>
      <c r="KR11" s="10"/>
      <c r="KS11" s="10"/>
      <c r="KT11" s="10"/>
      <c r="KU11" s="10"/>
      <c r="KV11" s="10"/>
      <c r="KW11" s="10"/>
      <c r="KX11" s="10"/>
      <c r="KY11" s="10"/>
      <c r="KZ11" s="18"/>
      <c r="LA11" s="17"/>
      <c r="LB11" s="10"/>
      <c r="LC11" s="10"/>
      <c r="LD11" s="10"/>
      <c r="LE11" s="10"/>
      <c r="LF11" s="10"/>
      <c r="LG11" s="10"/>
      <c r="LH11" s="10"/>
      <c r="LI11" s="10"/>
      <c r="LJ11" s="10"/>
      <c r="LK11" s="10"/>
      <c r="LL11" s="10"/>
      <c r="LM11" s="10"/>
      <c r="LN11" s="10"/>
      <c r="LO11" s="10"/>
      <c r="LP11" s="10"/>
      <c r="LQ11" s="10"/>
      <c r="LR11" s="10"/>
      <c r="LS11" s="10"/>
      <c r="LT11" s="10"/>
      <c r="LU11" s="10"/>
      <c r="LV11" s="10"/>
      <c r="LW11" s="10"/>
      <c r="LX11" s="10"/>
      <c r="LY11" s="10"/>
      <c r="LZ11" s="10"/>
      <c r="MA11" s="10"/>
      <c r="MB11" s="10"/>
      <c r="MC11" s="10"/>
      <c r="MD11" s="10"/>
      <c r="ME11" s="18"/>
    </row>
    <row r="12" spans="1:905" x14ac:dyDescent="0.25">
      <c r="B12" t="s">
        <v>7</v>
      </c>
      <c r="C12" s="13">
        <v>42337</v>
      </c>
      <c r="D12" s="13">
        <v>42368</v>
      </c>
      <c r="E12" s="7">
        <f t="shared" si="0"/>
        <v>31</v>
      </c>
      <c r="H12" s="17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7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8"/>
      <c r="BQ12" s="17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8"/>
      <c r="CV12" s="25"/>
      <c r="CW12" s="26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7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8"/>
      <c r="FD12" s="17"/>
      <c r="FE12" s="10"/>
      <c r="FF12" s="10"/>
      <c r="FG12" s="10"/>
      <c r="FH12" s="10"/>
      <c r="FI12" s="10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10"/>
      <c r="FX12" s="10"/>
      <c r="FY12" s="10"/>
      <c r="FZ12" s="10"/>
      <c r="GA12" s="10"/>
      <c r="GB12" s="10"/>
      <c r="GC12" s="10"/>
      <c r="GD12" s="10"/>
      <c r="GE12" s="10"/>
      <c r="GF12" s="10"/>
      <c r="GG12" s="10"/>
      <c r="GH12" s="18"/>
      <c r="GI12" s="17"/>
      <c r="GJ12" s="10"/>
      <c r="GK12" s="10"/>
      <c r="GL12" s="10"/>
      <c r="GM12" s="10"/>
      <c r="GN12" s="10"/>
      <c r="GO12" s="10"/>
      <c r="GP12" s="10"/>
      <c r="GQ12" s="10"/>
      <c r="GR12" s="26"/>
      <c r="GS12" s="26"/>
      <c r="GT12" s="26"/>
      <c r="GU12" s="26"/>
      <c r="GV12" s="10"/>
      <c r="GW12" s="10"/>
      <c r="GX12" s="10"/>
      <c r="GY12" s="10"/>
      <c r="GZ12" s="10"/>
      <c r="HA12" s="10"/>
      <c r="HB12" s="10"/>
      <c r="HC12" s="10"/>
      <c r="HD12" s="10"/>
      <c r="HE12" s="10"/>
      <c r="HF12" s="10"/>
      <c r="HG12" s="10"/>
      <c r="HH12" s="10"/>
      <c r="HI12" s="10"/>
      <c r="HJ12" s="10"/>
      <c r="HK12" s="10"/>
      <c r="HL12" s="18"/>
      <c r="HM12" s="17"/>
      <c r="HN12" s="10"/>
      <c r="HO12" s="10"/>
      <c r="HP12" s="10"/>
      <c r="HQ12" s="10"/>
      <c r="HR12" s="10"/>
      <c r="HS12" s="10"/>
      <c r="HT12" s="10"/>
      <c r="HU12" s="10"/>
      <c r="HV12" s="10"/>
      <c r="HW12" s="10"/>
      <c r="HX12" s="10"/>
      <c r="HY12" s="10"/>
      <c r="HZ12" s="10"/>
      <c r="IA12" s="10"/>
      <c r="IB12" s="10"/>
      <c r="IC12" s="10"/>
      <c r="ID12" s="10"/>
      <c r="IE12" s="10"/>
      <c r="IF12" s="10"/>
      <c r="IG12" s="26"/>
      <c r="IH12" s="10"/>
      <c r="II12" s="10"/>
      <c r="IJ12" s="10"/>
      <c r="IK12" s="10"/>
      <c r="IL12" s="10"/>
      <c r="IM12" s="10"/>
      <c r="IN12" s="10"/>
      <c r="IO12" s="10"/>
      <c r="IP12" s="10"/>
      <c r="IQ12" s="18"/>
      <c r="IR12" s="25"/>
      <c r="IS12" s="10"/>
      <c r="IT12" s="10"/>
      <c r="IU12" s="10"/>
      <c r="IV12" s="10"/>
      <c r="IW12" s="10"/>
      <c r="IX12" s="10"/>
      <c r="IY12" s="10"/>
      <c r="IZ12" s="10"/>
      <c r="JA12" s="10"/>
      <c r="JB12" s="10"/>
      <c r="JC12" s="10"/>
      <c r="JD12" s="10"/>
      <c r="JE12" s="10"/>
      <c r="JF12" s="10"/>
      <c r="JG12" s="10"/>
      <c r="JH12" s="10"/>
      <c r="JI12" s="10"/>
      <c r="JJ12" s="10"/>
      <c r="JK12" s="10"/>
      <c r="JL12" s="10"/>
      <c r="JM12" s="10"/>
      <c r="JN12" s="10"/>
      <c r="JO12" s="10"/>
      <c r="JP12" s="10"/>
      <c r="JQ12" s="10"/>
      <c r="JR12" s="10"/>
      <c r="JS12" s="10"/>
      <c r="JT12" s="10"/>
      <c r="JU12" s="18"/>
      <c r="JV12" s="17"/>
      <c r="JW12" s="10"/>
      <c r="JX12" s="10"/>
      <c r="JY12" s="10"/>
      <c r="JZ12" s="10"/>
      <c r="KA12" s="10"/>
      <c r="KB12" s="10"/>
      <c r="KC12" s="10"/>
      <c r="KD12" s="10"/>
      <c r="KE12" s="10"/>
      <c r="KF12" s="10"/>
      <c r="KG12" s="10"/>
      <c r="KH12" s="10"/>
      <c r="KI12" s="10"/>
      <c r="KJ12" s="10"/>
      <c r="KK12" s="10"/>
      <c r="KL12" s="10"/>
      <c r="KM12" s="10"/>
      <c r="KN12" s="10"/>
      <c r="KO12" s="10"/>
      <c r="KP12" s="10"/>
      <c r="KQ12" s="10"/>
      <c r="KR12" s="10"/>
      <c r="KS12" s="10"/>
      <c r="KT12" s="10"/>
      <c r="KU12" s="10"/>
      <c r="KV12" s="10"/>
      <c r="KW12" s="10"/>
      <c r="KX12" s="10"/>
      <c r="KY12" s="10"/>
      <c r="KZ12" s="18"/>
      <c r="LA12" s="17"/>
      <c r="LB12" s="10"/>
      <c r="LC12" s="10"/>
      <c r="LD12" s="10"/>
      <c r="LE12" s="10"/>
      <c r="LF12" s="10"/>
      <c r="LG12" s="10"/>
      <c r="LH12" s="10"/>
      <c r="LI12" s="10"/>
      <c r="LJ12" s="10"/>
      <c r="LK12" s="10"/>
      <c r="LL12" s="10"/>
      <c r="LM12" s="10"/>
      <c r="LN12" s="10"/>
      <c r="LO12" s="10"/>
      <c r="LP12" s="10"/>
      <c r="LQ12" s="10"/>
      <c r="LR12" s="10"/>
      <c r="LS12" s="10"/>
      <c r="LT12" s="10"/>
      <c r="LU12" s="10"/>
      <c r="LV12" s="10"/>
      <c r="LW12" s="10"/>
      <c r="LX12" s="10"/>
      <c r="LY12" s="10"/>
      <c r="LZ12" s="10"/>
      <c r="MA12" s="10"/>
      <c r="MB12" s="10"/>
      <c r="MC12" s="10"/>
      <c r="MD12" s="10"/>
      <c r="ME12" s="18"/>
    </row>
    <row r="13" spans="1:905" x14ac:dyDescent="0.25">
      <c r="B13" t="s">
        <v>6</v>
      </c>
      <c r="C13" s="13">
        <v>42277</v>
      </c>
      <c r="D13" s="13">
        <v>42307</v>
      </c>
      <c r="E13" s="7">
        <f t="shared" si="0"/>
        <v>30</v>
      </c>
      <c r="H13" s="17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7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8"/>
      <c r="BQ13" s="17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8"/>
      <c r="CV13" s="25"/>
      <c r="CW13" s="26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7"/>
      <c r="EB13" s="10"/>
      <c r="EC13" s="10"/>
      <c r="ED13" s="10"/>
      <c r="EE13" s="10"/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  <c r="EW13" s="10"/>
      <c r="EX13" s="10"/>
      <c r="EY13" s="10"/>
      <c r="EZ13" s="10"/>
      <c r="FA13" s="10"/>
      <c r="FB13" s="10"/>
      <c r="FC13" s="18"/>
      <c r="FD13" s="17"/>
      <c r="FE13" s="10"/>
      <c r="FF13" s="10"/>
      <c r="FG13" s="10"/>
      <c r="FH13" s="10"/>
      <c r="FI13" s="10"/>
      <c r="FJ13" s="10"/>
      <c r="FK13" s="10"/>
      <c r="FL13" s="10"/>
      <c r="FM13" s="10"/>
      <c r="FN13" s="10"/>
      <c r="FO13" s="10"/>
      <c r="FP13" s="10"/>
      <c r="FQ13" s="10"/>
      <c r="FR13" s="10"/>
      <c r="FS13" s="10"/>
      <c r="FT13" s="10"/>
      <c r="FU13" s="10"/>
      <c r="FV13" s="10"/>
      <c r="FW13" s="10"/>
      <c r="FX13" s="10"/>
      <c r="FY13" s="10"/>
      <c r="FZ13" s="10"/>
      <c r="GA13" s="10"/>
      <c r="GB13" s="10"/>
      <c r="GC13" s="10"/>
      <c r="GD13" s="10"/>
      <c r="GE13" s="10"/>
      <c r="GF13" s="10"/>
      <c r="GG13" s="10"/>
      <c r="GH13" s="18"/>
      <c r="GI13" s="17"/>
      <c r="GJ13" s="10"/>
      <c r="GK13" s="10"/>
      <c r="GL13" s="10"/>
      <c r="GM13" s="10"/>
      <c r="GN13" s="10"/>
      <c r="GO13" s="10"/>
      <c r="GP13" s="10"/>
      <c r="GQ13" s="10"/>
      <c r="GR13" s="26"/>
      <c r="GS13" s="26"/>
      <c r="GT13" s="26"/>
      <c r="GU13" s="26"/>
      <c r="GV13" s="10"/>
      <c r="GW13" s="10"/>
      <c r="GX13" s="10"/>
      <c r="GY13" s="10"/>
      <c r="GZ13" s="10"/>
      <c r="HA13" s="10"/>
      <c r="HB13" s="10"/>
      <c r="HC13" s="10"/>
      <c r="HD13" s="10"/>
      <c r="HE13" s="10"/>
      <c r="HF13" s="10"/>
      <c r="HG13" s="10"/>
      <c r="HH13" s="10"/>
      <c r="HI13" s="10"/>
      <c r="HJ13" s="10"/>
      <c r="HK13" s="10"/>
      <c r="HL13" s="18"/>
      <c r="HM13" s="17"/>
      <c r="HN13" s="10"/>
      <c r="HO13" s="10"/>
      <c r="HP13" s="10"/>
      <c r="HQ13" s="10"/>
      <c r="HR13" s="10"/>
      <c r="HS13" s="10"/>
      <c r="HT13" s="10"/>
      <c r="HU13" s="10"/>
      <c r="HV13" s="10"/>
      <c r="HW13" s="10"/>
      <c r="HX13" s="10"/>
      <c r="HY13" s="10"/>
      <c r="HZ13" s="10"/>
      <c r="IA13" s="10"/>
      <c r="IB13" s="10"/>
      <c r="IC13" s="10"/>
      <c r="ID13" s="10"/>
      <c r="IE13" s="10"/>
      <c r="IF13" s="10"/>
      <c r="IG13" s="26"/>
      <c r="IH13" s="10"/>
      <c r="II13" s="10"/>
      <c r="IJ13" s="10"/>
      <c r="IK13" s="10"/>
      <c r="IL13" s="10"/>
      <c r="IM13" s="10"/>
      <c r="IN13" s="10"/>
      <c r="IO13" s="10"/>
      <c r="IP13" s="10"/>
      <c r="IQ13" s="18"/>
      <c r="IR13" s="25"/>
      <c r="IS13" s="10"/>
      <c r="IT13" s="10"/>
      <c r="IU13" s="10"/>
      <c r="IV13" s="10"/>
      <c r="IW13" s="10"/>
      <c r="IX13" s="10"/>
      <c r="IY13" s="10"/>
      <c r="IZ13" s="10"/>
      <c r="JA13" s="10"/>
      <c r="JB13" s="10"/>
      <c r="JC13" s="10"/>
      <c r="JD13" s="10"/>
      <c r="JE13" s="10"/>
      <c r="JF13" s="10"/>
      <c r="JG13" s="10"/>
      <c r="JH13" s="10"/>
      <c r="JI13" s="10"/>
      <c r="JJ13" s="10"/>
      <c r="JK13" s="10"/>
      <c r="JL13" s="10"/>
      <c r="JM13" s="10"/>
      <c r="JN13" s="10"/>
      <c r="JO13" s="10"/>
      <c r="JP13" s="10"/>
      <c r="JQ13" s="10"/>
      <c r="JR13" s="10"/>
      <c r="JS13" s="10"/>
      <c r="JT13" s="10"/>
      <c r="JU13" s="18"/>
      <c r="JV13" s="17"/>
      <c r="JW13" s="10"/>
      <c r="JX13" s="10"/>
      <c r="JY13" s="10"/>
      <c r="JZ13" s="10"/>
      <c r="KA13" s="10"/>
      <c r="KB13" s="10"/>
      <c r="KC13" s="10"/>
      <c r="KD13" s="10"/>
      <c r="KE13" s="10"/>
      <c r="KF13" s="10"/>
      <c r="KG13" s="10"/>
      <c r="KH13" s="10"/>
      <c r="KI13" s="10"/>
      <c r="KJ13" s="10"/>
      <c r="KK13" s="10"/>
      <c r="KL13" s="10"/>
      <c r="KM13" s="10"/>
      <c r="KN13" s="10"/>
      <c r="KO13" s="10"/>
      <c r="KP13" s="10"/>
      <c r="KQ13" s="10"/>
      <c r="KR13" s="10"/>
      <c r="KS13" s="10"/>
      <c r="KT13" s="10"/>
      <c r="KU13" s="10"/>
      <c r="KV13" s="10"/>
      <c r="KW13" s="10"/>
      <c r="KX13" s="10"/>
      <c r="KY13" s="10"/>
      <c r="KZ13" s="18"/>
      <c r="LA13" s="17"/>
      <c r="LB13" s="10"/>
      <c r="LC13" s="10"/>
      <c r="LD13" s="10"/>
      <c r="LE13" s="10"/>
      <c r="LF13" s="10"/>
      <c r="LG13" s="10"/>
      <c r="LH13" s="10"/>
      <c r="LI13" s="10"/>
      <c r="LJ13" s="10"/>
      <c r="LK13" s="10"/>
      <c r="LL13" s="10"/>
      <c r="LM13" s="10"/>
      <c r="LN13" s="10"/>
      <c r="LO13" s="10"/>
      <c r="LP13" s="10"/>
      <c r="LQ13" s="10"/>
      <c r="LR13" s="10"/>
      <c r="LS13" s="10"/>
      <c r="LT13" s="10"/>
      <c r="LU13" s="10"/>
      <c r="LV13" s="10"/>
      <c r="LW13" s="10"/>
      <c r="LX13" s="10"/>
      <c r="LY13" s="10"/>
      <c r="LZ13" s="10"/>
      <c r="MA13" s="10"/>
      <c r="MB13" s="10"/>
      <c r="MC13" s="10"/>
      <c r="MD13" s="10"/>
      <c r="ME13" s="18"/>
    </row>
    <row r="14" spans="1:905" x14ac:dyDescent="0.25">
      <c r="B14" t="s">
        <v>5</v>
      </c>
      <c r="C14" s="13">
        <v>42308</v>
      </c>
      <c r="D14" s="13">
        <v>42337</v>
      </c>
      <c r="E14" s="7">
        <f t="shared" si="0"/>
        <v>29</v>
      </c>
      <c r="H14" s="17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7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8"/>
      <c r="BQ14" s="17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8"/>
      <c r="CV14" s="25"/>
      <c r="CW14" s="26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7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8"/>
      <c r="FD14" s="17"/>
      <c r="FE14" s="10"/>
      <c r="FF14" s="10"/>
      <c r="FG14" s="10"/>
      <c r="FH14" s="10"/>
      <c r="FI14" s="10"/>
      <c r="FJ14" s="10"/>
      <c r="FK14" s="10"/>
      <c r="FL14" s="10"/>
      <c r="FM14" s="10"/>
      <c r="FN14" s="10"/>
      <c r="FO14" s="10"/>
      <c r="FP14" s="10"/>
      <c r="FQ14" s="10"/>
      <c r="FR14" s="10"/>
      <c r="FS14" s="10"/>
      <c r="FT14" s="10"/>
      <c r="FU14" s="10"/>
      <c r="FV14" s="10"/>
      <c r="FW14" s="10"/>
      <c r="FX14" s="10"/>
      <c r="FY14" s="10"/>
      <c r="FZ14" s="10"/>
      <c r="GA14" s="10"/>
      <c r="GB14" s="10"/>
      <c r="GC14" s="10"/>
      <c r="GD14" s="10"/>
      <c r="GE14" s="10"/>
      <c r="GF14" s="10"/>
      <c r="GG14" s="10"/>
      <c r="GH14" s="18"/>
      <c r="GI14" s="17"/>
      <c r="GJ14" s="10"/>
      <c r="GK14" s="10"/>
      <c r="GL14" s="10"/>
      <c r="GM14" s="10"/>
      <c r="GN14" s="10"/>
      <c r="GO14" s="10"/>
      <c r="GP14" s="10"/>
      <c r="GQ14" s="10"/>
      <c r="GR14" s="26"/>
      <c r="GS14" s="26"/>
      <c r="GT14" s="26"/>
      <c r="GU14" s="26"/>
      <c r="GV14" s="10"/>
      <c r="GW14" s="10"/>
      <c r="GX14" s="10"/>
      <c r="GY14" s="10"/>
      <c r="GZ14" s="10"/>
      <c r="HA14" s="10"/>
      <c r="HB14" s="10"/>
      <c r="HC14" s="10"/>
      <c r="HD14" s="10"/>
      <c r="HE14" s="10"/>
      <c r="HF14" s="10"/>
      <c r="HG14" s="10"/>
      <c r="HH14" s="10"/>
      <c r="HI14" s="10"/>
      <c r="HJ14" s="10"/>
      <c r="HK14" s="10"/>
      <c r="HL14" s="18"/>
      <c r="HM14" s="17"/>
      <c r="HN14" s="10"/>
      <c r="HO14" s="10"/>
      <c r="HP14" s="10"/>
      <c r="HQ14" s="10"/>
      <c r="HR14" s="10"/>
      <c r="HS14" s="10"/>
      <c r="HT14" s="10"/>
      <c r="HU14" s="10"/>
      <c r="HV14" s="10"/>
      <c r="HW14" s="10"/>
      <c r="HX14" s="10"/>
      <c r="HY14" s="10"/>
      <c r="HZ14" s="10"/>
      <c r="IA14" s="10"/>
      <c r="IB14" s="10"/>
      <c r="IC14" s="10"/>
      <c r="ID14" s="10"/>
      <c r="IE14" s="10"/>
      <c r="IF14" s="10"/>
      <c r="IG14" s="26"/>
      <c r="IH14" s="10"/>
      <c r="II14" s="10"/>
      <c r="IJ14" s="10"/>
      <c r="IK14" s="10"/>
      <c r="IL14" s="10"/>
      <c r="IM14" s="10"/>
      <c r="IN14" s="10"/>
      <c r="IO14" s="10"/>
      <c r="IP14" s="10"/>
      <c r="IQ14" s="18"/>
      <c r="IR14" s="25"/>
      <c r="IS14" s="10"/>
      <c r="IT14" s="10"/>
      <c r="IU14" s="10"/>
      <c r="IV14" s="10"/>
      <c r="IW14" s="10"/>
      <c r="IX14" s="10"/>
      <c r="IY14" s="10"/>
      <c r="IZ14" s="10"/>
      <c r="JA14" s="10"/>
      <c r="JB14" s="10"/>
      <c r="JC14" s="10"/>
      <c r="JD14" s="10"/>
      <c r="JE14" s="10"/>
      <c r="JF14" s="10"/>
      <c r="JG14" s="10"/>
      <c r="JH14" s="10"/>
      <c r="JI14" s="10"/>
      <c r="JJ14" s="10"/>
      <c r="JK14" s="10"/>
      <c r="JL14" s="10"/>
      <c r="JM14" s="10"/>
      <c r="JN14" s="10"/>
      <c r="JO14" s="10"/>
      <c r="JP14" s="10"/>
      <c r="JQ14" s="10"/>
      <c r="JR14" s="10"/>
      <c r="JS14" s="10"/>
      <c r="JT14" s="10"/>
      <c r="JU14" s="18"/>
      <c r="JV14" s="17"/>
      <c r="JW14" s="10"/>
      <c r="JX14" s="10"/>
      <c r="JY14" s="10"/>
      <c r="JZ14" s="10"/>
      <c r="KA14" s="10"/>
      <c r="KB14" s="10"/>
      <c r="KC14" s="10"/>
      <c r="KD14" s="10"/>
      <c r="KE14" s="10"/>
      <c r="KF14" s="10"/>
      <c r="KG14" s="10"/>
      <c r="KH14" s="10"/>
      <c r="KI14" s="10"/>
      <c r="KJ14" s="10"/>
      <c r="KK14" s="10"/>
      <c r="KL14" s="10"/>
      <c r="KM14" s="10"/>
      <c r="KN14" s="10"/>
      <c r="KO14" s="10"/>
      <c r="KP14" s="10"/>
      <c r="KQ14" s="10"/>
      <c r="KR14" s="10"/>
      <c r="KS14" s="10"/>
      <c r="KT14" s="10"/>
      <c r="KU14" s="10"/>
      <c r="KV14" s="10"/>
      <c r="KW14" s="10"/>
      <c r="KX14" s="10"/>
      <c r="KY14" s="10"/>
      <c r="KZ14" s="18"/>
      <c r="LA14" s="17"/>
      <c r="LB14" s="10"/>
      <c r="LC14" s="10"/>
      <c r="LD14" s="10"/>
      <c r="LE14" s="10"/>
      <c r="LF14" s="10"/>
      <c r="LG14" s="10"/>
      <c r="LH14" s="10"/>
      <c r="LI14" s="10"/>
      <c r="LJ14" s="10"/>
      <c r="LK14" s="10"/>
      <c r="LL14" s="10"/>
      <c r="LM14" s="10"/>
      <c r="LN14" s="10"/>
      <c r="LO14" s="10"/>
      <c r="LP14" s="10"/>
      <c r="LQ14" s="10"/>
      <c r="LR14" s="10"/>
      <c r="LS14" s="10"/>
      <c r="LT14" s="10"/>
      <c r="LU14" s="10"/>
      <c r="LV14" s="10"/>
      <c r="LW14" s="10"/>
      <c r="LX14" s="10"/>
      <c r="LY14" s="10"/>
      <c r="LZ14" s="10"/>
      <c r="MA14" s="10"/>
      <c r="MB14" s="10"/>
      <c r="MC14" s="10"/>
      <c r="MD14" s="10"/>
      <c r="ME14" s="18"/>
    </row>
    <row r="15" spans="1:905" x14ac:dyDescent="0.25">
      <c r="B15" t="s">
        <v>4</v>
      </c>
      <c r="C15" s="13">
        <v>42337</v>
      </c>
      <c r="D15" s="13">
        <v>42368</v>
      </c>
      <c r="E15" s="7">
        <f t="shared" si="0"/>
        <v>31</v>
      </c>
      <c r="H15" s="17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7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8"/>
      <c r="BQ15" s="17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8"/>
      <c r="CV15" s="25"/>
      <c r="CW15" s="26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7"/>
      <c r="EB15" s="10"/>
      <c r="EC15" s="10"/>
      <c r="ED15" s="10"/>
      <c r="EE15" s="10"/>
      <c r="EF15" s="10"/>
      <c r="EG15" s="10"/>
      <c r="EH15" s="10"/>
      <c r="EI15" s="10"/>
      <c r="EJ15" s="10"/>
      <c r="EK15" s="10"/>
      <c r="EL15" s="10"/>
      <c r="EM15" s="10"/>
      <c r="EN15" s="10"/>
      <c r="EO15" s="10"/>
      <c r="EP15" s="10"/>
      <c r="EQ15" s="10"/>
      <c r="ER15" s="10"/>
      <c r="ES15" s="10"/>
      <c r="ET15" s="10"/>
      <c r="EU15" s="10"/>
      <c r="EV15" s="10"/>
      <c r="EW15" s="10"/>
      <c r="EX15" s="10"/>
      <c r="EY15" s="10"/>
      <c r="EZ15" s="10"/>
      <c r="FA15" s="10"/>
      <c r="FB15" s="10"/>
      <c r="FC15" s="18"/>
      <c r="FD15" s="17"/>
      <c r="FE15" s="10"/>
      <c r="FF15" s="10"/>
      <c r="FG15" s="10"/>
      <c r="FH15" s="10"/>
      <c r="FI15" s="10"/>
      <c r="FJ15" s="10"/>
      <c r="FK15" s="10"/>
      <c r="FL15" s="10"/>
      <c r="FM15" s="10"/>
      <c r="FN15" s="10"/>
      <c r="FO15" s="10"/>
      <c r="FP15" s="10"/>
      <c r="FQ15" s="10"/>
      <c r="FR15" s="10"/>
      <c r="FS15" s="10"/>
      <c r="FT15" s="10"/>
      <c r="FU15" s="10"/>
      <c r="FV15" s="10"/>
      <c r="FW15" s="10"/>
      <c r="FX15" s="10"/>
      <c r="FY15" s="10"/>
      <c r="FZ15" s="10"/>
      <c r="GA15" s="10"/>
      <c r="GB15" s="10"/>
      <c r="GC15" s="10"/>
      <c r="GD15" s="10"/>
      <c r="GE15" s="10"/>
      <c r="GF15" s="10"/>
      <c r="GG15" s="10"/>
      <c r="GH15" s="18"/>
      <c r="GI15" s="17"/>
      <c r="GJ15" s="10"/>
      <c r="GK15" s="10"/>
      <c r="GL15" s="10"/>
      <c r="GM15" s="10"/>
      <c r="GN15" s="10"/>
      <c r="GO15" s="10"/>
      <c r="GP15" s="10"/>
      <c r="GQ15" s="10"/>
      <c r="GR15" s="26"/>
      <c r="GS15" s="26"/>
      <c r="GT15" s="26"/>
      <c r="GU15" s="26"/>
      <c r="GV15" s="10"/>
      <c r="GW15" s="10"/>
      <c r="GX15" s="10"/>
      <c r="GY15" s="10"/>
      <c r="GZ15" s="10"/>
      <c r="HA15" s="10"/>
      <c r="HB15" s="10"/>
      <c r="HC15" s="10"/>
      <c r="HD15" s="10"/>
      <c r="HE15" s="10"/>
      <c r="HF15" s="10"/>
      <c r="HG15" s="10"/>
      <c r="HH15" s="10"/>
      <c r="HI15" s="10"/>
      <c r="HJ15" s="10"/>
      <c r="HK15" s="10"/>
      <c r="HL15" s="18"/>
      <c r="HM15" s="17"/>
      <c r="HN15" s="10"/>
      <c r="HO15" s="10"/>
      <c r="HP15" s="10"/>
      <c r="HQ15" s="10"/>
      <c r="HR15" s="10"/>
      <c r="HS15" s="10"/>
      <c r="HT15" s="10"/>
      <c r="HU15" s="10"/>
      <c r="HV15" s="10"/>
      <c r="HW15" s="10"/>
      <c r="HX15" s="10"/>
      <c r="HY15" s="10"/>
      <c r="HZ15" s="10"/>
      <c r="IA15" s="10"/>
      <c r="IB15" s="10"/>
      <c r="IC15" s="10"/>
      <c r="ID15" s="10"/>
      <c r="IE15" s="10"/>
      <c r="IF15" s="10"/>
      <c r="IG15" s="26"/>
      <c r="IH15" s="10"/>
      <c r="II15" s="10"/>
      <c r="IJ15" s="10"/>
      <c r="IK15" s="10"/>
      <c r="IL15" s="10"/>
      <c r="IM15" s="10"/>
      <c r="IN15" s="10"/>
      <c r="IO15" s="10"/>
      <c r="IP15" s="10"/>
      <c r="IQ15" s="18"/>
      <c r="IR15" s="25"/>
      <c r="IS15" s="10"/>
      <c r="IT15" s="10"/>
      <c r="IU15" s="10"/>
      <c r="IV15" s="10"/>
      <c r="IW15" s="10"/>
      <c r="IX15" s="10"/>
      <c r="IY15" s="10"/>
      <c r="IZ15" s="10"/>
      <c r="JA15" s="10"/>
      <c r="JB15" s="10"/>
      <c r="JC15" s="10"/>
      <c r="JD15" s="10"/>
      <c r="JE15" s="10"/>
      <c r="JF15" s="10"/>
      <c r="JG15" s="10"/>
      <c r="JH15" s="10"/>
      <c r="JI15" s="10"/>
      <c r="JJ15" s="10"/>
      <c r="JK15" s="10"/>
      <c r="JL15" s="10"/>
      <c r="JM15" s="10"/>
      <c r="JN15" s="10"/>
      <c r="JO15" s="10"/>
      <c r="JP15" s="10"/>
      <c r="JQ15" s="10"/>
      <c r="JR15" s="10"/>
      <c r="JS15" s="10"/>
      <c r="JT15" s="10"/>
      <c r="JU15" s="18"/>
      <c r="JV15" s="17"/>
      <c r="JW15" s="10"/>
      <c r="JX15" s="10"/>
      <c r="JY15" s="10"/>
      <c r="JZ15" s="10"/>
      <c r="KA15" s="10"/>
      <c r="KB15" s="10"/>
      <c r="KC15" s="10"/>
      <c r="KD15" s="10"/>
      <c r="KE15" s="10"/>
      <c r="KF15" s="10"/>
      <c r="KG15" s="10"/>
      <c r="KH15" s="10"/>
      <c r="KI15" s="10"/>
      <c r="KJ15" s="10"/>
      <c r="KK15" s="10"/>
      <c r="KL15" s="10"/>
      <c r="KM15" s="10"/>
      <c r="KN15" s="10"/>
      <c r="KO15" s="10"/>
      <c r="KP15" s="10"/>
      <c r="KQ15" s="10"/>
      <c r="KR15" s="10"/>
      <c r="KS15" s="10"/>
      <c r="KT15" s="10"/>
      <c r="KU15" s="10"/>
      <c r="KV15" s="10"/>
      <c r="KW15" s="10"/>
      <c r="KX15" s="10"/>
      <c r="KY15" s="10"/>
      <c r="KZ15" s="18"/>
      <c r="LA15" s="17"/>
      <c r="LB15" s="10"/>
      <c r="LC15" s="10"/>
      <c r="LD15" s="10"/>
      <c r="LE15" s="10"/>
      <c r="LF15" s="10"/>
      <c r="LG15" s="10"/>
      <c r="LH15" s="10"/>
      <c r="LI15" s="10"/>
      <c r="LJ15" s="10"/>
      <c r="LK15" s="10"/>
      <c r="LL15" s="10"/>
      <c r="LM15" s="10"/>
      <c r="LN15" s="10"/>
      <c r="LO15" s="10"/>
      <c r="LP15" s="10"/>
      <c r="LQ15" s="10"/>
      <c r="LR15" s="10"/>
      <c r="LS15" s="10"/>
      <c r="LT15" s="10"/>
      <c r="LU15" s="10"/>
      <c r="LV15" s="10"/>
      <c r="LW15" s="10"/>
      <c r="LX15" s="10"/>
      <c r="LY15" s="10"/>
      <c r="LZ15" s="10"/>
      <c r="MA15" s="10"/>
      <c r="MB15" s="10"/>
      <c r="MC15" s="10"/>
      <c r="MD15" s="10"/>
      <c r="ME15" s="18"/>
    </row>
    <row r="16" spans="1:905" x14ac:dyDescent="0.25">
      <c r="A16" s="3" t="s">
        <v>55</v>
      </c>
      <c r="B16" t="s">
        <v>9</v>
      </c>
      <c r="C16" s="13">
        <v>42277</v>
      </c>
      <c r="D16" s="13">
        <v>42307</v>
      </c>
      <c r="E16" s="7">
        <f t="shared" si="0"/>
        <v>30</v>
      </c>
      <c r="H16" s="17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7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8"/>
      <c r="BQ16" s="17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8"/>
      <c r="CV16" s="25"/>
      <c r="CW16" s="26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7"/>
      <c r="EB16" s="10"/>
      <c r="EC16" s="10"/>
      <c r="ED16" s="10"/>
      <c r="EE16" s="10"/>
      <c r="EF16" s="10"/>
      <c r="EG16" s="10"/>
      <c r="EH16" s="10"/>
      <c r="EI16" s="10"/>
      <c r="EJ16" s="10"/>
      <c r="EK16" s="10"/>
      <c r="EL16" s="10"/>
      <c r="EM16" s="10"/>
      <c r="EN16" s="10"/>
      <c r="EO16" s="10"/>
      <c r="EP16" s="10"/>
      <c r="EQ16" s="10"/>
      <c r="ER16" s="10"/>
      <c r="ES16" s="10"/>
      <c r="ET16" s="10"/>
      <c r="EU16" s="10"/>
      <c r="EV16" s="10"/>
      <c r="EW16" s="10"/>
      <c r="EX16" s="10"/>
      <c r="EY16" s="10"/>
      <c r="EZ16" s="10"/>
      <c r="FA16" s="10"/>
      <c r="FB16" s="10"/>
      <c r="FC16" s="18"/>
      <c r="FD16" s="17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  <c r="GD16" s="10"/>
      <c r="GE16" s="10"/>
      <c r="GF16" s="10"/>
      <c r="GG16" s="10"/>
      <c r="GH16" s="18"/>
      <c r="GI16" s="17"/>
      <c r="GJ16" s="10"/>
      <c r="GK16" s="10"/>
      <c r="GL16" s="10"/>
      <c r="GM16" s="10"/>
      <c r="GN16" s="10"/>
      <c r="GO16" s="10"/>
      <c r="GP16" s="10"/>
      <c r="GQ16" s="10"/>
      <c r="GR16" s="26"/>
      <c r="GS16" s="26"/>
      <c r="GT16" s="26"/>
      <c r="GU16" s="26"/>
      <c r="GV16" s="10"/>
      <c r="GW16" s="10"/>
      <c r="GX16" s="10"/>
      <c r="GY16" s="10"/>
      <c r="GZ16" s="10"/>
      <c r="HA16" s="10"/>
      <c r="HB16" s="10"/>
      <c r="HC16" s="10"/>
      <c r="HD16" s="10"/>
      <c r="HE16" s="10"/>
      <c r="HF16" s="10"/>
      <c r="HG16" s="10"/>
      <c r="HH16" s="10"/>
      <c r="HI16" s="10"/>
      <c r="HJ16" s="10"/>
      <c r="HK16" s="10"/>
      <c r="HL16" s="18"/>
      <c r="HM16" s="17"/>
      <c r="HN16" s="10"/>
      <c r="HO16" s="10"/>
      <c r="HP16" s="10"/>
      <c r="HQ16" s="10"/>
      <c r="HR16" s="10"/>
      <c r="HS16" s="10"/>
      <c r="HT16" s="10"/>
      <c r="HU16" s="10"/>
      <c r="HV16" s="10"/>
      <c r="HW16" s="10"/>
      <c r="HX16" s="10"/>
      <c r="HY16" s="10"/>
      <c r="HZ16" s="10"/>
      <c r="IA16" s="10"/>
      <c r="IB16" s="10"/>
      <c r="IC16" s="10"/>
      <c r="ID16" s="10"/>
      <c r="IE16" s="10"/>
      <c r="IF16" s="10"/>
      <c r="IG16" s="26"/>
      <c r="IH16" s="10"/>
      <c r="II16" s="10"/>
      <c r="IJ16" s="10"/>
      <c r="IK16" s="10"/>
      <c r="IL16" s="10"/>
      <c r="IM16" s="10"/>
      <c r="IN16" s="10"/>
      <c r="IO16" s="10"/>
      <c r="IP16" s="10"/>
      <c r="IQ16" s="18"/>
      <c r="IR16" s="25"/>
      <c r="IS16" s="10"/>
      <c r="IT16" s="10"/>
      <c r="IU16" s="10"/>
      <c r="IV16" s="10"/>
      <c r="IW16" s="10"/>
      <c r="IX16" s="10"/>
      <c r="IY16" s="10"/>
      <c r="IZ16" s="10"/>
      <c r="JA16" s="10"/>
      <c r="JB16" s="10"/>
      <c r="JC16" s="10"/>
      <c r="JD16" s="10"/>
      <c r="JE16" s="10"/>
      <c r="JF16" s="10"/>
      <c r="JG16" s="10"/>
      <c r="JH16" s="10"/>
      <c r="JI16" s="10"/>
      <c r="JJ16" s="10"/>
      <c r="JK16" s="10"/>
      <c r="JL16" s="10"/>
      <c r="JM16" s="10"/>
      <c r="JN16" s="10"/>
      <c r="JO16" s="10"/>
      <c r="JP16" s="10"/>
      <c r="JQ16" s="10"/>
      <c r="JR16" s="10"/>
      <c r="JS16" s="10"/>
      <c r="JT16" s="10"/>
      <c r="JU16" s="18"/>
      <c r="JV16" s="17"/>
      <c r="JW16" s="10"/>
      <c r="JX16" s="10"/>
      <c r="JY16" s="10"/>
      <c r="JZ16" s="10"/>
      <c r="KA16" s="10"/>
      <c r="KB16" s="10"/>
      <c r="KC16" s="10"/>
      <c r="KD16" s="10"/>
      <c r="KE16" s="10"/>
      <c r="KF16" s="10"/>
      <c r="KG16" s="10"/>
      <c r="KH16" s="10"/>
      <c r="KI16" s="10"/>
      <c r="KJ16" s="10"/>
      <c r="KK16" s="10"/>
      <c r="KL16" s="10"/>
      <c r="KM16" s="10"/>
      <c r="KN16" s="10"/>
      <c r="KO16" s="10"/>
      <c r="KP16" s="10"/>
      <c r="KQ16" s="10"/>
      <c r="KR16" s="10"/>
      <c r="KS16" s="10"/>
      <c r="KT16" s="10"/>
      <c r="KU16" s="10"/>
      <c r="KV16" s="10"/>
      <c r="KW16" s="10"/>
      <c r="KX16" s="10"/>
      <c r="KY16" s="10"/>
      <c r="KZ16" s="18"/>
      <c r="LA16" s="17"/>
      <c r="LB16" s="10"/>
      <c r="LC16" s="10"/>
      <c r="LD16" s="10"/>
      <c r="LE16" s="10"/>
      <c r="LF16" s="10"/>
      <c r="LG16" s="10"/>
      <c r="LH16" s="10"/>
      <c r="LI16" s="10"/>
      <c r="LJ16" s="10"/>
      <c r="LK16" s="10"/>
      <c r="LL16" s="10"/>
      <c r="LM16" s="10"/>
      <c r="LN16" s="10"/>
      <c r="LO16" s="10"/>
      <c r="LP16" s="10"/>
      <c r="LQ16" s="10"/>
      <c r="LR16" s="10"/>
      <c r="LS16" s="10"/>
      <c r="LT16" s="10"/>
      <c r="LU16" s="10"/>
      <c r="LV16" s="10"/>
      <c r="LW16" s="10"/>
      <c r="LX16" s="10"/>
      <c r="LY16" s="10"/>
      <c r="LZ16" s="10"/>
      <c r="MA16" s="10"/>
      <c r="MB16" s="10"/>
      <c r="MC16" s="10"/>
      <c r="MD16" s="10"/>
      <c r="ME16" s="18"/>
    </row>
    <row r="17" spans="1:343" x14ac:dyDescent="0.25">
      <c r="B17" t="s">
        <v>54</v>
      </c>
      <c r="C17" s="13">
        <v>42308</v>
      </c>
      <c r="D17" s="13">
        <v>42337</v>
      </c>
      <c r="E17" s="7">
        <f t="shared" si="0"/>
        <v>29</v>
      </c>
      <c r="H17" s="17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7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8"/>
      <c r="BQ17" s="17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18"/>
      <c r="CV17" s="25"/>
      <c r="CW17" s="26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17"/>
      <c r="EB17" s="10"/>
      <c r="EC17" s="10"/>
      <c r="ED17" s="10"/>
      <c r="EE17" s="10"/>
      <c r="EF17" s="10"/>
      <c r="EG17" s="10"/>
      <c r="EH17" s="10"/>
      <c r="EI17" s="10"/>
      <c r="EJ17" s="10"/>
      <c r="EK17" s="10"/>
      <c r="EL17" s="10"/>
      <c r="EM17" s="10"/>
      <c r="EN17" s="10"/>
      <c r="EO17" s="10"/>
      <c r="EP17" s="10"/>
      <c r="EQ17" s="10"/>
      <c r="ER17" s="10"/>
      <c r="ES17" s="10"/>
      <c r="ET17" s="10"/>
      <c r="EU17" s="10"/>
      <c r="EV17" s="10"/>
      <c r="EW17" s="10"/>
      <c r="EX17" s="10"/>
      <c r="EY17" s="10"/>
      <c r="EZ17" s="10"/>
      <c r="FA17" s="10"/>
      <c r="FB17" s="10"/>
      <c r="FC17" s="18"/>
      <c r="FD17" s="17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  <c r="GD17" s="10"/>
      <c r="GE17" s="10"/>
      <c r="GF17" s="10"/>
      <c r="GG17" s="10"/>
      <c r="GH17" s="18"/>
      <c r="GI17" s="17"/>
      <c r="GJ17" s="10"/>
      <c r="GK17" s="10"/>
      <c r="GL17" s="10"/>
      <c r="GM17" s="10"/>
      <c r="GN17" s="10"/>
      <c r="GO17" s="10"/>
      <c r="GP17" s="10"/>
      <c r="GQ17" s="10"/>
      <c r="GR17" s="26"/>
      <c r="GS17" s="26"/>
      <c r="GT17" s="26"/>
      <c r="GU17" s="26"/>
      <c r="GV17" s="10"/>
      <c r="GW17" s="10"/>
      <c r="GX17" s="10"/>
      <c r="GY17" s="10"/>
      <c r="GZ17" s="10"/>
      <c r="HA17" s="10"/>
      <c r="HB17" s="10"/>
      <c r="HC17" s="10"/>
      <c r="HD17" s="10"/>
      <c r="HE17" s="10"/>
      <c r="HF17" s="10"/>
      <c r="HG17" s="10"/>
      <c r="HH17" s="10"/>
      <c r="HI17" s="10"/>
      <c r="HJ17" s="10"/>
      <c r="HK17" s="10"/>
      <c r="HL17" s="18"/>
      <c r="HM17" s="17"/>
      <c r="HN17" s="10"/>
      <c r="HO17" s="10"/>
      <c r="HP17" s="10"/>
      <c r="HQ17" s="10"/>
      <c r="HR17" s="10"/>
      <c r="HS17" s="10"/>
      <c r="HT17" s="10"/>
      <c r="HU17" s="10"/>
      <c r="HV17" s="10"/>
      <c r="HW17" s="10"/>
      <c r="HX17" s="10"/>
      <c r="HY17" s="10"/>
      <c r="HZ17" s="10"/>
      <c r="IA17" s="10"/>
      <c r="IB17" s="10"/>
      <c r="IC17" s="10"/>
      <c r="ID17" s="10"/>
      <c r="IE17" s="10"/>
      <c r="IF17" s="10"/>
      <c r="IG17" s="26"/>
      <c r="IH17" s="10"/>
      <c r="II17" s="10"/>
      <c r="IJ17" s="10"/>
      <c r="IK17" s="10"/>
      <c r="IL17" s="10"/>
      <c r="IM17" s="10"/>
      <c r="IN17" s="10"/>
      <c r="IO17" s="10"/>
      <c r="IP17" s="10"/>
      <c r="IQ17" s="18"/>
      <c r="IR17" s="25"/>
      <c r="IS17" s="10"/>
      <c r="IT17" s="10"/>
      <c r="IU17" s="10"/>
      <c r="IV17" s="10"/>
      <c r="IW17" s="10"/>
      <c r="IX17" s="10"/>
      <c r="IY17" s="10"/>
      <c r="IZ17" s="10"/>
      <c r="JA17" s="10"/>
      <c r="JB17" s="10"/>
      <c r="JC17" s="10"/>
      <c r="JD17" s="10"/>
      <c r="JE17" s="10"/>
      <c r="JF17" s="10"/>
      <c r="JG17" s="10"/>
      <c r="JH17" s="10"/>
      <c r="JI17" s="10"/>
      <c r="JJ17" s="10"/>
      <c r="JK17" s="10"/>
      <c r="JL17" s="10"/>
      <c r="JM17" s="10"/>
      <c r="JN17" s="10"/>
      <c r="JO17" s="10"/>
      <c r="JP17" s="10"/>
      <c r="JQ17" s="10"/>
      <c r="JR17" s="10"/>
      <c r="JS17" s="10"/>
      <c r="JT17" s="10"/>
      <c r="JU17" s="18"/>
      <c r="JV17" s="17"/>
      <c r="JW17" s="10"/>
      <c r="JX17" s="10"/>
      <c r="JY17" s="10"/>
      <c r="JZ17" s="10"/>
      <c r="KA17" s="10"/>
      <c r="KB17" s="10"/>
      <c r="KC17" s="10"/>
      <c r="KD17" s="10"/>
      <c r="KE17" s="10"/>
      <c r="KF17" s="10"/>
      <c r="KG17" s="10"/>
      <c r="KH17" s="10"/>
      <c r="KI17" s="10"/>
      <c r="KJ17" s="10"/>
      <c r="KK17" s="10"/>
      <c r="KL17" s="10"/>
      <c r="KM17" s="10"/>
      <c r="KN17" s="10"/>
      <c r="KO17" s="10"/>
      <c r="KP17" s="10"/>
      <c r="KQ17" s="10"/>
      <c r="KR17" s="10"/>
      <c r="KS17" s="10"/>
      <c r="KT17" s="10"/>
      <c r="KU17" s="10"/>
      <c r="KV17" s="10"/>
      <c r="KW17" s="10"/>
      <c r="KX17" s="10"/>
      <c r="KY17" s="10"/>
      <c r="KZ17" s="18"/>
      <c r="LA17" s="17"/>
      <c r="LB17" s="10"/>
      <c r="LC17" s="10"/>
      <c r="LD17" s="10"/>
      <c r="LE17" s="10"/>
      <c r="LF17" s="10"/>
      <c r="LG17" s="10"/>
      <c r="LH17" s="10"/>
      <c r="LI17" s="10"/>
      <c r="LJ17" s="10"/>
      <c r="LK17" s="10"/>
      <c r="LL17" s="10"/>
      <c r="LM17" s="10"/>
      <c r="LN17" s="10"/>
      <c r="LO17" s="10"/>
      <c r="LP17" s="10"/>
      <c r="LQ17" s="10"/>
      <c r="LR17" s="10"/>
      <c r="LS17" s="10"/>
      <c r="LT17" s="10"/>
      <c r="LU17" s="10"/>
      <c r="LV17" s="10"/>
      <c r="LW17" s="10"/>
      <c r="LX17" s="10"/>
      <c r="LY17" s="10"/>
      <c r="LZ17" s="10"/>
      <c r="MA17" s="10"/>
      <c r="MB17" s="10"/>
      <c r="MC17" s="10"/>
      <c r="MD17" s="10"/>
      <c r="ME17" s="18"/>
    </row>
    <row r="18" spans="1:343" x14ac:dyDescent="0.25">
      <c r="B18" t="s">
        <v>7</v>
      </c>
      <c r="C18" s="13">
        <v>42337</v>
      </c>
      <c r="D18" s="13">
        <v>42368</v>
      </c>
      <c r="E18" s="7">
        <f t="shared" si="0"/>
        <v>31</v>
      </c>
      <c r="H18" s="17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7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8"/>
      <c r="BQ18" s="17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8"/>
      <c r="CV18" s="25"/>
      <c r="CW18" s="26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7"/>
      <c r="EB18" s="10"/>
      <c r="EC18" s="10"/>
      <c r="ED18" s="10"/>
      <c r="EE18" s="10"/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8"/>
      <c r="FD18" s="17"/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  <c r="GD18" s="10"/>
      <c r="GE18" s="10"/>
      <c r="GF18" s="10"/>
      <c r="GG18" s="10"/>
      <c r="GH18" s="18"/>
      <c r="GI18" s="17"/>
      <c r="GJ18" s="10"/>
      <c r="GK18" s="10"/>
      <c r="GL18" s="10"/>
      <c r="GM18" s="10"/>
      <c r="GN18" s="10"/>
      <c r="GO18" s="10"/>
      <c r="GP18" s="10"/>
      <c r="GQ18" s="10"/>
      <c r="GR18" s="26"/>
      <c r="GS18" s="26"/>
      <c r="GT18" s="26"/>
      <c r="GU18" s="26"/>
      <c r="GV18" s="10"/>
      <c r="GW18" s="10"/>
      <c r="GX18" s="10"/>
      <c r="GY18" s="10"/>
      <c r="GZ18" s="10"/>
      <c r="HA18" s="10"/>
      <c r="HB18" s="10"/>
      <c r="HC18" s="10"/>
      <c r="HD18" s="10"/>
      <c r="HE18" s="10"/>
      <c r="HF18" s="10"/>
      <c r="HG18" s="10"/>
      <c r="HH18" s="10"/>
      <c r="HI18" s="10"/>
      <c r="HJ18" s="10"/>
      <c r="HK18" s="10"/>
      <c r="HL18" s="18"/>
      <c r="HM18" s="17"/>
      <c r="HN18" s="10"/>
      <c r="HO18" s="10"/>
      <c r="HP18" s="10"/>
      <c r="HQ18" s="10"/>
      <c r="HR18" s="10"/>
      <c r="HS18" s="10"/>
      <c r="HT18" s="10"/>
      <c r="HU18" s="10"/>
      <c r="HV18" s="10"/>
      <c r="HW18" s="10"/>
      <c r="HX18" s="10"/>
      <c r="HY18" s="10"/>
      <c r="HZ18" s="10"/>
      <c r="IA18" s="10"/>
      <c r="IB18" s="10"/>
      <c r="IC18" s="10"/>
      <c r="ID18" s="10"/>
      <c r="IE18" s="10"/>
      <c r="IF18" s="10"/>
      <c r="IG18" s="26"/>
      <c r="IH18" s="10"/>
      <c r="II18" s="10"/>
      <c r="IJ18" s="10"/>
      <c r="IK18" s="10"/>
      <c r="IL18" s="10"/>
      <c r="IM18" s="10"/>
      <c r="IN18" s="10"/>
      <c r="IO18" s="10"/>
      <c r="IP18" s="10"/>
      <c r="IQ18" s="18"/>
      <c r="IR18" s="25"/>
      <c r="IS18" s="10"/>
      <c r="IT18" s="10"/>
      <c r="IU18" s="10"/>
      <c r="IV18" s="10"/>
      <c r="IW18" s="10"/>
      <c r="IX18" s="10"/>
      <c r="IY18" s="10"/>
      <c r="IZ18" s="10"/>
      <c r="JA18" s="10"/>
      <c r="JB18" s="10"/>
      <c r="JC18" s="10"/>
      <c r="JD18" s="10"/>
      <c r="JE18" s="10"/>
      <c r="JF18" s="10"/>
      <c r="JG18" s="10"/>
      <c r="JH18" s="10"/>
      <c r="JI18" s="10"/>
      <c r="JJ18" s="10"/>
      <c r="JK18" s="10"/>
      <c r="JL18" s="10"/>
      <c r="JM18" s="10"/>
      <c r="JN18" s="10"/>
      <c r="JO18" s="10"/>
      <c r="JP18" s="10"/>
      <c r="JQ18" s="10"/>
      <c r="JR18" s="10"/>
      <c r="JS18" s="10"/>
      <c r="JT18" s="10"/>
      <c r="JU18" s="18"/>
      <c r="JV18" s="17"/>
      <c r="JW18" s="10"/>
      <c r="JX18" s="10"/>
      <c r="JY18" s="10"/>
      <c r="JZ18" s="10"/>
      <c r="KA18" s="10"/>
      <c r="KB18" s="10"/>
      <c r="KC18" s="10"/>
      <c r="KD18" s="10"/>
      <c r="KE18" s="10"/>
      <c r="KF18" s="10"/>
      <c r="KG18" s="10"/>
      <c r="KH18" s="10"/>
      <c r="KI18" s="10"/>
      <c r="KJ18" s="10"/>
      <c r="KK18" s="10"/>
      <c r="KL18" s="10"/>
      <c r="KM18" s="10"/>
      <c r="KN18" s="10"/>
      <c r="KO18" s="10"/>
      <c r="KP18" s="10"/>
      <c r="KQ18" s="10"/>
      <c r="KR18" s="10"/>
      <c r="KS18" s="10"/>
      <c r="KT18" s="10"/>
      <c r="KU18" s="10"/>
      <c r="KV18" s="10"/>
      <c r="KW18" s="10"/>
      <c r="KX18" s="10"/>
      <c r="KY18" s="10"/>
      <c r="KZ18" s="18"/>
      <c r="LA18" s="17"/>
      <c r="LB18" s="10"/>
      <c r="LC18" s="10"/>
      <c r="LD18" s="10"/>
      <c r="LE18" s="10"/>
      <c r="LF18" s="10"/>
      <c r="LG18" s="10"/>
      <c r="LH18" s="10"/>
      <c r="LI18" s="10"/>
      <c r="LJ18" s="10"/>
      <c r="LK18" s="10"/>
      <c r="LL18" s="10"/>
      <c r="LM18" s="10"/>
      <c r="LN18" s="10"/>
      <c r="LO18" s="10"/>
      <c r="LP18" s="10"/>
      <c r="LQ18" s="10"/>
      <c r="LR18" s="10"/>
      <c r="LS18" s="10"/>
      <c r="LT18" s="10"/>
      <c r="LU18" s="10"/>
      <c r="LV18" s="10"/>
      <c r="LW18" s="10"/>
      <c r="LX18" s="10"/>
      <c r="LY18" s="10"/>
      <c r="LZ18" s="10"/>
      <c r="MA18" s="10"/>
      <c r="MB18" s="10"/>
      <c r="MC18" s="10"/>
      <c r="MD18" s="10"/>
      <c r="ME18" s="18"/>
    </row>
    <row r="19" spans="1:343" x14ac:dyDescent="0.25">
      <c r="B19" t="s">
        <v>6</v>
      </c>
      <c r="C19" s="13">
        <v>42277</v>
      </c>
      <c r="D19" s="13">
        <v>42307</v>
      </c>
      <c r="E19" s="7">
        <f t="shared" si="0"/>
        <v>30</v>
      </c>
      <c r="H19" s="17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7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8"/>
      <c r="BQ19" s="17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8"/>
      <c r="CV19" s="25"/>
      <c r="CW19" s="26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7"/>
      <c r="EB19" s="10"/>
      <c r="EC19" s="10"/>
      <c r="ED19" s="10"/>
      <c r="EE19" s="10"/>
      <c r="EF19" s="10"/>
      <c r="EG19" s="10"/>
      <c r="EH19" s="10"/>
      <c r="EI19" s="10"/>
      <c r="EJ19" s="10"/>
      <c r="EK19" s="10"/>
      <c r="EL19" s="10"/>
      <c r="EM19" s="10"/>
      <c r="EN19" s="10"/>
      <c r="EO19" s="10"/>
      <c r="EP19" s="10"/>
      <c r="EQ19" s="10"/>
      <c r="ER19" s="10"/>
      <c r="ES19" s="10"/>
      <c r="ET19" s="10"/>
      <c r="EU19" s="10"/>
      <c r="EV19" s="10"/>
      <c r="EW19" s="10"/>
      <c r="EX19" s="10"/>
      <c r="EY19" s="10"/>
      <c r="EZ19" s="10"/>
      <c r="FA19" s="10"/>
      <c r="FB19" s="10"/>
      <c r="FC19" s="18"/>
      <c r="FD19" s="17"/>
      <c r="FE19" s="10"/>
      <c r="FF19" s="10"/>
      <c r="FG19" s="10"/>
      <c r="FH19" s="10"/>
      <c r="FI19" s="10"/>
      <c r="FJ19" s="10"/>
      <c r="FK19" s="10"/>
      <c r="FL19" s="10"/>
      <c r="FM19" s="10"/>
      <c r="FN19" s="10"/>
      <c r="FO19" s="10"/>
      <c r="FP19" s="10"/>
      <c r="FQ19" s="10"/>
      <c r="FR19" s="10"/>
      <c r="FS19" s="10"/>
      <c r="FT19" s="10"/>
      <c r="FU19" s="10"/>
      <c r="FV19" s="10"/>
      <c r="FW19" s="10"/>
      <c r="FX19" s="10"/>
      <c r="FY19" s="10"/>
      <c r="FZ19" s="10"/>
      <c r="GA19" s="10"/>
      <c r="GB19" s="10"/>
      <c r="GC19" s="10"/>
      <c r="GD19" s="10"/>
      <c r="GE19" s="10"/>
      <c r="GF19" s="10"/>
      <c r="GG19" s="10"/>
      <c r="GH19" s="18"/>
      <c r="GI19" s="17"/>
      <c r="GJ19" s="10"/>
      <c r="GK19" s="10"/>
      <c r="GL19" s="10"/>
      <c r="GM19" s="10"/>
      <c r="GN19" s="10"/>
      <c r="GO19" s="10"/>
      <c r="GP19" s="10"/>
      <c r="GQ19" s="10"/>
      <c r="GR19" s="26"/>
      <c r="GS19" s="26"/>
      <c r="GT19" s="26"/>
      <c r="GU19" s="26"/>
      <c r="GV19" s="10"/>
      <c r="GW19" s="10"/>
      <c r="GX19" s="10"/>
      <c r="GY19" s="10"/>
      <c r="GZ19" s="10"/>
      <c r="HA19" s="10"/>
      <c r="HB19" s="10"/>
      <c r="HC19" s="10"/>
      <c r="HD19" s="10"/>
      <c r="HE19" s="10"/>
      <c r="HF19" s="10"/>
      <c r="HG19" s="10"/>
      <c r="HH19" s="10"/>
      <c r="HI19" s="10"/>
      <c r="HJ19" s="10"/>
      <c r="HK19" s="10"/>
      <c r="HL19" s="18"/>
      <c r="HM19" s="17"/>
      <c r="HN19" s="10"/>
      <c r="HO19" s="10"/>
      <c r="HP19" s="10"/>
      <c r="HQ19" s="10"/>
      <c r="HR19" s="10"/>
      <c r="HS19" s="10"/>
      <c r="HT19" s="10"/>
      <c r="HU19" s="10"/>
      <c r="HV19" s="10"/>
      <c r="HW19" s="10"/>
      <c r="HX19" s="10"/>
      <c r="HY19" s="10"/>
      <c r="HZ19" s="10"/>
      <c r="IA19" s="10"/>
      <c r="IB19" s="10"/>
      <c r="IC19" s="10"/>
      <c r="ID19" s="10"/>
      <c r="IE19" s="10"/>
      <c r="IF19" s="10"/>
      <c r="IG19" s="26"/>
      <c r="IH19" s="10"/>
      <c r="II19" s="10"/>
      <c r="IJ19" s="10"/>
      <c r="IK19" s="10"/>
      <c r="IL19" s="10"/>
      <c r="IM19" s="10"/>
      <c r="IN19" s="10"/>
      <c r="IO19" s="10"/>
      <c r="IP19" s="10"/>
      <c r="IQ19" s="18"/>
      <c r="IR19" s="25"/>
      <c r="IS19" s="10"/>
      <c r="IT19" s="10"/>
      <c r="IU19" s="10"/>
      <c r="IV19" s="10"/>
      <c r="IW19" s="10"/>
      <c r="IX19" s="10"/>
      <c r="IY19" s="10"/>
      <c r="IZ19" s="10"/>
      <c r="JA19" s="10"/>
      <c r="JB19" s="10"/>
      <c r="JC19" s="10"/>
      <c r="JD19" s="10"/>
      <c r="JE19" s="10"/>
      <c r="JF19" s="10"/>
      <c r="JG19" s="10"/>
      <c r="JH19" s="10"/>
      <c r="JI19" s="10"/>
      <c r="JJ19" s="10"/>
      <c r="JK19" s="10"/>
      <c r="JL19" s="10"/>
      <c r="JM19" s="10"/>
      <c r="JN19" s="10"/>
      <c r="JO19" s="10"/>
      <c r="JP19" s="10"/>
      <c r="JQ19" s="10"/>
      <c r="JR19" s="10"/>
      <c r="JS19" s="10"/>
      <c r="JT19" s="10"/>
      <c r="JU19" s="18"/>
      <c r="JV19" s="17"/>
      <c r="JW19" s="10"/>
      <c r="JX19" s="10"/>
      <c r="JY19" s="10"/>
      <c r="JZ19" s="10"/>
      <c r="KA19" s="10"/>
      <c r="KB19" s="10"/>
      <c r="KC19" s="10"/>
      <c r="KD19" s="10"/>
      <c r="KE19" s="10"/>
      <c r="KF19" s="10"/>
      <c r="KG19" s="10"/>
      <c r="KH19" s="10"/>
      <c r="KI19" s="10"/>
      <c r="KJ19" s="10"/>
      <c r="KK19" s="10"/>
      <c r="KL19" s="10"/>
      <c r="KM19" s="10"/>
      <c r="KN19" s="10"/>
      <c r="KO19" s="10"/>
      <c r="KP19" s="10"/>
      <c r="KQ19" s="10"/>
      <c r="KR19" s="10"/>
      <c r="KS19" s="10"/>
      <c r="KT19" s="10"/>
      <c r="KU19" s="10"/>
      <c r="KV19" s="10"/>
      <c r="KW19" s="10"/>
      <c r="KX19" s="10"/>
      <c r="KY19" s="10"/>
      <c r="KZ19" s="18"/>
      <c r="LA19" s="17"/>
      <c r="LB19" s="10"/>
      <c r="LC19" s="10"/>
      <c r="LD19" s="10"/>
      <c r="LE19" s="10"/>
      <c r="LF19" s="10"/>
      <c r="LG19" s="10"/>
      <c r="LH19" s="10"/>
      <c r="LI19" s="10"/>
      <c r="LJ19" s="10"/>
      <c r="LK19" s="10"/>
      <c r="LL19" s="10"/>
      <c r="LM19" s="10"/>
      <c r="LN19" s="10"/>
      <c r="LO19" s="10"/>
      <c r="LP19" s="10"/>
      <c r="LQ19" s="10"/>
      <c r="LR19" s="10"/>
      <c r="LS19" s="10"/>
      <c r="LT19" s="10"/>
      <c r="LU19" s="10"/>
      <c r="LV19" s="10"/>
      <c r="LW19" s="10"/>
      <c r="LX19" s="10"/>
      <c r="LY19" s="10"/>
      <c r="LZ19" s="10"/>
      <c r="MA19" s="10"/>
      <c r="MB19" s="10"/>
      <c r="MC19" s="10"/>
      <c r="MD19" s="10"/>
      <c r="ME19" s="18"/>
    </row>
    <row r="20" spans="1:343" x14ac:dyDescent="0.25">
      <c r="B20" t="s">
        <v>5</v>
      </c>
      <c r="C20" s="13">
        <v>42308</v>
      </c>
      <c r="D20" s="13">
        <v>42337</v>
      </c>
      <c r="E20" s="7">
        <f t="shared" si="0"/>
        <v>29</v>
      </c>
      <c r="H20" s="17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7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8"/>
      <c r="BQ20" s="17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8"/>
      <c r="CV20" s="25"/>
      <c r="CW20" s="26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7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18"/>
      <c r="FD20" s="17"/>
      <c r="FE20" s="10"/>
      <c r="FF20" s="10"/>
      <c r="FG20" s="10"/>
      <c r="FH20" s="10"/>
      <c r="FI20" s="10"/>
      <c r="FJ20" s="10"/>
      <c r="FK20" s="10"/>
      <c r="FL20" s="10"/>
      <c r="FM20" s="10"/>
      <c r="FN20" s="10"/>
      <c r="FO20" s="10"/>
      <c r="FP20" s="10"/>
      <c r="FQ20" s="10"/>
      <c r="FR20" s="10"/>
      <c r="FS20" s="10"/>
      <c r="FT20" s="10"/>
      <c r="FU20" s="10"/>
      <c r="FV20" s="10"/>
      <c r="FW20" s="10"/>
      <c r="FX20" s="10"/>
      <c r="FY20" s="10"/>
      <c r="FZ20" s="10"/>
      <c r="GA20" s="10"/>
      <c r="GB20" s="10"/>
      <c r="GC20" s="10"/>
      <c r="GD20" s="10"/>
      <c r="GE20" s="10"/>
      <c r="GF20" s="10"/>
      <c r="GG20" s="10"/>
      <c r="GH20" s="18"/>
      <c r="GI20" s="17"/>
      <c r="GJ20" s="10"/>
      <c r="GK20" s="10"/>
      <c r="GL20" s="10"/>
      <c r="GM20" s="10"/>
      <c r="GN20" s="10"/>
      <c r="GO20" s="10"/>
      <c r="GP20" s="10"/>
      <c r="GQ20" s="10"/>
      <c r="GR20" s="26"/>
      <c r="GS20" s="26"/>
      <c r="GT20" s="26"/>
      <c r="GU20" s="26"/>
      <c r="GV20" s="10"/>
      <c r="GW20" s="10"/>
      <c r="GX20" s="10"/>
      <c r="GY20" s="10"/>
      <c r="GZ20" s="10"/>
      <c r="HA20" s="10"/>
      <c r="HB20" s="10"/>
      <c r="HC20" s="10"/>
      <c r="HD20" s="10"/>
      <c r="HE20" s="10"/>
      <c r="HF20" s="10"/>
      <c r="HG20" s="10"/>
      <c r="HH20" s="10"/>
      <c r="HI20" s="10"/>
      <c r="HJ20" s="10"/>
      <c r="HK20" s="10"/>
      <c r="HL20" s="18"/>
      <c r="HM20" s="17"/>
      <c r="HN20" s="10"/>
      <c r="HO20" s="10"/>
      <c r="HP20" s="10"/>
      <c r="HQ20" s="10"/>
      <c r="HR20" s="10"/>
      <c r="HS20" s="10"/>
      <c r="HT20" s="10"/>
      <c r="HU20" s="10"/>
      <c r="HV20" s="10"/>
      <c r="HW20" s="10"/>
      <c r="HX20" s="10"/>
      <c r="HY20" s="10"/>
      <c r="HZ20" s="10"/>
      <c r="IA20" s="10"/>
      <c r="IB20" s="10"/>
      <c r="IC20" s="10"/>
      <c r="ID20" s="10"/>
      <c r="IE20" s="10"/>
      <c r="IF20" s="10"/>
      <c r="IG20" s="26"/>
      <c r="IH20" s="10"/>
      <c r="II20" s="10"/>
      <c r="IJ20" s="10"/>
      <c r="IK20" s="10"/>
      <c r="IL20" s="10"/>
      <c r="IM20" s="10"/>
      <c r="IN20" s="10"/>
      <c r="IO20" s="10"/>
      <c r="IP20" s="10"/>
      <c r="IQ20" s="18"/>
      <c r="IR20" s="25"/>
      <c r="IS20" s="10"/>
      <c r="IT20" s="10"/>
      <c r="IU20" s="10"/>
      <c r="IV20" s="10"/>
      <c r="IW20" s="10"/>
      <c r="IX20" s="10"/>
      <c r="IY20" s="10"/>
      <c r="IZ20" s="10"/>
      <c r="JA20" s="10"/>
      <c r="JB20" s="10"/>
      <c r="JC20" s="10"/>
      <c r="JD20" s="10"/>
      <c r="JE20" s="10"/>
      <c r="JF20" s="10"/>
      <c r="JG20" s="10"/>
      <c r="JH20" s="10"/>
      <c r="JI20" s="10"/>
      <c r="JJ20" s="10"/>
      <c r="JK20" s="10"/>
      <c r="JL20" s="10"/>
      <c r="JM20" s="10"/>
      <c r="JN20" s="10"/>
      <c r="JO20" s="10"/>
      <c r="JP20" s="10"/>
      <c r="JQ20" s="10"/>
      <c r="JR20" s="10"/>
      <c r="JS20" s="10"/>
      <c r="JT20" s="10"/>
      <c r="JU20" s="18"/>
      <c r="JV20" s="17"/>
      <c r="JW20" s="10"/>
      <c r="JX20" s="10"/>
      <c r="JY20" s="10"/>
      <c r="JZ20" s="10"/>
      <c r="KA20" s="10"/>
      <c r="KB20" s="10"/>
      <c r="KC20" s="10"/>
      <c r="KD20" s="10"/>
      <c r="KE20" s="10"/>
      <c r="KF20" s="10"/>
      <c r="KG20" s="10"/>
      <c r="KH20" s="10"/>
      <c r="KI20" s="10"/>
      <c r="KJ20" s="10"/>
      <c r="KK20" s="10"/>
      <c r="KL20" s="10"/>
      <c r="KM20" s="10"/>
      <c r="KN20" s="10"/>
      <c r="KO20" s="10"/>
      <c r="KP20" s="10"/>
      <c r="KQ20" s="10"/>
      <c r="KR20" s="10"/>
      <c r="KS20" s="10"/>
      <c r="KT20" s="10"/>
      <c r="KU20" s="10"/>
      <c r="KV20" s="10"/>
      <c r="KW20" s="10"/>
      <c r="KX20" s="10"/>
      <c r="KY20" s="10"/>
      <c r="KZ20" s="18"/>
      <c r="LA20" s="17"/>
      <c r="LB20" s="10"/>
      <c r="LC20" s="10"/>
      <c r="LD20" s="10"/>
      <c r="LE20" s="10"/>
      <c r="LF20" s="10"/>
      <c r="LG20" s="10"/>
      <c r="LH20" s="10"/>
      <c r="LI20" s="10"/>
      <c r="LJ20" s="10"/>
      <c r="LK20" s="10"/>
      <c r="LL20" s="10"/>
      <c r="LM20" s="10"/>
      <c r="LN20" s="10"/>
      <c r="LO20" s="10"/>
      <c r="LP20" s="10"/>
      <c r="LQ20" s="10"/>
      <c r="LR20" s="10"/>
      <c r="LS20" s="10"/>
      <c r="LT20" s="10"/>
      <c r="LU20" s="10"/>
      <c r="LV20" s="10"/>
      <c r="LW20" s="10"/>
      <c r="LX20" s="10"/>
      <c r="LY20" s="10"/>
      <c r="LZ20" s="10"/>
      <c r="MA20" s="10"/>
      <c r="MB20" s="10"/>
      <c r="MC20" s="10"/>
      <c r="MD20" s="10"/>
      <c r="ME20" s="18"/>
    </row>
    <row r="21" spans="1:343" x14ac:dyDescent="0.25">
      <c r="B21" t="s">
        <v>4</v>
      </c>
      <c r="C21" s="13">
        <v>42337</v>
      </c>
      <c r="D21" s="13">
        <v>42368</v>
      </c>
      <c r="E21" s="7">
        <f t="shared" si="0"/>
        <v>31</v>
      </c>
      <c r="H21" s="19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19"/>
      <c r="AN21" s="20"/>
      <c r="AO21" s="20"/>
      <c r="AP21" s="20"/>
      <c r="AQ21" s="20"/>
      <c r="AR21" s="20"/>
      <c r="AS21" s="20"/>
      <c r="AT21" s="20"/>
      <c r="AU21" s="20"/>
      <c r="AV21" s="20"/>
      <c r="AW21" s="20"/>
      <c r="AX21" s="20"/>
      <c r="AY21" s="20"/>
      <c r="AZ21" s="20"/>
      <c r="BA21" s="20"/>
      <c r="BB21" s="20"/>
      <c r="BC21" s="20"/>
      <c r="BD21" s="20"/>
      <c r="BE21" s="20"/>
      <c r="BF21" s="20"/>
      <c r="BG21" s="20"/>
      <c r="BH21" s="20"/>
      <c r="BI21" s="20"/>
      <c r="BJ21" s="20"/>
      <c r="BK21" s="20"/>
      <c r="BL21" s="20"/>
      <c r="BM21" s="20"/>
      <c r="BN21" s="20"/>
      <c r="BO21" s="20"/>
      <c r="BP21" s="21"/>
      <c r="BQ21" s="19"/>
      <c r="BR21" s="20"/>
      <c r="BS21" s="20"/>
      <c r="BT21" s="20"/>
      <c r="BU21" s="20"/>
      <c r="BV21" s="20"/>
      <c r="BW21" s="20"/>
      <c r="BX21" s="20"/>
      <c r="BY21" s="20"/>
      <c r="BZ21" s="20"/>
      <c r="CA21" s="20"/>
      <c r="CB21" s="20"/>
      <c r="CC21" s="20"/>
      <c r="CD21" s="20"/>
      <c r="CE21" s="20"/>
      <c r="CF21" s="20"/>
      <c r="CG21" s="20"/>
      <c r="CH21" s="20"/>
      <c r="CI21" s="20"/>
      <c r="CJ21" s="20"/>
      <c r="CK21" s="20"/>
      <c r="CL21" s="20"/>
      <c r="CM21" s="20"/>
      <c r="CN21" s="20"/>
      <c r="CO21" s="20"/>
      <c r="CP21" s="20"/>
      <c r="CQ21" s="20"/>
      <c r="CR21" s="20"/>
      <c r="CS21" s="20"/>
      <c r="CT21" s="20"/>
      <c r="CU21" s="21"/>
      <c r="CV21" s="27"/>
      <c r="CW21" s="28"/>
      <c r="CX21" s="20"/>
      <c r="CY21" s="20"/>
      <c r="CZ21" s="20"/>
      <c r="DA21" s="20"/>
      <c r="DB21" s="20"/>
      <c r="DC21" s="20"/>
      <c r="DD21" s="20"/>
      <c r="DE21" s="20"/>
      <c r="DF21" s="20"/>
      <c r="DG21" s="20"/>
      <c r="DH21" s="20"/>
      <c r="DI21" s="20"/>
      <c r="DJ21" s="20"/>
      <c r="DK21" s="20"/>
      <c r="DL21" s="20"/>
      <c r="DM21" s="20"/>
      <c r="DN21" s="20"/>
      <c r="DO21" s="20"/>
      <c r="DP21" s="20"/>
      <c r="DQ21" s="20"/>
      <c r="DR21" s="20"/>
      <c r="DS21" s="20"/>
      <c r="DT21" s="20"/>
      <c r="DU21" s="20"/>
      <c r="DV21" s="20"/>
      <c r="DW21" s="20"/>
      <c r="DX21" s="20"/>
      <c r="DY21" s="20"/>
      <c r="DZ21" s="20"/>
      <c r="EA21" s="19"/>
      <c r="EB21" s="20"/>
      <c r="EC21" s="20"/>
      <c r="ED21" s="20"/>
      <c r="EE21" s="20"/>
      <c r="EF21" s="20"/>
      <c r="EG21" s="20"/>
      <c r="EH21" s="20"/>
      <c r="EI21" s="20"/>
      <c r="EJ21" s="20"/>
      <c r="EK21" s="20"/>
      <c r="EL21" s="20"/>
      <c r="EM21" s="20"/>
      <c r="EN21" s="20"/>
      <c r="EO21" s="20"/>
      <c r="EP21" s="20"/>
      <c r="EQ21" s="20"/>
      <c r="ER21" s="20"/>
      <c r="ES21" s="20"/>
      <c r="ET21" s="20"/>
      <c r="EU21" s="20"/>
      <c r="EV21" s="20"/>
      <c r="EW21" s="20"/>
      <c r="EX21" s="20"/>
      <c r="EY21" s="20"/>
      <c r="EZ21" s="20"/>
      <c r="FA21" s="20"/>
      <c r="FB21" s="20"/>
      <c r="FC21" s="21"/>
      <c r="FD21" s="19"/>
      <c r="FE21" s="20"/>
      <c r="FF21" s="20"/>
      <c r="FG21" s="20"/>
      <c r="FH21" s="20"/>
      <c r="FI21" s="20"/>
      <c r="FJ21" s="20"/>
      <c r="FK21" s="20"/>
      <c r="FL21" s="20"/>
      <c r="FM21" s="20"/>
      <c r="FN21" s="20"/>
      <c r="FO21" s="20"/>
      <c r="FP21" s="20"/>
      <c r="FQ21" s="20"/>
      <c r="FR21" s="20"/>
      <c r="FS21" s="20"/>
      <c r="FT21" s="20"/>
      <c r="FU21" s="20"/>
      <c r="FV21" s="20"/>
      <c r="FW21" s="20"/>
      <c r="FX21" s="20"/>
      <c r="FY21" s="20"/>
      <c r="FZ21" s="20"/>
      <c r="GA21" s="20"/>
      <c r="GB21" s="20"/>
      <c r="GC21" s="20"/>
      <c r="GD21" s="20"/>
      <c r="GE21" s="20"/>
      <c r="GF21" s="20"/>
      <c r="GG21" s="20"/>
      <c r="GH21" s="21"/>
      <c r="GI21" s="19"/>
      <c r="GJ21" s="20"/>
      <c r="GK21" s="20"/>
      <c r="GL21" s="20"/>
      <c r="GM21" s="20"/>
      <c r="GN21" s="20"/>
      <c r="GO21" s="20"/>
      <c r="GP21" s="20"/>
      <c r="GQ21" s="20"/>
      <c r="GR21" s="28"/>
      <c r="GS21" s="28"/>
      <c r="GT21" s="28"/>
      <c r="GU21" s="28"/>
      <c r="GV21" s="20"/>
      <c r="GW21" s="20"/>
      <c r="GX21" s="20"/>
      <c r="GY21" s="20"/>
      <c r="GZ21" s="20"/>
      <c r="HA21" s="20"/>
      <c r="HB21" s="20"/>
      <c r="HC21" s="20"/>
      <c r="HD21" s="20"/>
      <c r="HE21" s="20"/>
      <c r="HF21" s="20"/>
      <c r="HG21" s="20"/>
      <c r="HH21" s="20"/>
      <c r="HI21" s="20"/>
      <c r="HJ21" s="20"/>
      <c r="HK21" s="20"/>
      <c r="HL21" s="21"/>
      <c r="HM21" s="19"/>
      <c r="HN21" s="20"/>
      <c r="HO21" s="20"/>
      <c r="HP21" s="20"/>
      <c r="HQ21" s="20"/>
      <c r="HR21" s="20"/>
      <c r="HS21" s="20"/>
      <c r="HT21" s="20"/>
      <c r="HU21" s="20"/>
      <c r="HV21" s="20"/>
      <c r="HW21" s="20"/>
      <c r="HX21" s="20"/>
      <c r="HY21" s="20"/>
      <c r="HZ21" s="20"/>
      <c r="IA21" s="20"/>
      <c r="IB21" s="20"/>
      <c r="IC21" s="20"/>
      <c r="ID21" s="20"/>
      <c r="IE21" s="20"/>
      <c r="IF21" s="20"/>
      <c r="IG21" s="28"/>
      <c r="IH21" s="20"/>
      <c r="II21" s="20"/>
      <c r="IJ21" s="20"/>
      <c r="IK21" s="20"/>
      <c r="IL21" s="20"/>
      <c r="IM21" s="20"/>
      <c r="IN21" s="20"/>
      <c r="IO21" s="20"/>
      <c r="IP21" s="20"/>
      <c r="IQ21" s="21"/>
      <c r="IR21" s="27"/>
      <c r="IS21" s="20"/>
      <c r="IT21" s="20"/>
      <c r="IU21" s="20"/>
      <c r="IV21" s="20"/>
      <c r="IW21" s="20"/>
      <c r="IX21" s="20"/>
      <c r="IY21" s="20"/>
      <c r="IZ21" s="20"/>
      <c r="JA21" s="20"/>
      <c r="JB21" s="20"/>
      <c r="JC21" s="20"/>
      <c r="JD21" s="20"/>
      <c r="JE21" s="20"/>
      <c r="JF21" s="20"/>
      <c r="JG21" s="20"/>
      <c r="JH21" s="20"/>
      <c r="JI21" s="20"/>
      <c r="JJ21" s="20"/>
      <c r="JK21" s="20"/>
      <c r="JL21" s="20"/>
      <c r="JM21" s="20"/>
      <c r="JN21" s="20"/>
      <c r="JO21" s="20"/>
      <c r="JP21" s="20"/>
      <c r="JQ21" s="20"/>
      <c r="JR21" s="20"/>
      <c r="JS21" s="20"/>
      <c r="JT21" s="20"/>
      <c r="JU21" s="21"/>
      <c r="JV21" s="19"/>
      <c r="JW21" s="20"/>
      <c r="JX21" s="20"/>
      <c r="JY21" s="20"/>
      <c r="JZ21" s="20"/>
      <c r="KA21" s="20"/>
      <c r="KB21" s="20"/>
      <c r="KC21" s="20"/>
      <c r="KD21" s="20"/>
      <c r="KE21" s="20"/>
      <c r="KF21" s="20"/>
      <c r="KG21" s="20"/>
      <c r="KH21" s="20"/>
      <c r="KI21" s="20"/>
      <c r="KJ21" s="20"/>
      <c r="KK21" s="20"/>
      <c r="KL21" s="20"/>
      <c r="KM21" s="20"/>
      <c r="KN21" s="20"/>
      <c r="KO21" s="20"/>
      <c r="KP21" s="20"/>
      <c r="KQ21" s="20"/>
      <c r="KR21" s="20"/>
      <c r="KS21" s="20"/>
      <c r="KT21" s="20"/>
      <c r="KU21" s="20"/>
      <c r="KV21" s="20"/>
      <c r="KW21" s="20"/>
      <c r="KX21" s="20"/>
      <c r="KY21" s="20"/>
      <c r="KZ21" s="21"/>
      <c r="LA21" s="19"/>
      <c r="LB21" s="20"/>
      <c r="LC21" s="20"/>
      <c r="LD21" s="20"/>
      <c r="LE21" s="20"/>
      <c r="LF21" s="20"/>
      <c r="LG21" s="20"/>
      <c r="LH21" s="20"/>
      <c r="LI21" s="20"/>
      <c r="LJ21" s="20"/>
      <c r="LK21" s="20"/>
      <c r="LL21" s="20"/>
      <c r="LM21" s="20"/>
      <c r="LN21" s="20"/>
      <c r="LO21" s="20"/>
      <c r="LP21" s="20"/>
      <c r="LQ21" s="20"/>
      <c r="LR21" s="20"/>
      <c r="LS21" s="20"/>
      <c r="LT21" s="20"/>
      <c r="LU21" s="20"/>
      <c r="LV21" s="20"/>
      <c r="LW21" s="20"/>
      <c r="LX21" s="20"/>
      <c r="LY21" s="20"/>
      <c r="LZ21" s="20"/>
      <c r="MA21" s="20"/>
      <c r="MB21" s="20"/>
      <c r="MC21" s="20"/>
      <c r="MD21" s="20"/>
      <c r="ME21" s="21"/>
    </row>
    <row r="23" spans="1:343" x14ac:dyDescent="0.25">
      <c r="A23" s="11" t="s">
        <v>53</v>
      </c>
      <c r="B23" s="11" t="s">
        <v>35</v>
      </c>
      <c r="C23" s="14" t="s">
        <v>34</v>
      </c>
      <c r="D23" s="14" t="s">
        <v>33</v>
      </c>
      <c r="E23" s="14" t="s">
        <v>32</v>
      </c>
      <c r="F23" s="14" t="s">
        <v>31</v>
      </c>
    </row>
    <row r="24" spans="1:343" x14ac:dyDescent="0.25">
      <c r="A24" s="15" t="s">
        <v>52</v>
      </c>
      <c r="B24" s="10" t="s">
        <v>9</v>
      </c>
      <c r="C24" s="13">
        <v>42277</v>
      </c>
      <c r="D24" s="13">
        <v>42368</v>
      </c>
      <c r="E24" s="7">
        <f t="shared" ref="E24:E55" si="1">DATEDIF(C24,D24,"YD")</f>
        <v>91</v>
      </c>
      <c r="F24" s="8" t="s">
        <v>50</v>
      </c>
    </row>
    <row r="25" spans="1:343" x14ac:dyDescent="0.25">
      <c r="A25" s="11"/>
      <c r="B25" s="10" t="s">
        <v>8</v>
      </c>
      <c r="C25" s="13">
        <v>42369</v>
      </c>
      <c r="D25" s="13">
        <v>42414</v>
      </c>
      <c r="E25" s="7">
        <f t="shared" si="1"/>
        <v>45</v>
      </c>
      <c r="F25" s="8" t="s">
        <v>51</v>
      </c>
    </row>
    <row r="26" spans="1:343" x14ac:dyDescent="0.25">
      <c r="A26" s="11"/>
      <c r="B26" s="10" t="s">
        <v>7</v>
      </c>
      <c r="C26" s="13">
        <v>42431</v>
      </c>
      <c r="D26" s="13">
        <v>42459</v>
      </c>
      <c r="E26" s="7">
        <f t="shared" si="1"/>
        <v>28</v>
      </c>
      <c r="F26" s="8" t="s">
        <v>26</v>
      </c>
    </row>
    <row r="27" spans="1:343" x14ac:dyDescent="0.25">
      <c r="A27" s="11"/>
      <c r="B27" s="10" t="s">
        <v>6</v>
      </c>
      <c r="C27" s="13">
        <v>42521</v>
      </c>
      <c r="D27" s="13">
        <v>42550</v>
      </c>
      <c r="E27" s="7">
        <f t="shared" si="1"/>
        <v>29</v>
      </c>
      <c r="F27" s="8" t="s">
        <v>50</v>
      </c>
    </row>
    <row r="28" spans="1:343" x14ac:dyDescent="0.25">
      <c r="A28" s="11"/>
      <c r="B28" s="10" t="s">
        <v>5</v>
      </c>
      <c r="C28" s="13">
        <v>42461</v>
      </c>
      <c r="D28" s="13">
        <v>42491</v>
      </c>
      <c r="E28" s="7">
        <f t="shared" si="1"/>
        <v>30</v>
      </c>
      <c r="F28" s="8" t="s">
        <v>50</v>
      </c>
    </row>
    <row r="29" spans="1:343" x14ac:dyDescent="0.25">
      <c r="A29" s="11"/>
      <c r="B29" s="10" t="s">
        <v>4</v>
      </c>
      <c r="C29" s="13">
        <v>42461</v>
      </c>
      <c r="D29" s="13">
        <v>42491</v>
      </c>
      <c r="E29" s="7">
        <f t="shared" si="1"/>
        <v>30</v>
      </c>
      <c r="F29" s="8" t="s">
        <v>50</v>
      </c>
    </row>
    <row r="30" spans="1:343" x14ac:dyDescent="0.25">
      <c r="A30" s="11"/>
      <c r="B30" s="10" t="s">
        <v>3</v>
      </c>
      <c r="C30" s="13">
        <v>42461</v>
      </c>
      <c r="D30" s="13">
        <v>42491</v>
      </c>
      <c r="E30" s="7">
        <f t="shared" si="1"/>
        <v>30</v>
      </c>
      <c r="F30" s="8" t="s">
        <v>50</v>
      </c>
    </row>
    <row r="31" spans="1:343" x14ac:dyDescent="0.25">
      <c r="A31" s="11"/>
      <c r="B31" s="10" t="s">
        <v>2</v>
      </c>
      <c r="C31" s="13">
        <v>42461</v>
      </c>
      <c r="D31" s="13">
        <v>42491</v>
      </c>
      <c r="E31" s="7">
        <f t="shared" si="1"/>
        <v>30</v>
      </c>
      <c r="F31" s="8" t="s">
        <v>50</v>
      </c>
    </row>
    <row r="32" spans="1:343" x14ac:dyDescent="0.25">
      <c r="A32" s="11"/>
      <c r="B32" s="10" t="s">
        <v>1</v>
      </c>
      <c r="C32" s="13">
        <v>42461</v>
      </c>
      <c r="D32" s="13">
        <v>42491</v>
      </c>
      <c r="E32" s="7">
        <f t="shared" si="1"/>
        <v>30</v>
      </c>
      <c r="F32" s="8" t="s">
        <v>50</v>
      </c>
    </row>
    <row r="33" spans="1:6" x14ac:dyDescent="0.25">
      <c r="A33" s="11"/>
      <c r="B33" s="10" t="s">
        <v>0</v>
      </c>
      <c r="C33" s="13">
        <v>42461</v>
      </c>
      <c r="D33" s="13">
        <v>42550</v>
      </c>
      <c r="E33" s="7">
        <f t="shared" si="1"/>
        <v>89</v>
      </c>
      <c r="F33" s="8" t="s">
        <v>50</v>
      </c>
    </row>
    <row r="34" spans="1:6" x14ac:dyDescent="0.25">
      <c r="A34" s="12" t="s">
        <v>49</v>
      </c>
      <c r="B34" s="10" t="s">
        <v>48</v>
      </c>
      <c r="C34" s="9"/>
      <c r="D34" s="9"/>
      <c r="E34" s="7">
        <f t="shared" si="1"/>
        <v>0</v>
      </c>
      <c r="F34" s="8"/>
    </row>
    <row r="35" spans="1:6" x14ac:dyDescent="0.25">
      <c r="A35" s="11"/>
      <c r="B35" s="10" t="s">
        <v>47</v>
      </c>
      <c r="C35" s="9"/>
      <c r="D35" s="9"/>
      <c r="E35" s="7">
        <f t="shared" si="1"/>
        <v>0</v>
      </c>
      <c r="F35" s="8"/>
    </row>
    <row r="36" spans="1:6" x14ac:dyDescent="0.25">
      <c r="A36" s="11"/>
      <c r="B36" s="10" t="s">
        <v>46</v>
      </c>
      <c r="C36" s="9"/>
      <c r="D36" s="9"/>
      <c r="E36" s="7">
        <f t="shared" si="1"/>
        <v>0</v>
      </c>
      <c r="F36" s="8"/>
    </row>
    <row r="37" spans="1:6" x14ac:dyDescent="0.25">
      <c r="A37" s="11"/>
      <c r="B37" s="10" t="s">
        <v>45</v>
      </c>
      <c r="C37" s="9"/>
      <c r="D37" s="9"/>
      <c r="E37" s="7">
        <f t="shared" si="1"/>
        <v>0</v>
      </c>
      <c r="F37" s="8"/>
    </row>
    <row r="38" spans="1:6" x14ac:dyDescent="0.25">
      <c r="A38" s="11"/>
      <c r="B38" s="10" t="s">
        <v>44</v>
      </c>
      <c r="C38" s="9"/>
      <c r="D38" s="9"/>
      <c r="E38" s="7">
        <f t="shared" si="1"/>
        <v>0</v>
      </c>
      <c r="F38" s="8"/>
    </row>
    <row r="39" spans="1:6" x14ac:dyDescent="0.25">
      <c r="A39" s="11"/>
      <c r="B39" s="10" t="s">
        <v>4</v>
      </c>
      <c r="C39" s="9"/>
      <c r="D39" s="9"/>
      <c r="E39" s="7">
        <f t="shared" si="1"/>
        <v>0</v>
      </c>
      <c r="F39" s="8"/>
    </row>
    <row r="40" spans="1:6" x14ac:dyDescent="0.25">
      <c r="A40" s="11"/>
      <c r="B40" s="10" t="s">
        <v>3</v>
      </c>
      <c r="C40" s="9"/>
      <c r="D40" s="9"/>
      <c r="E40" s="7">
        <f t="shared" si="1"/>
        <v>0</v>
      </c>
      <c r="F40" s="8"/>
    </row>
    <row r="41" spans="1:6" x14ac:dyDescent="0.25">
      <c r="A41" s="11"/>
      <c r="B41" s="10" t="s">
        <v>2</v>
      </c>
      <c r="C41" s="9"/>
      <c r="D41" s="9"/>
      <c r="E41" s="7">
        <f t="shared" si="1"/>
        <v>0</v>
      </c>
      <c r="F41" s="8"/>
    </row>
    <row r="42" spans="1:6" x14ac:dyDescent="0.25">
      <c r="A42" s="11"/>
      <c r="B42" s="10" t="s">
        <v>43</v>
      </c>
      <c r="C42" s="9"/>
      <c r="D42" s="9"/>
      <c r="E42" s="7">
        <f t="shared" si="1"/>
        <v>0</v>
      </c>
      <c r="F42" s="8"/>
    </row>
    <row r="43" spans="1:6" x14ac:dyDescent="0.25">
      <c r="A43" s="11"/>
      <c r="B43" s="10" t="s">
        <v>42</v>
      </c>
      <c r="C43" s="9"/>
      <c r="D43" s="9"/>
      <c r="E43" s="7">
        <f t="shared" si="1"/>
        <v>0</v>
      </c>
      <c r="F43" s="8"/>
    </row>
    <row r="44" spans="1:6" x14ac:dyDescent="0.25">
      <c r="A44" s="12" t="s">
        <v>41</v>
      </c>
      <c r="B44" s="10" t="s">
        <v>9</v>
      </c>
      <c r="C44" s="9"/>
      <c r="D44" s="9"/>
      <c r="E44" s="7">
        <f t="shared" si="1"/>
        <v>0</v>
      </c>
      <c r="F44" s="8"/>
    </row>
    <row r="45" spans="1:6" x14ac:dyDescent="0.25">
      <c r="A45" s="11"/>
      <c r="B45" s="10" t="s">
        <v>8</v>
      </c>
      <c r="C45" s="9"/>
      <c r="D45" s="9"/>
      <c r="E45" s="7">
        <f t="shared" si="1"/>
        <v>0</v>
      </c>
      <c r="F45" s="8"/>
    </row>
    <row r="46" spans="1:6" x14ac:dyDescent="0.25">
      <c r="A46" s="11"/>
      <c r="B46" s="10" t="s">
        <v>7</v>
      </c>
      <c r="C46" s="9"/>
      <c r="D46" s="9"/>
      <c r="E46" s="7">
        <f t="shared" si="1"/>
        <v>0</v>
      </c>
      <c r="F46" s="8"/>
    </row>
    <row r="47" spans="1:6" x14ac:dyDescent="0.25">
      <c r="A47" s="11"/>
      <c r="B47" s="10" t="s">
        <v>6</v>
      </c>
      <c r="C47" s="9"/>
      <c r="D47" s="9"/>
      <c r="E47" s="7">
        <f t="shared" si="1"/>
        <v>0</v>
      </c>
      <c r="F47" s="8"/>
    </row>
    <row r="48" spans="1:6" x14ac:dyDescent="0.25">
      <c r="A48" s="11"/>
      <c r="B48" s="10" t="s">
        <v>5</v>
      </c>
      <c r="C48" s="9"/>
      <c r="D48" s="9"/>
      <c r="E48" s="7">
        <f t="shared" si="1"/>
        <v>0</v>
      </c>
      <c r="F48" s="8"/>
    </row>
    <row r="49" spans="1:6" x14ac:dyDescent="0.25">
      <c r="A49" s="11"/>
      <c r="B49" s="10" t="s">
        <v>4</v>
      </c>
      <c r="C49" s="9"/>
      <c r="D49" s="9"/>
      <c r="E49" s="7">
        <f t="shared" si="1"/>
        <v>0</v>
      </c>
      <c r="F49" s="8"/>
    </row>
    <row r="50" spans="1:6" x14ac:dyDescent="0.25">
      <c r="A50" s="11"/>
      <c r="B50" s="10" t="s">
        <v>3</v>
      </c>
      <c r="C50" s="9"/>
      <c r="D50" s="9"/>
      <c r="E50" s="7">
        <f t="shared" si="1"/>
        <v>0</v>
      </c>
      <c r="F50" s="8"/>
    </row>
    <row r="51" spans="1:6" x14ac:dyDescent="0.25">
      <c r="A51" s="11"/>
      <c r="B51" s="10" t="s">
        <v>2</v>
      </c>
      <c r="C51" s="9"/>
      <c r="D51" s="9"/>
      <c r="E51" s="7">
        <f t="shared" si="1"/>
        <v>0</v>
      </c>
      <c r="F51" s="8"/>
    </row>
    <row r="52" spans="1:6" x14ac:dyDescent="0.25">
      <c r="A52" s="11"/>
      <c r="B52" s="10" t="s">
        <v>1</v>
      </c>
      <c r="C52" s="9"/>
      <c r="D52" s="9"/>
      <c r="E52" s="7">
        <f t="shared" si="1"/>
        <v>0</v>
      </c>
      <c r="F52" s="8"/>
    </row>
    <row r="53" spans="1:6" x14ac:dyDescent="0.25">
      <c r="A53" s="11"/>
      <c r="B53" s="10" t="s">
        <v>0</v>
      </c>
      <c r="C53" s="9"/>
      <c r="D53" s="9"/>
      <c r="E53" s="7">
        <f t="shared" si="1"/>
        <v>0</v>
      </c>
      <c r="F53" s="8"/>
    </row>
    <row r="54" spans="1:6" x14ac:dyDescent="0.25">
      <c r="A54" s="12" t="s">
        <v>40</v>
      </c>
      <c r="B54" s="10" t="s">
        <v>9</v>
      </c>
      <c r="C54" s="9"/>
      <c r="D54" s="9"/>
      <c r="E54" s="7">
        <f t="shared" si="1"/>
        <v>0</v>
      </c>
      <c r="F54" s="8"/>
    </row>
    <row r="55" spans="1:6" x14ac:dyDescent="0.25">
      <c r="A55" s="11"/>
      <c r="B55" s="10" t="s">
        <v>8</v>
      </c>
      <c r="C55" s="9"/>
      <c r="D55" s="9"/>
      <c r="E55" s="7">
        <f t="shared" si="1"/>
        <v>0</v>
      </c>
      <c r="F55" s="8"/>
    </row>
    <row r="56" spans="1:6" x14ac:dyDescent="0.25">
      <c r="A56" s="11"/>
      <c r="B56" s="10" t="s">
        <v>7</v>
      </c>
      <c r="C56" s="9"/>
      <c r="D56" s="9"/>
      <c r="E56" s="7">
        <f t="shared" ref="E56:E87" si="2">DATEDIF(C56,D56,"YD")</f>
        <v>0</v>
      </c>
      <c r="F56" s="8"/>
    </row>
    <row r="57" spans="1:6" x14ac:dyDescent="0.25">
      <c r="A57" s="11"/>
      <c r="B57" s="10" t="s">
        <v>6</v>
      </c>
      <c r="C57" s="9"/>
      <c r="D57" s="9"/>
      <c r="E57" s="7">
        <f t="shared" si="2"/>
        <v>0</v>
      </c>
      <c r="F57" s="8"/>
    </row>
    <row r="58" spans="1:6" x14ac:dyDescent="0.25">
      <c r="A58" s="11"/>
      <c r="B58" s="10" t="s">
        <v>5</v>
      </c>
      <c r="C58" s="9"/>
      <c r="D58" s="9"/>
      <c r="E58" s="7">
        <f t="shared" si="2"/>
        <v>0</v>
      </c>
      <c r="F58" s="8"/>
    </row>
    <row r="59" spans="1:6" x14ac:dyDescent="0.25">
      <c r="A59" s="11"/>
      <c r="B59" s="10" t="s">
        <v>4</v>
      </c>
      <c r="C59" s="9"/>
      <c r="D59" s="9"/>
      <c r="E59" s="7">
        <f t="shared" si="2"/>
        <v>0</v>
      </c>
      <c r="F59" s="8"/>
    </row>
    <row r="60" spans="1:6" x14ac:dyDescent="0.25">
      <c r="A60" s="11"/>
      <c r="B60" s="10" t="s">
        <v>3</v>
      </c>
      <c r="C60" s="9"/>
      <c r="D60" s="9"/>
      <c r="E60" s="7">
        <f t="shared" si="2"/>
        <v>0</v>
      </c>
      <c r="F60" s="8"/>
    </row>
    <row r="61" spans="1:6" x14ac:dyDescent="0.25">
      <c r="A61" s="11"/>
      <c r="B61" s="10" t="s">
        <v>2</v>
      </c>
      <c r="C61" s="9"/>
      <c r="D61" s="9"/>
      <c r="E61" s="7">
        <f t="shared" si="2"/>
        <v>0</v>
      </c>
      <c r="F61" s="8"/>
    </row>
    <row r="62" spans="1:6" x14ac:dyDescent="0.25">
      <c r="A62" s="11"/>
      <c r="B62" s="10" t="s">
        <v>1</v>
      </c>
      <c r="C62" s="9"/>
      <c r="D62" s="9"/>
      <c r="E62" s="7">
        <f t="shared" si="2"/>
        <v>0</v>
      </c>
      <c r="F62" s="8"/>
    </row>
    <row r="63" spans="1:6" x14ac:dyDescent="0.25">
      <c r="A63" s="11"/>
      <c r="B63" s="10" t="s">
        <v>0</v>
      </c>
      <c r="C63" s="9"/>
      <c r="D63" s="9"/>
      <c r="E63" s="7">
        <f t="shared" si="2"/>
        <v>0</v>
      </c>
      <c r="F63" s="8"/>
    </row>
    <row r="64" spans="1:6" x14ac:dyDescent="0.25">
      <c r="A64" s="12" t="s">
        <v>39</v>
      </c>
      <c r="B64" s="10" t="s">
        <v>9</v>
      </c>
      <c r="C64" s="9"/>
      <c r="D64" s="9"/>
      <c r="E64" s="7">
        <f t="shared" si="2"/>
        <v>0</v>
      </c>
      <c r="F64" s="8"/>
    </row>
    <row r="65" spans="1:6" x14ac:dyDescent="0.25">
      <c r="A65" s="11"/>
      <c r="B65" s="10" t="s">
        <v>8</v>
      </c>
      <c r="C65" s="9"/>
      <c r="D65" s="9"/>
      <c r="E65" s="7">
        <f t="shared" si="2"/>
        <v>0</v>
      </c>
      <c r="F65" s="8"/>
    </row>
    <row r="66" spans="1:6" x14ac:dyDescent="0.25">
      <c r="A66" s="11"/>
      <c r="B66" s="10" t="s">
        <v>7</v>
      </c>
      <c r="C66" s="9"/>
      <c r="D66" s="9"/>
      <c r="E66" s="7">
        <f t="shared" si="2"/>
        <v>0</v>
      </c>
      <c r="F66" s="8"/>
    </row>
    <row r="67" spans="1:6" x14ac:dyDescent="0.25">
      <c r="A67" s="11"/>
      <c r="B67" s="10" t="s">
        <v>6</v>
      </c>
      <c r="C67" s="9"/>
      <c r="D67" s="9"/>
      <c r="E67" s="7">
        <f t="shared" si="2"/>
        <v>0</v>
      </c>
      <c r="F67" s="8"/>
    </row>
    <row r="68" spans="1:6" x14ac:dyDescent="0.25">
      <c r="A68" s="11"/>
      <c r="B68" s="10" t="s">
        <v>5</v>
      </c>
      <c r="C68" s="9"/>
      <c r="D68" s="9"/>
      <c r="E68" s="7">
        <f t="shared" si="2"/>
        <v>0</v>
      </c>
      <c r="F68" s="8"/>
    </row>
    <row r="69" spans="1:6" x14ac:dyDescent="0.25">
      <c r="A69" s="11"/>
      <c r="B69" s="10" t="s">
        <v>4</v>
      </c>
      <c r="C69" s="9"/>
      <c r="D69" s="9"/>
      <c r="E69" s="7">
        <f t="shared" si="2"/>
        <v>0</v>
      </c>
      <c r="F69" s="8"/>
    </row>
    <row r="70" spans="1:6" x14ac:dyDescent="0.25">
      <c r="A70" s="11"/>
      <c r="B70" s="10" t="s">
        <v>3</v>
      </c>
      <c r="C70" s="9"/>
      <c r="D70" s="9"/>
      <c r="E70" s="7">
        <f t="shared" si="2"/>
        <v>0</v>
      </c>
      <c r="F70" s="8"/>
    </row>
    <row r="71" spans="1:6" x14ac:dyDescent="0.25">
      <c r="A71" s="11"/>
      <c r="B71" s="10" t="s">
        <v>2</v>
      </c>
      <c r="C71" s="9"/>
      <c r="D71" s="9"/>
      <c r="E71" s="7">
        <f t="shared" si="2"/>
        <v>0</v>
      </c>
      <c r="F71" s="8"/>
    </row>
    <row r="72" spans="1:6" x14ac:dyDescent="0.25">
      <c r="A72" s="11"/>
      <c r="B72" s="10" t="s">
        <v>1</v>
      </c>
      <c r="C72" s="9"/>
      <c r="D72" s="9"/>
      <c r="E72" s="7">
        <f t="shared" si="2"/>
        <v>0</v>
      </c>
      <c r="F72" s="8"/>
    </row>
    <row r="73" spans="1:6" x14ac:dyDescent="0.25">
      <c r="A73" s="11"/>
      <c r="B73" s="10" t="s">
        <v>0</v>
      </c>
      <c r="C73" s="9"/>
      <c r="D73" s="9"/>
      <c r="E73" s="7">
        <f t="shared" si="2"/>
        <v>0</v>
      </c>
      <c r="F73" s="8"/>
    </row>
    <row r="74" spans="1:6" x14ac:dyDescent="0.25">
      <c r="A74" s="12" t="s">
        <v>38</v>
      </c>
      <c r="B74" s="10" t="s">
        <v>37</v>
      </c>
      <c r="C74" s="9"/>
      <c r="D74" s="9"/>
      <c r="E74" s="7">
        <f t="shared" si="2"/>
        <v>0</v>
      </c>
      <c r="F74" s="8"/>
    </row>
    <row r="75" spans="1:6" x14ac:dyDescent="0.25">
      <c r="A75" s="11"/>
      <c r="B75" s="10" t="s">
        <v>8</v>
      </c>
      <c r="C75" s="9"/>
      <c r="D75" s="9"/>
      <c r="E75" s="7">
        <f t="shared" si="2"/>
        <v>0</v>
      </c>
      <c r="F75" s="8"/>
    </row>
    <row r="76" spans="1:6" x14ac:dyDescent="0.25">
      <c r="A76" s="11"/>
      <c r="B76" s="10" t="s">
        <v>7</v>
      </c>
      <c r="C76" s="9"/>
      <c r="D76" s="9"/>
      <c r="E76" s="7">
        <f t="shared" si="2"/>
        <v>0</v>
      </c>
      <c r="F76" s="8"/>
    </row>
    <row r="77" spans="1:6" x14ac:dyDescent="0.25">
      <c r="A77" s="11"/>
      <c r="B77" s="10" t="s">
        <v>6</v>
      </c>
      <c r="C77" s="9"/>
      <c r="D77" s="9"/>
      <c r="E77" s="7">
        <f t="shared" si="2"/>
        <v>0</v>
      </c>
      <c r="F77" s="8"/>
    </row>
    <row r="78" spans="1:6" x14ac:dyDescent="0.25">
      <c r="A78" s="11"/>
      <c r="B78" s="10" t="s">
        <v>5</v>
      </c>
      <c r="C78" s="9"/>
      <c r="D78" s="9"/>
      <c r="E78" s="7">
        <f t="shared" si="2"/>
        <v>0</v>
      </c>
      <c r="F78" s="8"/>
    </row>
    <row r="79" spans="1:6" x14ac:dyDescent="0.25">
      <c r="A79" s="11"/>
      <c r="B79" s="10" t="s">
        <v>4</v>
      </c>
      <c r="C79" s="9"/>
      <c r="D79" s="9"/>
      <c r="E79" s="7">
        <f t="shared" si="2"/>
        <v>0</v>
      </c>
      <c r="F79" s="8"/>
    </row>
    <row r="80" spans="1:6" x14ac:dyDescent="0.25">
      <c r="A80" s="11"/>
      <c r="B80" s="10" t="s">
        <v>3</v>
      </c>
      <c r="C80" s="9"/>
      <c r="D80" s="9"/>
      <c r="E80" s="7">
        <f t="shared" si="2"/>
        <v>0</v>
      </c>
      <c r="F80" s="8"/>
    </row>
    <row r="81" spans="1:6" x14ac:dyDescent="0.25">
      <c r="A81" s="11"/>
      <c r="B81" s="10" t="s">
        <v>2</v>
      </c>
      <c r="C81" s="9"/>
      <c r="D81" s="9"/>
      <c r="E81" s="7">
        <f t="shared" si="2"/>
        <v>0</v>
      </c>
      <c r="F81" s="8"/>
    </row>
    <row r="82" spans="1:6" x14ac:dyDescent="0.25">
      <c r="A82" s="11"/>
      <c r="B82" s="10" t="s">
        <v>1</v>
      </c>
      <c r="C82" s="9"/>
      <c r="D82" s="9"/>
      <c r="E82" s="7">
        <f t="shared" si="2"/>
        <v>0</v>
      </c>
      <c r="F82" s="8"/>
    </row>
    <row r="83" spans="1:6" x14ac:dyDescent="0.25">
      <c r="A83" s="11"/>
      <c r="B83" s="10" t="s">
        <v>0</v>
      </c>
      <c r="C83" s="9"/>
      <c r="D83" s="9"/>
      <c r="E83" s="7">
        <f t="shared" si="2"/>
        <v>0</v>
      </c>
      <c r="F83" s="8"/>
    </row>
    <row r="85" spans="1:6" x14ac:dyDescent="0.25">
      <c r="A85" s="11" t="s">
        <v>36</v>
      </c>
      <c r="B85" s="11" t="s">
        <v>35</v>
      </c>
      <c r="C85" s="14" t="s">
        <v>34</v>
      </c>
      <c r="D85" s="14" t="s">
        <v>33</v>
      </c>
      <c r="E85" s="14" t="s">
        <v>32</v>
      </c>
      <c r="F85" s="14" t="s">
        <v>31</v>
      </c>
    </row>
    <row r="86" spans="1:6" x14ac:dyDescent="0.25">
      <c r="A86" s="12" t="s">
        <v>30</v>
      </c>
      <c r="B86" s="10" t="s">
        <v>29</v>
      </c>
      <c r="C86" s="13">
        <v>42269</v>
      </c>
      <c r="D86" s="13">
        <v>42338</v>
      </c>
      <c r="E86" s="7">
        <f t="shared" ref="E86:E117" si="3">DATEDIF(C86,D86,"YD")</f>
        <v>69</v>
      </c>
      <c r="F86" s="8" t="s">
        <v>22</v>
      </c>
    </row>
    <row r="87" spans="1:6" x14ac:dyDescent="0.25">
      <c r="A87" s="11"/>
      <c r="B87" s="10" t="s">
        <v>28</v>
      </c>
      <c r="C87" s="13">
        <f>D86+1</f>
        <v>42339</v>
      </c>
      <c r="D87" s="13">
        <v>42399</v>
      </c>
      <c r="E87" s="7">
        <f t="shared" si="3"/>
        <v>60</v>
      </c>
      <c r="F87" s="8" t="s">
        <v>26</v>
      </c>
    </row>
    <row r="88" spans="1:6" x14ac:dyDescent="0.25">
      <c r="A88" s="11"/>
      <c r="B88" s="10" t="s">
        <v>27</v>
      </c>
      <c r="C88" s="13">
        <f>D87+1</f>
        <v>42400</v>
      </c>
      <c r="D88" s="13">
        <v>42427</v>
      </c>
      <c r="E88" s="7">
        <f t="shared" si="3"/>
        <v>27</v>
      </c>
      <c r="F88" s="8" t="s">
        <v>26</v>
      </c>
    </row>
    <row r="89" spans="1:6" x14ac:dyDescent="0.25">
      <c r="A89" s="11"/>
      <c r="B89" s="10" t="s">
        <v>25</v>
      </c>
      <c r="C89" s="13">
        <v>42369</v>
      </c>
      <c r="D89" s="13">
        <v>42399</v>
      </c>
      <c r="E89" s="7">
        <f t="shared" si="3"/>
        <v>30</v>
      </c>
      <c r="F89" s="8" t="s">
        <v>20</v>
      </c>
    </row>
    <row r="90" spans="1:6" x14ac:dyDescent="0.25">
      <c r="A90" s="11"/>
      <c r="B90" s="10" t="s">
        <v>24</v>
      </c>
      <c r="C90" s="13">
        <v>42453</v>
      </c>
      <c r="D90" s="13">
        <v>42464</v>
      </c>
      <c r="E90" s="7">
        <f t="shared" si="3"/>
        <v>11</v>
      </c>
      <c r="F90" s="8" t="s">
        <v>20</v>
      </c>
    </row>
    <row r="91" spans="1:6" x14ac:dyDescent="0.25">
      <c r="A91" s="11"/>
      <c r="B91" s="10" t="s">
        <v>23</v>
      </c>
      <c r="C91" s="13">
        <f>D90+1</f>
        <v>42465</v>
      </c>
      <c r="D91" s="13">
        <v>42476</v>
      </c>
      <c r="E91" s="7">
        <f t="shared" si="3"/>
        <v>11</v>
      </c>
      <c r="F91" s="8" t="s">
        <v>22</v>
      </c>
    </row>
    <row r="92" spans="1:6" x14ac:dyDescent="0.25">
      <c r="A92" s="11"/>
      <c r="B92" s="10" t="s">
        <v>21</v>
      </c>
      <c r="C92" s="13">
        <v>42534</v>
      </c>
      <c r="D92" s="13">
        <v>42534</v>
      </c>
      <c r="E92" s="7">
        <f t="shared" si="3"/>
        <v>0</v>
      </c>
      <c r="F92" s="8" t="s">
        <v>20</v>
      </c>
    </row>
    <row r="93" spans="1:6" x14ac:dyDescent="0.25">
      <c r="A93" s="11"/>
      <c r="B93" s="10" t="s">
        <v>2</v>
      </c>
      <c r="C93" s="13"/>
      <c r="D93" s="9"/>
      <c r="E93" s="7">
        <f t="shared" si="3"/>
        <v>0</v>
      </c>
      <c r="F93" s="8"/>
    </row>
    <row r="94" spans="1:6" x14ac:dyDescent="0.25">
      <c r="A94" s="11"/>
      <c r="B94" s="10" t="s">
        <v>1</v>
      </c>
      <c r="C94" s="13"/>
      <c r="D94" s="9"/>
      <c r="E94" s="7">
        <f t="shared" si="3"/>
        <v>0</v>
      </c>
      <c r="F94" s="8"/>
    </row>
    <row r="95" spans="1:6" x14ac:dyDescent="0.25">
      <c r="A95" s="11"/>
      <c r="B95" s="10" t="s">
        <v>0</v>
      </c>
      <c r="C95" s="13"/>
      <c r="D95" s="9"/>
      <c r="E95" s="7">
        <f t="shared" si="3"/>
        <v>0</v>
      </c>
      <c r="F95" s="8"/>
    </row>
    <row r="96" spans="1:6" x14ac:dyDescent="0.25">
      <c r="A96" s="12" t="s">
        <v>19</v>
      </c>
      <c r="B96" s="10" t="s">
        <v>9</v>
      </c>
      <c r="C96" s="9"/>
      <c r="D96" s="9"/>
      <c r="E96" s="7">
        <f t="shared" si="3"/>
        <v>0</v>
      </c>
      <c r="F96" s="8"/>
    </row>
    <row r="97" spans="1:6" x14ac:dyDescent="0.25">
      <c r="A97" s="11"/>
      <c r="B97" s="10" t="s">
        <v>8</v>
      </c>
      <c r="C97" s="9"/>
      <c r="D97" s="9"/>
      <c r="E97" s="7">
        <f t="shared" si="3"/>
        <v>0</v>
      </c>
      <c r="F97" s="8"/>
    </row>
    <row r="98" spans="1:6" x14ac:dyDescent="0.25">
      <c r="A98" s="11"/>
      <c r="B98" s="10" t="s">
        <v>7</v>
      </c>
      <c r="C98" s="9"/>
      <c r="D98" s="9"/>
      <c r="E98" s="7">
        <f t="shared" si="3"/>
        <v>0</v>
      </c>
      <c r="F98" s="8"/>
    </row>
    <row r="99" spans="1:6" x14ac:dyDescent="0.25">
      <c r="A99" s="11"/>
      <c r="B99" s="10" t="s">
        <v>6</v>
      </c>
      <c r="C99" s="9"/>
      <c r="D99" s="9"/>
      <c r="E99" s="7">
        <f t="shared" si="3"/>
        <v>0</v>
      </c>
      <c r="F99" s="8"/>
    </row>
    <row r="100" spans="1:6" x14ac:dyDescent="0.25">
      <c r="A100" s="11"/>
      <c r="B100" s="10" t="s">
        <v>5</v>
      </c>
      <c r="C100" s="9"/>
      <c r="D100" s="9"/>
      <c r="E100" s="7">
        <f t="shared" si="3"/>
        <v>0</v>
      </c>
      <c r="F100" s="8"/>
    </row>
    <row r="101" spans="1:6" x14ac:dyDescent="0.25">
      <c r="A101" s="11"/>
      <c r="B101" s="10" t="s">
        <v>4</v>
      </c>
      <c r="C101" s="9"/>
      <c r="D101" s="9"/>
      <c r="E101" s="7">
        <f t="shared" si="3"/>
        <v>0</v>
      </c>
      <c r="F101" s="8"/>
    </row>
    <row r="102" spans="1:6" x14ac:dyDescent="0.25">
      <c r="A102" s="3"/>
      <c r="B102" t="s">
        <v>3</v>
      </c>
      <c r="C102" s="2"/>
      <c r="D102" s="2"/>
      <c r="E102" s="7">
        <f t="shared" si="3"/>
        <v>0</v>
      </c>
      <c r="F102" s="5"/>
    </row>
    <row r="103" spans="1:6" x14ac:dyDescent="0.25">
      <c r="A103" s="3"/>
      <c r="B103" t="s">
        <v>2</v>
      </c>
      <c r="C103" s="2"/>
      <c r="D103" s="2"/>
      <c r="E103" s="7">
        <f t="shared" si="3"/>
        <v>0</v>
      </c>
      <c r="F103" s="5"/>
    </row>
    <row r="104" spans="1:6" x14ac:dyDescent="0.25">
      <c r="A104" s="3"/>
      <c r="B104" t="s">
        <v>1</v>
      </c>
      <c r="C104" s="2"/>
      <c r="D104" s="2"/>
      <c r="E104" s="7">
        <f t="shared" si="3"/>
        <v>0</v>
      </c>
      <c r="F104" s="5"/>
    </row>
    <row r="105" spans="1:6" x14ac:dyDescent="0.25">
      <c r="A105" s="3"/>
      <c r="B105" t="s">
        <v>0</v>
      </c>
      <c r="C105" s="2"/>
      <c r="D105" s="2"/>
      <c r="E105" s="7">
        <f t="shared" si="3"/>
        <v>0</v>
      </c>
      <c r="F105" s="5"/>
    </row>
    <row r="106" spans="1:6" x14ac:dyDescent="0.25">
      <c r="A106" s="4" t="s">
        <v>18</v>
      </c>
      <c r="B106" t="s">
        <v>9</v>
      </c>
      <c r="C106" s="2"/>
      <c r="D106" s="2"/>
      <c r="E106" s="1">
        <f t="shared" si="3"/>
        <v>0</v>
      </c>
      <c r="F106" s="5"/>
    </row>
    <row r="107" spans="1:6" x14ac:dyDescent="0.25">
      <c r="A107" s="3"/>
      <c r="B107" t="s">
        <v>8</v>
      </c>
      <c r="C107" s="2"/>
      <c r="D107" s="2"/>
      <c r="E107" s="1">
        <f t="shared" si="3"/>
        <v>0</v>
      </c>
      <c r="F107" s="5"/>
    </row>
    <row r="108" spans="1:6" x14ac:dyDescent="0.25">
      <c r="A108" s="3"/>
      <c r="B108" t="s">
        <v>7</v>
      </c>
      <c r="C108" s="2"/>
      <c r="D108" s="2"/>
      <c r="E108" s="1">
        <f t="shared" si="3"/>
        <v>0</v>
      </c>
      <c r="F108" s="5"/>
    </row>
    <row r="109" spans="1:6" x14ac:dyDescent="0.25">
      <c r="A109" s="4" t="s">
        <v>17</v>
      </c>
      <c r="B109" s="6" t="s">
        <v>16</v>
      </c>
      <c r="C109" s="2"/>
      <c r="D109" s="2"/>
      <c r="E109" s="1">
        <f t="shared" si="3"/>
        <v>0</v>
      </c>
      <c r="F109" s="5"/>
    </row>
    <row r="110" spans="1:6" x14ac:dyDescent="0.25">
      <c r="A110" s="3"/>
      <c r="B110" s="6" t="s">
        <v>15</v>
      </c>
      <c r="C110" s="2"/>
      <c r="D110" s="2"/>
      <c r="E110" s="1">
        <f t="shared" si="3"/>
        <v>0</v>
      </c>
      <c r="F110" s="5"/>
    </row>
    <row r="111" spans="1:6" x14ac:dyDescent="0.25">
      <c r="A111" s="3"/>
      <c r="B111" t="s">
        <v>7</v>
      </c>
      <c r="C111" s="2"/>
      <c r="D111" s="2"/>
      <c r="E111" s="1">
        <f t="shared" si="3"/>
        <v>0</v>
      </c>
      <c r="F111" s="5"/>
    </row>
    <row r="112" spans="1:6" x14ac:dyDescent="0.25">
      <c r="A112" s="3"/>
      <c r="B112" t="s">
        <v>6</v>
      </c>
      <c r="C112" s="2"/>
      <c r="D112" s="2"/>
      <c r="E112" s="1">
        <f t="shared" si="3"/>
        <v>0</v>
      </c>
      <c r="F112" s="5"/>
    </row>
    <row r="113" spans="1:6" x14ac:dyDescent="0.25">
      <c r="A113" s="3"/>
      <c r="B113" t="s">
        <v>5</v>
      </c>
      <c r="C113" s="2"/>
      <c r="D113" s="2"/>
      <c r="E113" s="1">
        <f t="shared" si="3"/>
        <v>0</v>
      </c>
      <c r="F113" s="5"/>
    </row>
    <row r="114" spans="1:6" x14ac:dyDescent="0.25">
      <c r="A114" s="3"/>
      <c r="B114" t="s">
        <v>4</v>
      </c>
      <c r="C114" s="2"/>
      <c r="D114" s="2"/>
      <c r="E114" s="1">
        <f t="shared" si="3"/>
        <v>0</v>
      </c>
      <c r="F114" s="5"/>
    </row>
    <row r="115" spans="1:6" x14ac:dyDescent="0.25">
      <c r="A115" s="3"/>
      <c r="B115" t="s">
        <v>3</v>
      </c>
      <c r="C115" s="2"/>
      <c r="D115" s="2"/>
      <c r="E115" s="1">
        <f t="shared" si="3"/>
        <v>0</v>
      </c>
      <c r="F115" s="5"/>
    </row>
    <row r="116" spans="1:6" x14ac:dyDescent="0.25">
      <c r="A116" s="3"/>
      <c r="B116" t="s">
        <v>2</v>
      </c>
      <c r="C116" s="2"/>
      <c r="D116" s="2"/>
      <c r="E116" s="1">
        <f t="shared" si="3"/>
        <v>0</v>
      </c>
      <c r="F116" s="5"/>
    </row>
    <row r="117" spans="1:6" x14ac:dyDescent="0.25">
      <c r="A117" s="3"/>
      <c r="B117" t="s">
        <v>1</v>
      </c>
      <c r="C117" s="2"/>
      <c r="D117" s="2"/>
      <c r="E117" s="1">
        <f t="shared" si="3"/>
        <v>0</v>
      </c>
      <c r="F117" s="5"/>
    </row>
    <row r="118" spans="1:6" x14ac:dyDescent="0.25">
      <c r="A118" s="3"/>
      <c r="B118" t="s">
        <v>0</v>
      </c>
      <c r="C118" s="2"/>
      <c r="D118" s="2"/>
      <c r="E118" s="1">
        <f t="shared" ref="E118:E149" si="4">DATEDIF(C118,D118,"YD")</f>
        <v>0</v>
      </c>
      <c r="F118" s="5"/>
    </row>
    <row r="119" spans="1:6" x14ac:dyDescent="0.25">
      <c r="A119" s="4" t="s">
        <v>14</v>
      </c>
      <c r="B119" t="s">
        <v>9</v>
      </c>
      <c r="C119" s="2"/>
      <c r="D119" s="2"/>
      <c r="E119" s="1">
        <f t="shared" si="4"/>
        <v>0</v>
      </c>
      <c r="F119" s="5"/>
    </row>
    <row r="120" spans="1:6" x14ac:dyDescent="0.25">
      <c r="A120" s="3"/>
      <c r="B120" t="s">
        <v>8</v>
      </c>
      <c r="C120" s="2"/>
      <c r="D120" s="2"/>
      <c r="E120" s="1">
        <f t="shared" si="4"/>
        <v>0</v>
      </c>
      <c r="F120" s="5"/>
    </row>
    <row r="121" spans="1:6" x14ac:dyDescent="0.25">
      <c r="A121" s="3"/>
      <c r="B121" t="s">
        <v>7</v>
      </c>
      <c r="C121" s="2"/>
      <c r="D121" s="2"/>
      <c r="E121" s="1">
        <f t="shared" si="4"/>
        <v>0</v>
      </c>
      <c r="F121" s="5"/>
    </row>
    <row r="122" spans="1:6" x14ac:dyDescent="0.25">
      <c r="A122" s="3"/>
      <c r="B122" t="s">
        <v>6</v>
      </c>
      <c r="C122" s="2"/>
      <c r="D122" s="2"/>
      <c r="E122" s="1">
        <f t="shared" si="4"/>
        <v>0</v>
      </c>
      <c r="F122" s="5"/>
    </row>
    <row r="123" spans="1:6" x14ac:dyDescent="0.25">
      <c r="A123" s="3"/>
      <c r="B123" t="s">
        <v>5</v>
      </c>
      <c r="C123" s="2"/>
      <c r="D123" s="2"/>
      <c r="E123" s="1">
        <f t="shared" si="4"/>
        <v>0</v>
      </c>
      <c r="F123" s="5"/>
    </row>
    <row r="124" spans="1:6" x14ac:dyDescent="0.25">
      <c r="A124" s="3"/>
      <c r="B124" t="s">
        <v>4</v>
      </c>
      <c r="C124" s="2"/>
      <c r="D124" s="2"/>
      <c r="E124" s="1">
        <f t="shared" si="4"/>
        <v>0</v>
      </c>
      <c r="F124" s="5"/>
    </row>
    <row r="125" spans="1:6" x14ac:dyDescent="0.25">
      <c r="A125" s="3"/>
      <c r="B125" t="s">
        <v>3</v>
      </c>
      <c r="C125" s="2"/>
      <c r="D125" s="2"/>
      <c r="E125" s="1">
        <f t="shared" si="4"/>
        <v>0</v>
      </c>
      <c r="F125" s="5"/>
    </row>
    <row r="126" spans="1:6" x14ac:dyDescent="0.25">
      <c r="A126" s="3"/>
      <c r="B126" t="s">
        <v>2</v>
      </c>
      <c r="C126" s="2"/>
      <c r="D126" s="2"/>
      <c r="E126" s="1">
        <f t="shared" si="4"/>
        <v>0</v>
      </c>
      <c r="F126" s="5"/>
    </row>
    <row r="127" spans="1:6" x14ac:dyDescent="0.25">
      <c r="A127" s="3"/>
      <c r="B127" t="s">
        <v>1</v>
      </c>
      <c r="C127" s="2"/>
      <c r="D127" s="2"/>
      <c r="E127" s="1">
        <f t="shared" si="4"/>
        <v>0</v>
      </c>
      <c r="F127" s="5"/>
    </row>
    <row r="128" spans="1:6" x14ac:dyDescent="0.25">
      <c r="A128" s="3"/>
      <c r="B128" t="s">
        <v>0</v>
      </c>
      <c r="C128" s="2"/>
      <c r="D128" s="2"/>
      <c r="E128" s="1">
        <f t="shared" si="4"/>
        <v>0</v>
      </c>
      <c r="F128" s="5"/>
    </row>
    <row r="129" spans="1:6" x14ac:dyDescent="0.25">
      <c r="A129" s="4" t="s">
        <v>13</v>
      </c>
      <c r="B129" t="s">
        <v>9</v>
      </c>
      <c r="C129" s="2"/>
      <c r="D129" s="2"/>
      <c r="E129" s="1">
        <f t="shared" si="4"/>
        <v>0</v>
      </c>
      <c r="F129" s="5"/>
    </row>
    <row r="130" spans="1:6" x14ac:dyDescent="0.25">
      <c r="A130" s="3"/>
      <c r="B130" t="s">
        <v>8</v>
      </c>
      <c r="C130" s="2"/>
      <c r="D130" s="2"/>
      <c r="E130" s="1">
        <f t="shared" si="4"/>
        <v>0</v>
      </c>
      <c r="F130" s="5"/>
    </row>
    <row r="131" spans="1:6" x14ac:dyDescent="0.25">
      <c r="A131" s="3"/>
      <c r="B131" t="s">
        <v>7</v>
      </c>
      <c r="C131" s="2"/>
      <c r="D131" s="2"/>
      <c r="E131" s="1">
        <f t="shared" si="4"/>
        <v>0</v>
      </c>
      <c r="F131" s="5"/>
    </row>
    <row r="132" spans="1:6" x14ac:dyDescent="0.25">
      <c r="A132" s="3"/>
      <c r="B132" t="s">
        <v>6</v>
      </c>
      <c r="C132" s="2"/>
      <c r="D132" s="2"/>
      <c r="E132" s="1">
        <f t="shared" si="4"/>
        <v>0</v>
      </c>
      <c r="F132" s="5"/>
    </row>
    <row r="133" spans="1:6" x14ac:dyDescent="0.25">
      <c r="A133" s="3"/>
      <c r="B133" t="s">
        <v>5</v>
      </c>
      <c r="C133" s="2"/>
      <c r="D133" s="2"/>
      <c r="E133" s="1">
        <f t="shared" si="4"/>
        <v>0</v>
      </c>
      <c r="F133" s="5"/>
    </row>
    <row r="134" spans="1:6" x14ac:dyDescent="0.25">
      <c r="A134" s="3"/>
      <c r="B134" t="s">
        <v>4</v>
      </c>
      <c r="C134" s="2"/>
      <c r="D134" s="2"/>
      <c r="E134" s="1">
        <f t="shared" si="4"/>
        <v>0</v>
      </c>
      <c r="F134" s="5"/>
    </row>
    <row r="135" spans="1:6" x14ac:dyDescent="0.25">
      <c r="A135" s="3"/>
      <c r="B135" t="s">
        <v>3</v>
      </c>
      <c r="C135" s="2"/>
      <c r="D135" s="2"/>
      <c r="E135" s="1">
        <f t="shared" si="4"/>
        <v>0</v>
      </c>
      <c r="F135" s="5"/>
    </row>
    <row r="136" spans="1:6" x14ac:dyDescent="0.25">
      <c r="A136" s="3"/>
      <c r="B136" t="s">
        <v>2</v>
      </c>
      <c r="C136" s="2"/>
      <c r="D136" s="2"/>
      <c r="E136" s="1">
        <f t="shared" si="4"/>
        <v>0</v>
      </c>
      <c r="F136" s="5"/>
    </row>
    <row r="137" spans="1:6" x14ac:dyDescent="0.25">
      <c r="A137" s="3"/>
      <c r="B137" t="s">
        <v>1</v>
      </c>
      <c r="C137" s="2"/>
      <c r="D137" s="2"/>
      <c r="E137" s="1">
        <f t="shared" si="4"/>
        <v>0</v>
      </c>
      <c r="F137" s="5"/>
    </row>
    <row r="138" spans="1:6" x14ac:dyDescent="0.25">
      <c r="A138" s="3"/>
      <c r="B138" t="s">
        <v>0</v>
      </c>
      <c r="C138" s="2"/>
      <c r="D138" s="2"/>
      <c r="E138" s="1">
        <f t="shared" si="4"/>
        <v>0</v>
      </c>
      <c r="F138" s="5"/>
    </row>
    <row r="139" spans="1:6" x14ac:dyDescent="0.25">
      <c r="A139" s="4" t="s">
        <v>12</v>
      </c>
      <c r="B139" t="s">
        <v>9</v>
      </c>
      <c r="C139" s="2"/>
      <c r="D139" s="2"/>
      <c r="E139" s="1">
        <f t="shared" si="4"/>
        <v>0</v>
      </c>
      <c r="F139" s="5"/>
    </row>
    <row r="140" spans="1:6" x14ac:dyDescent="0.25">
      <c r="A140" s="3"/>
      <c r="B140" t="s">
        <v>8</v>
      </c>
      <c r="C140" s="2"/>
      <c r="D140" s="2"/>
      <c r="E140" s="1">
        <f t="shared" si="4"/>
        <v>0</v>
      </c>
      <c r="F140" s="5"/>
    </row>
    <row r="141" spans="1:6" x14ac:dyDescent="0.25">
      <c r="A141" s="3"/>
      <c r="B141" t="s">
        <v>7</v>
      </c>
      <c r="C141" s="2"/>
      <c r="D141" s="2"/>
      <c r="E141" s="1">
        <f t="shared" si="4"/>
        <v>0</v>
      </c>
      <c r="F141" s="5"/>
    </row>
    <row r="142" spans="1:6" x14ac:dyDescent="0.25">
      <c r="A142" s="3"/>
      <c r="B142" t="s">
        <v>6</v>
      </c>
      <c r="C142" s="2"/>
      <c r="D142" s="2"/>
      <c r="E142" s="1">
        <f t="shared" si="4"/>
        <v>0</v>
      </c>
      <c r="F142" s="5"/>
    </row>
    <row r="143" spans="1:6" x14ac:dyDescent="0.25">
      <c r="A143" s="3"/>
      <c r="B143" t="s">
        <v>5</v>
      </c>
      <c r="C143" s="2"/>
      <c r="D143" s="2"/>
      <c r="E143" s="1">
        <f t="shared" si="4"/>
        <v>0</v>
      </c>
      <c r="F143" s="5"/>
    </row>
    <row r="144" spans="1:6" x14ac:dyDescent="0.25">
      <c r="A144" s="3"/>
      <c r="B144" t="s">
        <v>4</v>
      </c>
      <c r="C144" s="2"/>
      <c r="D144" s="2"/>
      <c r="E144" s="1">
        <f t="shared" si="4"/>
        <v>0</v>
      </c>
      <c r="F144" s="5"/>
    </row>
    <row r="145" spans="1:6" x14ac:dyDescent="0.25">
      <c r="A145" s="3"/>
      <c r="B145" t="s">
        <v>3</v>
      </c>
      <c r="C145" s="2"/>
      <c r="D145" s="2"/>
      <c r="E145" s="1">
        <f t="shared" si="4"/>
        <v>0</v>
      </c>
      <c r="F145" s="5"/>
    </row>
    <row r="146" spans="1:6" x14ac:dyDescent="0.25">
      <c r="A146" s="3"/>
      <c r="B146" t="s">
        <v>2</v>
      </c>
      <c r="C146" s="2"/>
      <c r="D146" s="2"/>
      <c r="E146" s="1">
        <f t="shared" si="4"/>
        <v>0</v>
      </c>
      <c r="F146" s="5"/>
    </row>
    <row r="147" spans="1:6" x14ac:dyDescent="0.25">
      <c r="A147" s="3"/>
      <c r="B147" t="s">
        <v>1</v>
      </c>
      <c r="C147" s="2"/>
      <c r="D147" s="2"/>
      <c r="E147" s="1">
        <f t="shared" si="4"/>
        <v>0</v>
      </c>
      <c r="F147" s="5"/>
    </row>
    <row r="148" spans="1:6" x14ac:dyDescent="0.25">
      <c r="A148" s="3"/>
      <c r="B148" t="s">
        <v>0</v>
      </c>
      <c r="C148" s="2"/>
      <c r="D148" s="2"/>
      <c r="E148" s="1">
        <f t="shared" si="4"/>
        <v>0</v>
      </c>
      <c r="F148" s="5"/>
    </row>
    <row r="149" spans="1:6" x14ac:dyDescent="0.25">
      <c r="A149" s="4" t="s">
        <v>11</v>
      </c>
      <c r="B149" t="s">
        <v>9</v>
      </c>
      <c r="C149" s="2"/>
      <c r="D149" s="2"/>
      <c r="E149" s="1">
        <f t="shared" si="4"/>
        <v>0</v>
      </c>
      <c r="F149" s="5"/>
    </row>
    <row r="150" spans="1:6" x14ac:dyDescent="0.25">
      <c r="A150" s="3"/>
      <c r="B150" t="s">
        <v>8</v>
      </c>
      <c r="C150" s="2"/>
      <c r="D150" s="2"/>
      <c r="E150" s="1">
        <f t="shared" ref="E150:E181" si="5">DATEDIF(C150,D150,"YD")</f>
        <v>0</v>
      </c>
      <c r="F150" s="5"/>
    </row>
    <row r="151" spans="1:6" x14ac:dyDescent="0.25">
      <c r="A151" s="3"/>
      <c r="B151" t="s">
        <v>7</v>
      </c>
      <c r="C151" s="2"/>
      <c r="D151" s="2"/>
      <c r="E151" s="1">
        <f t="shared" si="5"/>
        <v>0</v>
      </c>
      <c r="F151" s="5"/>
    </row>
    <row r="152" spans="1:6" x14ac:dyDescent="0.25">
      <c r="A152" s="3"/>
      <c r="B152" t="s">
        <v>6</v>
      </c>
      <c r="C152" s="2"/>
      <c r="D152" s="2"/>
      <c r="E152" s="1">
        <f t="shared" si="5"/>
        <v>0</v>
      </c>
      <c r="F152" s="5"/>
    </row>
    <row r="153" spans="1:6" x14ac:dyDescent="0.25">
      <c r="A153" s="3"/>
      <c r="B153" t="s">
        <v>5</v>
      </c>
      <c r="C153" s="2"/>
      <c r="D153" s="2"/>
      <c r="E153" s="1">
        <f t="shared" si="5"/>
        <v>0</v>
      </c>
      <c r="F153" s="5"/>
    </row>
    <row r="154" spans="1:6" x14ac:dyDescent="0.25">
      <c r="A154" s="3"/>
      <c r="B154" t="s">
        <v>4</v>
      </c>
      <c r="C154" s="2"/>
      <c r="D154" s="2"/>
      <c r="E154" s="1">
        <f t="shared" si="5"/>
        <v>0</v>
      </c>
      <c r="F154" s="5"/>
    </row>
    <row r="155" spans="1:6" x14ac:dyDescent="0.25">
      <c r="A155" s="3"/>
      <c r="B155" t="s">
        <v>3</v>
      </c>
      <c r="C155" s="2"/>
      <c r="D155" s="2"/>
      <c r="E155" s="1">
        <f t="shared" si="5"/>
        <v>0</v>
      </c>
      <c r="F155" s="5"/>
    </row>
    <row r="156" spans="1:6" x14ac:dyDescent="0.25">
      <c r="A156" s="3"/>
      <c r="B156" t="s">
        <v>2</v>
      </c>
      <c r="C156" s="2"/>
      <c r="D156" s="2"/>
      <c r="E156" s="1">
        <f t="shared" si="5"/>
        <v>0</v>
      </c>
      <c r="F156" s="5"/>
    </row>
    <row r="157" spans="1:6" x14ac:dyDescent="0.25">
      <c r="A157" s="3"/>
      <c r="B157" t="s">
        <v>1</v>
      </c>
      <c r="C157" s="2"/>
      <c r="D157" s="2"/>
      <c r="E157" s="1">
        <f t="shared" si="5"/>
        <v>0</v>
      </c>
      <c r="F157" s="5"/>
    </row>
    <row r="158" spans="1:6" x14ac:dyDescent="0.25">
      <c r="B158" t="s">
        <v>0</v>
      </c>
      <c r="E158" s="1">
        <f t="shared" si="5"/>
        <v>0</v>
      </c>
    </row>
    <row r="159" spans="1:6" x14ac:dyDescent="0.25">
      <c r="A159" s="4" t="s">
        <v>10</v>
      </c>
      <c r="B159" t="s">
        <v>9</v>
      </c>
      <c r="C159" s="2"/>
      <c r="D159" s="2"/>
      <c r="E159" s="1">
        <f t="shared" si="5"/>
        <v>0</v>
      </c>
    </row>
    <row r="160" spans="1:6" x14ac:dyDescent="0.25">
      <c r="A160" s="3"/>
      <c r="B160" t="s">
        <v>8</v>
      </c>
      <c r="C160" s="2"/>
      <c r="D160" s="2"/>
      <c r="E160" s="1">
        <f t="shared" si="5"/>
        <v>0</v>
      </c>
    </row>
    <row r="161" spans="1:5" x14ac:dyDescent="0.25">
      <c r="A161" s="3"/>
      <c r="B161" t="s">
        <v>7</v>
      </c>
      <c r="C161" s="2"/>
      <c r="D161" s="2"/>
      <c r="E161" s="1">
        <f t="shared" si="5"/>
        <v>0</v>
      </c>
    </row>
    <row r="162" spans="1:5" x14ac:dyDescent="0.25">
      <c r="A162" s="3"/>
      <c r="B162" t="s">
        <v>6</v>
      </c>
      <c r="C162" s="2"/>
      <c r="D162" s="2"/>
      <c r="E162" s="1">
        <f t="shared" si="5"/>
        <v>0</v>
      </c>
    </row>
    <row r="163" spans="1:5" x14ac:dyDescent="0.25">
      <c r="A163" s="3"/>
      <c r="B163" t="s">
        <v>5</v>
      </c>
      <c r="C163" s="2"/>
      <c r="D163" s="2"/>
      <c r="E163" s="1">
        <f t="shared" si="5"/>
        <v>0</v>
      </c>
    </row>
    <row r="164" spans="1:5" x14ac:dyDescent="0.25">
      <c r="A164" s="3"/>
      <c r="B164" t="s">
        <v>4</v>
      </c>
      <c r="C164" s="2"/>
      <c r="D164" s="2"/>
      <c r="E164" s="1">
        <f t="shared" si="5"/>
        <v>0</v>
      </c>
    </row>
    <row r="165" spans="1:5" x14ac:dyDescent="0.25">
      <c r="A165" s="3"/>
      <c r="B165" t="s">
        <v>3</v>
      </c>
      <c r="C165" s="2"/>
      <c r="D165" s="2"/>
      <c r="E165" s="1">
        <f t="shared" si="5"/>
        <v>0</v>
      </c>
    </row>
    <row r="166" spans="1:5" x14ac:dyDescent="0.25">
      <c r="A166" s="3"/>
      <c r="B166" t="s">
        <v>2</v>
      </c>
      <c r="C166" s="2"/>
      <c r="D166" s="2"/>
      <c r="E166" s="1">
        <f t="shared" si="5"/>
        <v>0</v>
      </c>
    </row>
    <row r="167" spans="1:5" x14ac:dyDescent="0.25">
      <c r="A167" s="3"/>
      <c r="B167" t="s">
        <v>1</v>
      </c>
      <c r="C167" s="2"/>
      <c r="D167" s="2"/>
      <c r="E167" s="1">
        <f t="shared" si="5"/>
        <v>0</v>
      </c>
    </row>
    <row r="168" spans="1:5" x14ac:dyDescent="0.25">
      <c r="B168" t="s">
        <v>0</v>
      </c>
      <c r="E168" s="1">
        <f t="shared" si="5"/>
        <v>0</v>
      </c>
    </row>
  </sheetData>
  <mergeCells count="11">
    <mergeCell ref="H2:AL2"/>
    <mergeCell ref="AM2:BP2"/>
    <mergeCell ref="BQ2:CU2"/>
    <mergeCell ref="CV2:DZ2"/>
    <mergeCell ref="IR2:JU2"/>
    <mergeCell ref="JV2:KZ2"/>
    <mergeCell ref="LA2:ME2"/>
    <mergeCell ref="EA2:FC2"/>
    <mergeCell ref="FD2:GH2"/>
    <mergeCell ref="GI2:HL2"/>
    <mergeCell ref="HM2:IQ2"/>
  </mergeCells>
  <conditionalFormatting sqref="H3:AL21">
    <cfRule type="expression" dxfId="9" priority="1">
      <formula>WEEKDAY(H$3,2)&gt;5</formula>
    </cfRule>
  </conditionalFormatting>
  <conditionalFormatting sqref="AM3:BQ21">
    <cfRule type="expression" dxfId="8" priority="4">
      <formula>WEEKDAY(AM$3,2)&gt;5</formula>
    </cfRule>
  </conditionalFormatting>
  <conditionalFormatting sqref="BR3:CV21 EB3:FF21 GL3:HP21 IV3:JZ21 LF3:ME21">
    <cfRule type="expression" dxfId="7" priority="3">
      <formula>WEEKDAY(BR$3,2)&gt;5</formula>
    </cfRule>
  </conditionalFormatting>
  <conditionalFormatting sqref="CW3:EA21 FG3:GK21 HQ3:IU21 KA3:LE21">
    <cfRule type="expression" dxfId="6" priority="2">
      <formula>WEEKDAY(CW$3,2)&gt;5</formula>
    </cfRule>
  </conditionalFormatting>
  <conditionalFormatting sqref="H4:ME21">
    <cfRule type="expression" dxfId="5" priority="5">
      <formula>AND(H$3&gt;=$C4,H$3&lt;=$D4)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84" orientation="portrait" r:id="rId1"/>
  <headerFooter>
    <oddHeader xml:space="preserve">&amp;L&amp;G&amp;R&amp;"-,Gras"Cohésion sociale et logement
Planification et priorisation des tâches </oddHeader>
  </headerFooter>
  <rowBreaks count="1" manualBreakCount="1">
    <brk id="84" max="16383" man="1"/>
  </rowBreaks>
  <colBreaks count="6" manualBreakCount="6">
    <brk id="7" max="1048575" man="1"/>
    <brk id="68" max="1048575" man="1"/>
    <brk id="130" max="1048575" man="1"/>
    <brk id="190" max="1048575" man="1"/>
    <brk id="251" max="1048575" man="1"/>
    <brk id="312" max="1048575" man="1"/>
  </colBreaks>
  <legacyDrawingHF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8" sqref="F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 2</vt:lpstr>
      <vt:lpstr>Feuil1</vt:lpstr>
    </vt:vector>
  </TitlesOfParts>
  <Company>BRAZIL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BOURGOIS Stéphanie</dc:creator>
  <cp:lastModifiedBy>Micot, Nicolas            UTC CCS</cp:lastModifiedBy>
  <dcterms:created xsi:type="dcterms:W3CDTF">2019-09-11T06:56:16Z</dcterms:created>
  <dcterms:modified xsi:type="dcterms:W3CDTF">2019-09-11T11:39:26Z</dcterms:modified>
</cp:coreProperties>
</file>