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1840" windowHeight="13740" activeTab="2"/>
  </bookViews>
  <sheets>
    <sheet name="Actions en cours" sheetId="1" r:id="rId1"/>
    <sheet name="Actions Spécifiques" sheetId="8" r:id="rId2"/>
    <sheet name="Close ou Abandonnée" sheetId="15" r:id="rId3"/>
    <sheet name="Table de référence" sheetId="7" r:id="rId4"/>
  </sheets>
  <definedNames>
    <definedName name="_xlnm._FilterDatabase" localSheetId="0" hidden="1">'Actions en cours'!$A$3:$P$42</definedName>
    <definedName name="_xlnm.Print_Titles" localSheetId="0">'Actions en cours'!$3:$3</definedName>
    <definedName name="_xlnm.Print_Area" localSheetId="0">'Actions en cours'!$A$3:$P$3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7" l="1"/>
</calcChain>
</file>

<file path=xl/sharedStrings.xml><?xml version="1.0" encoding="utf-8"?>
<sst xmlns="http://schemas.openxmlformats.org/spreadsheetml/2006/main" count="306" uniqueCount="263">
  <si>
    <t>N° Action</t>
  </si>
  <si>
    <t>Instance</t>
  </si>
  <si>
    <t>Type</t>
  </si>
  <si>
    <t>Décision</t>
  </si>
  <si>
    <t>En cours</t>
  </si>
  <si>
    <t>Objet</t>
  </si>
  <si>
    <t>Statut</t>
  </si>
  <si>
    <t>Criticité</t>
  </si>
  <si>
    <t>Information</t>
  </si>
  <si>
    <t>Action</t>
  </si>
  <si>
    <t>Reporté</t>
  </si>
  <si>
    <t>Attente information</t>
  </si>
  <si>
    <t>Attente validation</t>
  </si>
  <si>
    <t>RIDA-0001</t>
  </si>
  <si>
    <t>RIDA-0002</t>
  </si>
  <si>
    <t>Validation</t>
  </si>
  <si>
    <t>Demandeur</t>
  </si>
  <si>
    <t>Interne/Externe</t>
  </si>
  <si>
    <t>Projet</t>
  </si>
  <si>
    <t>Type de demande</t>
  </si>
  <si>
    <t>Ressource affectée</t>
  </si>
  <si>
    <t>Instance
Origine</t>
  </si>
  <si>
    <t>Valideur</t>
  </si>
  <si>
    <t>Ne pas insérer de ligne en dessous de cette ligne</t>
  </si>
  <si>
    <t>Durée</t>
  </si>
  <si>
    <t>Validé</t>
  </si>
  <si>
    <t>Refusé</t>
  </si>
  <si>
    <t>Point Hebdo</t>
  </si>
  <si>
    <t>Demande verbale</t>
  </si>
  <si>
    <t>Comité Pilotage</t>
  </si>
  <si>
    <t>Atelier Projet</t>
  </si>
  <si>
    <t>Comité Projet</t>
  </si>
  <si>
    <t>Courriel</t>
  </si>
  <si>
    <t>Appel téléphonique</t>
  </si>
  <si>
    <t>Durée
estimée</t>
  </si>
  <si>
    <t>Origine</t>
  </si>
  <si>
    <t>INTerne</t>
  </si>
  <si>
    <t>EXTerne</t>
  </si>
  <si>
    <t>FOURnisseur</t>
  </si>
  <si>
    <t>RIDA-0003</t>
  </si>
  <si>
    <t>RIDA-0004</t>
  </si>
  <si>
    <t>RIDA-0005</t>
  </si>
  <si>
    <t>RIDA-0006</t>
  </si>
  <si>
    <t>RIDA-0007</t>
  </si>
  <si>
    <t>RIDA-0008</t>
  </si>
  <si>
    <t>RIDA-0009</t>
  </si>
  <si>
    <t>RIDA-0010</t>
  </si>
  <si>
    <t>RIDA-0011</t>
  </si>
  <si>
    <t>RIDA-0012</t>
  </si>
  <si>
    <t>RIDA-0013</t>
  </si>
  <si>
    <t>RIDA-0014</t>
  </si>
  <si>
    <t>RIDA-0015</t>
  </si>
  <si>
    <t>RIDA-0016</t>
  </si>
  <si>
    <t>RIDA-0017</t>
  </si>
  <si>
    <t>RIDA-0018</t>
  </si>
  <si>
    <t>RIDA-0019</t>
  </si>
  <si>
    <t>RIDA-0020</t>
  </si>
  <si>
    <t>RIDA-0021</t>
  </si>
  <si>
    <t>RIDA-0022</t>
  </si>
  <si>
    <t>RIDA-0023</t>
  </si>
  <si>
    <t>RIDA-0024</t>
  </si>
  <si>
    <t>RIDA-0025</t>
  </si>
  <si>
    <t>RIDA-0026</t>
  </si>
  <si>
    <t>RIDA-0027</t>
  </si>
  <si>
    <t>RIDA-0028</t>
  </si>
  <si>
    <t>RIDA-0029</t>
  </si>
  <si>
    <t>RIDA-0030</t>
  </si>
  <si>
    <t>RIDA-0031</t>
  </si>
  <si>
    <t>RIDA-0032</t>
  </si>
  <si>
    <t>RIDA-0033</t>
  </si>
  <si>
    <t>RIDA-0034</t>
  </si>
  <si>
    <t>RIDA-0035</t>
  </si>
  <si>
    <t>RIDA-0036</t>
  </si>
  <si>
    <t>RIDA-0037</t>
  </si>
  <si>
    <t>RIDA-0038</t>
  </si>
  <si>
    <t>RIDA-0039</t>
  </si>
  <si>
    <t>RIDA-0040</t>
  </si>
  <si>
    <t>RIDA-0041</t>
  </si>
  <si>
    <t>GLPI</t>
  </si>
  <si>
    <t>En attente</t>
  </si>
  <si>
    <t>Nouvelle demande</t>
  </si>
  <si>
    <t>TBDF</t>
  </si>
  <si>
    <t>Date de demande</t>
  </si>
  <si>
    <t>Ressource</t>
  </si>
  <si>
    <t>Sans objet</t>
  </si>
  <si>
    <t>Commentaire
Solution proposée</t>
  </si>
  <si>
    <t>Date de réalisation</t>
  </si>
  <si>
    <t>Description</t>
  </si>
  <si>
    <t>Date de misee à jour</t>
  </si>
  <si>
    <t>Projet / Application</t>
  </si>
  <si>
    <t>Valideur 1</t>
  </si>
  <si>
    <t>Valideur 2</t>
  </si>
  <si>
    <t>Valideur 3</t>
  </si>
  <si>
    <t>Valideur 4</t>
  </si>
  <si>
    <t>Valideur 5</t>
  </si>
  <si>
    <t>Valideur 6</t>
  </si>
  <si>
    <t>Valideur 7</t>
  </si>
  <si>
    <t>Valideur 8</t>
  </si>
  <si>
    <t>Valideur 9</t>
  </si>
  <si>
    <t>Valideur 10</t>
  </si>
  <si>
    <t>Valideur 11</t>
  </si>
  <si>
    <t>Valideur 12</t>
  </si>
  <si>
    <t>Valideur 13</t>
  </si>
  <si>
    <t>Valideur 14</t>
  </si>
  <si>
    <t>Valideur 15</t>
  </si>
  <si>
    <t>Valideur 16</t>
  </si>
  <si>
    <t>Valideur 17</t>
  </si>
  <si>
    <t>Valideur 18</t>
  </si>
  <si>
    <t>Valideur 19</t>
  </si>
  <si>
    <t>Valideur 20</t>
  </si>
  <si>
    <t>Valideur 21</t>
  </si>
  <si>
    <t>Valideur 22</t>
  </si>
  <si>
    <t>Valideur 23</t>
  </si>
  <si>
    <t>Valideur 24</t>
  </si>
  <si>
    <t>Valideur 25</t>
  </si>
  <si>
    <t>Valideur 26</t>
  </si>
  <si>
    <t>Valideur 27</t>
  </si>
  <si>
    <t>Valideur 28</t>
  </si>
  <si>
    <t>Valideur 29</t>
  </si>
  <si>
    <t>Valideur 30</t>
  </si>
  <si>
    <t>ADT</t>
  </si>
  <si>
    <t>MAN 01</t>
  </si>
  <si>
    <t>MAN 02</t>
  </si>
  <si>
    <t>MAN 03</t>
  </si>
  <si>
    <t>DESK 01</t>
  </si>
  <si>
    <t>DESK 02</t>
  </si>
  <si>
    <t>DESK 03</t>
  </si>
  <si>
    <t>DESK 04</t>
  </si>
  <si>
    <t>PROJ 01</t>
  </si>
  <si>
    <t>PROJ 02</t>
  </si>
  <si>
    <t>PROJ 03</t>
  </si>
  <si>
    <t>PROJ 04</t>
  </si>
  <si>
    <t>PROJ 05</t>
  </si>
  <si>
    <t>PROJ 06</t>
  </si>
  <si>
    <t>INFR 01</t>
  </si>
  <si>
    <t>INFR 02</t>
  </si>
  <si>
    <t>INFR 03</t>
  </si>
  <si>
    <t>INFR 04</t>
  </si>
  <si>
    <t>PREST 01</t>
  </si>
  <si>
    <t>PREST 02</t>
  </si>
  <si>
    <t>PREST 03</t>
  </si>
  <si>
    <t>PREST 04</t>
  </si>
  <si>
    <t>PREST 05</t>
  </si>
  <si>
    <t>PREST 06</t>
  </si>
  <si>
    <t>PREST 07</t>
  </si>
  <si>
    <t>PREST 08</t>
  </si>
  <si>
    <t>PREST 09</t>
  </si>
  <si>
    <t>PREST 10</t>
  </si>
  <si>
    <t>PREST 11</t>
  </si>
  <si>
    <t>PREST 12</t>
  </si>
  <si>
    <t>PREST 13</t>
  </si>
  <si>
    <t>PREST 14</t>
  </si>
  <si>
    <t>PREST 15</t>
  </si>
  <si>
    <t>PREST 16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</si>
  <si>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</si>
  <si>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</si>
  <si>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</si>
  <si>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</si>
  <si>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</si>
  <si>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</si>
  <si>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</si>
  <si>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</si>
  <si>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</si>
  <si>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</si>
  <si>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</si>
  <si>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</si>
  <si>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</si>
  <si>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</si>
  <si>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</si>
  <si>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</si>
  <si>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</si>
  <si>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</si>
  <si>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</si>
  <si>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</si>
  <si>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</si>
  <si>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</si>
  <si>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</si>
  <si>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</si>
  <si>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</si>
  <si>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</si>
  <si>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</si>
  <si>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</si>
  <si>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</si>
  <si>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</si>
  <si>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</si>
  <si>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</si>
  <si>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</si>
  <si>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</si>
  <si>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</si>
  <si>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</si>
  <si>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</si>
  <si>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</si>
  <si>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</si>
  <si>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</si>
  <si>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</si>
  <si>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</si>
  <si>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</si>
  <si>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</si>
  <si>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</si>
  <si>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</si>
  <si>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</si>
  <si>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</si>
  <si>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</si>
  <si>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</si>
  <si>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</si>
  <si>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</si>
  <si>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</si>
  <si>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</si>
  <si>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</si>
  <si>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</si>
  <si>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</si>
  <si>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</si>
  <si>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</si>
  <si>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</si>
  <si>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</si>
  <si>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</si>
  <si>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</si>
  <si>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</si>
  <si>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</si>
  <si>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</si>
  <si>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</si>
  <si>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</si>
  <si>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</si>
  <si>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</si>
  <si>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</si>
  <si>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</si>
  <si>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</si>
  <si>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</si>
  <si>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</si>
  <si>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</si>
  <si>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</si>
  <si>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</si>
  <si>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</si>
  <si>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</si>
  <si>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</si>
  <si>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</si>
  <si>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</si>
  <si>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</si>
  <si>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</si>
  <si>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</si>
  <si>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</si>
  <si>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</si>
  <si>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</si>
  <si>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</si>
  <si>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</si>
  <si>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</si>
  <si>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</si>
  <si>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</si>
  <si>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</si>
  <si>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</si>
  <si>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</si>
  <si>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</si>
  <si>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</si>
  <si>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</si>
  <si>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Close</t>
  </si>
  <si>
    <t>Reportée</t>
  </si>
  <si>
    <t>Non démarrée</t>
  </si>
  <si>
    <t>Abandonnée</t>
  </si>
  <si>
    <t>en cours</t>
  </si>
  <si>
    <t>test01</t>
  </si>
  <si>
    <t>test02</t>
  </si>
  <si>
    <t>test03</t>
  </si>
  <si>
    <t>test04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</si>
</sst>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 Narrow"/>
      <family val="2"/>
    </font>
    <font>
      <b/>
      <sz val="10"/>
      <name val="Arial Narrow"/>
      <family val="2"/>
    </font>
    <font>
      <b/>
      <sz val="10"/>
      <color indexed="9"/>
      <name val="Arial Narrow"/>
      <family val="2"/>
    </font>
    <font>
      <sz val="10"/>
      <name val="Arial Narrow"/>
      <family val="2"/>
    </font>
    <font>
      <sz val="10"/>
      <color indexed="8"/>
      <name val="Arial Narrow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3" borderId="0" xfId="0" applyFill="1"/>
    <xf numFmtId="0" fontId="3" fillId="0" borderId="0" xfId="0" applyFont="1"/>
    <xf numFmtId="0" fontId="3" fillId="3" borderId="0" xfId="0" applyFont="1" applyFill="1"/>
    <xf numFmtId="0" fontId="2" fillId="0" borderId="1" xfId="0" applyFont="1" applyBorder="1"/>
    <xf numFmtId="0" fontId="2" fillId="0" borderId="1" xfId="0" applyFont="1" applyFill="1" applyBorder="1"/>
    <xf numFmtId="0" fontId="0" fillId="5" borderId="0" xfId="0" applyFill="1"/>
    <xf numFmtId="0" fontId="3" fillId="3" borderId="0" xfId="0" applyFont="1" applyFill="1" applyBorder="1"/>
    <xf numFmtId="14" fontId="5" fillId="6" borderId="0" xfId="0" applyNumberFormat="1" applyFont="1" applyFill="1" applyBorder="1" applyAlignment="1">
      <alignment horizontal="left" vertical="top"/>
    </xf>
    <xf numFmtId="14" fontId="6" fillId="4" borderId="1" xfId="0" applyNumberFormat="1" applyFont="1" applyFill="1" applyBorder="1" applyAlignment="1">
      <alignment horizontal="left" vertical="top" wrapText="1"/>
    </xf>
    <xf numFmtId="43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5" fillId="5" borderId="0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4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left" vertical="top"/>
    </xf>
    <xf numFmtId="14" fontId="7" fillId="0" borderId="1" xfId="0" quotePrefix="1" applyNumberFormat="1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7" fillId="0" borderId="0" xfId="0" applyFont="1" applyAlignment="1">
      <alignment horizontal="left" vertical="top"/>
    </xf>
    <xf numFmtId="14" fontId="7" fillId="5" borderId="0" xfId="0" applyNumberFormat="1" applyFont="1" applyFill="1" applyBorder="1" applyAlignment="1">
      <alignment horizontal="left" vertical="top"/>
    </xf>
    <xf numFmtId="0" fontId="7" fillId="5" borderId="0" xfId="0" applyNumberFormat="1" applyFont="1" applyFill="1" applyBorder="1" applyAlignment="1">
      <alignment horizontal="left" vertical="top"/>
    </xf>
    <xf numFmtId="0" fontId="7" fillId="5" borderId="0" xfId="0" applyFont="1" applyFill="1" applyBorder="1" applyAlignment="1" applyProtection="1">
      <alignment horizontal="left" vertical="top"/>
      <protection locked="0"/>
    </xf>
    <xf numFmtId="0" fontId="8" fillId="5" borderId="0" xfId="0" applyFont="1" applyFill="1" applyBorder="1" applyAlignment="1">
      <alignment horizontal="left" vertical="top" wrapText="1"/>
    </xf>
    <xf numFmtId="14" fontId="7" fillId="5" borderId="0" xfId="0" applyNumberFormat="1" applyFont="1" applyFill="1" applyBorder="1" applyAlignment="1">
      <alignment horizontal="left" vertical="top" wrapText="1"/>
    </xf>
    <xf numFmtId="14" fontId="7" fillId="0" borderId="2" xfId="0" applyNumberFormat="1" applyFont="1" applyBorder="1" applyAlignment="1">
      <alignment horizontal="left" vertical="top"/>
    </xf>
    <xf numFmtId="0" fontId="7" fillId="0" borderId="2" xfId="0" applyNumberFormat="1" applyFont="1" applyBorder="1" applyAlignment="1">
      <alignment horizontal="left" vertical="top"/>
    </xf>
    <xf numFmtId="0" fontId="7" fillId="0" borderId="2" xfId="0" applyFont="1" applyBorder="1" applyAlignment="1" applyProtection="1">
      <alignment horizontal="left" vertical="top"/>
      <protection locked="0"/>
    </xf>
    <xf numFmtId="14" fontId="7" fillId="0" borderId="2" xfId="0" applyNumberFormat="1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/>
    </xf>
    <xf numFmtId="0" fontId="7" fillId="0" borderId="1" xfId="0" applyFont="1" applyBorder="1" applyAlignment="1" applyProtection="1">
      <alignment horizontal="left" vertical="top"/>
      <protection locked="0"/>
    </xf>
    <xf numFmtId="14" fontId="7" fillId="0" borderId="1" xfId="0" applyNumberFormat="1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 wrapText="1"/>
    </xf>
    <xf numFmtId="0" fontId="4" fillId="0" borderId="1" xfId="0" applyNumberFormat="1" applyFont="1" applyBorder="1" applyAlignment="1">
      <alignment horizontal="left" vertical="top" wrapText="1"/>
    </xf>
    <xf numFmtId="14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Font="1" applyFill="1" applyBorder="1" applyAlignment="1">
      <alignment horizontal="left" vertical="top" wrapText="1"/>
    </xf>
    <xf numFmtId="0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NumberFormat="1" applyFont="1" applyFill="1" applyBorder="1" applyAlignment="1">
      <alignment horizontal="left" vertical="top" wrapText="1"/>
    </xf>
    <xf numFmtId="14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4" borderId="2" xfId="0" applyNumberFormat="1" applyFont="1" applyFill="1" applyBorder="1" applyAlignment="1">
      <alignment horizontal="left" vertical="top" wrapText="1"/>
    </xf>
    <xf numFmtId="0" fontId="6" fillId="4" borderId="2" xfId="0" applyFont="1" applyFill="1" applyBorder="1" applyAlignment="1">
      <alignment horizontal="left" vertical="top" wrapText="1"/>
    </xf>
    <xf numFmtId="0" fontId="6" fillId="4" borderId="2" xfId="0" applyNumberFormat="1" applyFont="1" applyFill="1" applyBorder="1" applyAlignment="1" applyProtection="1">
      <alignment horizontal="left" vertical="top" wrapText="1"/>
      <protection locked="0"/>
    </xf>
    <xf numFmtId="0" fontId="6" fillId="4" borderId="2" xfId="0" applyNumberFormat="1" applyFont="1" applyFill="1" applyBorder="1" applyAlignment="1">
      <alignment horizontal="left" vertical="top" wrapText="1"/>
    </xf>
    <xf numFmtId="43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0" fillId="0" borderId="0" xfId="0" applyNumberFormat="1"/>
    <xf numFmtId="14" fontId="6" fillId="2" borderId="3" xfId="0" applyNumberFormat="1" applyFont="1" applyFill="1" applyBorder="1" applyAlignment="1">
      <alignment horizontal="left" vertical="top"/>
    </xf>
    <xf numFmtId="14" fontId="6" fillId="2" borderId="4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21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4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285" name="Object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1291" name="Butto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0</xdr:rowOff>
        </xdr:from>
        <xdr:to>
          <xdr:col>2</xdr:col>
          <xdr:colOff>104775</xdr:colOff>
          <xdr:row>1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Désarchiver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3:R6" totalsRowShown="0" headerRowDxfId="2" headerRowBorderDxfId="0" tableBorderDxfId="1">
  <autoFilter ref="A3:R6"/>
  <tableColumns count="18">
    <tableColumn id="1" name="Origine"/>
    <tableColumn id="2" name="Projet / Application"/>
    <tableColumn id="3" name="N° Action"/>
    <tableColumn id="4" name="Date de demande"/>
    <tableColumn id="5" name="Date de misee à jour"/>
    <tableColumn id="6" name="Instance_x000a_Origine"/>
    <tableColumn id="7" name="Objet"/>
    <tableColumn id="8" name="Type"/>
    <tableColumn id="9" name="Description"/>
    <tableColumn id="10" name="Statut"/>
    <tableColumn id="11" name="Demandeur"/>
    <tableColumn id="12" name="Criticité"/>
    <tableColumn id="13" name="Date de réalisation"/>
    <tableColumn id="14" name="Durée_x000a_estimée"/>
    <tableColumn id="15" name="Ressource"/>
    <tableColumn id="16" name="Valideur"/>
    <tableColumn id="17" name="Décision"/>
    <tableColumn id="18" name="Commentaire_x000a_Solution propos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3:BB7679"/>
  <sheetViews>
    <sheetView topLeftCell="F1" zoomScaleNormal="100" zoomScaleSheetLayoutView="100" workbookViewId="0">
      <pane ySplit="3" topLeftCell="A19" activePane="bottomLeft" state="frozen"/>
      <selection activeCell="D1" sqref="D1"/>
      <selection pane="bottomLeft" activeCell="G26" sqref="G26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 customWidth="1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C4" s="14" t="s">
        <v>39</v>
      </c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C5" s="14" t="s">
        <v>40</v>
      </c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C6" s="14" t="s">
        <v>41</v>
      </c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C7" s="14" t="s">
        <v>42</v>
      </c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C8" s="14" t="s">
        <v>43</v>
      </c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C9" s="14" t="s">
        <v>44</v>
      </c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C10" s="14" t="s">
        <v>45</v>
      </c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C11" s="14" t="s">
        <v>46</v>
      </c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C12" s="14" t="s">
        <v>47</v>
      </c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C13" s="14" t="s">
        <v>48</v>
      </c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C14" s="14" t="s">
        <v>49</v>
      </c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C15" s="14" t="s">
        <v>50</v>
      </c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C16" s="14" t="s">
        <v>51</v>
      </c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3:54" x14ac:dyDescent="0.2">
      <c r="C17" s="14" t="s">
        <v>52</v>
      </c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3:54" x14ac:dyDescent="0.2">
      <c r="C18" s="14" t="s">
        <v>53</v>
      </c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3:54" x14ac:dyDescent="0.2">
      <c r="C19" s="14" t="s">
        <v>56</v>
      </c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3:54" x14ac:dyDescent="0.2">
      <c r="C20" s="14" t="s">
        <v>57</v>
      </c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3:54" x14ac:dyDescent="0.2">
      <c r="C21" s="14" t="s">
        <v>58</v>
      </c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3:54" x14ac:dyDescent="0.2">
      <c r="C22" s="14" t="s">
        <v>59</v>
      </c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3:54" x14ac:dyDescent="0.2">
      <c r="C23" s="14" t="s">
        <v>60</v>
      </c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3:54" x14ac:dyDescent="0.2">
      <c r="C24" s="14" t="s">
        <v>61</v>
      </c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3:54" x14ac:dyDescent="0.2">
      <c r="C25" s="14" t="s">
        <v>62</v>
      </c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3:54" x14ac:dyDescent="0.2">
      <c r="C26" s="14" t="s">
        <v>63</v>
      </c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3:54" x14ac:dyDescent="0.2">
      <c r="C27" s="14" t="s">
        <v>64</v>
      </c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3:54" x14ac:dyDescent="0.2">
      <c r="C28" s="14" t="s">
        <v>65</v>
      </c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3:54" x14ac:dyDescent="0.2">
      <c r="C29" s="14" t="s">
        <v>66</v>
      </c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3:54" x14ac:dyDescent="0.2">
      <c r="C30" s="14" t="s">
        <v>67</v>
      </c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3:54" x14ac:dyDescent="0.2">
      <c r="C31" s="14" t="s">
        <v>68</v>
      </c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3:54" x14ac:dyDescent="0.2">
      <c r="C32" s="14" t="s">
        <v>69</v>
      </c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C33" s="14" t="s">
        <v>70</v>
      </c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C34" s="14" t="s">
        <v>71</v>
      </c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C35" s="14" t="s">
        <v>72</v>
      </c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C36" s="14" t="s">
        <v>73</v>
      </c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C37" s="14" t="s">
        <v>74</v>
      </c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C38" s="14" t="s">
        <v>75</v>
      </c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C39" s="14" t="s">
        <v>76</v>
      </c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C40" s="14" t="s">
        <v>77</v>
      </c>
      <c r="E40" s="13"/>
      <c r="F40" s="15"/>
      <c r="G40" s="16"/>
      <c r="H40" s="16"/>
      <c r="I40" s="34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A42" s="47" t="s">
        <v>23</v>
      </c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s="19" customFormat="1" x14ac:dyDescent="0.2">
      <c r="A43" s="21" t="s">
        <v>260</v>
      </c>
      <c r="B43" s="21"/>
      <c r="C43" s="22" t="s">
        <v>14</v>
      </c>
      <c r="D43" s="21"/>
      <c r="E43" s="22"/>
      <c r="F43" s="21"/>
      <c r="G43" s="22"/>
      <c r="H43" s="23"/>
      <c r="I43" s="24"/>
      <c r="J43" s="19" t="s">
        <v>258</v>
      </c>
      <c r="L43" s="22"/>
      <c r="M43" s="22"/>
      <c r="N43" s="22"/>
      <c r="O43" s="22"/>
      <c r="P43" s="22"/>
      <c r="Q43" s="22"/>
      <c r="R43" s="22"/>
    </row>
    <row r="44" spans="1:54" s="19" customFormat="1" x14ac:dyDescent="0.2">
      <c r="A44" s="21"/>
      <c r="B44" s="21"/>
      <c r="C44" s="22"/>
      <c r="D44" s="21"/>
      <c r="E44" s="22"/>
      <c r="F44" s="21"/>
      <c r="G44" s="22"/>
      <c r="H44" s="23"/>
      <c r="I44" s="24"/>
      <c r="L44" s="22"/>
      <c r="M44" s="22"/>
      <c r="N44" s="22"/>
      <c r="O44" s="22"/>
      <c r="P44" s="22"/>
      <c r="Q44" s="22"/>
      <c r="R44" s="22"/>
    </row>
    <row r="45" spans="1:54" s="19" customFormat="1" x14ac:dyDescent="0.2">
      <c r="A45" s="21"/>
      <c r="B45" s="21"/>
      <c r="C45" s="22"/>
      <c r="D45" s="21"/>
      <c r="E45" s="22"/>
      <c r="F45" s="21"/>
      <c r="G45" s="22"/>
      <c r="H45" s="23"/>
      <c r="I45" s="24"/>
      <c r="L45" s="22"/>
      <c r="M45" s="22"/>
      <c r="N45" s="22"/>
      <c r="O45" s="22"/>
      <c r="P45" s="22"/>
      <c r="Q45" s="22"/>
      <c r="R45" s="22"/>
    </row>
    <row r="46" spans="1:54" s="19" customFormat="1" x14ac:dyDescent="0.2">
      <c r="A46" s="21"/>
      <c r="B46" s="21"/>
      <c r="C46" s="22"/>
      <c r="D46" s="21"/>
      <c r="E46" s="22"/>
      <c r="F46" s="21"/>
      <c r="G46" s="22"/>
      <c r="H46" s="23"/>
      <c r="I46" s="24"/>
      <c r="L46" s="22"/>
      <c r="M46" s="22"/>
      <c r="N46" s="22"/>
      <c r="O46" s="22"/>
      <c r="P46" s="22"/>
      <c r="Q46" s="22"/>
      <c r="R46" s="22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</row>
    <row r="49" spans="1:1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1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1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</row>
    <row r="52" spans="1:1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1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1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1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1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1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1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1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1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1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1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1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1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5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5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5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5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x14ac:dyDescent="0.2">
      <c r="A336" s="26"/>
      <c r="B336" s="26"/>
      <c r="C336" s="27"/>
      <c r="D336" s="26"/>
      <c r="E336" s="27"/>
      <c r="F336" s="26"/>
      <c r="G336" s="27"/>
      <c r="H336" s="28"/>
      <c r="I336" s="29"/>
      <c r="J336" s="30"/>
      <c r="K336" s="30"/>
      <c r="L336" s="27"/>
      <c r="M336" s="27"/>
      <c r="N336" s="27"/>
      <c r="O336" s="27"/>
      <c r="P336" s="27"/>
      <c r="Q336" s="27"/>
      <c r="R336" s="27"/>
    </row>
    <row r="7679" spans="19:19" x14ac:dyDescent="0.2">
      <c r="S7679" s="33"/>
    </row>
  </sheetData>
  <sheetProtection formatCells="0" formatColumns="0" formatRows="0" insertColumns="0" insertRows="0" insertHyperlinks="0" deleteColumns="0" deleteRows="0" sort="0" autoFilter="0" pivotTables="0"/>
  <autoFilter ref="A3:P42"/>
  <mergeCells count="1">
    <mergeCell ref="A42:R42"/>
  </mergeCells>
  <phoneticPr fontId="1" type="noConversion"/>
  <conditionalFormatting sqref="B4:D41 F4:H41 J4:R41">
    <cfRule type="expression" dxfId="20" priority="29" stopIfTrue="1">
      <formula>NOT(MOD(ROW(),2))</formula>
    </cfRule>
  </conditionalFormatting>
  <conditionalFormatting sqref="B4:D41 F4:H41 J4:R41">
    <cfRule type="expression" priority="30" stopIfTrue="1">
      <formula>NOT(MOD(ROW(),2))</formula>
    </cfRule>
  </conditionalFormatting>
  <conditionalFormatting sqref="B4:R41">
    <cfRule type="expression" dxfId="19" priority="20">
      <formula>Clos</formula>
    </cfRule>
  </conditionalFormatting>
  <conditionalFormatting sqref="J4:J41">
    <cfRule type="expression" dxfId="18" priority="19">
      <formula>( Clos)</formula>
    </cfRule>
  </conditionalFormatting>
  <conditionalFormatting sqref="I40">
    <cfRule type="expression" dxfId="17" priority="1" stopIfTrue="1">
      <formula>NOT(MOD(ROW(),2))</formula>
    </cfRule>
  </conditionalFormatting>
  <conditionalFormatting sqref="I40">
    <cfRule type="expression" priority="2" stopIfTrue="1">
      <formula>NOT(MOD(ROW(),2))</formula>
    </cfRule>
  </conditionalFormatting>
  <conditionalFormatting sqref="A4:R41">
    <cfRule type="expression" dxfId="16" priority="41">
      <formula>$J4="Clos"</formula>
    </cfRule>
  </conditionalFormatting>
  <dataValidations xWindow="58" yWindow="290" count="32">
    <dataValidation type="list" allowBlank="1" showInputMessage="1" showErrorMessage="1" prompt="Etat de l'action : _x000a_&quot;AN&quot; pour Annulé_x000a_&quot;EA&quot; pour En Attente_x000a_&quot;EC&quot; pour En-Cours_x000a_&quot;C&quot; pour Clos" sqref="J10955:J65568">
      <formula1>"AN,EA,EC,C,"</formula1>
    </dataValidation>
    <dataValidation allowBlank="1" showErrorMessage="1" sqref="I106:I65568 K43:K65568 P3"/>
    <dataValidation type="list" allowBlank="1" showInputMessage="1" showErrorMessage="1" prompt="A = Action_x000a_D = Décision_x000a_I = Information" sqref="H18795:H65568">
      <formula1>"A,D,I,"</formula1>
    </dataValidation>
    <dataValidation type="date" operator="greaterThan" allowBlank="1" showErrorMessage="1" prompt="Date d'inscription de l'information" sqref="D43:D65568">
      <formula1>1</formula1>
    </dataValidation>
    <dataValidation type="list" allowBlank="1" showInputMessage="1" showErrorMessage="1" sqref="J43:J10954">
      <formula1>"AN,EA,EC,C,"</formula1>
    </dataValidation>
    <dataValidation allowBlank="1" showErrorMessage="1" prompt="Nom du projet ou de l'application" sqref="B43:B65568"/>
    <dataValidation type="list" allowBlank="1" showInputMessage="1" showErrorMessage="1" sqref="H43:H18794">
      <formula1>"A,D,I,"</formula1>
    </dataValidation>
    <dataValidation type="list" allowBlank="1" showInputMessage="1" showErrorMessage="1" sqref="A43:A13204">
      <formula1>"C,I,"</formula1>
    </dataValidation>
    <dataValidation type="list" allowBlank="1" showInputMessage="1" showErrorMessage="1" sqref="F43:F65568">
      <formula1>"Comité mensuel,Comité de pilotage,Point interne,Point téléphonique,REX,Demande client,Autre"</formula1>
    </dataValidation>
    <dataValidation type="list" allowBlank="1" showInputMessage="1" showErrorMessage="1" sqref="L43:M65568">
      <formula1>"0 : non applicable,1 : faible,2 : fort,3 : critique,"</formula1>
    </dataValidation>
    <dataValidation allowBlank="1" showInputMessage="1" showErrorMessage="1" sqref="O3:P3 G3 I3:K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La date de création ne peut être inférieur à la date du jour_x000a_" sqref="D3"/>
    <dataValidation allowBlank="1" showInputMessage="1" showErrorMessage="1" prompt="Orifgine de la demande" sqref="F3"/>
    <dataValidation allowBlank="1" showInputMessage="1" showErrorMessage="1" prompt="Type de demande Information/Action/Décision" sqref="H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La durée maximum d'une action demandée à la production ne doit pas excéder 2 jours." sqref="N3"/>
    <dataValidation allowBlank="1" showInputMessage="1" showErrorMessage="1" prompt="La date de réalisation souhaitée est minimum 7 jours après la date de création" sqref="E3"/>
    <dataValidation type="date" errorStyle="information" operator="greaterThanOrEqual" allowBlank="1" showErrorMessage="1" error="La date de création en eput être inférieure à la date du jour" prompt="Date d'inscription de l'information" sqref="D27:D28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5:D26 D6:D18 D21">
      <formula1>J4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3:D24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">
      <formula1>J13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2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:D5 D19">
      <formula1>#REF!</formula1>
    </dataValidation>
    <dataValidation type="date" errorStyle="information" operator="equal" showInputMessage="1" showErrorMessage="1" error="Minimum 8 jours après la date de demande_x000a_" sqref="E37 E4:E34">
      <formula1>XEZ4+8</formula1>
    </dataValidation>
    <dataValidation type="date" errorStyle="information" operator="greaterThanOrEqual" showInputMessage="1" showErrorMessage="1" error="Minimum 8 jours après la date de demande_x000a_" sqref="E38:E41">
      <formula1>D38+7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8">
      <formula1>J11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1">
      <formula1>J17</formula1>
    </dataValidation>
    <dataValidation allowBlank="1" showInputMessage="1" showErrorMessage="1" prompt="Numéro d'ordre pour suivre les demandes (Référence unique)" sqref="C3"/>
    <dataValidation type="date" errorStyle="information" operator="greaterThanOrEqual" allowBlank="1" showErrorMessage="1" error="La date de création en eput être inférieure à la date du jour" prompt="Date d'inscription de l'information" sqref="D20">
      <formula1>#REF!</formula1>
    </dataValidation>
    <dataValidation type="list" allowBlank="1" showInputMessage="1" showErrorMessage="1" sqref="L4:M41">
      <formula1>"P1 , P2 , P3 , P4 , P5"</formula1>
    </dataValidation>
  </dataValidations>
  <printOptions horizontalCentered="1" verticalCentered="1"/>
  <pageMargins left="0.19685039370078741" right="7.874015748031496E-2" top="0.59055118110236227" bottom="0.31496062992125984" header="0.51181102362204722" footer="0.19685039370078741"/>
  <pageSetup paperSize="9" scale="67" orientation="landscape" r:id="rId1"/>
  <headerFooter alignWithMargins="0">
    <oddFooter>&amp;L&amp;G &amp;"Helvetica 45 Light,Regular"&amp;9Copyright, Orange Business Services 2009. All rights reserved.&amp;R&amp;F enregistré le &amp;D - &amp;T - Page &amp;P/&amp;N</oddFooter>
  </headerFooter>
  <cellWatches>
    <cellWatch r="A3"/>
  </cellWatches>
  <drawing r:id="rId2"/>
  <legacyDrawing r:id="rId3"/>
  <legacyDrawingHF r:id="rId4"/>
  <oleObjects>
    <mc:AlternateContent xmlns:mc="http://schemas.openxmlformats.org/markup-compatibility/2006">
      <mc:Choice Requires="x14">
        <oleObject progId="MSPhotoEd.3" shapeId="1285" r:id="rId5">
          <objectPr defaultSiz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objectPr>
        </oleObject>
      </mc:Choice>
      <mc:Fallback>
        <oleObject progId="MSPhotoEd.3" shapeId="1285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1" r:id="rId7" name="Button 267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7" stopIfTrue="1" operator="lessThan" id="{0806EE33-D92D-40D6-9BED-9868D6126B91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E4:E41</xm:sqref>
        </x14:conditionalFormatting>
        <x14:conditionalFormatting xmlns:xm="http://schemas.microsoft.com/office/excel/2006/main">
          <x14:cfRule type="cellIs" priority="38" stopIfTrue="1" operator="greaterThanOrEqual" id="{B22E3CED-F526-4988-96C5-A68CB7A227AB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E4:E41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" yWindow="290" count="16">
        <x14:dataValidation type="list" allowBlank="1" showInputMessage="1" showErrorMessage="1">
          <x14:formula1>
            <xm:f>'Table de référence'!$I$2:$I$21</xm:f>
          </x14:formula1>
          <xm:sqref>O33:O41 O4:O20</xm:sqref>
        </x14:dataValidation>
        <x14:dataValidation type="list" allowBlank="1" showInputMessage="1" showErrorMessage="1">
          <x14:formula1>
            <xm:f>'Table de référence'!$I$2:$I$25</xm:f>
          </x14:formula1>
          <xm:sqref>O21:O32</xm:sqref>
        </x14:dataValidation>
        <x14:dataValidation type="list" allowBlank="1" showInputMessage="1" showErrorMessage="1">
          <x14:formula1>
            <xm:f>'Table de référence'!$F$2:$F$4</xm:f>
          </x14:formula1>
          <xm:sqref>P26:P41 P4:P15 P17:P24</xm:sqref>
        </x14:dataValidation>
        <x14:dataValidation type="list" allowBlank="1" showInputMessage="1" showErrorMessage="1">
          <x14:formula1>
            <xm:f>'Table de référence'!$F$2:$F$5</xm:f>
          </x14:formula1>
          <xm:sqref>P16 P25</xm:sqref>
        </x14:dataValidation>
        <x14:dataValidation type="list" allowBlank="1" showInputMessage="1" showErrorMessage="1">
          <x14:formula1>
            <xm:f>'Table de référence'!$H$2:$H$8</xm:f>
          </x14:formula1>
          <xm:sqref>Q4:Q6</xm:sqref>
        </x14:dataValidation>
        <x14:dataValidation type="list" allowBlank="1" showInputMessage="1" showErrorMessage="1">
          <x14:formula1>
            <xm:f>'Table de référence'!$H$2:$H$5</xm:f>
          </x14:formula1>
          <xm:sqref>Q7:Q41</xm:sqref>
        </x14:dataValidation>
        <x14:dataValidation type="list" allowBlank="1" showInputMessage="1" showErrorMessage="1">
          <x14:formula1>
            <xm:f>'Table de référence'!$A$2:$A$4</xm:f>
          </x14:formula1>
          <xm:sqref>A4:A41</xm:sqref>
        </x14:dataValidation>
        <x14:dataValidation type="list" allowBlank="1" showInputMessage="1" showErrorMessage="1">
          <x14:formula1>
            <xm:f>'Table de référence'!$B$2:$B$56</xm:f>
          </x14:formula1>
          <xm:sqref>B4:B41</xm:sqref>
        </x14:dataValidation>
        <x14:dataValidation type="list" allowBlank="1" showInputMessage="1" showErrorMessage="1">
          <x14:formula1>
            <xm:f>'Table de référence'!$D$2:$D$4</xm:f>
          </x14:formula1>
          <xm:sqref>H4:H41</xm:sqref>
        </x14:dataValidation>
        <x14:dataValidation type="list" allowBlank="1" showInputMessage="1" showErrorMessage="1">
          <x14:formula1>
            <xm:f>'Table de référence'!$E$2:$E$8</xm:f>
          </x14:formula1>
          <xm:sqref>J4:J41</xm:sqref>
        </x14:dataValidation>
        <x14:dataValidation type="list" allowBlank="1" showInputMessage="1" showErrorMessage="1">
          <x14:formula1>
            <xm:f>'Table de référence'!$I$2:$I$19</xm:f>
          </x14:formula1>
          <xm:sqref>K4:K41</xm:sqref>
        </x14:dataValidation>
        <x14:dataValidation type="list" allowBlank="1" showInputMessage="1" showErrorMessage="1">
          <x14:formula1>
            <xm:f>'Table de référence'!$G$2:$G$10</xm:f>
          </x14:formula1>
          <xm:sqref>N4:N41</xm:sqref>
        </x14:dataValidation>
        <x14:dataValidation type="list" allowBlank="1" showInputMessage="1" showErrorMessage="1">
          <x14:formula1>
            <xm:f>'Table de référence'!$C$2:$C$8</xm:f>
          </x14:formula1>
          <xm:sqref>F4:F41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E35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E36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référence'!J1+7</xm:f>
          </x14:formula1>
          <xm:sqref>D39:D40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B7683"/>
  <sheetViews>
    <sheetView workbookViewId="0">
      <selection activeCell="B17" sqref="B17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5:54" x14ac:dyDescent="0.2"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5:54" x14ac:dyDescent="0.2"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5:54" x14ac:dyDescent="0.2"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5:54" x14ac:dyDescent="0.2"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5:54" x14ac:dyDescent="0.2"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5:54" x14ac:dyDescent="0.2"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5:54" x14ac:dyDescent="0.2"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5:54" x14ac:dyDescent="0.2"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5:54" x14ac:dyDescent="0.2"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5:54" x14ac:dyDescent="0.2"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5:54" x14ac:dyDescent="0.2"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5:54" x14ac:dyDescent="0.2"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5:54" x14ac:dyDescent="0.2"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5:54" x14ac:dyDescent="0.2"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5:54" x14ac:dyDescent="0.2"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5:54" x14ac:dyDescent="0.2"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E42" s="13"/>
      <c r="F42" s="15"/>
      <c r="G42" s="16"/>
      <c r="H42" s="16"/>
      <c r="I42" s="17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E44" s="13"/>
      <c r="F44" s="15"/>
      <c r="G44" s="16"/>
      <c r="H44" s="16"/>
      <c r="I44" s="34"/>
      <c r="R44" s="35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x14ac:dyDescent="0.2">
      <c r="E45" s="13"/>
      <c r="F45" s="15"/>
      <c r="G45" s="16"/>
      <c r="H45" s="16"/>
      <c r="I45" s="17"/>
      <c r="R45" s="35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</row>
    <row r="46" spans="1:54" x14ac:dyDescent="0.2">
      <c r="A46" s="47" t="s">
        <v>23</v>
      </c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  <c r="AV48" s="19" t="b">
        <v>1</v>
      </c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  <c r="AV51" s="19" t="b">
        <v>1</v>
      </c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4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4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s="19" customFormat="1" x14ac:dyDescent="0.2">
      <c r="A338" s="21"/>
      <c r="B338" s="21"/>
      <c r="C338" s="22"/>
      <c r="D338" s="21"/>
      <c r="E338" s="22"/>
      <c r="F338" s="21"/>
      <c r="G338" s="22"/>
      <c r="H338" s="23"/>
      <c r="I338" s="25"/>
      <c r="L338" s="22"/>
      <c r="M338" s="22"/>
      <c r="N338" s="22"/>
      <c r="O338" s="22"/>
      <c r="P338" s="22"/>
      <c r="Q338" s="22"/>
      <c r="R338" s="22"/>
    </row>
    <row r="339" spans="1:18" s="19" customFormat="1" x14ac:dyDescent="0.2">
      <c r="A339" s="21"/>
      <c r="B339" s="21"/>
      <c r="C339" s="22"/>
      <c r="D339" s="21"/>
      <c r="E339" s="22"/>
      <c r="F339" s="21"/>
      <c r="G339" s="22"/>
      <c r="H339" s="23"/>
      <c r="I339" s="25"/>
      <c r="L339" s="22"/>
      <c r="M339" s="22"/>
      <c r="N339" s="22"/>
      <c r="O339" s="22"/>
      <c r="P339" s="22"/>
      <c r="Q339" s="22"/>
      <c r="R339" s="22"/>
    </row>
    <row r="340" spans="1:18" x14ac:dyDescent="0.2">
      <c r="A340" s="26"/>
      <c r="B340" s="26"/>
      <c r="C340" s="27"/>
      <c r="D340" s="26"/>
      <c r="E340" s="27"/>
      <c r="F340" s="26"/>
      <c r="G340" s="27"/>
      <c r="H340" s="28"/>
      <c r="I340" s="29"/>
      <c r="J340" s="30"/>
      <c r="K340" s="30"/>
      <c r="L340" s="27"/>
      <c r="M340" s="27"/>
      <c r="N340" s="27"/>
      <c r="O340" s="27"/>
      <c r="P340" s="27"/>
      <c r="Q340" s="27"/>
      <c r="R340" s="27"/>
    </row>
    <row r="7683" spans="19:19" x14ac:dyDescent="0.2">
      <c r="S7683" s="33"/>
    </row>
  </sheetData>
  <mergeCells count="1">
    <mergeCell ref="A46:R46"/>
  </mergeCells>
  <conditionalFormatting sqref="F4:H4 J4:R4 B4:D45">
    <cfRule type="expression" dxfId="13" priority="10" stopIfTrue="1">
      <formula>NOT(MOD(ROW(),2))</formula>
    </cfRule>
  </conditionalFormatting>
  <conditionalFormatting sqref="F4:H4 J4:R4 B4:D45">
    <cfRule type="expression" priority="11" stopIfTrue="1">
      <formula>NOT(MOD(ROW(),2))</formula>
    </cfRule>
  </conditionalFormatting>
  <conditionalFormatting sqref="B4:R45">
    <cfRule type="expression" dxfId="12" priority="9">
      <formula>Clos</formula>
    </cfRule>
  </conditionalFormatting>
  <conditionalFormatting sqref="J4">
    <cfRule type="expression" dxfId="11" priority="8">
      <formula>( Clos)</formula>
    </cfRule>
  </conditionalFormatting>
  <conditionalFormatting sqref="F5:H45 J5:R45">
    <cfRule type="expression" dxfId="10" priority="4" stopIfTrue="1">
      <formula>NOT(MOD(ROW(),2))</formula>
    </cfRule>
  </conditionalFormatting>
  <conditionalFormatting sqref="F5:H45 J5:R45">
    <cfRule type="expression" priority="5" stopIfTrue="1">
      <formula>NOT(MOD(ROW(),2))</formula>
    </cfRule>
  </conditionalFormatting>
  <conditionalFormatting sqref="J5:J45">
    <cfRule type="expression" dxfId="9" priority="3">
      <formula>( Clos)</formula>
    </cfRule>
  </conditionalFormatting>
  <conditionalFormatting sqref="I44">
    <cfRule type="expression" dxfId="8" priority="1" stopIfTrue="1">
      <formula>NOT(MOD(ROW(),2))</formula>
    </cfRule>
  </conditionalFormatting>
  <conditionalFormatting sqref="I44">
    <cfRule type="expression" priority="2" stopIfTrue="1">
      <formula>NOT(MOD(ROW(),2))</formula>
    </cfRule>
  </conditionalFormatting>
  <conditionalFormatting sqref="A4:R45">
    <cfRule type="expression" dxfId="7" priority="14">
      <formula>$J4="Clos"</formula>
    </cfRule>
  </conditionalFormatting>
  <dataValidations count="33">
    <dataValidation allowBlank="1" showInputMessage="1" showErrorMessage="1" prompt="Numéro d'ordre pour suivre les demandes (Référence unique)" sqref="C3"/>
    <dataValidation type="date" errorStyle="information" operator="greaterThanOrEqual" allowBlank="1" showErrorMessage="1" error="La date de création en eput être inférieure à la date du jour" prompt="Date d'inscription de l'information" sqref="D45">
      <formula1>J19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7:D42">
      <formula1>J13</formula1>
    </dataValidation>
    <dataValidation type="date" errorStyle="information" operator="greaterThanOrEqual" showInputMessage="1" showErrorMessage="1" error="Minimum 8 jours après la date de demande_x000a_" sqref="E42:E45">
      <formula1>D42+7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:D25">
      <formula1>J21</formula1>
    </dataValidation>
    <dataValidation type="date" errorStyle="information" operator="equal" showInputMessage="1" showErrorMessage="1" error="Minimum 8 jours après la date de demande_x000a_" sqref="E41 E5:E38">
      <formula1>XEZ5+8</formula1>
    </dataValidation>
    <dataValidation type="list" allowBlank="1" showInputMessage="1" showErrorMessage="1" sqref="L4:M45">
      <formula1>"P1 , P2 , P3 , P4 , P5"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1">
      <formula1>J20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6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6">
      <formula1>J15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0 D5:D20">
      <formula1>J3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2">
      <formula1>J8</formula1>
    </dataValidation>
    <dataValidation allowBlank="1" showInputMessage="1" showErrorMessage="1" prompt="La date de réalisation souhaitée est minimum 7 jours après la date de création" sqref="E3"/>
    <dataValidation allowBlank="1" showInputMessage="1" showErrorMessage="1" prompt="La durée maximum d'une action demandée à la production ne doit pas excéder 2 jours." sqref="N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Type de demande Information/Action/Décision" sqref="H3"/>
    <dataValidation allowBlank="1" showInputMessage="1" showErrorMessage="1" prompt="Orifgine de la demande" sqref="F3"/>
    <dataValidation allowBlank="1" showInputMessage="1" showErrorMessage="1" prompt="La date de création ne peut être inférieur à la date du jour_x000a_" sqref="D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sqref="O3:P3 G3 I3:K3"/>
    <dataValidation type="list" allowBlank="1" showInputMessage="1" showErrorMessage="1" sqref="L47:M65572">
      <formula1>"0 : non applicable,1 : faible,2 : fort,3 : critique,"</formula1>
    </dataValidation>
    <dataValidation type="list" allowBlank="1" showInputMessage="1" showErrorMessage="1" sqref="F47:F65572">
      <formula1>"Comité mensuel,Comité de pilotage,Point interne,Point téléphonique,REX,Demande client,Autre"</formula1>
    </dataValidation>
    <dataValidation type="list" allowBlank="1" showInputMessage="1" showErrorMessage="1" sqref="A47:A13208">
      <formula1>"C,I,"</formula1>
    </dataValidation>
    <dataValidation type="list" allowBlank="1" showInputMessage="1" showErrorMessage="1" sqref="H47:H18798">
      <formula1>"A,D,I,"</formula1>
    </dataValidation>
    <dataValidation allowBlank="1" showErrorMessage="1" prompt="Nom du projet ou de l'application" sqref="B47:B65572"/>
    <dataValidation type="list" allowBlank="1" showInputMessage="1" showErrorMessage="1" sqref="J47:J10958">
      <formula1>"AN,EA,EC,C,"</formula1>
    </dataValidation>
    <dataValidation type="date" operator="greaterThan" allowBlank="1" showErrorMessage="1" prompt="Date d'inscription de l'information" sqref="D47:D65572">
      <formula1>1</formula1>
    </dataValidation>
    <dataValidation type="list" allowBlank="1" showInputMessage="1" showErrorMessage="1" prompt="A = Action_x000a_D = Décision_x000a_I = Information" sqref="H18799:H65572">
      <formula1>"A,D,I,"</formula1>
    </dataValidation>
    <dataValidation allowBlank="1" showErrorMessage="1" sqref="I110:I65572 K47:K65572 P3"/>
    <dataValidation type="list" allowBlank="1" showInputMessage="1" showErrorMessage="1" prompt="Etat de l'action : _x000a_&quot;AN&quot; pour Annulé_x000a_&quot;EA&quot; pour En Attente_x000a_&quot;EC&quot; pour En-Cours_x000a_&quot;C&quot; pour Clos" sqref="J10959:J65572">
      <formula1>"AN,EA,EC,C,"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2" stopIfTrue="1" operator="lessThan" id="{2CE7F2D7-E1C5-42AD-AC64-85C6142A088A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3" stopIfTrue="1" operator="greaterThanOrEqual" id="{1933228F-44CB-4ED7-95DB-14BEE3B6A359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6" stopIfTrue="1" operator="lessThan" id="{BFD6C8F3-C733-4DB3-A91A-D16D8F728565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E5:E45</xm:sqref>
        </x14:conditionalFormatting>
        <x14:conditionalFormatting xmlns:xm="http://schemas.microsoft.com/office/excel/2006/main">
          <x14:cfRule type="cellIs" priority="7" stopIfTrue="1" operator="greaterThanOrEqual" id="{0E98B40E-12F6-4CB2-9126-0B030C0AB1EA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E5:E45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>
          <x14:formula1>
            <xm:f>'Table de référence'!$H$2:$H$5</xm:f>
          </x14:formula1>
          <xm:sqref>Q9:Q45</xm:sqref>
        </x14:dataValidation>
        <x14:dataValidation type="list" allowBlank="1" showInputMessage="1" showErrorMessage="1">
          <x14:formula1>
            <xm:f>'Table de référence'!$C$2:$C$8</xm:f>
          </x14:formula1>
          <xm:sqref>F4:F45</xm:sqref>
        </x14:dataValidation>
        <x14:dataValidation type="list" allowBlank="1" showInputMessage="1" showErrorMessage="1">
          <x14:formula1>
            <xm:f>'Table de référence'!$G$2:$G$10</xm:f>
          </x14:formula1>
          <xm:sqref>N4:N45</xm:sqref>
        </x14:dataValidation>
        <x14:dataValidation type="list" allowBlank="1" showInputMessage="1" showErrorMessage="1">
          <x14:formula1>
            <xm:f>'Table de référence'!$I$2:$I$19</xm:f>
          </x14:formula1>
          <xm:sqref>K4:K45</xm:sqref>
        </x14:dataValidation>
        <x14:dataValidation type="list" allowBlank="1" showInputMessage="1" showErrorMessage="1">
          <x14:formula1>
            <xm:f>'Table de référence'!$E$2:$E$8</xm:f>
          </x14:formula1>
          <xm:sqref>J4:J45</xm:sqref>
        </x14:dataValidation>
        <x14:dataValidation type="list" allowBlank="1" showInputMessage="1" showErrorMessage="1">
          <x14:formula1>
            <xm:f>'Table de référence'!$D$2:$D$4</xm:f>
          </x14:formula1>
          <xm:sqref>H4:H45</xm:sqref>
        </x14:dataValidation>
        <x14:dataValidation type="list" allowBlank="1" showInputMessage="1" showErrorMessage="1">
          <x14:formula1>
            <xm:f>'Table de référence'!$B$2:$B$56</xm:f>
          </x14:formula1>
          <xm:sqref>B4:B45</xm:sqref>
        </x14:dataValidation>
        <x14:dataValidation type="list" allowBlank="1" showInputMessage="1" showErrorMessage="1">
          <x14:formula1>
            <xm:f>'Table de référence'!$A$2:$A$4</xm:f>
          </x14:formula1>
          <xm:sqref>A4:A45</xm:sqref>
        </x14:dataValidation>
        <x14:dataValidation type="list" allowBlank="1" showInputMessage="1" showErrorMessage="1">
          <x14:formula1>
            <xm:f>'Table de référence'!$F$2:$F$5</xm:f>
          </x14:formula1>
          <xm:sqref>P18 P29 P4</xm:sqref>
        </x14:dataValidation>
        <x14:dataValidation type="list" allowBlank="1" showInputMessage="1" showErrorMessage="1">
          <x14:formula1>
            <xm:f>'Table de référence'!$F$2:$F$4</xm:f>
          </x14:formula1>
          <xm:sqref>P30:P45 P19:P28 P5:P17</xm:sqref>
        </x14:dataValidation>
        <x14:dataValidation type="list" allowBlank="1" showInputMessage="1" showErrorMessage="1">
          <x14:formula1>
            <xm:f>'Table de référence'!$I$2:$I$25</xm:f>
          </x14:formula1>
          <xm:sqref>O4 O25:O36</xm:sqref>
        </x14:dataValidation>
        <x14:dataValidation type="list" allowBlank="1" showInputMessage="1" showErrorMessage="1">
          <x14:formula1>
            <xm:f>'Table de référence'!$I$2:$I$21</xm:f>
          </x14:formula1>
          <xm:sqref>O37:O45 O5:O24</xm:sqref>
        </x14:dataValidation>
        <x14:dataValidation type="list" allowBlank="1" showInputMessage="1" showErrorMessage="1">
          <x14:formula1>
            <xm:f>'Table de référence'!$H$2:$H$8</xm:f>
          </x14:formula1>
          <xm:sqref>Q4:Q8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E4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référence'!J1+7</xm:f>
          </x14:formula1>
          <xm:sqref>D43:D44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E40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E39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6"/>
  <sheetViews>
    <sheetView tabSelected="1" workbookViewId="0">
      <selection activeCell="E16" sqref="E16"/>
    </sheetView>
  </sheetViews>
  <sheetFormatPr baseColWidth="10" defaultRowHeight="12.75" x14ac:dyDescent="0.2"/>
  <cols>
    <col min="2" max="2" width="17.42578125" customWidth="1"/>
    <col min="4" max="4" width="16.140625" customWidth="1"/>
    <col min="5" max="5" width="18.28515625" customWidth="1"/>
    <col min="9" max="9" width="11.85546875" customWidth="1"/>
    <col min="11" max="11" width="11.7109375" customWidth="1"/>
    <col min="13" max="13" width="17.140625" customWidth="1"/>
  </cols>
  <sheetData>
    <row r="1" spans="1:18" x14ac:dyDescent="0.2">
      <c r="A1" s="13"/>
      <c r="B1" s="13"/>
      <c r="C1" s="14"/>
      <c r="D1" s="13"/>
      <c r="E1" s="14"/>
      <c r="F1" s="13"/>
      <c r="G1" s="14"/>
      <c r="H1" s="31"/>
      <c r="I1" s="32"/>
      <c r="J1" s="18"/>
      <c r="K1" s="18"/>
      <c r="L1" s="14"/>
      <c r="M1" s="14"/>
      <c r="N1" s="14"/>
      <c r="O1" s="14"/>
      <c r="P1" s="14"/>
      <c r="Q1" s="14"/>
      <c r="R1" s="14"/>
    </row>
    <row r="2" spans="1:18" x14ac:dyDescent="0.2">
      <c r="A2" s="13"/>
      <c r="B2" s="13"/>
      <c r="C2" s="14"/>
      <c r="D2" s="13"/>
      <c r="E2" s="14"/>
      <c r="F2" s="13"/>
      <c r="G2" s="14"/>
      <c r="H2" s="31"/>
      <c r="I2" s="32"/>
      <c r="J2" s="18"/>
      <c r="K2" s="18"/>
      <c r="L2" s="14"/>
      <c r="M2" s="14"/>
      <c r="N2" s="14"/>
      <c r="O2" s="14"/>
      <c r="P2" s="14"/>
      <c r="Q2" s="14"/>
      <c r="R2" s="14"/>
    </row>
    <row r="3" spans="1:18" ht="38.25" x14ac:dyDescent="0.2">
      <c r="A3" s="40" t="s">
        <v>35</v>
      </c>
      <c r="B3" s="41" t="s">
        <v>89</v>
      </c>
      <c r="C3" s="42" t="s">
        <v>0</v>
      </c>
      <c r="D3" s="41" t="s">
        <v>82</v>
      </c>
      <c r="E3" s="41" t="s">
        <v>88</v>
      </c>
      <c r="F3" s="41" t="s">
        <v>21</v>
      </c>
      <c r="G3" s="41" t="s">
        <v>5</v>
      </c>
      <c r="H3" s="43" t="s">
        <v>2</v>
      </c>
      <c r="I3" s="41" t="s">
        <v>87</v>
      </c>
      <c r="J3" s="42" t="s">
        <v>6</v>
      </c>
      <c r="K3" s="42" t="s">
        <v>16</v>
      </c>
      <c r="L3" s="44" t="s">
        <v>7</v>
      </c>
      <c r="M3" s="44" t="s">
        <v>86</v>
      </c>
      <c r="N3" s="41" t="s">
        <v>34</v>
      </c>
      <c r="O3" s="41" t="s">
        <v>83</v>
      </c>
      <c r="P3" s="45" t="s">
        <v>22</v>
      </c>
      <c r="Q3" s="45" t="s">
        <v>3</v>
      </c>
      <c r="R3" s="45" t="s">
        <v>85</v>
      </c>
    </row>
    <row r="4" spans="1:18" x14ac:dyDescent="0.2">
      <c r="A4" s="2" t="s">
        <v>259</v>
      </c>
      <c r="C4" t="s">
        <v>13</v>
      </c>
      <c r="J4" t="s">
        <v>254</v>
      </c>
    </row>
    <row r="5" spans="1:18" x14ac:dyDescent="0.2">
      <c r="A5" s="2" t="s">
        <v>261</v>
      </c>
      <c r="C5" t="s">
        <v>54</v>
      </c>
      <c r="J5" t="s">
        <v>254</v>
      </c>
    </row>
    <row r="6" spans="1:18" x14ac:dyDescent="0.2">
      <c r="A6" s="2" t="s">
        <v>262</v>
      </c>
      <c r="C6" t="s">
        <v>55</v>
      </c>
      <c r="D6" s="46">
        <v>43560</v>
      </c>
      <c r="J6" t="s">
        <v>257</v>
      </c>
    </row>
  </sheetData>
  <dataValidations count="11">
    <dataValidation allowBlank="1" showErrorMessage="1" sqref="P3"/>
    <dataValidation allowBlank="1" showInputMessage="1" showErrorMessage="1" sqref="O3:P3 G3 I3:K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La date de création ne peut être inférieur à la date du jour_x000a_" sqref="D3"/>
    <dataValidation allowBlank="1" showInputMessage="1" showErrorMessage="1" prompt="Orifgine de la demande" sqref="F3"/>
    <dataValidation allowBlank="1" showInputMessage="1" showErrorMessage="1" prompt="Type de demande Information/Action/Décision" sqref="H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La durée maximum d'une action demandée à la production ne doit pas excéder 2 jours." sqref="N3"/>
    <dataValidation allowBlank="1" showInputMessage="1" showErrorMessage="1" prompt="La date de réalisation souhaitée est minimum 7 jours après la date de création" sqref="E3"/>
    <dataValidation allowBlank="1" showInputMessage="1" showErrorMessage="1" prompt="Numéro d'ordre pour suivre les demandes (Référence unique)" sqref="C3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desarchiver">
                <anchor moveWithCells="1" sizeWithCells="1">
                  <from>
                    <xdr:col>1</xdr:col>
                    <xdr:colOff>9525</xdr:colOff>
                    <xdr:row>0</xdr:row>
                    <xdr:rowOff>0</xdr:rowOff>
                  </from>
                  <to>
                    <xdr:col>2</xdr:col>
                    <xdr:colOff>104775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1"/>
  <sheetViews>
    <sheetView workbookViewId="0">
      <selection activeCell="D11" sqref="D11"/>
    </sheetView>
  </sheetViews>
  <sheetFormatPr baseColWidth="10" defaultRowHeight="12.75" x14ac:dyDescent="0.2"/>
  <cols>
    <col min="1" max="1" width="15" bestFit="1" customWidth="1"/>
    <col min="2" max="2" width="49.5703125" bestFit="1" customWidth="1"/>
    <col min="3" max="3" width="16.85546875" bestFit="1" customWidth="1"/>
    <col min="4" max="4" width="17.5703125" bestFit="1" customWidth="1"/>
    <col min="5" max="6" width="16.7109375" bestFit="1" customWidth="1"/>
    <col min="7" max="7" width="6.42578125" bestFit="1" customWidth="1"/>
    <col min="8" max="8" width="16.140625" bestFit="1" customWidth="1"/>
    <col min="9" max="9" width="30.85546875" bestFit="1" customWidth="1"/>
    <col min="10" max="10" width="8.7109375" bestFit="1" customWidth="1"/>
  </cols>
  <sheetData>
    <row r="1" spans="1:11" x14ac:dyDescent="0.2">
      <c r="A1" s="4" t="s">
        <v>17</v>
      </c>
      <c r="B1" s="4" t="s">
        <v>18</v>
      </c>
      <c r="C1" s="4" t="s">
        <v>1</v>
      </c>
      <c r="D1" s="4" t="s">
        <v>19</v>
      </c>
      <c r="E1" s="4" t="s">
        <v>6</v>
      </c>
      <c r="F1" s="4" t="s">
        <v>22</v>
      </c>
      <c r="G1" s="4" t="s">
        <v>24</v>
      </c>
      <c r="H1" s="4" t="s">
        <v>15</v>
      </c>
      <c r="I1" s="5" t="s">
        <v>20</v>
      </c>
      <c r="J1" s="8">
        <f ca="1">TODAY()</f>
        <v>43579</v>
      </c>
    </row>
    <row r="2" spans="1:11" x14ac:dyDescent="0.2">
      <c r="A2" s="3" t="s">
        <v>36</v>
      </c>
      <c r="B2" s="3" t="s">
        <v>154</v>
      </c>
      <c r="C2" s="3" t="s">
        <v>30</v>
      </c>
      <c r="D2" s="1" t="s">
        <v>3</v>
      </c>
      <c r="E2" s="3" t="s">
        <v>257</v>
      </c>
      <c r="F2" s="3" t="s">
        <v>90</v>
      </c>
      <c r="G2" s="3">
        <v>0</v>
      </c>
      <c r="H2" s="3" t="s">
        <v>25</v>
      </c>
      <c r="I2" s="3" t="s">
        <v>120</v>
      </c>
      <c r="K2" s="2"/>
    </row>
    <row r="3" spans="1:11" x14ac:dyDescent="0.2">
      <c r="A3" s="3" t="s">
        <v>37</v>
      </c>
      <c r="B3" s="3" t="s">
        <v>155</v>
      </c>
      <c r="C3" s="3" t="s">
        <v>28</v>
      </c>
      <c r="D3" s="1" t="s">
        <v>8</v>
      </c>
      <c r="E3" s="1" t="s">
        <v>11</v>
      </c>
      <c r="F3" s="3" t="s">
        <v>91</v>
      </c>
      <c r="G3" s="1">
        <v>0.25</v>
      </c>
      <c r="H3" s="3" t="s">
        <v>26</v>
      </c>
      <c r="I3" s="3" t="s">
        <v>121</v>
      </c>
      <c r="K3" s="2"/>
    </row>
    <row r="4" spans="1:11" x14ac:dyDescent="0.2">
      <c r="A4" s="3" t="s">
        <v>38</v>
      </c>
      <c r="B4" s="3" t="s">
        <v>156</v>
      </c>
      <c r="C4" s="3" t="s">
        <v>29</v>
      </c>
      <c r="D4" s="1" t="s">
        <v>9</v>
      </c>
      <c r="E4" s="1" t="s">
        <v>12</v>
      </c>
      <c r="F4" s="3" t="s">
        <v>92</v>
      </c>
      <c r="G4" s="1">
        <v>0.5</v>
      </c>
      <c r="H4" s="3" t="s">
        <v>10</v>
      </c>
      <c r="I4" s="3" t="s">
        <v>122</v>
      </c>
      <c r="K4" s="2"/>
    </row>
    <row r="5" spans="1:11" x14ac:dyDescent="0.2">
      <c r="B5" s="3" t="s">
        <v>157</v>
      </c>
      <c r="C5" s="3" t="s">
        <v>31</v>
      </c>
      <c r="E5" s="1" t="s">
        <v>4</v>
      </c>
      <c r="F5" s="3" t="s">
        <v>93</v>
      </c>
      <c r="G5" s="1">
        <v>0.75</v>
      </c>
      <c r="H5" s="7" t="s">
        <v>79</v>
      </c>
      <c r="I5" s="3" t="s">
        <v>123</v>
      </c>
    </row>
    <row r="6" spans="1:11" x14ac:dyDescent="0.2">
      <c r="B6" s="3" t="s">
        <v>158</v>
      </c>
      <c r="C6" s="3" t="s">
        <v>27</v>
      </c>
      <c r="E6" s="3" t="s">
        <v>256</v>
      </c>
      <c r="F6" s="3" t="s">
        <v>94</v>
      </c>
      <c r="G6" s="1">
        <v>1</v>
      </c>
      <c r="H6" s="7" t="s">
        <v>80</v>
      </c>
      <c r="I6" s="3" t="s">
        <v>124</v>
      </c>
    </row>
    <row r="7" spans="1:11" x14ac:dyDescent="0.2">
      <c r="B7" s="3" t="s">
        <v>159</v>
      </c>
      <c r="C7" s="3" t="s">
        <v>32</v>
      </c>
      <c r="E7" s="3" t="s">
        <v>255</v>
      </c>
      <c r="F7" s="3" t="s">
        <v>95</v>
      </c>
      <c r="G7" s="1">
        <v>1.25</v>
      </c>
      <c r="H7" s="7" t="s">
        <v>84</v>
      </c>
      <c r="I7" s="3" t="s">
        <v>125</v>
      </c>
    </row>
    <row r="8" spans="1:11" x14ac:dyDescent="0.2">
      <c r="B8" s="3" t="s">
        <v>160</v>
      </c>
      <c r="C8" s="3" t="s">
        <v>33</v>
      </c>
      <c r="E8" s="3" t="s">
        <v>254</v>
      </c>
      <c r="F8" s="3" t="s">
        <v>96</v>
      </c>
      <c r="G8" s="1">
        <v>1.5</v>
      </c>
      <c r="I8" s="3" t="s">
        <v>126</v>
      </c>
    </row>
    <row r="9" spans="1:11" x14ac:dyDescent="0.2">
      <c r="B9" s="3" t="s">
        <v>161</v>
      </c>
      <c r="E9" s="6"/>
      <c r="F9" s="3" t="s">
        <v>97</v>
      </c>
      <c r="G9" s="1">
        <v>1.75</v>
      </c>
      <c r="I9" s="3" t="s">
        <v>127</v>
      </c>
    </row>
    <row r="10" spans="1:11" x14ac:dyDescent="0.2">
      <c r="B10" s="3" t="s">
        <v>162</v>
      </c>
      <c r="E10" s="6"/>
      <c r="F10" s="3" t="s">
        <v>98</v>
      </c>
      <c r="G10" s="1">
        <v>2</v>
      </c>
      <c r="I10" s="3" t="s">
        <v>128</v>
      </c>
    </row>
    <row r="11" spans="1:11" x14ac:dyDescent="0.2">
      <c r="B11" s="3" t="s">
        <v>163</v>
      </c>
      <c r="E11" s="6"/>
      <c r="F11" s="3" t="s">
        <v>99</v>
      </c>
      <c r="G11" s="1">
        <v>2.25</v>
      </c>
      <c r="I11" s="3" t="s">
        <v>129</v>
      </c>
    </row>
    <row r="12" spans="1:11" x14ac:dyDescent="0.2">
      <c r="B12" s="3" t="s">
        <v>164</v>
      </c>
      <c r="E12" s="6"/>
      <c r="F12" s="3" t="s">
        <v>100</v>
      </c>
      <c r="G12" s="1">
        <v>2.5</v>
      </c>
      <c r="I12" s="3" t="s">
        <v>130</v>
      </c>
    </row>
    <row r="13" spans="1:11" x14ac:dyDescent="0.2">
      <c r="B13" s="3" t="s">
        <v>165</v>
      </c>
      <c r="E13" s="6"/>
      <c r="F13" s="3" t="s">
        <v>101</v>
      </c>
      <c r="G13" s="1">
        <v>2.75</v>
      </c>
      <c r="I13" s="3" t="s">
        <v>131</v>
      </c>
    </row>
    <row r="14" spans="1:11" x14ac:dyDescent="0.2">
      <c r="B14" s="3" t="s">
        <v>166</v>
      </c>
      <c r="E14" s="6"/>
      <c r="F14" s="3" t="s">
        <v>102</v>
      </c>
      <c r="G14" s="1">
        <v>3</v>
      </c>
      <c r="I14" s="3" t="s">
        <v>132</v>
      </c>
    </row>
    <row r="15" spans="1:11" x14ac:dyDescent="0.2">
      <c r="B15" s="3" t="s">
        <v>167</v>
      </c>
      <c r="E15" s="6"/>
      <c r="F15" s="3" t="s">
        <v>103</v>
      </c>
      <c r="G15" s="1">
        <v>3.25</v>
      </c>
      <c r="I15" s="3" t="s">
        <v>133</v>
      </c>
    </row>
    <row r="16" spans="1:11" x14ac:dyDescent="0.2">
      <c r="B16" s="3" t="s">
        <v>168</v>
      </c>
      <c r="E16" s="6"/>
      <c r="F16" s="3" t="s">
        <v>104</v>
      </c>
      <c r="G16" s="1">
        <v>3.5</v>
      </c>
      <c r="I16" s="3" t="s">
        <v>134</v>
      </c>
    </row>
    <row r="17" spans="2:9" x14ac:dyDescent="0.2">
      <c r="B17" s="3" t="s">
        <v>169</v>
      </c>
      <c r="E17" s="6"/>
      <c r="F17" s="3" t="s">
        <v>105</v>
      </c>
      <c r="G17" s="1">
        <v>3.75</v>
      </c>
      <c r="I17" s="3" t="s">
        <v>135</v>
      </c>
    </row>
    <row r="18" spans="2:9" x14ac:dyDescent="0.2">
      <c r="B18" s="3" t="s">
        <v>170</v>
      </c>
      <c r="E18" s="6"/>
      <c r="F18" s="3" t="s">
        <v>106</v>
      </c>
      <c r="G18" s="1">
        <v>4</v>
      </c>
      <c r="I18" s="3" t="s">
        <v>136</v>
      </c>
    </row>
    <row r="19" spans="2:9" x14ac:dyDescent="0.2">
      <c r="B19" s="3" t="s">
        <v>171</v>
      </c>
      <c r="E19" s="6"/>
      <c r="F19" s="3" t="s">
        <v>107</v>
      </c>
      <c r="G19" s="1">
        <v>4.25</v>
      </c>
      <c r="I19" s="3" t="s">
        <v>137</v>
      </c>
    </row>
    <row r="20" spans="2:9" x14ac:dyDescent="0.2">
      <c r="B20" s="3" t="s">
        <v>172</v>
      </c>
      <c r="E20" s="6"/>
      <c r="F20" s="3" t="s">
        <v>108</v>
      </c>
      <c r="G20" s="1">
        <v>4.5</v>
      </c>
      <c r="I20" s="3" t="s">
        <v>78</v>
      </c>
    </row>
    <row r="21" spans="2:9" x14ac:dyDescent="0.2">
      <c r="B21" s="3" t="s">
        <v>173</v>
      </c>
      <c r="E21" s="6"/>
      <c r="F21" s="3" t="s">
        <v>109</v>
      </c>
      <c r="G21" s="1">
        <v>4.75</v>
      </c>
      <c r="I21" s="3" t="s">
        <v>81</v>
      </c>
    </row>
    <row r="22" spans="2:9" x14ac:dyDescent="0.2">
      <c r="B22" s="3" t="s">
        <v>174</v>
      </c>
      <c r="E22" s="6"/>
      <c r="F22" s="3" t="s">
        <v>110</v>
      </c>
      <c r="G22" s="1">
        <v>5</v>
      </c>
      <c r="I22" s="3" t="s">
        <v>138</v>
      </c>
    </row>
    <row r="23" spans="2:9" x14ac:dyDescent="0.2">
      <c r="B23" s="3" t="s">
        <v>175</v>
      </c>
      <c r="E23" s="6"/>
      <c r="F23" s="3" t="s">
        <v>111</v>
      </c>
      <c r="I23" s="3" t="s">
        <v>139</v>
      </c>
    </row>
    <row r="24" spans="2:9" x14ac:dyDescent="0.2">
      <c r="B24" s="3" t="s">
        <v>176</v>
      </c>
      <c r="E24" s="6"/>
      <c r="F24" s="3" t="s">
        <v>112</v>
      </c>
      <c r="I24" s="3" t="s">
        <v>140</v>
      </c>
    </row>
    <row r="25" spans="2:9" x14ac:dyDescent="0.2">
      <c r="B25" s="3" t="s">
        <v>177</v>
      </c>
      <c r="F25" s="3" t="s">
        <v>113</v>
      </c>
      <c r="I25" s="3" t="s">
        <v>141</v>
      </c>
    </row>
    <row r="26" spans="2:9" x14ac:dyDescent="0.2">
      <c r="B26" s="3" t="s">
        <v>178</v>
      </c>
      <c r="F26" s="3" t="s">
        <v>114</v>
      </c>
      <c r="I26" s="3" t="s">
        <v>142</v>
      </c>
    </row>
    <row r="27" spans="2:9" x14ac:dyDescent="0.2">
      <c r="B27" s="3" t="s">
        <v>179</v>
      </c>
      <c r="F27" s="3" t="s">
        <v>115</v>
      </c>
      <c r="I27" s="3" t="s">
        <v>143</v>
      </c>
    </row>
    <row r="28" spans="2:9" x14ac:dyDescent="0.2">
      <c r="B28" s="3" t="s">
        <v>180</v>
      </c>
      <c r="F28" s="3" t="s">
        <v>116</v>
      </c>
      <c r="I28" s="3" t="s">
        <v>144</v>
      </c>
    </row>
    <row r="29" spans="2:9" x14ac:dyDescent="0.2">
      <c r="B29" s="3" t="s">
        <v>181</v>
      </c>
      <c r="F29" s="3" t="s">
        <v>117</v>
      </c>
      <c r="I29" s="3" t="s">
        <v>145</v>
      </c>
    </row>
    <row r="30" spans="2:9" x14ac:dyDescent="0.2">
      <c r="B30" s="3" t="s">
        <v>182</v>
      </c>
      <c r="F30" s="3" t="s">
        <v>118</v>
      </c>
      <c r="I30" s="3" t="s">
        <v>146</v>
      </c>
    </row>
    <row r="31" spans="2:9" x14ac:dyDescent="0.2">
      <c r="B31" s="3" t="s">
        <v>183</v>
      </c>
      <c r="F31" s="3" t="s">
        <v>119</v>
      </c>
      <c r="I31" s="3" t="s">
        <v>147</v>
      </c>
    </row>
    <row r="32" spans="2:9" x14ac:dyDescent="0.2">
      <c r="B32" s="3" t="s">
        <v>184</v>
      </c>
      <c r="I32" s="3" t="s">
        <v>148</v>
      </c>
    </row>
    <row r="33" spans="2:9" x14ac:dyDescent="0.2">
      <c r="B33" s="3" t="s">
        <v>185</v>
      </c>
      <c r="I33" s="3" t="s">
        <v>149</v>
      </c>
    </row>
    <row r="34" spans="2:9" x14ac:dyDescent="0.2">
      <c r="B34" s="3" t="s">
        <v>186</v>
      </c>
      <c r="I34" s="3" t="s">
        <v>150</v>
      </c>
    </row>
    <row r="35" spans="2:9" x14ac:dyDescent="0.2">
      <c r="B35" s="3" t="s">
        <v>187</v>
      </c>
      <c r="I35" s="3" t="s">
        <v>151</v>
      </c>
    </row>
    <row r="36" spans="2:9" x14ac:dyDescent="0.2">
      <c r="B36" s="3" t="s">
        <v>188</v>
      </c>
      <c r="I36" s="3" t="s">
        <v>152</v>
      </c>
    </row>
    <row r="37" spans="2:9" x14ac:dyDescent="0.2">
      <c r="B37" s="3" t="s">
        <v>189</v>
      </c>
      <c r="I37" s="3" t="s">
        <v>153</v>
      </c>
    </row>
    <row r="38" spans="2:9" x14ac:dyDescent="0.2">
      <c r="B38" s="3" t="s">
        <v>190</v>
      </c>
    </row>
    <row r="39" spans="2:9" x14ac:dyDescent="0.2">
      <c r="B39" s="3" t="s">
        <v>191</v>
      </c>
    </row>
    <row r="40" spans="2:9" x14ac:dyDescent="0.2">
      <c r="B40" s="3" t="s">
        <v>192</v>
      </c>
    </row>
    <row r="41" spans="2:9" x14ac:dyDescent="0.2">
      <c r="B41" s="3" t="s">
        <v>193</v>
      </c>
    </row>
    <row r="42" spans="2:9" x14ac:dyDescent="0.2">
      <c r="B42" s="3" t="s">
        <v>194</v>
      </c>
    </row>
    <row r="43" spans="2:9" x14ac:dyDescent="0.2">
      <c r="B43" s="3" t="s">
        <v>195</v>
      </c>
    </row>
    <row r="44" spans="2:9" x14ac:dyDescent="0.2">
      <c r="B44" s="3" t="s">
        <v>196</v>
      </c>
    </row>
    <row r="45" spans="2:9" x14ac:dyDescent="0.2">
      <c r="B45" s="3" t="s">
        <v>197</v>
      </c>
    </row>
    <row r="46" spans="2:9" x14ac:dyDescent="0.2">
      <c r="B46" s="3" t="s">
        <v>198</v>
      </c>
    </row>
    <row r="47" spans="2:9" x14ac:dyDescent="0.2">
      <c r="B47" s="3" t="s">
        <v>199</v>
      </c>
    </row>
    <row r="48" spans="2:9" x14ac:dyDescent="0.2">
      <c r="B48" s="3" t="s">
        <v>200</v>
      </c>
    </row>
    <row r="49" spans="2:2" x14ac:dyDescent="0.2">
      <c r="B49" s="3" t="s">
        <v>201</v>
      </c>
    </row>
    <row r="50" spans="2:2" x14ac:dyDescent="0.2">
      <c r="B50" s="3" t="s">
        <v>202</v>
      </c>
    </row>
    <row r="51" spans="2:2" x14ac:dyDescent="0.2">
      <c r="B51" s="3" t="s">
        <v>203</v>
      </c>
    </row>
    <row r="52" spans="2:2" x14ac:dyDescent="0.2">
      <c r="B52" s="3" t="s">
        <v>204</v>
      </c>
    </row>
    <row r="53" spans="2:2" x14ac:dyDescent="0.2">
      <c r="B53" s="3" t="s">
        <v>205</v>
      </c>
    </row>
    <row r="54" spans="2:2" x14ac:dyDescent="0.2">
      <c r="B54" s="3" t="s">
        <v>206</v>
      </c>
    </row>
    <row r="55" spans="2:2" x14ac:dyDescent="0.2">
      <c r="B55" s="3" t="s">
        <v>207</v>
      </c>
    </row>
    <row r="56" spans="2:2" x14ac:dyDescent="0.2">
      <c r="B56" s="3" t="s">
        <v>208</v>
      </c>
    </row>
    <row r="57" spans="2:2" x14ac:dyDescent="0.2">
      <c r="B57" s="3" t="s">
        <v>209</v>
      </c>
    </row>
    <row r="58" spans="2:2" x14ac:dyDescent="0.2">
      <c r="B58" s="3" t="s">
        <v>210</v>
      </c>
    </row>
    <row r="59" spans="2:2" x14ac:dyDescent="0.2">
      <c r="B59" s="3" t="s">
        <v>211</v>
      </c>
    </row>
    <row r="60" spans="2:2" x14ac:dyDescent="0.2">
      <c r="B60" s="3" t="s">
        <v>212</v>
      </c>
    </row>
    <row r="61" spans="2:2" x14ac:dyDescent="0.2">
      <c r="B61" s="3" t="s">
        <v>213</v>
      </c>
    </row>
    <row r="62" spans="2:2" x14ac:dyDescent="0.2">
      <c r="B62" s="3" t="s">
        <v>214</v>
      </c>
    </row>
    <row r="63" spans="2:2" x14ac:dyDescent="0.2">
      <c r="B63" s="3" t="s">
        <v>215</v>
      </c>
    </row>
    <row r="64" spans="2:2" x14ac:dyDescent="0.2">
      <c r="B64" s="3" t="s">
        <v>216</v>
      </c>
    </row>
    <row r="65" spans="2:2" x14ac:dyDescent="0.2">
      <c r="B65" s="3" t="s">
        <v>217</v>
      </c>
    </row>
    <row r="66" spans="2:2" x14ac:dyDescent="0.2">
      <c r="B66" s="3" t="s">
        <v>218</v>
      </c>
    </row>
    <row r="67" spans="2:2" x14ac:dyDescent="0.2">
      <c r="B67" s="3" t="s">
        <v>219</v>
      </c>
    </row>
    <row r="68" spans="2:2" x14ac:dyDescent="0.2">
      <c r="B68" s="3" t="s">
        <v>220</v>
      </c>
    </row>
    <row r="69" spans="2:2" x14ac:dyDescent="0.2">
      <c r="B69" s="3" t="s">
        <v>221</v>
      </c>
    </row>
    <row r="70" spans="2:2" x14ac:dyDescent="0.2">
      <c r="B70" s="3" t="s">
        <v>222</v>
      </c>
    </row>
    <row r="71" spans="2:2" x14ac:dyDescent="0.2">
      <c r="B71" s="3" t="s">
        <v>223</v>
      </c>
    </row>
    <row r="72" spans="2:2" x14ac:dyDescent="0.2">
      <c r="B72" s="3" t="s">
        <v>224</v>
      </c>
    </row>
    <row r="73" spans="2:2" x14ac:dyDescent="0.2">
      <c r="B73" s="3" t="s">
        <v>225</v>
      </c>
    </row>
    <row r="74" spans="2:2" x14ac:dyDescent="0.2">
      <c r="B74" s="3" t="s">
        <v>226</v>
      </c>
    </row>
    <row r="75" spans="2:2" x14ac:dyDescent="0.2">
      <c r="B75" s="3" t="s">
        <v>227</v>
      </c>
    </row>
    <row r="76" spans="2:2" x14ac:dyDescent="0.2">
      <c r="B76" s="3" t="s">
        <v>228</v>
      </c>
    </row>
    <row r="77" spans="2:2" x14ac:dyDescent="0.2">
      <c r="B77" s="3" t="s">
        <v>229</v>
      </c>
    </row>
    <row r="78" spans="2:2" x14ac:dyDescent="0.2">
      <c r="B78" s="3" t="s">
        <v>230</v>
      </c>
    </row>
    <row r="79" spans="2:2" x14ac:dyDescent="0.2">
      <c r="B79" s="3" t="s">
        <v>231</v>
      </c>
    </row>
    <row r="80" spans="2:2" x14ac:dyDescent="0.2">
      <c r="B80" s="3" t="s">
        <v>232</v>
      </c>
    </row>
    <row r="81" spans="2:2" x14ac:dyDescent="0.2">
      <c r="B81" s="3" t="s">
        <v>233</v>
      </c>
    </row>
    <row r="82" spans="2:2" x14ac:dyDescent="0.2">
      <c r="B82" s="3" t="s">
        <v>234</v>
      </c>
    </row>
    <row r="83" spans="2:2" x14ac:dyDescent="0.2">
      <c r="B83" s="3" t="s">
        <v>235</v>
      </c>
    </row>
    <row r="84" spans="2:2" x14ac:dyDescent="0.2">
      <c r="B84" s="3" t="s">
        <v>236</v>
      </c>
    </row>
    <row r="85" spans="2:2" x14ac:dyDescent="0.2">
      <c r="B85" s="3" t="s">
        <v>237</v>
      </c>
    </row>
    <row r="86" spans="2:2" x14ac:dyDescent="0.2">
      <c r="B86" s="3" t="s">
        <v>238</v>
      </c>
    </row>
    <row r="87" spans="2:2" x14ac:dyDescent="0.2">
      <c r="B87" s="3" t="s">
        <v>239</v>
      </c>
    </row>
    <row r="88" spans="2:2" x14ac:dyDescent="0.2">
      <c r="B88" s="3" t="s">
        <v>240</v>
      </c>
    </row>
    <row r="89" spans="2:2" x14ac:dyDescent="0.2">
      <c r="B89" s="3" t="s">
        <v>241</v>
      </c>
    </row>
    <row r="90" spans="2:2" x14ac:dyDescent="0.2">
      <c r="B90" s="3" t="s">
        <v>242</v>
      </c>
    </row>
    <row r="91" spans="2:2" x14ac:dyDescent="0.2">
      <c r="B91" s="3" t="s">
        <v>243</v>
      </c>
    </row>
    <row r="92" spans="2:2" x14ac:dyDescent="0.2">
      <c r="B92" s="3" t="s">
        <v>244</v>
      </c>
    </row>
    <row r="93" spans="2:2" x14ac:dyDescent="0.2">
      <c r="B93" s="3" t="s">
        <v>245</v>
      </c>
    </row>
    <row r="94" spans="2:2" x14ac:dyDescent="0.2">
      <c r="B94" s="3" t="s">
        <v>246</v>
      </c>
    </row>
    <row r="95" spans="2:2" x14ac:dyDescent="0.2">
      <c r="B95" s="3" t="s">
        <v>247</v>
      </c>
    </row>
    <row r="96" spans="2:2" x14ac:dyDescent="0.2">
      <c r="B96" s="3" t="s">
        <v>248</v>
      </c>
    </row>
    <row r="97" spans="2:2" x14ac:dyDescent="0.2">
      <c r="B97" s="3" t="s">
        <v>249</v>
      </c>
    </row>
    <row r="98" spans="2:2" x14ac:dyDescent="0.2">
      <c r="B98" s="3" t="s">
        <v>250</v>
      </c>
    </row>
    <row r="99" spans="2:2" x14ac:dyDescent="0.2">
      <c r="B99" s="3" t="s">
        <v>251</v>
      </c>
    </row>
    <row r="100" spans="2:2" x14ac:dyDescent="0.2">
      <c r="B100" s="3" t="s">
        <v>252</v>
      </c>
    </row>
    <row r="101" spans="2:2" x14ac:dyDescent="0.2">
      <c r="B101" s="3" t="s">
        <v>253</v>
      </c>
    </row>
  </sheetData>
  <dataValidations count="1">
    <dataValidation type="date" operator="greaterThan" allowBlank="1" showInputMessage="1" showErrorMessage="1" sqref="J1">
      <formula1>J1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Actions en cours</vt:lpstr>
      <vt:lpstr>Actions Spécifiques</vt:lpstr>
      <vt:lpstr>Close ou Abandonnée</vt:lpstr>
      <vt:lpstr>Table de référence</vt:lpstr>
      <vt:lpstr>'Actions en cours'!Impression_des_titres</vt:lpstr>
      <vt:lpstr>'Actions en cours'!Zone_d_impression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RIDA</dc:title>
  <dc:creator>BUREAU VERITAS</dc:creator>
  <cp:lastModifiedBy>Micot, Nicolas            UTC CCS</cp:lastModifiedBy>
  <cp:lastPrinted>2019-04-09T14:04:25Z</cp:lastPrinted>
  <dcterms:created xsi:type="dcterms:W3CDTF">2008-08-29T09:04:10Z</dcterms:created>
  <dcterms:modified xsi:type="dcterms:W3CDTF">2019-04-24T07:22:52Z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1200043322</vt:i4>
  </property>
  <property fmtid="{D5CDD505-2E9C-101B-9397-08002B2CF9AE}" pid="3" name="_NewReviewCycle">
    <vt:lpwstr/>
  </property>
  <property fmtid="{D5CDD505-2E9C-101B-9397-08002B2CF9AE}" pid="4" name="_EmailSubject">
    <vt:lpwstr>Nouvelle version.....</vt:lpwstr>
  </property>
  <property fmtid="{D5CDD505-2E9C-101B-9397-08002B2CF9AE}" pid="5" name="_AuthorEmail">
    <vt:lpwstr>alain.vergez@orange-ftgroup.com</vt:lpwstr>
  </property>
  <property fmtid="{D5CDD505-2E9C-101B-9397-08002B2CF9AE}" pid="6" name="_AuthorEmailDisplayName">
    <vt:lpwstr>VERGEZ Alain Ext SCE/CSO</vt:lpwstr>
  </property>
  <property fmtid="{D5CDD505-2E9C-101B-9397-08002B2CF9AE}" pid="7" name="_PreviousAdHocReviewCycleID">
    <vt:i4>1719866559</vt:i4>
  </property>
  <property fmtid="{D5CDD505-2E9C-101B-9397-08002B2CF9AE}" pid="8" name="_ReviewingToolsShownOnce">
    <vt:lpwstr/>
  </property>
</Properties>
</file>