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EFFCB103-AD96-A003-248E-DF2DB03C9060}"/>
  <workbookPr codeName="ThisWorkbook"/>
  <bookViews>
    <workbookView xWindow="0" yWindow="0" windowWidth="24120" windowHeight="12225" activeTab="1"/>
  </bookViews>
  <sheets>
    <sheet name="Base de données" sheetId="1" r:id="rId1"/>
    <sheet name="Calculateur" sheetId="2" r:id="rId2"/>
  </sheets>
  <definedNames>
    <definedName name="_xlnm._FilterDatabase" localSheetId="0" hidden="1">'Base de données'!$B$1:$I$1</definedName>
    <definedName name="_xlnm.Criteria" localSheetId="0">'Base de données'!#REF!</definedName>
    <definedName name="Segment_EV">#N/A</definedName>
    <definedName name="Segment_Nb_d_étages">#N/A</definedName>
    <definedName name="Segment_Nombre_de_bâtiments">#N/A</definedName>
    <definedName name="Segment_Surface">#N/A</definedName>
    <definedName name="Segment_Surface_SS">#N/A</definedName>
    <definedName name="Segment_VRD">#N/A</definedName>
  </definedNames>
  <calcPr calcId="179017" calcMode="manual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<sst xmlns="http://schemas.openxmlformats.org/spreadsheetml/2006/main" count="49" uniqueCount="25">
  <si>
    <t>Surface SS</t>
  </si>
  <si>
    <t>Nb d'étages</t>
  </si>
  <si>
    <t>VRD</t>
  </si>
  <si>
    <t>EV</t>
  </si>
  <si>
    <t>Surface</t>
  </si>
  <si>
    <t>Projet A</t>
  </si>
  <si>
    <t>Projet B</t>
  </si>
  <si>
    <t>Projet C</t>
  </si>
  <si>
    <t>Projet D</t>
  </si>
  <si>
    <t>Projet E</t>
  </si>
  <si>
    <t>Projet F</t>
  </si>
  <si>
    <t>Cout</t>
  </si>
  <si>
    <t>Nombre de bâtiments</t>
  </si>
  <si>
    <t>SCI</t>
  </si>
  <si>
    <t>Moyenne de Cout</t>
  </si>
  <si>
    <t>(Tous)</t>
  </si>
  <si>
    <t>Toit</t>
  </si>
  <si>
    <t>Porte</t>
  </si>
  <si>
    <t>Bardage</t>
  </si>
  <si>
    <t>Moyenne brut</t>
  </si>
  <si>
    <t>Projet G</t>
  </si>
  <si>
    <t>Projet H</t>
  </si>
  <si>
    <t>Projet I</t>
  </si>
  <si>
    <t>(vide)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</si>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</sst>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tyles" Target="styles.xml"/><Relationship Id="rId5" Type="http://schemas.microsoft.com/office/2007/relationships/slicerCache" Target="slicerCaches/slicerCache2.xml"/><Relationship Id="rId10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1</xdr:row>
          <xdr:rowOff>114300</xdr:rowOff>
        </xdr:from>
        <xdr:to>
          <xdr:col>10</xdr:col>
          <xdr:colOff>666750</xdr:colOff>
          <xdr:row>4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mbria"/>
                </a:rPr>
                <a:t>Actualiser les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104775</xdr:colOff>
      <xdr:row>6</xdr:row>
      <xdr:rowOff>0</xdr:rowOff>
    </xdr:from>
    <xdr:to>
      <xdr:col>14</xdr:col>
      <xdr:colOff>9525</xdr:colOff>
      <xdr:row>34</xdr:row>
      <xdr:rowOff>57150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GrpSpPr/>
      </xdr:nvGrpSpPr>
      <xdr:grpSpPr>
        <a:xfrm>
          <a:off x="3333750" y="1143000"/>
          <a:ext cx="6115050" cy="5391150"/>
          <a:chOff x="3638550" y="866775"/>
          <a:chExt cx="6115050" cy="5391150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2" name="Surface">
                <a:extLst>
                  <a:ext uri="{FF2B5EF4-FFF2-40B4-BE49-F238E27FC236}">
                    <a16:creationId xmlns:a16="http://schemas.microsoft.com/office/drawing/2014/main" xmlns="" id="{00000000-0008-0000-0100-000002000000}"/>
                  </a:ext>
                </a:extLst>
              </xdr:cNvPr>
              <xdr:cNvGraphicFramePr/>
            </xdr:nvGraphicFramePr>
            <xdr:xfrm>
              <a:off x="3638550" y="866775"/>
              <a:ext cx="1828800" cy="2524125"/>
            </xdr:xfrm>
            <a:graphic>
              <a:graphicData uri="http://schemas.microsoft.com/office/drawing/2010/slicer">
                <sle:slicer xmlns:sle="http://schemas.microsoft.com/office/drawing/2010/slicer" name="Surface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3333750" y="1143000"/>
                <a:ext cx="1828800" cy="25241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5" name="Surface SS">
                <a:extLst>
                  <a:ext uri="{FF2B5EF4-FFF2-40B4-BE49-F238E27FC236}">
                    <a16:creationId xmlns:a16="http://schemas.microsoft.com/office/drawing/2014/main" xmlns="" id="{00000000-0008-0000-0100-000005000000}"/>
                  </a:ext>
                </a:extLst>
              </xdr:cNvPr>
              <xdr:cNvGraphicFramePr/>
            </xdr:nvGraphicFramePr>
            <xdr:xfrm>
              <a:off x="3638550" y="3733800"/>
              <a:ext cx="1828800" cy="2524125"/>
            </xdr:xfrm>
            <a:graphic>
              <a:graphicData uri="http://schemas.microsoft.com/office/drawing/2010/slicer">
                <sle:slicer xmlns:sle="http://schemas.microsoft.com/office/drawing/2010/slicer" name="Surface SS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3333750" y="4010025"/>
                <a:ext cx="1828800" cy="25241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6" name="Nb d'étages">
                <a:extLst>
                  <a:ext uri="{FF2B5EF4-FFF2-40B4-BE49-F238E27FC236}">
                    <a16:creationId xmlns:a16="http://schemas.microsoft.com/office/drawing/2014/main" xmlns="" id="{00000000-0008-0000-0100-000006000000}"/>
                  </a:ext>
                </a:extLst>
              </xdr:cNvPr>
              <xdr:cNvGraphicFramePr/>
            </xdr:nvGraphicFramePr>
            <xdr:xfrm>
              <a:off x="5829300" y="866775"/>
              <a:ext cx="1828800" cy="2524125"/>
            </xdr:xfrm>
            <a:graphic>
              <a:graphicData uri="http://schemas.microsoft.com/office/drawing/2010/slicer">
                <sle:slicer xmlns:sle="http://schemas.microsoft.com/office/drawing/2010/slicer" name="Nb d'étages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5524500" y="1143000"/>
                <a:ext cx="1828800" cy="25241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7" name="VRD">
                <a:extLst>
                  <a:ext uri="{FF2B5EF4-FFF2-40B4-BE49-F238E27FC236}">
                    <a16:creationId xmlns:a16="http://schemas.microsoft.com/office/drawing/2014/main" xmlns="" id="{00000000-0008-0000-0100-000007000000}"/>
                  </a:ext>
                </a:extLst>
              </xdr:cNvPr>
              <xdr:cNvGraphicFramePr/>
            </xdr:nvGraphicFramePr>
            <xdr:xfrm>
              <a:off x="7924800" y="866775"/>
              <a:ext cx="1828800" cy="2524125"/>
            </xdr:xfrm>
            <a:graphic>
              <a:graphicData uri="http://schemas.microsoft.com/office/drawing/2010/slicer">
                <sle:slicer xmlns:sle="http://schemas.microsoft.com/office/drawing/2010/slicer" name="VRD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7620000" y="1143000"/>
                <a:ext cx="1828800" cy="25241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8" name="EV">
                <a:extLst>
                  <a:ext uri="{FF2B5EF4-FFF2-40B4-BE49-F238E27FC236}">
                    <a16:creationId xmlns:a16="http://schemas.microsoft.com/office/drawing/2014/main" xmlns="" id="{00000000-0008-0000-0100-000008000000}"/>
                  </a:ext>
                </a:extLst>
              </xdr:cNvPr>
              <xdr:cNvGraphicFramePr/>
            </xdr:nvGraphicFramePr>
            <xdr:xfrm>
              <a:off x="7924800" y="3733800"/>
              <a:ext cx="1828800" cy="2524125"/>
            </xdr:xfrm>
            <a:graphic>
              <a:graphicData uri="http://schemas.microsoft.com/office/drawing/2010/slicer">
                <sle:slicer xmlns:sle="http://schemas.microsoft.com/office/drawing/2010/slicer" name="EV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7620000" y="4010025"/>
                <a:ext cx="1828800" cy="25241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9" name="Nombre de bâtiments">
                <a:extLst>
                  <a:ext uri="{FF2B5EF4-FFF2-40B4-BE49-F238E27FC236}">
                    <a16:creationId xmlns:a16="http://schemas.microsoft.com/office/drawing/2014/main" xmlns="" id="{00000000-0008-0000-0100-000009000000}"/>
                  </a:ext>
                </a:extLst>
              </xdr:cNvPr>
              <xdr:cNvGraphicFramePr/>
            </xdr:nvGraphicFramePr>
            <xdr:xfrm>
              <a:off x="5829300" y="3733800"/>
              <a:ext cx="1828800" cy="2524125"/>
            </xdr:xfrm>
            <a:graphic>
              <a:graphicData uri="http://schemas.microsoft.com/office/drawing/2010/slicer">
                <sle:slicer xmlns:sle="http://schemas.microsoft.com/office/drawing/2010/slicer" name="Nombre de bâtiments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5524500" y="4010025"/>
                <a:ext cx="1828800" cy="25241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ptiste EDMOND" refreshedDate="43301.45695925926" createdVersion="6" refreshedVersion="6" minRefreshableVersion="3" recordCount="10">
  <cacheSource type="worksheet">
    <worksheetSource ref="B1:J2016" sheet="Base de données"/>
  </cacheSource>
  <cacheFields count="9">
    <cacheField name="SCI" numFmtId="0">
      <sharedItems containsBlank="1" count="14">
        <s v="Projet E"/>
        <s v="Projet F"/>
        <s v="Projet G"/>
        <s v="Projet H"/>
        <s v="Projet I"/>
        <s v="Projet A"/>
        <s v="Projet B"/>
        <s v="Projet C"/>
        <s v="Projet D"/>
        <m/>
        <s v="Chartreuse D" u="1"/>
        <s v="Projet FW" u="1"/>
        <s v="Montagne verte A" u="1"/>
        <s v="Vosges G9" u="1"/>
      </sharedItems>
    </cacheField>
    <cacheField name="Surface" numFmtId="0">
      <sharedItems containsString="0" containsBlank="1" containsNumber="1" containsInteger="1" minValue="100" maxValue="15000" count="11">
        <n v="780"/>
        <n v="1200"/>
        <n v="100"/>
        <n v="150"/>
        <n v="500"/>
        <n v="600"/>
        <m/>
        <n v="15000" u="1"/>
        <n v="265" u="1"/>
        <n v="349" u="1"/>
        <n v="1367" u="1"/>
      </sharedItems>
      <fieldGroup base="1">
        <rangePr autoStart="0" startNum="0" endNum="15000" groupInterval="250"/>
        <groupItems count="62">
          <s v="&lt;0 ou (vide)"/>
          <s v="0-249"/>
          <s v="250-499"/>
          <s v="500-749"/>
          <s v="750-999"/>
          <s v="1000-1249"/>
          <s v="1250-1499"/>
          <s v="1500-1749"/>
          <s v="1750-1999"/>
          <s v="2000-2249"/>
          <s v="2250-2499"/>
          <s v="2500-2749"/>
          <s v="2750-2999"/>
          <s v="3000-3249"/>
          <s v="3250-3499"/>
          <s v="3500-3749"/>
          <s v="3750-3999"/>
          <s v="4000-4249"/>
          <s v="4250-4499"/>
          <s v="4500-4749"/>
          <s v="4750-4999"/>
          <s v="5000-5249"/>
          <s v="5250-5499"/>
          <s v="5500-5749"/>
          <s v="5750-5999"/>
          <s v="6000-6249"/>
          <s v="6250-6499"/>
          <s v="6500-6749"/>
          <s v="6750-6999"/>
          <s v="7000-7249"/>
          <s v="7250-7499"/>
          <s v="7500-7749"/>
          <s v="7750-7999"/>
          <s v="8000-8249"/>
          <s v="8250-8499"/>
          <s v="8500-8749"/>
          <s v="8750-8999"/>
          <s v="9000-9249"/>
          <s v="9250-9499"/>
          <s v="9500-9749"/>
          <s v="9750-9999"/>
          <s v="10000-10249"/>
          <s v="10250-10499"/>
          <s v="10500-10749"/>
          <s v="10750-10999"/>
          <s v="11000-11249"/>
          <s v="11250-11499"/>
          <s v="11500-11749"/>
          <s v="11750-11999"/>
          <s v="12000-12249"/>
          <s v="12250-12499"/>
          <s v="12500-12749"/>
          <s v="12750-12999"/>
          <s v="13000-13249"/>
          <s v="13250-13499"/>
          <s v="13500-13749"/>
          <s v="13750-13999"/>
          <s v="14000-14249"/>
          <s v="14250-14499"/>
          <s v="14500-14749"/>
          <s v="14750-15000"/>
          <s v="&gt;15000"/>
        </groupItems>
      </fieldGroup>
    </cacheField>
    <cacheField name="Surface SS" numFmtId="0">
      <sharedItems containsString="0" containsBlank="1" containsNumber="1" containsInteger="1" minValue="0" maxValue="1500" count="9">
        <n v="500"/>
        <n v="0"/>
        <n v="50"/>
        <n v="100"/>
        <n v="150"/>
        <n v="200"/>
        <m/>
        <n v="1500" u="1"/>
        <n v="265" u="1"/>
      </sharedItems>
    </cacheField>
    <cacheField name="Nb d'étages" numFmtId="0">
      <sharedItems containsString="0" containsBlank="1" containsNumber="1" containsInteger="1" minValue="1" maxValue="4" count="5">
        <n v="2"/>
        <n v="1"/>
        <n v="3"/>
        <m/>
        <n v="4" u="1"/>
      </sharedItems>
    </cacheField>
    <cacheField name="VRD" numFmtId="0">
      <sharedItems containsString="0" containsBlank="1" containsNumber="1" containsInteger="1" minValue="10" maxValue="100" count="7">
        <n v="15"/>
        <n v="25"/>
        <n v="10"/>
        <n v="12"/>
        <m/>
        <n v="100" u="1"/>
        <n v="40" u="1"/>
      </sharedItems>
    </cacheField>
    <cacheField name="EV" numFmtId="0">
      <sharedItems containsString="0" containsBlank="1" containsNumber="1" containsInteger="1" minValue="0" maxValue="287" count="10">
        <n v="287"/>
        <n v="0"/>
        <n v="45"/>
        <n v="5"/>
        <n v="6"/>
        <n v="17"/>
        <m/>
        <n v="50" u="1"/>
        <n v="25" u="1"/>
        <n v="10" u="1"/>
      </sharedItems>
    </cacheField>
    <cacheField name="Nombre de bâtiments" numFmtId="0">
      <sharedItems containsString="0" containsBlank="1" containsNumber="1" containsInteger="1" minValue="1" maxValue="3" count="4">
        <n v="3"/>
        <n v="1"/>
        <n v="2"/>
        <m/>
      </sharedItems>
    </cacheField>
    <cacheField name="Observations" numFmtId="0">
      <sharedItems containsBlank="1"/>
    </cacheField>
    <cacheField name="Cout" numFmtId="0">
      <sharedItems containsString="0" containsBlank="1" containsNumber="1" containsInteger="1" minValue="1000" maxValue="5000"/>
    </cacheField>
  </cacheFields>
  <extLst>
    <ext xmlns:x14="http://schemas.microsoft.com/office/spreadsheetml/2009/9/main" uri="{725AE2AE-9491-48be-B2B4-4EB974FC3084}">
      <x14:pivotCacheDefinition pivotCacheId="82725763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x v="0"/>
    <x v="0"/>
    <x v="0"/>
    <s v="Toit"/>
    <n v="2000"/>
  </r>
  <r>
    <x v="1"/>
    <x v="1"/>
    <x v="1"/>
    <x v="1"/>
    <x v="1"/>
    <x v="1"/>
    <x v="1"/>
    <s v="Porte"/>
    <n v="5000"/>
  </r>
  <r>
    <x v="2"/>
    <x v="1"/>
    <x v="1"/>
    <x v="1"/>
    <x v="1"/>
    <x v="1"/>
    <x v="1"/>
    <m/>
    <n v="1000"/>
  </r>
  <r>
    <x v="3"/>
    <x v="1"/>
    <x v="1"/>
    <x v="1"/>
    <x v="1"/>
    <x v="1"/>
    <x v="1"/>
    <m/>
    <n v="1000"/>
  </r>
  <r>
    <x v="4"/>
    <x v="1"/>
    <x v="2"/>
    <x v="1"/>
    <x v="1"/>
    <x v="1"/>
    <x v="1"/>
    <m/>
    <n v="1000"/>
  </r>
  <r>
    <x v="5"/>
    <x v="2"/>
    <x v="3"/>
    <x v="2"/>
    <x v="2"/>
    <x v="2"/>
    <x v="1"/>
    <s v="Toit"/>
    <n v="1000"/>
  </r>
  <r>
    <x v="6"/>
    <x v="3"/>
    <x v="4"/>
    <x v="2"/>
    <x v="0"/>
    <x v="3"/>
    <x v="1"/>
    <s v="Porte"/>
    <n v="1000"/>
  </r>
  <r>
    <x v="7"/>
    <x v="4"/>
    <x v="5"/>
    <x v="0"/>
    <x v="3"/>
    <x v="4"/>
    <x v="1"/>
    <s v="Toit"/>
    <n v="1200"/>
  </r>
  <r>
    <x v="8"/>
    <x v="5"/>
    <x v="5"/>
    <x v="1"/>
    <x v="2"/>
    <x v="5"/>
    <x v="2"/>
    <s v="Bardage"/>
    <n v="1400"/>
  </r>
  <r>
    <x v="9"/>
    <x v="6"/>
    <x v="6"/>
    <x v="3"/>
    <x v="4"/>
    <x v="6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4" applyNumberFormats="0" applyBorderFormats="0" applyFontFormats="0" applyPatternFormats="0" applyAlignmentFormats="0" applyWidthHeightFormats="1" dataCaption="Valeurs" grandTotalCaption="Moyenne brut" updatedVersion="4" minRefreshableVersion="3" useAutoFormatting="1" itemPrintTitles="1" createdVersion="6" indent="0" outline="1" outlineData="1" multipleFieldFilters="0" rowHeaderCaption="SCI">
  <location ref="A9:B20" firstHeaderRow="1" firstDataRow="1" firstDataCol="1" rowPageCount="6" colPageCount="1"/>
  <pivotFields count="9">
    <pivotField axis="axisRow" showAll="0">
      <items count="15">
        <item m="1" x="12"/>
        <item x="5"/>
        <item x="6"/>
        <item x="7"/>
        <item x="8"/>
        <item x="0"/>
        <item x="1"/>
        <item x="2"/>
        <item x="3"/>
        <item x="4"/>
        <item m="1" x="13"/>
        <item m="1" x="11"/>
        <item m="1" x="10"/>
        <item x="9"/>
        <item t="default"/>
      </items>
    </pivotField>
    <pivotField axis="axisPage" multipleItemSelectionAllowed="1" showAll="0" productSubtotal="1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product"/>
      </items>
    </pivotField>
    <pivotField axis="axisPage" showAll="0">
      <items count="10">
        <item x="1"/>
        <item x="3"/>
        <item x="4"/>
        <item x="5"/>
        <item m="1" x="8"/>
        <item x="0"/>
        <item m="1" x="7"/>
        <item x="2"/>
        <item x="6"/>
        <item t="default"/>
      </items>
    </pivotField>
    <pivotField axis="axisPage" multipleItemSelectionAllowed="1" showAll="0">
      <items count="6">
        <item x="1"/>
        <item x="0"/>
        <item x="2"/>
        <item m="1" x="4"/>
        <item x="3"/>
        <item t="default"/>
      </items>
    </pivotField>
    <pivotField axis="axisPage" showAll="0">
      <items count="8">
        <item x="2"/>
        <item x="3"/>
        <item x="0"/>
        <item x="1"/>
        <item m="1" x="5"/>
        <item m="1" x="6"/>
        <item x="4"/>
        <item t="default"/>
      </items>
    </pivotField>
    <pivotField axis="axisPage" showAll="0">
      <items count="11">
        <item x="1"/>
        <item x="3"/>
        <item x="4"/>
        <item x="5"/>
        <item x="2"/>
        <item x="0"/>
        <item m="1" x="8"/>
        <item m="1" x="9"/>
        <item m="1" x="7"/>
        <item x="6"/>
        <item t="default"/>
      </items>
    </pivotField>
    <pivotField axis="axisPage" multipleItemSelectionAllowed="1" showAll="0">
      <items count="5">
        <item x="1"/>
        <item x="2"/>
        <item x="0"/>
        <item x="3"/>
        <item t="default"/>
      </items>
    </pivotField>
    <pivotField showAll="0"/>
    <pivotField dataField="1" showAll="0"/>
  </pivotFields>
  <rowFields count="1">
    <field x="0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3"/>
    </i>
    <i t="grand">
      <x/>
    </i>
  </rowItems>
  <colItems count="1">
    <i/>
  </colItems>
  <pageFields count="6">
    <pageField fld="1" hier="-1"/>
    <pageField fld="2" hier="-1"/>
    <pageField fld="3" hier="-1"/>
    <pageField fld="4" hier="-1"/>
    <pageField fld="5" hier="-1"/>
    <pageField fld="6" hier="-1"/>
  </pageFields>
  <dataFields count="1">
    <dataField name="Moyenne de Cout" fld="8" subtotal="average" baseField="0" baseItem="6115480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urface" sourceName="Surface">
  <pivotTables>
    <pivotTable tabId="2" name="Tableau croisé dynamique5"/>
  </pivotTables>
  <data>
    <tabular pivotCacheId="827257632">
      <items count="62">
        <i x="1" s="1"/>
        <i x="5" s="1"/>
        <i x="3" s="1"/>
        <i x="4" s="1"/>
        <i x="0" s="1" nd="1"/>
        <i x="61" s="1" nd="1"/>
        <i x="41" s="1" nd="1"/>
        <i x="42" s="1" nd="1"/>
        <i x="43" s="1" nd="1"/>
        <i x="44" s="1" nd="1"/>
        <i x="45" s="1" nd="1"/>
        <i x="46" s="1" nd="1"/>
        <i x="47" s="1" nd="1"/>
        <i x="48" s="1" nd="1"/>
        <i x="49" s="1" nd="1"/>
        <i x="50" s="1" nd="1"/>
        <i x="51" s="1" nd="1"/>
        <i x="6" s="1" nd="1"/>
        <i x="52" s="1" nd="1"/>
        <i x="53" s="1" nd="1"/>
        <i x="54" s="1" nd="1"/>
        <i x="55" s="1" nd="1"/>
        <i x="56" s="1" nd="1"/>
        <i x="57" s="1" nd="1"/>
        <i x="58" s="1" nd="1"/>
        <i x="59" s="1" nd="1"/>
        <i x="60" s="1" nd="1"/>
        <i x="7" s="1" nd="1"/>
        <i x="8" s="1" nd="1"/>
        <i x="9" s="1" nd="1"/>
        <i x="10" s="1" nd="1"/>
        <i x="11" s="1" nd="1"/>
        <i x="2" s="1" nd="1"/>
        <i x="12" s="1" nd="1"/>
        <i x="13" s="1" nd="1"/>
        <i x="14" s="1" nd="1"/>
        <i x="15" s="1" nd="1"/>
        <i x="16" s="1" nd="1"/>
        <i x="17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29" s="1" nd="1"/>
        <i x="30" s="1" nd="1"/>
        <i x="31" s="1" nd="1"/>
        <i x="32" s="1" nd="1"/>
        <i x="33" s="1" nd="1"/>
        <i x="34" s="1" nd="1"/>
        <i x="35" s="1" nd="1"/>
        <i x="36" s="1" nd="1"/>
        <i x="37" s="1" nd="1"/>
        <i x="38" s="1" nd="1"/>
        <i x="39" s="1" nd="1"/>
        <i x="4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urface_SS" sourceName="Surface SS">
  <pivotTables>
    <pivotTable tabId="2" name="Tableau croisé dynamique5"/>
  </pivotTables>
  <data>
    <tabular pivotCacheId="827257632">
      <items count="9">
        <i x="1" s="1"/>
        <i x="2" s="1"/>
        <i x="3" s="1"/>
        <i x="4" s="1"/>
        <i x="5" s="1"/>
        <i x="0" s="1"/>
        <i x="8" s="1" nd="1"/>
        <i x="7" s="1" nd="1"/>
        <i x="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b_d_étages" sourceName="Nb d'étages">
  <pivotTables>
    <pivotTable tabId="2" name="Tableau croisé dynamique5"/>
  </pivotTables>
  <data>
    <tabular pivotCacheId="827257632">
      <items count="5">
        <i x="1" s="1"/>
        <i x="0" s="1"/>
        <i x="2" s="1"/>
        <i x="4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RD" sourceName="VRD">
  <pivotTables>
    <pivotTable tabId="2" name="Tableau croisé dynamique5"/>
  </pivotTables>
  <data>
    <tabular pivotCacheId="827257632">
      <items count="7">
        <i x="2" s="1"/>
        <i x="3" s="1"/>
        <i x="0" s="1"/>
        <i x="1" s="1"/>
        <i x="6" s="1" nd="1"/>
        <i x="5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V" sourceName="EV">
  <pivotTables>
    <pivotTable tabId="2" name="Tableau croisé dynamique5"/>
  </pivotTables>
  <data>
    <tabular pivotCacheId="827257632">
      <items count="10">
        <i x="1" s="1"/>
        <i x="3" s="1"/>
        <i x="4" s="1"/>
        <i x="5" s="1"/>
        <i x="2" s="1"/>
        <i x="0" s="1"/>
        <i x="9" s="1" nd="1"/>
        <i x="8" s="1" nd="1"/>
        <i x="7" s="1" nd="1"/>
        <i x="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bre_de_bâtiments" sourceName="Nombre de bâtiments">
  <pivotTables>
    <pivotTable tabId="2" name="Tableau croisé dynamique5"/>
  </pivotTables>
  <data>
    <tabular pivotCacheId="827257632">
      <items count="4">
        <i x="1" s="1"/>
        <i x="2" s="1"/>
        <i x="0" s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urface" cache="Segment_Surface" caption="Surface" style="SlicerStyleLight5" rowHeight="241300"/>
  <slicer name="Surface SS" cache="Segment_Surface_SS" caption="Surface SS" style="SlicerStyleLight5" rowHeight="241300"/>
  <slicer name="Nb d'étages" cache="Segment_Nb_d_étages" caption="Nb d'étages" style="SlicerStyleLight3" rowHeight="241300"/>
  <slicer name="VRD" cache="Segment_VRD" caption="VRD" style="SlicerStyleLight2" rowHeight="241300"/>
  <slicer name="EV" cache="Segment_EV" caption="EV" style="SlicerStyleLight2" rowHeight="241300"/>
  <slicer name="Nombre de bâtiments" cache="Segment_Nombre_de_bâtiments" caption="Nombre de bâtiments" style="SlicerStyleLight3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>
    <tabColor theme="5"/>
  </sheetPr>
  <dimension ref="B1:J10"/>
  <sheetViews>
    <sheetView workbookViewId="0">
      <selection activeCell="B31" sqref="B31"/>
    </sheetView>
  </sheetViews>
  <sheetFormatPr baseColWidth="10" defaultRowHeight="15" x14ac:dyDescent="0.25"/>
  <cols>
    <col min="2" max="2" width="17" bestFit="1" customWidth="1"/>
    <col min="3" max="3" width="15" bestFit="1" customWidth="1"/>
    <col min="4" max="4" width="10" bestFit="1" customWidth="1"/>
    <col min="6" max="7" width="10.28515625" customWidth="1"/>
    <col min="8" max="8" width="20.5703125" bestFit="1" customWidth="1"/>
    <col min="9" max="9" width="16.7109375" bestFit="1" customWidth="1"/>
    <col min="10" max="10" width="19.140625" bestFit="1" customWidth="1"/>
    <col min="14" max="14" width="11.140625" bestFit="1" customWidth="1"/>
    <col min="15" max="15" width="21.28515625" bestFit="1" customWidth="1"/>
    <col min="16" max="16" width="19.28515625" bestFit="1" customWidth="1"/>
  </cols>
  <sheetData>
    <row r="1" spans="2:10" x14ac:dyDescent="0.25">
      <c r="B1" s="7" t="s">
        <v>13</v>
      </c>
      <c r="C1" s="1" t="s">
        <v>4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12</v>
      </c>
      <c r="I1" s="2" t="s">
        <v>24</v>
      </c>
      <c r="J1" s="2" t="s">
        <v>11</v>
      </c>
    </row>
    <row r="2" spans="2:10" x14ac:dyDescent="0.25">
      <c r="B2" s="3" t="s">
        <v>9</v>
      </c>
      <c r="C2" s="1">
        <v>780</v>
      </c>
      <c r="D2" s="1">
        <v>500</v>
      </c>
      <c r="E2" s="1">
        <v>2</v>
      </c>
      <c r="F2" s="1">
        <v>15</v>
      </c>
      <c r="G2" s="1">
        <v>287</v>
      </c>
      <c r="H2" s="1">
        <v>3</v>
      </c>
      <c r="I2" s="1" t="s">
        <v>16</v>
      </c>
      <c r="J2" s="1">
        <v>2000</v>
      </c>
    </row>
    <row r="3" spans="2:10" x14ac:dyDescent="0.25">
      <c r="B3" s="3" t="s">
        <v>10</v>
      </c>
      <c r="C3" s="1">
        <v>1200</v>
      </c>
      <c r="D3" s="1">
        <v>0</v>
      </c>
      <c r="E3" s="1">
        <v>1</v>
      </c>
      <c r="F3" s="1">
        <v>25</v>
      </c>
      <c r="G3" s="1">
        <v>0</v>
      </c>
      <c r="H3" s="1">
        <v>1</v>
      </c>
      <c r="I3" s="1" t="s">
        <v>17</v>
      </c>
      <c r="J3" s="1">
        <v>5000</v>
      </c>
    </row>
    <row r="4" spans="2:10" x14ac:dyDescent="0.25">
      <c r="B4" s="3" t="s">
        <v>20</v>
      </c>
      <c r="C4" s="1">
        <v>1200</v>
      </c>
      <c r="D4" s="1">
        <v>0</v>
      </c>
      <c r="E4" s="1">
        <v>1</v>
      </c>
      <c r="F4" s="1">
        <v>25</v>
      </c>
      <c r="G4" s="1">
        <v>0</v>
      </c>
      <c r="H4" s="1">
        <v>1</v>
      </c>
      <c r="I4" s="1"/>
      <c r="J4" s="2">
        <v>1000</v>
      </c>
    </row>
    <row r="5" spans="2:10" x14ac:dyDescent="0.25">
      <c r="B5" s="3" t="s">
        <v>21</v>
      </c>
      <c r="C5" s="1">
        <v>1200</v>
      </c>
      <c r="D5" s="1">
        <v>0</v>
      </c>
      <c r="E5" s="1">
        <v>1</v>
      </c>
      <c r="F5" s="1">
        <v>25</v>
      </c>
      <c r="G5" s="1">
        <v>0</v>
      </c>
      <c r="H5" s="1">
        <v>1</v>
      </c>
      <c r="I5" s="1"/>
      <c r="J5" s="2">
        <v>1000</v>
      </c>
    </row>
    <row r="6" spans="2:10" ht="17.25" customHeight="1" x14ac:dyDescent="0.25">
      <c r="B6" s="3" t="s">
        <v>22</v>
      </c>
      <c r="C6" s="1">
        <v>1200</v>
      </c>
      <c r="D6" s="1">
        <v>50</v>
      </c>
      <c r="E6" s="1">
        <v>1</v>
      </c>
      <c r="F6" s="1">
        <v>25</v>
      </c>
      <c r="G6" s="1">
        <v>0</v>
      </c>
      <c r="H6" s="1">
        <v>1</v>
      </c>
      <c r="I6" s="1"/>
      <c r="J6" s="2">
        <v>1000</v>
      </c>
    </row>
    <row r="7" spans="2:10" x14ac:dyDescent="0.25">
      <c r="B7" s="3" t="s">
        <v>5</v>
      </c>
      <c r="C7" s="1">
        <v>100</v>
      </c>
      <c r="D7" s="1">
        <v>100</v>
      </c>
      <c r="E7" s="1">
        <v>3</v>
      </c>
      <c r="F7" s="1">
        <v>10</v>
      </c>
      <c r="G7" s="1">
        <v>45</v>
      </c>
      <c r="H7" s="1">
        <v>1</v>
      </c>
      <c r="I7" s="1" t="s">
        <v>16</v>
      </c>
      <c r="J7" s="1">
        <v>1000</v>
      </c>
    </row>
    <row r="8" spans="2:10" x14ac:dyDescent="0.25">
      <c r="B8" s="3" t="s">
        <v>6</v>
      </c>
      <c r="C8" s="1">
        <v>150</v>
      </c>
      <c r="D8" s="1">
        <v>150</v>
      </c>
      <c r="E8" s="1">
        <v>3</v>
      </c>
      <c r="F8" s="1">
        <v>15</v>
      </c>
      <c r="G8" s="1">
        <v>5</v>
      </c>
      <c r="H8" s="1">
        <v>1</v>
      </c>
      <c r="I8" s="1" t="s">
        <v>17</v>
      </c>
      <c r="J8" s="1">
        <v>1000</v>
      </c>
    </row>
    <row r="9" spans="2:10" x14ac:dyDescent="0.25">
      <c r="B9" s="3" t="s">
        <v>7</v>
      </c>
      <c r="C9" s="1">
        <v>500</v>
      </c>
      <c r="D9" s="1">
        <v>200</v>
      </c>
      <c r="E9" s="1">
        <v>2</v>
      </c>
      <c r="F9" s="1">
        <v>12</v>
      </c>
      <c r="G9" s="1">
        <v>6</v>
      </c>
      <c r="H9" s="1">
        <v>1</v>
      </c>
      <c r="I9" s="1" t="s">
        <v>16</v>
      </c>
      <c r="J9" s="1">
        <v>1200</v>
      </c>
    </row>
    <row r="10" spans="2:10" x14ac:dyDescent="0.25">
      <c r="B10" s="3" t="s">
        <v>8</v>
      </c>
      <c r="C10" s="1">
        <v>600</v>
      </c>
      <c r="D10" s="1">
        <v>200</v>
      </c>
      <c r="E10" s="1">
        <v>1</v>
      </c>
      <c r="F10" s="1">
        <v>10</v>
      </c>
      <c r="G10" s="1">
        <v>17</v>
      </c>
      <c r="H10" s="1">
        <v>2</v>
      </c>
      <c r="I10" s="1" t="s">
        <v>18</v>
      </c>
      <c r="J10" s="1">
        <v>1400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2:B20"/>
  <sheetViews>
    <sheetView tabSelected="1" workbookViewId="0">
      <selection activeCell="F4" sqref="F4"/>
    </sheetView>
  </sheetViews>
  <sheetFormatPr baseColWidth="10" defaultRowHeight="15" x14ac:dyDescent="0.25"/>
  <cols>
    <col min="1" max="1" width="20.5703125" bestFit="1" customWidth="1"/>
    <col min="2" max="2" width="17" bestFit="1" customWidth="1"/>
    <col min="3" max="3" width="5.85546875" bestFit="1" customWidth="1"/>
    <col min="4" max="4" width="5" bestFit="1" customWidth="1"/>
    <col min="5" max="5" width="12" bestFit="1" customWidth="1"/>
    <col min="6" max="6" width="13.7109375" bestFit="1" customWidth="1"/>
    <col min="7" max="8" width="5" bestFit="1" customWidth="1"/>
    <col min="9" max="9" width="12" bestFit="1" customWidth="1"/>
    <col min="10" max="10" width="5" bestFit="1" customWidth="1"/>
    <col min="11" max="11" width="12" bestFit="1" customWidth="1"/>
    <col min="12" max="12" width="13.7109375" bestFit="1" customWidth="1"/>
    <col min="13" max="13" width="8.85546875" bestFit="1" customWidth="1"/>
    <col min="14" max="14" width="5.85546875" bestFit="1" customWidth="1"/>
    <col min="15" max="15" width="8.85546875" bestFit="1" customWidth="1"/>
    <col min="16" max="16" width="6.85546875" bestFit="1" customWidth="1"/>
    <col min="17" max="17" width="9.85546875" bestFit="1" customWidth="1"/>
    <col min="18" max="18" width="8.140625" bestFit="1" customWidth="1"/>
    <col min="19" max="19" width="11.140625" bestFit="1" customWidth="1"/>
    <col min="20" max="24" width="11" bestFit="1" customWidth="1"/>
    <col min="25" max="25" width="13.5703125" bestFit="1" customWidth="1"/>
    <col min="26" max="27" width="11" bestFit="1" customWidth="1"/>
    <col min="28" max="29" width="12" bestFit="1" customWidth="1"/>
    <col min="30" max="30" width="13.7109375" bestFit="1" customWidth="1"/>
  </cols>
  <sheetData>
    <row r="2" spans="1:2" x14ac:dyDescent="0.25">
      <c r="A2" s="5" t="s">
        <v>4</v>
      </c>
      <c r="B2" t="s">
        <v>15</v>
      </c>
    </row>
    <row r="3" spans="1:2" x14ac:dyDescent="0.25">
      <c r="A3" s="5" t="s">
        <v>0</v>
      </c>
      <c r="B3" t="s">
        <v>15</v>
      </c>
    </row>
    <row r="4" spans="1:2" x14ac:dyDescent="0.25">
      <c r="A4" s="5" t="s">
        <v>1</v>
      </c>
      <c r="B4" t="s">
        <v>15</v>
      </c>
    </row>
    <row r="5" spans="1:2" x14ac:dyDescent="0.25">
      <c r="A5" s="5" t="s">
        <v>2</v>
      </c>
      <c r="B5" t="s">
        <v>15</v>
      </c>
    </row>
    <row r="6" spans="1:2" x14ac:dyDescent="0.25">
      <c r="A6" s="5" t="s">
        <v>3</v>
      </c>
      <c r="B6" t="s">
        <v>15</v>
      </c>
    </row>
    <row r="7" spans="1:2" x14ac:dyDescent="0.25">
      <c r="A7" s="5" t="s">
        <v>12</v>
      </c>
      <c r="B7" t="s">
        <v>15</v>
      </c>
    </row>
    <row r="9" spans="1:2" x14ac:dyDescent="0.25">
      <c r="A9" s="5" t="s">
        <v>13</v>
      </c>
      <c r="B9" t="s">
        <v>14</v>
      </c>
    </row>
    <row r="10" spans="1:2" x14ac:dyDescent="0.25">
      <c r="A10" s="6" t="s">
        <v>5</v>
      </c>
      <c r="B10" s="4">
        <v>1000</v>
      </c>
    </row>
    <row r="11" spans="1:2" x14ac:dyDescent="0.25">
      <c r="A11" s="6" t="s">
        <v>6</v>
      </c>
      <c r="B11" s="4">
        <v>1000</v>
      </c>
    </row>
    <row r="12" spans="1:2" x14ac:dyDescent="0.25">
      <c r="A12" s="6" t="s">
        <v>7</v>
      </c>
      <c r="B12" s="4">
        <v>1200</v>
      </c>
    </row>
    <row r="13" spans="1:2" x14ac:dyDescent="0.25">
      <c r="A13" s="6" t="s">
        <v>8</v>
      </c>
      <c r="B13" s="4">
        <v>1400</v>
      </c>
    </row>
    <row r="14" spans="1:2" x14ac:dyDescent="0.25">
      <c r="A14" s="6" t="s">
        <v>9</v>
      </c>
      <c r="B14" s="4">
        <v>2000</v>
      </c>
    </row>
    <row r="15" spans="1:2" x14ac:dyDescent="0.25">
      <c r="A15" s="6" t="s">
        <v>10</v>
      </c>
      <c r="B15" s="4">
        <v>5000</v>
      </c>
    </row>
    <row r="16" spans="1:2" x14ac:dyDescent="0.25">
      <c r="A16" s="6" t="s">
        <v>20</v>
      </c>
      <c r="B16" s="4">
        <v>1000</v>
      </c>
    </row>
    <row r="17" spans="1:2" x14ac:dyDescent="0.25">
      <c r="A17" s="6" t="s">
        <v>21</v>
      </c>
      <c r="B17" s="4">
        <v>1000</v>
      </c>
    </row>
    <row r="18" spans="1:2" x14ac:dyDescent="0.25">
      <c r="A18" s="6" t="s">
        <v>22</v>
      </c>
      <c r="B18" s="4">
        <v>1000</v>
      </c>
    </row>
    <row r="19" spans="1:2" x14ac:dyDescent="0.25">
      <c r="A19" s="6" t="s">
        <v>23</v>
      </c>
      <c r="B19" s="4"/>
    </row>
    <row r="20" spans="1:2" x14ac:dyDescent="0.25">
      <c r="A20" s="6" t="s">
        <v>19</v>
      </c>
      <c r="B20" s="4">
        <v>1622.2222222222222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Actualiser">
                <anchor moveWithCells="1">
                  <from>
                    <xdr:col>7</xdr:col>
                    <xdr:colOff>219075</xdr:colOff>
                    <xdr:row>1</xdr:row>
                    <xdr:rowOff>114300</xdr:rowOff>
                  </from>
                  <to>
                    <xdr:col>10</xdr:col>
                    <xdr:colOff>666750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Calculateur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EDMOND</dc:creator>
  <cp:lastModifiedBy>Micot, Nicolas            UTC CCS</cp:lastModifiedBy>
  <dcterms:created xsi:type="dcterms:W3CDTF">2018-07-18T13:29:20Z</dcterms:created>
  <dcterms:modified xsi:type="dcterms:W3CDTF">2018-07-20T09:06:51Z</dcterms:modified>
</cp:coreProperties>
</file>