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 activeTab="1"/>
  </bookViews>
  <sheets>
    <sheet name="Mai" sheetId="1" r:id="rId1"/>
    <sheet name="Dernière occurence" sheetId="2" r:id="rId2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1" i="2" l="1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C4" i="2"/>
  <c r="D4" i="2" a="1"/>
  <c r="D6" i="2" a="1"/>
  <c r="D8" i="2" a="1"/>
  <c r="D10" i="2" a="1"/>
  <c r="D12" i="2" a="1"/>
  <c r="D14" i="2" a="1"/>
  <c r="D16" i="2" a="1"/>
  <c r="D18" i="2" a="1"/>
  <c r="D20" i="2" a="1"/>
  <c r="E5" i="2" a="1"/>
  <c r="E6" i="2" a="1"/>
  <c r="E9" i="2" a="1"/>
  <c r="E11" i="2" a="1"/>
  <c r="E13" i="2" a="1"/>
  <c r="E15" i="2" a="1"/>
  <c r="E17" i="2" a="1"/>
  <c r="E19" i="2" a="1"/>
  <c r="E21" i="2" a="1"/>
  <c r="E4" i="2" a="1"/>
  <c r="E7" i="2" a="1"/>
  <c r="E8" i="2" a="1"/>
  <c r="E10" i="2" a="1"/>
  <c r="E12" i="2" a="1"/>
  <c r="E14" i="2" a="1"/>
  <c r="E16" i="2" a="1"/>
  <c r="E18" i="2" a="1"/>
  <c r="E20" i="2" a="1"/>
  <c r="D5" i="2" a="1"/>
  <c r="D7" i="2" a="1"/>
  <c r="D9" i="2" a="1"/>
  <c r="D11" i="2" a="1"/>
  <c r="D13" i="2" a="1"/>
  <c r="D15" i="2" a="1"/>
  <c r="D17" i="2" a="1"/>
  <c r="D19" i="2" a="1"/>
  <c r="D21" i="2" a="1"/>
  <c r="C5" i="2" a="1"/>
  <c r="I5" i="2" a="1"/>
  <c r="C6" i="2" a="1"/>
  <c r="I6" i="2" a="1"/>
  <c r="C7" i="2" a="1"/>
  <c r="I7" i="2" a="1"/>
  <c r="C8" i="2" a="1"/>
  <c r="I8" i="2" a="1"/>
  <c r="C9" i="2" a="1"/>
  <c r="I9" i="2" a="1"/>
  <c r="C10" i="2" a="1"/>
  <c r="I10" i="2" a="1"/>
  <c r="C11" i="2" a="1"/>
  <c r="K11" i="2" a="1"/>
  <c r="G12" i="2" a="1"/>
  <c r="K12" i="2" a="1"/>
  <c r="G13" i="2" a="1"/>
  <c r="K13" i="2" a="1"/>
  <c r="I14" i="2" a="1"/>
  <c r="C15" i="2" a="1"/>
  <c r="I15" i="2" a="1"/>
  <c r="C16" i="2" a="1"/>
  <c r="I16" i="2" a="1"/>
  <c r="C17" i="2" a="1"/>
  <c r="H5" i="2" a="1"/>
  <c r="L5" i="2" a="1"/>
  <c r="J6" i="2" a="1"/>
  <c r="J7" i="2" a="1"/>
  <c r="J8" i="2" a="1"/>
  <c r="J9" i="2" a="1"/>
  <c r="J10" i="2" a="1"/>
  <c r="J11" i="2" a="1"/>
  <c r="H12" i="2" a="1"/>
  <c r="L12" i="2" a="1"/>
  <c r="H13" i="2" a="1"/>
  <c r="L13" i="2" a="1"/>
  <c r="H14" i="2" a="1"/>
  <c r="L14" i="2" a="1"/>
  <c r="H15" i="2" a="1"/>
  <c r="L15" i="2" a="1"/>
  <c r="H16" i="2" a="1"/>
  <c r="L16" i="2" a="1"/>
  <c r="J5" i="2" a="1"/>
  <c r="H6" i="2" a="1"/>
  <c r="L6" i="2" a="1"/>
  <c r="H7" i="2" a="1"/>
  <c r="L7" i="2" a="1"/>
  <c r="H8" i="2" a="1"/>
  <c r="L8" i="2" a="1"/>
  <c r="H9" i="2" a="1"/>
  <c r="L9" i="2" a="1"/>
  <c r="H10" i="2" a="1"/>
  <c r="L10" i="2" a="1"/>
  <c r="H11" i="2" a="1"/>
  <c r="L11" i="2" a="1"/>
  <c r="J12" i="2" a="1"/>
  <c r="J13" i="2" a="1"/>
  <c r="J14" i="2" a="1"/>
  <c r="J15" i="2" a="1"/>
  <c r="J16" i="2" a="1"/>
  <c r="G5" i="2" a="1"/>
  <c r="K5" i="2" a="1"/>
  <c r="G6" i="2" a="1"/>
  <c r="K6" i="2" a="1"/>
  <c r="G7" i="2" a="1"/>
  <c r="K7" i="2" a="1"/>
  <c r="G8" i="2" a="1"/>
  <c r="K8" i="2" a="1"/>
  <c r="G9" i="2" a="1"/>
  <c r="K9" i="2" a="1"/>
  <c r="G10" i="2" a="1"/>
  <c r="K10" i="2" a="1"/>
  <c r="G11" i="2" a="1"/>
  <c r="I11" i="2" a="1"/>
  <c r="C12" i="2" a="1"/>
  <c r="I12" i="2" a="1"/>
  <c r="C13" i="2" a="1"/>
  <c r="I13" i="2" a="1"/>
  <c r="C14" i="2" a="1"/>
  <c r="G14" i="2" a="1"/>
  <c r="K14" i="2" a="1"/>
  <c r="G15" i="2" a="1"/>
  <c r="K15" i="2" a="1"/>
  <c r="G16" i="2" a="1"/>
  <c r="K16" i="2" a="1"/>
  <c r="G17" i="2" a="1"/>
  <c r="K17" i="2" a="1"/>
  <c r="G18" i="2" a="1"/>
  <c r="K18" i="2" a="1"/>
  <c r="G19" i="2" a="1"/>
  <c r="K19" i="2" a="1"/>
  <c r="G20" i="2" a="1"/>
  <c r="K20" i="2" a="1"/>
  <c r="G21" i="2" a="1"/>
  <c r="K21" i="2" a="1"/>
  <c r="H17" i="2" a="1"/>
  <c r="L17" i="2" a="1"/>
  <c r="H18" i="2" a="1"/>
  <c r="L18" i="2" a="1"/>
  <c r="H19" i="2" a="1"/>
  <c r="L19" i="2" a="1"/>
  <c r="H20" i="2" a="1"/>
  <c r="L20" i="2" a="1"/>
  <c r="H21" i="2" a="1"/>
  <c r="L21" i="2" a="1"/>
  <c r="I17" i="2" a="1"/>
  <c r="C18" i="2" a="1"/>
  <c r="I18" i="2" a="1"/>
  <c r="C19" i="2" a="1"/>
  <c r="I19" i="2" a="1"/>
  <c r="C20" i="2" a="1"/>
  <c r="I20" i="2" a="1"/>
  <c r="C21" i="2" a="1"/>
  <c r="I21" i="2" a="1"/>
  <c r="J17" i="2" a="1"/>
  <c r="J18" i="2" a="1"/>
  <c r="J19" i="2" a="1"/>
  <c r="J20" i="2" a="1"/>
  <c r="J21" i="2" a="1"/>
  <c r="K4" i="2" a="1"/>
  <c r="H4" i="2" a="1"/>
  <c r="L4" i="2" a="1"/>
  <c r="J4" i="2" a="1"/>
  <c r="G4" i="2" a="1"/>
  <c r="I4" i="2" a="1"/>
  <c r="D21" i="2" l="1"/>
  <c r="D19" i="2"/>
  <c r="F19" i="2" s="1"/>
  <c r="D17" i="2"/>
  <c r="D15" i="2"/>
  <c r="D13" i="2"/>
  <c r="D11" i="2"/>
  <c r="F11" i="2" s="1"/>
  <c r="D9" i="2"/>
  <c r="D7" i="2"/>
  <c r="D5" i="2"/>
  <c r="E20" i="2"/>
  <c r="E18" i="2"/>
  <c r="E16" i="2"/>
  <c r="E14" i="2"/>
  <c r="E12" i="2"/>
  <c r="E10" i="2"/>
  <c r="E8" i="2"/>
  <c r="E7" i="2"/>
  <c r="E4" i="2"/>
  <c r="E21" i="2"/>
  <c r="E19" i="2"/>
  <c r="E17" i="2"/>
  <c r="E15" i="2"/>
  <c r="E13" i="2"/>
  <c r="E11" i="2"/>
  <c r="E9" i="2"/>
  <c r="E6" i="2"/>
  <c r="E5" i="2"/>
  <c r="D20" i="2"/>
  <c r="D18" i="2"/>
  <c r="D16" i="2"/>
  <c r="F16" i="2" s="1"/>
  <c r="D14" i="2"/>
  <c r="D12" i="2"/>
  <c r="D10" i="2"/>
  <c r="D8" i="2"/>
  <c r="F8" i="2" s="1"/>
  <c r="D6" i="2"/>
  <c r="D4" i="2"/>
  <c r="J21" i="2"/>
  <c r="J20" i="2"/>
  <c r="J19" i="2"/>
  <c r="J18" i="2"/>
  <c r="J17" i="2"/>
  <c r="I21" i="2"/>
  <c r="C21" i="2"/>
  <c r="I20" i="2"/>
  <c r="C20" i="2"/>
  <c r="I19" i="2"/>
  <c r="C19" i="2"/>
  <c r="I18" i="2"/>
  <c r="C18" i="2"/>
  <c r="I17" i="2"/>
  <c r="L21" i="2"/>
  <c r="H21" i="2"/>
  <c r="L20" i="2"/>
  <c r="H20" i="2"/>
  <c r="L19" i="2"/>
  <c r="H19" i="2"/>
  <c r="L18" i="2"/>
  <c r="H18" i="2"/>
  <c r="L17" i="2"/>
  <c r="H17" i="2"/>
  <c r="K21" i="2"/>
  <c r="G21" i="2"/>
  <c r="K20" i="2"/>
  <c r="G20" i="2"/>
  <c r="K19" i="2"/>
  <c r="G19" i="2"/>
  <c r="K18" i="2"/>
  <c r="G18" i="2"/>
  <c r="K17" i="2"/>
  <c r="G17" i="2"/>
  <c r="K16" i="2"/>
  <c r="G16" i="2"/>
  <c r="K15" i="2"/>
  <c r="G15" i="2"/>
  <c r="K14" i="2"/>
  <c r="G14" i="2"/>
  <c r="C14" i="2"/>
  <c r="I13" i="2"/>
  <c r="C13" i="2"/>
  <c r="I12" i="2"/>
  <c r="C12" i="2"/>
  <c r="I11" i="2"/>
  <c r="G11" i="2"/>
  <c r="K10" i="2"/>
  <c r="G10" i="2"/>
  <c r="K9" i="2"/>
  <c r="G9" i="2"/>
  <c r="K8" i="2"/>
  <c r="G8" i="2"/>
  <c r="K7" i="2"/>
  <c r="G7" i="2"/>
  <c r="K6" i="2"/>
  <c r="G6" i="2"/>
  <c r="K5" i="2"/>
  <c r="G5" i="2"/>
  <c r="J16" i="2"/>
  <c r="J15" i="2"/>
  <c r="J14" i="2"/>
  <c r="J13" i="2"/>
  <c r="J12" i="2"/>
  <c r="L11" i="2"/>
  <c r="H11" i="2"/>
  <c r="L10" i="2"/>
  <c r="H10" i="2"/>
  <c r="L9" i="2"/>
  <c r="H9" i="2"/>
  <c r="L8" i="2"/>
  <c r="H8" i="2"/>
  <c r="L7" i="2"/>
  <c r="H7" i="2"/>
  <c r="L6" i="2"/>
  <c r="H6" i="2"/>
  <c r="J5" i="2"/>
  <c r="L16" i="2"/>
  <c r="H16" i="2"/>
  <c r="L15" i="2"/>
  <c r="H15" i="2"/>
  <c r="L14" i="2"/>
  <c r="H14" i="2"/>
  <c r="L13" i="2"/>
  <c r="H13" i="2"/>
  <c r="L12" i="2"/>
  <c r="H12" i="2"/>
  <c r="J11" i="2"/>
  <c r="J10" i="2"/>
  <c r="J9" i="2"/>
  <c r="J8" i="2"/>
  <c r="J7" i="2"/>
  <c r="J6" i="2"/>
  <c r="L5" i="2"/>
  <c r="H5" i="2"/>
  <c r="C17" i="2"/>
  <c r="I16" i="2"/>
  <c r="C16" i="2"/>
  <c r="I15" i="2"/>
  <c r="C15" i="2"/>
  <c r="I14" i="2"/>
  <c r="K13" i="2"/>
  <c r="G13" i="2"/>
  <c r="K12" i="2"/>
  <c r="G12" i="2"/>
  <c r="K11" i="2"/>
  <c r="C11" i="2"/>
  <c r="I10" i="2"/>
  <c r="C10" i="2"/>
  <c r="I9" i="2"/>
  <c r="C9" i="2"/>
  <c r="I8" i="2"/>
  <c r="C8" i="2"/>
  <c r="I7" i="2"/>
  <c r="C7" i="2"/>
  <c r="I6" i="2"/>
  <c r="C6" i="2"/>
  <c r="I5" i="2"/>
  <c r="C5" i="2"/>
  <c r="I4" i="2"/>
  <c r="G4" i="2"/>
  <c r="J4" i="2"/>
  <c r="L4" i="2"/>
  <c r="H4" i="2"/>
  <c r="K4" i="2"/>
  <c r="F10" i="2" l="1"/>
  <c r="F18" i="2"/>
  <c r="F5" i="2"/>
  <c r="F7" i="2"/>
  <c r="F4" i="2"/>
  <c r="F12" i="2"/>
  <c r="F20" i="2"/>
  <c r="F15" i="2"/>
  <c r="F6" i="2"/>
  <c r="F14" i="2"/>
  <c r="F9" i="2"/>
  <c r="F17" i="2"/>
  <c r="F13" i="2"/>
  <c r="F21" i="2"/>
</calcChain>
</file>

<file path=xl/comments1.xml><?xml version="1.0" encoding="utf-8"?>
<comments xmlns="http://schemas.openxmlformats.org/spreadsheetml/2006/main">
  <authors>
    <author/>
  </authors>
  <commentList>
    <comment ref="F3" authorId="0">
      <text>
        <r>
          <rPr>
            <b/>
            <sz val="9"/>
            <color rgb="FF000000"/>
            <rFont val="Tahoma"/>
            <family val="2"/>
            <charset val="1"/>
          </rPr>
          <t>les tâches V et AC sont à traiter comme étant semblables</t>
        </r>
      </text>
    </comment>
  </commentList>
</comments>
</file>

<file path=xl/sharedStrings.xml><?xml version="1.0" encoding="utf-8"?>
<sst xmlns="http://schemas.openxmlformats.org/spreadsheetml/2006/main" count="257" uniqueCount="54">
  <si>
    <t>MAI</t>
  </si>
  <si>
    <t>Employé 1</t>
  </si>
  <si>
    <t xml:space="preserve">H </t>
  </si>
  <si>
    <t>V E</t>
  </si>
  <si>
    <t>1</t>
  </si>
  <si>
    <t>P</t>
  </si>
  <si>
    <t>2</t>
  </si>
  <si>
    <t>R</t>
  </si>
  <si>
    <t>V 2</t>
  </si>
  <si>
    <t>Employé 2</t>
  </si>
  <si>
    <t>V R</t>
  </si>
  <si>
    <t>AC R</t>
  </si>
  <si>
    <t>Employé 3</t>
  </si>
  <si>
    <t>2 V</t>
  </si>
  <si>
    <t>1 P</t>
  </si>
  <si>
    <t>E V</t>
  </si>
  <si>
    <t>Employé 4</t>
  </si>
  <si>
    <t>R V</t>
  </si>
  <si>
    <t>Employé 5</t>
  </si>
  <si>
    <t>EH</t>
  </si>
  <si>
    <t>Employé 6</t>
  </si>
  <si>
    <t>1 AC</t>
  </si>
  <si>
    <t>R A</t>
  </si>
  <si>
    <t>Employé 7</t>
  </si>
  <si>
    <t>2  1</t>
  </si>
  <si>
    <t>Employé 8</t>
  </si>
  <si>
    <t>2 AC</t>
  </si>
  <si>
    <t>R AC</t>
  </si>
  <si>
    <t>Employé 9</t>
  </si>
  <si>
    <t>12</t>
  </si>
  <si>
    <t>Employé 10</t>
  </si>
  <si>
    <t>E2</t>
  </si>
  <si>
    <t xml:space="preserve">V 1 </t>
  </si>
  <si>
    <t>E</t>
  </si>
  <si>
    <t>V 1</t>
  </si>
  <si>
    <t>21</t>
  </si>
  <si>
    <t>Employé 11</t>
  </si>
  <si>
    <t>2V</t>
  </si>
  <si>
    <t>Employé 12</t>
  </si>
  <si>
    <t>1 V</t>
  </si>
  <si>
    <t>Employé 13</t>
  </si>
  <si>
    <t>Employé 14</t>
  </si>
  <si>
    <t>Employé 15</t>
  </si>
  <si>
    <t>Employé 16</t>
  </si>
  <si>
    <t>AC 2</t>
  </si>
  <si>
    <t xml:space="preserve">R  </t>
  </si>
  <si>
    <t>Employé 17</t>
  </si>
  <si>
    <t>Employé 18</t>
  </si>
  <si>
    <t>AC 1</t>
  </si>
  <si>
    <t>V  / AC</t>
  </si>
  <si>
    <t>A</t>
  </si>
  <si>
    <t>H</t>
  </si>
  <si>
    <t>V</t>
  </si>
  <si>
    <t>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</si>
</sst>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"/>
  </numFmts>
  <fonts count="12" x14ac:knownFonts="1">
    <font>
      <sz val="11"/>
      <color rgb="FF000000"/>
      <name val="Calibri"/>
      <family val="2"/>
      <charset val="1"/>
    </font>
    <font>
      <b/>
      <sz val="14"/>
      <name val="Arial"/>
      <family val="2"/>
      <charset val="1"/>
    </font>
    <font>
      <sz val="10"/>
      <name val="Arial"/>
      <family val="2"/>
      <charset val="1"/>
    </font>
    <font>
      <b/>
      <sz val="12"/>
      <name val="Arial"/>
      <family val="2"/>
      <charset val="1"/>
    </font>
    <font>
      <b/>
      <sz val="16"/>
      <name val="Arial"/>
      <family val="2"/>
      <charset val="1"/>
    </font>
    <font>
      <sz val="18"/>
      <name val="Arial"/>
      <family val="2"/>
      <charset val="1"/>
    </font>
    <font>
      <sz val="18"/>
      <color rgb="FF000000"/>
      <name val="Arial"/>
      <family val="2"/>
      <charset val="1"/>
    </font>
    <font>
      <b/>
      <sz val="10"/>
      <name val="Arial"/>
      <family val="2"/>
      <charset val="1"/>
    </font>
    <font>
      <b/>
      <sz val="11"/>
      <color rgb="FF000000"/>
      <name val="Calibri"/>
      <family val="2"/>
      <charset val="1"/>
    </font>
    <font>
      <b/>
      <sz val="9"/>
      <color rgb="FF000000"/>
      <name val="Tahoma"/>
      <family val="2"/>
      <charset val="1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CCFFFF"/>
        <bgColor rgb="FFCCFFFF"/>
      </patternFill>
    </fill>
    <fill>
      <patternFill patternType="solid">
        <fgColor rgb="FFFFFFFF"/>
        <bgColor rgb="FFFFFFCC"/>
      </patternFill>
    </fill>
    <fill>
      <patternFill patternType="solid">
        <fgColor rgb="FFFF99CC"/>
        <bgColor rgb="FFFF8080"/>
      </patternFill>
    </fill>
    <fill>
      <patternFill patternType="solid">
        <fgColor rgb="FFFF0000"/>
        <bgColor rgb="FF993300"/>
      </patternFill>
    </fill>
    <fill>
      <patternFill patternType="solid">
        <fgColor rgb="FF00CCFF"/>
        <bgColor rgb="FF33CCCC"/>
      </patternFill>
    </fill>
    <fill>
      <patternFill patternType="solid">
        <fgColor rgb="FF00FF00"/>
        <bgColor rgb="FF33CCCC"/>
      </patternFill>
    </fill>
    <fill>
      <patternFill patternType="solid">
        <fgColor rgb="FFFF6600"/>
        <bgColor rgb="FFFF9900"/>
      </patternFill>
    </fill>
    <fill>
      <patternFill patternType="solid">
        <fgColor rgb="FFFFD320"/>
        <bgColor rgb="FFFFFF00"/>
      </patternFill>
    </fill>
  </fills>
  <borders count="2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74">
    <xf numFmtId="0" fontId="0" fillId="0" borderId="0" xfId="0"/>
    <xf numFmtId="0" fontId="1" fillId="2" borderId="1" xfId="1" applyFont="1" applyFill="1" applyBorder="1" applyAlignment="1">
      <alignment horizontal="center" vertical="center"/>
    </xf>
    <xf numFmtId="164" fontId="3" fillId="0" borderId="2" xfId="1" applyNumberFormat="1" applyFont="1" applyBorder="1" applyAlignment="1">
      <alignment horizontal="left" vertical="center" shrinkToFit="1"/>
    </xf>
    <xf numFmtId="164" fontId="3" fillId="0" borderId="3" xfId="1" applyNumberFormat="1" applyFont="1" applyBorder="1" applyAlignment="1">
      <alignment horizontal="left" vertical="center" shrinkToFit="1"/>
    </xf>
    <xf numFmtId="164" fontId="3" fillId="0" borderId="4" xfId="1" applyNumberFormat="1" applyFont="1" applyBorder="1" applyAlignment="1">
      <alignment horizontal="left" vertical="center" shrinkToFit="1"/>
    </xf>
    <xf numFmtId="0" fontId="4" fillId="3" borderId="5" xfId="1" applyFont="1" applyFill="1" applyBorder="1" applyAlignment="1">
      <alignment horizontal="left" vertical="center"/>
    </xf>
    <xf numFmtId="0" fontId="5" fillId="4" borderId="6" xfId="1" applyFont="1" applyFill="1" applyBorder="1" applyAlignment="1">
      <alignment horizontal="center"/>
    </xf>
    <xf numFmtId="0" fontId="5" fillId="5" borderId="7" xfId="1" applyFont="1" applyFill="1" applyBorder="1" applyAlignment="1">
      <alignment horizontal="center"/>
    </xf>
    <xf numFmtId="0" fontId="5" fillId="6" borderId="7" xfId="1" applyFont="1" applyFill="1" applyBorder="1" applyAlignment="1">
      <alignment horizontal="center"/>
    </xf>
    <xf numFmtId="0" fontId="5" fillId="7" borderId="7" xfId="1" applyFont="1" applyFill="1" applyBorder="1" applyAlignment="1">
      <alignment horizontal="center"/>
    </xf>
    <xf numFmtId="0" fontId="5" fillId="4" borderId="7" xfId="1" applyFont="1" applyFill="1" applyBorder="1" applyAlignment="1">
      <alignment horizontal="center"/>
    </xf>
    <xf numFmtId="0" fontId="5" fillId="8" borderId="7" xfId="1" applyFont="1" applyFill="1" applyBorder="1" applyAlignment="1">
      <alignment horizontal="center"/>
    </xf>
    <xf numFmtId="0" fontId="5" fillId="9" borderId="7" xfId="1" applyFont="1" applyFill="1" applyBorder="1" applyAlignment="1">
      <alignment horizontal="center"/>
    </xf>
    <xf numFmtId="0" fontId="5" fillId="7" borderId="8" xfId="1" applyFont="1" applyFill="1" applyBorder="1" applyAlignment="1">
      <alignment horizontal="center"/>
    </xf>
    <xf numFmtId="0" fontId="6" fillId="4" borderId="7" xfId="1" applyFont="1" applyFill="1" applyBorder="1" applyAlignment="1">
      <alignment horizontal="center"/>
    </xf>
    <xf numFmtId="0" fontId="5" fillId="4" borderId="9" xfId="1" applyFont="1" applyFill="1" applyBorder="1" applyAlignment="1">
      <alignment horizontal="center"/>
    </xf>
    <xf numFmtId="0" fontId="4" fillId="3" borderId="10" xfId="1" applyFont="1" applyFill="1" applyBorder="1" applyAlignment="1">
      <alignment horizontal="left" vertical="center"/>
    </xf>
    <xf numFmtId="0" fontId="5" fillId="4" borderId="11" xfId="1" applyFont="1" applyFill="1" applyBorder="1" applyAlignment="1">
      <alignment horizontal="center"/>
    </xf>
    <xf numFmtId="0" fontId="5" fillId="4" borderId="12" xfId="1" applyFont="1" applyFill="1" applyBorder="1" applyAlignment="1">
      <alignment horizontal="center"/>
    </xf>
    <xf numFmtId="0" fontId="5" fillId="7" borderId="12" xfId="1" applyFont="1" applyFill="1" applyBorder="1" applyAlignment="1">
      <alignment horizontal="center"/>
    </xf>
    <xf numFmtId="0" fontId="5" fillId="9" borderId="13" xfId="1" applyFont="1" applyFill="1" applyBorder="1" applyAlignment="1">
      <alignment horizontal="center"/>
    </xf>
    <xf numFmtId="0" fontId="5" fillId="5" borderId="12" xfId="1" applyFont="1" applyFill="1" applyBorder="1" applyAlignment="1">
      <alignment horizontal="center"/>
    </xf>
    <xf numFmtId="0" fontId="5" fillId="6" borderId="12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5" fillId="4" borderId="14" xfId="1" applyFont="1" applyFill="1" applyBorder="1" applyAlignment="1">
      <alignment horizontal="center"/>
    </xf>
    <xf numFmtId="0" fontId="5" fillId="9" borderId="12" xfId="1" applyFont="1" applyFill="1" applyBorder="1" applyAlignment="1">
      <alignment horizontal="center"/>
    </xf>
    <xf numFmtId="0" fontId="5" fillId="5" borderId="13" xfId="1" applyFont="1" applyFill="1" applyBorder="1" applyAlignment="1">
      <alignment horizontal="center"/>
    </xf>
    <xf numFmtId="0" fontId="5" fillId="4" borderId="15" xfId="1" applyFont="1" applyFill="1" applyBorder="1" applyAlignment="1">
      <alignment horizontal="center"/>
    </xf>
    <xf numFmtId="0" fontId="5" fillId="8" borderId="12" xfId="1" applyFont="1" applyFill="1" applyBorder="1" applyAlignment="1">
      <alignment horizontal="center"/>
    </xf>
    <xf numFmtId="0" fontId="5" fillId="0" borderId="12" xfId="1" applyFont="1" applyBorder="1" applyAlignment="1">
      <alignment horizontal="center"/>
    </xf>
    <xf numFmtId="0" fontId="5" fillId="9" borderId="15" xfId="1" applyFont="1" applyFill="1" applyBorder="1" applyAlignment="1">
      <alignment horizontal="center"/>
    </xf>
    <xf numFmtId="0" fontId="5" fillId="2" borderId="12" xfId="1" applyFont="1" applyFill="1" applyBorder="1" applyAlignment="1">
      <alignment horizontal="center"/>
    </xf>
    <xf numFmtId="0" fontId="6" fillId="6" borderId="12" xfId="1" applyFont="1" applyFill="1" applyBorder="1" applyAlignment="1">
      <alignment horizontal="center"/>
    </xf>
    <xf numFmtId="0" fontId="5" fillId="6" borderId="11" xfId="1" applyFont="1" applyFill="1" applyBorder="1" applyAlignment="1">
      <alignment horizontal="center"/>
    </xf>
    <xf numFmtId="0" fontId="5" fillId="4" borderId="8" xfId="1" applyFont="1" applyFill="1" applyBorder="1" applyAlignment="1">
      <alignment horizontal="center"/>
    </xf>
    <xf numFmtId="0" fontId="5" fillId="7" borderId="15" xfId="1" applyFont="1" applyFill="1" applyBorder="1" applyAlignment="1">
      <alignment horizontal="center"/>
    </xf>
    <xf numFmtId="0" fontId="5" fillId="0" borderId="11" xfId="1" applyFont="1" applyBorder="1" applyAlignment="1">
      <alignment horizontal="center"/>
    </xf>
    <xf numFmtId="0" fontId="5" fillId="6" borderId="15" xfId="1" applyFont="1" applyFill="1" applyBorder="1" applyAlignment="1">
      <alignment horizontal="center"/>
    </xf>
    <xf numFmtId="0" fontId="5" fillId="8" borderId="15" xfId="1" applyFont="1" applyFill="1" applyBorder="1" applyAlignment="1">
      <alignment horizontal="center"/>
    </xf>
    <xf numFmtId="0" fontId="6" fillId="4" borderId="15" xfId="1" applyFont="1" applyFill="1" applyBorder="1" applyAlignment="1">
      <alignment horizontal="center"/>
    </xf>
    <xf numFmtId="0" fontId="5" fillId="9" borderId="8" xfId="1" applyFont="1" applyFill="1" applyBorder="1" applyAlignment="1">
      <alignment horizontal="center"/>
    </xf>
    <xf numFmtId="0" fontId="5" fillId="2" borderId="15" xfId="1" applyFont="1" applyFill="1" applyBorder="1" applyAlignment="1">
      <alignment horizontal="center"/>
    </xf>
    <xf numFmtId="0" fontId="5" fillId="4" borderId="16" xfId="1" applyFont="1" applyFill="1" applyBorder="1" applyAlignment="1">
      <alignment horizontal="center"/>
    </xf>
    <xf numFmtId="0" fontId="5" fillId="0" borderId="7" xfId="1" applyFont="1" applyBorder="1" applyAlignment="1">
      <alignment horizontal="center"/>
    </xf>
    <xf numFmtId="0" fontId="5" fillId="5" borderId="11" xfId="1" applyFont="1" applyFill="1" applyBorder="1" applyAlignment="1">
      <alignment horizontal="center"/>
    </xf>
    <xf numFmtId="0" fontId="5" fillId="0" borderId="15" xfId="1" applyFont="1" applyBorder="1" applyAlignment="1">
      <alignment horizontal="center"/>
    </xf>
    <xf numFmtId="0" fontId="4" fillId="3" borderId="17" xfId="1" applyFont="1" applyFill="1" applyBorder="1" applyAlignment="1">
      <alignment horizontal="left" vertical="center"/>
    </xf>
    <xf numFmtId="0" fontId="5" fillId="6" borderId="18" xfId="1" applyFont="1" applyFill="1" applyBorder="1" applyAlignment="1">
      <alignment horizontal="center"/>
    </xf>
    <xf numFmtId="0" fontId="5" fillId="5" borderId="19" xfId="1" applyFont="1" applyFill="1" applyBorder="1" applyAlignment="1">
      <alignment horizontal="center"/>
    </xf>
    <xf numFmtId="0" fontId="5" fillId="4" borderId="19" xfId="1" applyFont="1" applyFill="1" applyBorder="1" applyAlignment="1">
      <alignment horizontal="center"/>
    </xf>
    <xf numFmtId="0" fontId="5" fillId="8" borderId="19" xfId="1" applyFont="1" applyFill="1" applyBorder="1" applyAlignment="1">
      <alignment horizontal="center"/>
    </xf>
    <xf numFmtId="0" fontId="5" fillId="9" borderId="19" xfId="1" applyFont="1" applyFill="1" applyBorder="1" applyAlignment="1">
      <alignment horizontal="center"/>
    </xf>
    <xf numFmtId="0" fontId="5" fillId="6" borderId="19" xfId="1" applyFont="1" applyFill="1" applyBorder="1" applyAlignment="1">
      <alignment horizontal="center"/>
    </xf>
    <xf numFmtId="0" fontId="5" fillId="2" borderId="19" xfId="1" applyFont="1" applyFill="1" applyBorder="1" applyAlignment="1">
      <alignment horizontal="center"/>
    </xf>
    <xf numFmtId="0" fontId="5" fillId="7" borderId="19" xfId="1" applyFont="1" applyFill="1" applyBorder="1" applyAlignment="1">
      <alignment horizontal="center"/>
    </xf>
    <xf numFmtId="0" fontId="5" fillId="4" borderId="20" xfId="1" applyFont="1" applyFill="1" applyBorder="1" applyAlignment="1">
      <alignment horizontal="center"/>
    </xf>
    <xf numFmtId="0" fontId="7" fillId="0" borderId="21" xfId="1" applyFont="1" applyBorder="1" applyAlignment="1">
      <alignment horizontal="left" vertical="center"/>
    </xf>
    <xf numFmtId="0" fontId="8" fillId="10" borderId="22" xfId="0" applyFont="1" applyFill="1" applyBorder="1" applyAlignment="1">
      <alignment horizontal="center" vertical="center"/>
    </xf>
    <xf numFmtId="0" fontId="8" fillId="10" borderId="23" xfId="0" applyFont="1" applyFill="1" applyBorder="1" applyAlignment="1">
      <alignment horizontal="center" vertical="center"/>
    </xf>
    <xf numFmtId="0" fontId="7" fillId="3" borderId="10" xfId="1" applyFont="1" applyFill="1" applyBorder="1" applyAlignment="1">
      <alignment horizontal="left" vertical="center"/>
    </xf>
    <xf numFmtId="0" fontId="7" fillId="3" borderId="17" xfId="1" applyFont="1" applyFill="1" applyBorder="1" applyAlignment="1">
      <alignment horizontal="left" vertical="center"/>
    </xf>
    <xf numFmtId="164" fontId="10" fillId="0" borderId="24" xfId="1" applyNumberFormat="1" applyFont="1" applyBorder="1" applyAlignment="1">
      <alignment horizontal="center" vertical="center" shrinkToFit="1"/>
    </xf>
    <xf numFmtId="164" fontId="10" fillId="0" borderId="13" xfId="1" applyNumberFormat="1" applyFont="1" applyBorder="1" applyAlignment="1">
      <alignment horizontal="center" vertical="center" shrinkToFit="1"/>
    </xf>
    <xf numFmtId="164" fontId="10" fillId="0" borderId="25" xfId="1" applyNumberFormat="1" applyFont="1" applyBorder="1" applyAlignment="1">
      <alignment horizontal="center" vertical="center" shrinkToFit="1"/>
    </xf>
    <xf numFmtId="164" fontId="11" fillId="0" borderId="13" xfId="0" applyNumberFormat="1" applyFont="1" applyBorder="1" applyAlignment="1">
      <alignment horizontal="center" vertical="center"/>
    </xf>
    <xf numFmtId="164" fontId="11" fillId="0" borderId="11" xfId="0" applyNumberFormat="1" applyFont="1" applyBorder="1" applyAlignment="1">
      <alignment horizontal="center" vertical="center"/>
    </xf>
    <xf numFmtId="164" fontId="11" fillId="0" borderId="12" xfId="0" applyNumberFormat="1" applyFont="1" applyBorder="1" applyAlignment="1">
      <alignment horizontal="center" vertical="center"/>
    </xf>
    <xf numFmtId="164" fontId="11" fillId="0" borderId="14" xfId="0" applyNumberFormat="1" applyFont="1" applyBorder="1" applyAlignment="1">
      <alignment horizontal="center" vertical="center"/>
    </xf>
    <xf numFmtId="164" fontId="11" fillId="0" borderId="18" xfId="0" applyNumberFormat="1" applyFont="1" applyBorder="1" applyAlignment="1">
      <alignment horizontal="center" vertical="center"/>
    </xf>
    <xf numFmtId="164" fontId="11" fillId="0" borderId="19" xfId="0" applyNumberFormat="1" applyFont="1" applyBorder="1" applyAlignment="1">
      <alignment horizontal="center" vertical="center"/>
    </xf>
    <xf numFmtId="164" fontId="11" fillId="0" borderId="20" xfId="0" applyNumberFormat="1" applyFont="1" applyBorder="1" applyAlignment="1">
      <alignment horizontal="center" vertical="center"/>
    </xf>
    <xf numFmtId="164" fontId="10" fillId="0" borderId="26" xfId="1" applyNumberFormat="1" applyFont="1" applyBorder="1" applyAlignment="1">
      <alignment horizontal="center" vertical="center" shrinkToFit="1"/>
    </xf>
    <xf numFmtId="164" fontId="11" fillId="0" borderId="27" xfId="0" applyNumberFormat="1" applyFont="1" applyBorder="1" applyAlignment="1">
      <alignment horizontal="center" vertical="center"/>
    </xf>
    <xf numFmtId="164" fontId="11" fillId="0" borderId="28" xfId="0" applyNumberFormat="1" applyFont="1" applyBorder="1" applyAlignment="1">
      <alignment horizontal="center" vertical="center"/>
    </xf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D32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428625</xdr:colOff>
      <xdr:row>37</xdr:row>
      <xdr:rowOff>161925</xdr:rowOff>
    </xdr:to>
    <xdr:sp macro="" textlink="">
      <xdr:nvSpPr>
        <xdr:cNvPr id="1026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zoomScale="50" zoomScaleNormal="50" workbookViewId="0">
      <selection activeCell="AK6" sqref="AK6"/>
    </sheetView>
  </sheetViews>
  <sheetFormatPr baseColWidth="10" defaultColWidth="9.140625" defaultRowHeight="15" x14ac:dyDescent="0.25"/>
  <cols>
    <col min="1" max="1" width="20.28515625" customWidth="1"/>
    <col min="2" max="2" width="9.5703125" customWidth="1"/>
    <col min="3" max="32" width="9.42578125" customWidth="1"/>
    <col min="33" max="1025" width="10.28515625" customWidth="1"/>
  </cols>
  <sheetData>
    <row r="1" spans="1:32" ht="39.75" customHeight="1" x14ac:dyDescent="0.25">
      <c r="A1" s="1" t="s">
        <v>0</v>
      </c>
      <c r="B1" s="2">
        <v>43221</v>
      </c>
      <c r="C1" s="3">
        <v>43222</v>
      </c>
      <c r="D1" s="3">
        <v>43223</v>
      </c>
      <c r="E1" s="3">
        <v>43224</v>
      </c>
      <c r="F1" s="3">
        <v>43225</v>
      </c>
      <c r="G1" s="3">
        <v>43226</v>
      </c>
      <c r="H1" s="3">
        <v>43227</v>
      </c>
      <c r="I1" s="3">
        <v>43228</v>
      </c>
      <c r="J1" s="3">
        <v>43229</v>
      </c>
      <c r="K1" s="3">
        <v>43230</v>
      </c>
      <c r="L1" s="3">
        <v>43231</v>
      </c>
      <c r="M1" s="3">
        <v>43232</v>
      </c>
      <c r="N1" s="3">
        <v>43233</v>
      </c>
      <c r="O1" s="3">
        <v>43234</v>
      </c>
      <c r="P1" s="3">
        <v>43235</v>
      </c>
      <c r="Q1" s="3">
        <v>43236</v>
      </c>
      <c r="R1" s="3">
        <v>43237</v>
      </c>
      <c r="S1" s="3">
        <v>43238</v>
      </c>
      <c r="T1" s="3">
        <v>43239</v>
      </c>
      <c r="U1" s="3">
        <v>43240</v>
      </c>
      <c r="V1" s="3">
        <v>43241</v>
      </c>
      <c r="W1" s="3">
        <v>43242</v>
      </c>
      <c r="X1" s="3">
        <v>43243</v>
      </c>
      <c r="Y1" s="3">
        <v>43244</v>
      </c>
      <c r="Z1" s="3">
        <v>43245</v>
      </c>
      <c r="AA1" s="3">
        <v>43246</v>
      </c>
      <c r="AB1" s="3">
        <v>43247</v>
      </c>
      <c r="AC1" s="3">
        <v>43248</v>
      </c>
      <c r="AD1" s="3">
        <v>43249</v>
      </c>
      <c r="AE1" s="3">
        <v>43250</v>
      </c>
      <c r="AF1" s="4">
        <v>43251</v>
      </c>
    </row>
    <row r="2" spans="1:32" ht="43.5" customHeight="1" x14ac:dyDescent="0.35">
      <c r="A2" s="5" t="s">
        <v>1</v>
      </c>
      <c r="B2" s="6"/>
      <c r="C2" s="7" t="s">
        <v>2</v>
      </c>
      <c r="D2" s="8" t="s">
        <v>3</v>
      </c>
      <c r="E2" s="9" t="s">
        <v>4</v>
      </c>
      <c r="F2" s="10"/>
      <c r="G2" s="10"/>
      <c r="H2" s="11" t="s">
        <v>5</v>
      </c>
      <c r="I2" s="10"/>
      <c r="J2" s="10"/>
      <c r="K2" s="12" t="s">
        <v>6</v>
      </c>
      <c r="L2" s="11" t="s">
        <v>5</v>
      </c>
      <c r="M2" s="13" t="s">
        <v>7</v>
      </c>
      <c r="N2" s="7" t="s">
        <v>2</v>
      </c>
      <c r="O2" s="10"/>
      <c r="P2" s="10"/>
      <c r="Q2" s="10"/>
      <c r="R2" s="10"/>
      <c r="S2" s="14"/>
      <c r="T2" s="10"/>
      <c r="U2" s="8" t="s">
        <v>8</v>
      </c>
      <c r="V2" s="10"/>
      <c r="W2" s="10"/>
      <c r="X2" s="10"/>
      <c r="Y2" s="10"/>
      <c r="Z2" s="10"/>
      <c r="AA2" s="11" t="s">
        <v>5</v>
      </c>
      <c r="AB2" s="10"/>
      <c r="AC2" s="9" t="s">
        <v>6</v>
      </c>
      <c r="AD2" s="10"/>
      <c r="AE2" s="10"/>
      <c r="AF2" s="15"/>
    </row>
    <row r="3" spans="1:32" ht="43.5" customHeight="1" x14ac:dyDescent="0.35">
      <c r="A3" s="16" t="s">
        <v>9</v>
      </c>
      <c r="B3" s="17"/>
      <c r="C3" s="18" t="s">
        <v>7</v>
      </c>
      <c r="D3" s="19" t="s">
        <v>4</v>
      </c>
      <c r="E3" s="18"/>
      <c r="F3" s="18"/>
      <c r="G3" s="18"/>
      <c r="H3" s="20">
        <v>2</v>
      </c>
      <c r="I3" s="18"/>
      <c r="J3" s="19" t="s">
        <v>7</v>
      </c>
      <c r="K3" s="18"/>
      <c r="L3" s="18"/>
      <c r="M3" s="21" t="s">
        <v>2</v>
      </c>
      <c r="N3" s="10" t="s">
        <v>6</v>
      </c>
      <c r="O3" s="18"/>
      <c r="P3" s="18"/>
      <c r="Q3" s="22" t="s">
        <v>10</v>
      </c>
      <c r="R3" s="18" t="s">
        <v>6</v>
      </c>
      <c r="S3" s="23"/>
      <c r="T3" s="18"/>
      <c r="U3" s="18"/>
      <c r="V3" s="18"/>
      <c r="W3" s="22" t="s">
        <v>11</v>
      </c>
      <c r="X3" s="18" t="s">
        <v>4</v>
      </c>
      <c r="Y3" s="18"/>
      <c r="Z3" s="18"/>
      <c r="AA3" s="18"/>
      <c r="AB3" s="18"/>
      <c r="AC3" s="18"/>
      <c r="AD3" s="18"/>
      <c r="AE3" s="18"/>
      <c r="AF3" s="24"/>
    </row>
    <row r="4" spans="1:32" ht="43.5" customHeight="1" x14ac:dyDescent="0.35">
      <c r="A4" s="16" t="s">
        <v>12</v>
      </c>
      <c r="B4" s="17"/>
      <c r="C4" s="18"/>
      <c r="D4" s="18" t="s">
        <v>4</v>
      </c>
      <c r="E4" s="18" t="s">
        <v>7</v>
      </c>
      <c r="F4" s="18"/>
      <c r="G4" s="18"/>
      <c r="H4" s="18"/>
      <c r="I4" s="18"/>
      <c r="J4" s="18"/>
      <c r="K4" s="25" t="s">
        <v>6</v>
      </c>
      <c r="L4" s="19" t="s">
        <v>7</v>
      </c>
      <c r="M4" s="8" t="s">
        <v>13</v>
      </c>
      <c r="N4" s="18" t="s">
        <v>14</v>
      </c>
      <c r="O4" s="18"/>
      <c r="P4" s="18"/>
      <c r="Q4" s="18"/>
      <c r="R4" s="19" t="s">
        <v>7</v>
      </c>
      <c r="S4" s="18"/>
      <c r="T4" s="18"/>
      <c r="U4" s="18"/>
      <c r="V4" s="18" t="s">
        <v>6</v>
      </c>
      <c r="W4" s="26" t="s">
        <v>2</v>
      </c>
      <c r="X4" s="19" t="s">
        <v>4</v>
      </c>
      <c r="Y4" s="18"/>
      <c r="Z4" s="18"/>
      <c r="AA4" s="22" t="s">
        <v>15</v>
      </c>
      <c r="AB4" s="19" t="s">
        <v>7</v>
      </c>
      <c r="AC4" s="27" t="s">
        <v>6</v>
      </c>
      <c r="AD4" s="18"/>
      <c r="AE4" s="18"/>
      <c r="AF4" s="24"/>
    </row>
    <row r="5" spans="1:32" ht="43.5" customHeight="1" x14ac:dyDescent="0.35">
      <c r="A5" s="16" t="s">
        <v>16</v>
      </c>
      <c r="B5" s="17"/>
      <c r="C5" s="18"/>
      <c r="D5" s="18"/>
      <c r="E5" s="25" t="s">
        <v>6</v>
      </c>
      <c r="F5" s="18"/>
      <c r="G5" s="18"/>
      <c r="H5" s="18"/>
      <c r="I5" s="18"/>
      <c r="J5" s="18"/>
      <c r="K5" s="28" t="s">
        <v>5</v>
      </c>
      <c r="L5" s="25" t="s">
        <v>6</v>
      </c>
      <c r="M5" s="18"/>
      <c r="N5" s="22" t="s">
        <v>17</v>
      </c>
      <c r="O5" s="18"/>
      <c r="P5" s="18"/>
      <c r="Q5" s="18" t="s">
        <v>4</v>
      </c>
      <c r="R5" s="18"/>
      <c r="S5" s="23">
        <v>2</v>
      </c>
      <c r="T5" s="18"/>
      <c r="U5" s="19" t="s">
        <v>7</v>
      </c>
      <c r="V5" s="18" t="s">
        <v>4</v>
      </c>
      <c r="W5" s="18"/>
      <c r="X5" s="18"/>
      <c r="Y5" s="18"/>
      <c r="Z5" s="18"/>
      <c r="AA5" s="18"/>
      <c r="AB5" s="28" t="s">
        <v>5</v>
      </c>
      <c r="AC5" s="21" t="s">
        <v>2</v>
      </c>
      <c r="AD5" s="18"/>
      <c r="AE5" s="18"/>
      <c r="AF5" s="24"/>
    </row>
    <row r="6" spans="1:32" ht="43.5" customHeight="1" x14ac:dyDescent="0.35">
      <c r="A6" s="16" t="s">
        <v>18</v>
      </c>
      <c r="B6" s="17"/>
      <c r="C6" s="29" t="s">
        <v>7</v>
      </c>
      <c r="D6" s="18"/>
      <c r="E6" s="18"/>
      <c r="F6" s="18"/>
      <c r="G6" s="18"/>
      <c r="H6" s="28" t="s">
        <v>5</v>
      </c>
      <c r="I6" s="28" t="s">
        <v>5</v>
      </c>
      <c r="J6" s="18"/>
      <c r="K6" s="18"/>
      <c r="L6" s="30" t="s">
        <v>6</v>
      </c>
      <c r="M6" s="31" t="s">
        <v>19</v>
      </c>
      <c r="N6" s="28" t="s">
        <v>5</v>
      </c>
      <c r="O6" s="18"/>
      <c r="P6" s="18"/>
      <c r="Q6" s="22" t="s">
        <v>13</v>
      </c>
      <c r="R6" s="18" t="s">
        <v>7</v>
      </c>
      <c r="S6" s="23" t="s">
        <v>4</v>
      </c>
      <c r="T6" s="18"/>
      <c r="U6" s="18"/>
      <c r="V6" s="28" t="s">
        <v>5</v>
      </c>
      <c r="W6" s="28" t="s">
        <v>5</v>
      </c>
      <c r="X6" s="19" t="s">
        <v>7</v>
      </c>
      <c r="Y6" s="27"/>
      <c r="Z6" s="18"/>
      <c r="AA6" s="19" t="s">
        <v>6</v>
      </c>
      <c r="AB6" s="18"/>
      <c r="AC6" s="21" t="s">
        <v>2</v>
      </c>
      <c r="AD6" s="18"/>
      <c r="AE6" s="18"/>
      <c r="AF6" s="24"/>
    </row>
    <row r="7" spans="1:32" ht="43.5" customHeight="1" x14ac:dyDescent="0.35">
      <c r="A7" s="16" t="s">
        <v>20</v>
      </c>
      <c r="B7" s="17"/>
      <c r="C7" s="18"/>
      <c r="D7" s="18" t="s">
        <v>6</v>
      </c>
      <c r="E7" s="18" t="s">
        <v>7</v>
      </c>
      <c r="F7" s="18"/>
      <c r="G7" s="18"/>
      <c r="H7" s="18" t="s">
        <v>4</v>
      </c>
      <c r="I7" s="22" t="s">
        <v>21</v>
      </c>
      <c r="J7" s="18"/>
      <c r="K7" s="25" t="s">
        <v>6</v>
      </c>
      <c r="L7" s="21" t="s">
        <v>2</v>
      </c>
      <c r="M7" s="18"/>
      <c r="N7" s="18" t="s">
        <v>7</v>
      </c>
      <c r="O7" s="18" t="s">
        <v>4</v>
      </c>
      <c r="P7" s="18" t="s">
        <v>22</v>
      </c>
      <c r="Q7" s="18"/>
      <c r="R7" s="18" t="s">
        <v>6</v>
      </c>
      <c r="S7" s="18" t="s">
        <v>4</v>
      </c>
      <c r="T7" s="18"/>
      <c r="U7" s="19" t="s">
        <v>7</v>
      </c>
      <c r="V7" s="27" t="s">
        <v>6</v>
      </c>
      <c r="W7" s="22" t="s">
        <v>11</v>
      </c>
      <c r="X7" s="18"/>
      <c r="Y7" s="21" t="s">
        <v>2</v>
      </c>
      <c r="Z7" s="18" t="s">
        <v>4</v>
      </c>
      <c r="AA7" s="18"/>
      <c r="AB7" s="19" t="s">
        <v>7</v>
      </c>
      <c r="AC7" s="10"/>
      <c r="AD7" s="18"/>
      <c r="AE7" s="18"/>
      <c r="AF7" s="24"/>
    </row>
    <row r="8" spans="1:32" ht="43.5" customHeight="1" x14ac:dyDescent="0.35">
      <c r="A8" s="16" t="s">
        <v>23</v>
      </c>
      <c r="B8" s="17"/>
      <c r="C8" s="25">
        <v>2</v>
      </c>
      <c r="D8" s="18" t="s">
        <v>4</v>
      </c>
      <c r="E8" s="19" t="s">
        <v>7</v>
      </c>
      <c r="F8" s="18"/>
      <c r="G8" s="18"/>
      <c r="H8" s="25">
        <v>2</v>
      </c>
      <c r="I8" s="18"/>
      <c r="J8" s="18"/>
      <c r="K8" s="18"/>
      <c r="L8" s="21" t="s">
        <v>2</v>
      </c>
      <c r="M8" s="18"/>
      <c r="N8" s="18" t="s">
        <v>24</v>
      </c>
      <c r="O8" s="18"/>
      <c r="P8" s="18"/>
      <c r="Q8" s="18"/>
      <c r="R8" s="18" t="s">
        <v>7</v>
      </c>
      <c r="S8" s="32" t="s">
        <v>13</v>
      </c>
      <c r="T8" s="18"/>
      <c r="U8" s="18" t="s">
        <v>4</v>
      </c>
      <c r="V8" s="21" t="s">
        <v>2</v>
      </c>
      <c r="W8" s="18"/>
      <c r="X8" s="18" t="s">
        <v>6</v>
      </c>
      <c r="Y8" s="10"/>
      <c r="Z8" s="18"/>
      <c r="AA8" s="19" t="s">
        <v>7</v>
      </c>
      <c r="AB8" s="18" t="s">
        <v>4</v>
      </c>
      <c r="AC8" s="22" t="s">
        <v>13</v>
      </c>
      <c r="AD8" s="18"/>
      <c r="AE8" s="18"/>
      <c r="AF8" s="24"/>
    </row>
    <row r="9" spans="1:32" ht="43.5" customHeight="1" x14ac:dyDescent="0.35">
      <c r="A9" s="16" t="s">
        <v>25</v>
      </c>
      <c r="B9" s="33" t="s">
        <v>26</v>
      </c>
      <c r="C9" s="27"/>
      <c r="D9" s="18" t="s">
        <v>7</v>
      </c>
      <c r="E9" s="18" t="s">
        <v>4</v>
      </c>
      <c r="F9" s="18"/>
      <c r="G9" s="18"/>
      <c r="H9" s="25">
        <v>2</v>
      </c>
      <c r="I9" s="22" t="s">
        <v>11</v>
      </c>
      <c r="J9" s="18"/>
      <c r="K9" s="18"/>
      <c r="L9" s="34" t="s">
        <v>4</v>
      </c>
      <c r="M9" s="18"/>
      <c r="N9" s="18"/>
      <c r="O9" s="18"/>
      <c r="P9" s="18"/>
      <c r="Q9" s="18" t="s">
        <v>6</v>
      </c>
      <c r="R9" s="29"/>
      <c r="S9" s="29"/>
      <c r="T9" s="18"/>
      <c r="U9" s="18"/>
      <c r="V9" s="10"/>
      <c r="W9" s="22" t="s">
        <v>27</v>
      </c>
      <c r="X9" s="21" t="s">
        <v>2</v>
      </c>
      <c r="Y9" s="18"/>
      <c r="Z9" s="18"/>
      <c r="AA9" s="19" t="s">
        <v>4</v>
      </c>
      <c r="AB9" s="18" t="s">
        <v>6</v>
      </c>
      <c r="AC9" s="18" t="s">
        <v>7</v>
      </c>
      <c r="AD9" s="18"/>
      <c r="AE9" s="18"/>
      <c r="AF9" s="24"/>
    </row>
    <row r="10" spans="1:32" ht="43.5" customHeight="1" x14ac:dyDescent="0.35">
      <c r="A10" s="16" t="s">
        <v>28</v>
      </c>
      <c r="B10" s="17"/>
      <c r="C10" s="21" t="s">
        <v>2</v>
      </c>
      <c r="D10" s="19" t="s">
        <v>7</v>
      </c>
      <c r="E10" s="19" t="s">
        <v>4</v>
      </c>
      <c r="F10" s="18"/>
      <c r="G10" s="18"/>
      <c r="H10" s="25">
        <v>2</v>
      </c>
      <c r="I10" s="18"/>
      <c r="J10" s="18"/>
      <c r="K10" s="18"/>
      <c r="L10" s="21" t="s">
        <v>2</v>
      </c>
      <c r="M10" s="22" t="s">
        <v>10</v>
      </c>
      <c r="N10" s="18" t="s">
        <v>4</v>
      </c>
      <c r="O10" s="18"/>
      <c r="P10" s="18"/>
      <c r="Q10" s="19" t="s">
        <v>6</v>
      </c>
      <c r="R10" s="18" t="s">
        <v>7</v>
      </c>
      <c r="S10" s="18" t="s">
        <v>29</v>
      </c>
      <c r="T10" s="18"/>
      <c r="U10" s="18"/>
      <c r="V10" s="18"/>
      <c r="W10" s="22" t="s">
        <v>27</v>
      </c>
      <c r="X10" s="21" t="s">
        <v>2</v>
      </c>
      <c r="Y10" s="18"/>
      <c r="Z10" s="18"/>
      <c r="AA10" s="35" t="s">
        <v>7</v>
      </c>
      <c r="AB10" s="19" t="s">
        <v>4</v>
      </c>
      <c r="AC10" s="19" t="s">
        <v>6</v>
      </c>
      <c r="AD10" s="18"/>
      <c r="AE10" s="18"/>
      <c r="AF10" s="24"/>
    </row>
    <row r="11" spans="1:32" ht="43.5" customHeight="1" x14ac:dyDescent="0.35">
      <c r="A11" s="16" t="s">
        <v>30</v>
      </c>
      <c r="B11" s="36"/>
      <c r="C11" s="19" t="s">
        <v>7</v>
      </c>
      <c r="D11" s="18">
        <v>2</v>
      </c>
      <c r="E11" s="18" t="s">
        <v>4</v>
      </c>
      <c r="F11" s="18"/>
      <c r="G11" s="18"/>
      <c r="H11" s="21" t="s">
        <v>2</v>
      </c>
      <c r="I11" s="18"/>
      <c r="J11" s="18"/>
      <c r="K11" s="18"/>
      <c r="L11" s="10"/>
      <c r="M11" s="31" t="s">
        <v>31</v>
      </c>
      <c r="N11" s="22" t="s">
        <v>32</v>
      </c>
      <c r="O11" s="18" t="s">
        <v>7</v>
      </c>
      <c r="P11" s="18"/>
      <c r="Q11" s="18" t="s">
        <v>6</v>
      </c>
      <c r="R11" s="19" t="s">
        <v>4</v>
      </c>
      <c r="S11" s="23" t="s">
        <v>6</v>
      </c>
      <c r="T11" s="18"/>
      <c r="U11" s="18"/>
      <c r="V11" s="18"/>
      <c r="W11" s="31" t="s">
        <v>33</v>
      </c>
      <c r="X11" s="18"/>
      <c r="Y11" s="18"/>
      <c r="Z11" s="22" t="s">
        <v>34</v>
      </c>
      <c r="AA11" s="21" t="s">
        <v>2</v>
      </c>
      <c r="AB11" s="18" t="s">
        <v>35</v>
      </c>
      <c r="AC11" s="18"/>
      <c r="AD11" s="18"/>
      <c r="AE11" s="18"/>
      <c r="AF11" s="24"/>
    </row>
    <row r="12" spans="1:32" ht="43.5" customHeight="1" x14ac:dyDescent="0.35">
      <c r="A12" s="16" t="s">
        <v>36</v>
      </c>
      <c r="B12" s="17"/>
      <c r="C12" s="25">
        <v>2</v>
      </c>
      <c r="D12" s="28" t="s">
        <v>5</v>
      </c>
      <c r="E12" s="37" t="s">
        <v>37</v>
      </c>
      <c r="F12" s="18"/>
      <c r="G12" s="18"/>
      <c r="H12" s="21" t="s">
        <v>2</v>
      </c>
      <c r="I12" s="18"/>
      <c r="J12" s="38" t="s">
        <v>5</v>
      </c>
      <c r="K12" s="19" t="s">
        <v>4</v>
      </c>
      <c r="L12" s="18"/>
      <c r="M12" s="25" t="s">
        <v>6</v>
      </c>
      <c r="N12" s="22" t="s">
        <v>10</v>
      </c>
      <c r="O12" s="28" t="s">
        <v>5</v>
      </c>
      <c r="P12" s="18"/>
      <c r="Q12" s="18" t="s">
        <v>4</v>
      </c>
      <c r="R12" s="18" t="s">
        <v>6</v>
      </c>
      <c r="S12" s="39" t="s">
        <v>7</v>
      </c>
      <c r="T12" s="18"/>
      <c r="U12" s="28" t="s">
        <v>5</v>
      </c>
      <c r="V12" s="18" t="s">
        <v>4</v>
      </c>
      <c r="W12" s="26" t="s">
        <v>2</v>
      </c>
      <c r="X12" s="18"/>
      <c r="Y12" s="18"/>
      <c r="Z12" s="28" t="s">
        <v>5</v>
      </c>
      <c r="AA12" s="9" t="s">
        <v>6</v>
      </c>
      <c r="AB12" s="22" t="s">
        <v>17</v>
      </c>
      <c r="AC12" s="18"/>
      <c r="AD12" s="18"/>
      <c r="AE12" s="18"/>
      <c r="AF12" s="24"/>
    </row>
    <row r="13" spans="1:32" ht="43.5" customHeight="1" x14ac:dyDescent="0.35">
      <c r="A13" s="16" t="s">
        <v>38</v>
      </c>
      <c r="B13" s="17"/>
      <c r="C13" s="25">
        <v>2</v>
      </c>
      <c r="D13" s="22" t="s">
        <v>39</v>
      </c>
      <c r="E13" s="21" t="s">
        <v>2</v>
      </c>
      <c r="F13" s="18"/>
      <c r="G13" s="18"/>
      <c r="H13" s="40">
        <v>2</v>
      </c>
      <c r="I13" s="18"/>
      <c r="J13" s="21" t="s">
        <v>2</v>
      </c>
      <c r="K13" s="18" t="s">
        <v>7</v>
      </c>
      <c r="L13" s="18"/>
      <c r="M13" s="19" t="s">
        <v>4</v>
      </c>
      <c r="N13" s="25" t="s">
        <v>6</v>
      </c>
      <c r="O13" s="18" t="s">
        <v>7</v>
      </c>
      <c r="P13" s="18"/>
      <c r="Q13" s="18"/>
      <c r="R13" s="22" t="s">
        <v>34</v>
      </c>
      <c r="S13" s="21" t="s">
        <v>2</v>
      </c>
      <c r="T13" s="18"/>
      <c r="U13" s="18"/>
      <c r="V13" s="19" t="s">
        <v>6</v>
      </c>
      <c r="W13" s="18" t="s">
        <v>4</v>
      </c>
      <c r="X13" s="18"/>
      <c r="Y13" s="18"/>
      <c r="Z13" s="19" t="s">
        <v>7</v>
      </c>
      <c r="AA13" s="27" t="s">
        <v>6</v>
      </c>
      <c r="AB13" s="18"/>
      <c r="AC13" s="18"/>
      <c r="AD13" s="18"/>
      <c r="AE13" s="18"/>
      <c r="AF13" s="24"/>
    </row>
    <row r="14" spans="1:32" ht="43.5" customHeight="1" x14ac:dyDescent="0.35">
      <c r="A14" s="16" t="s">
        <v>40</v>
      </c>
      <c r="B14" s="17"/>
      <c r="C14" s="28" t="s">
        <v>5</v>
      </c>
      <c r="D14" s="18" t="s">
        <v>6</v>
      </c>
      <c r="E14" s="18" t="s">
        <v>4</v>
      </c>
      <c r="F14" s="18"/>
      <c r="G14" s="18"/>
      <c r="H14" s="21" t="s">
        <v>2</v>
      </c>
      <c r="I14" s="28" t="s">
        <v>5</v>
      </c>
      <c r="J14" s="8" t="s">
        <v>8</v>
      </c>
      <c r="K14" s="18"/>
      <c r="L14" s="18"/>
      <c r="M14" s="41" t="s">
        <v>31</v>
      </c>
      <c r="N14" s="18" t="s">
        <v>7</v>
      </c>
      <c r="O14" s="28" t="s">
        <v>5</v>
      </c>
      <c r="P14" s="18"/>
      <c r="Q14" s="19" t="s">
        <v>4</v>
      </c>
      <c r="R14" s="22" t="s">
        <v>13</v>
      </c>
      <c r="S14" s="11" t="s">
        <v>5</v>
      </c>
      <c r="T14" s="18"/>
      <c r="U14" s="18"/>
      <c r="V14" s="18" t="s">
        <v>7</v>
      </c>
      <c r="W14" s="28" t="s">
        <v>5</v>
      </c>
      <c r="X14" s="18"/>
      <c r="Y14" s="18"/>
      <c r="Z14" s="28" t="s">
        <v>5</v>
      </c>
      <c r="AA14" s="21" t="s">
        <v>2</v>
      </c>
      <c r="AB14" s="19" t="s">
        <v>4</v>
      </c>
      <c r="AC14" s="18"/>
      <c r="AD14" s="18"/>
      <c r="AE14" s="18"/>
      <c r="AF14" s="24"/>
    </row>
    <row r="15" spans="1:32" ht="43.5" customHeight="1" x14ac:dyDescent="0.35">
      <c r="A15" s="16" t="s">
        <v>41</v>
      </c>
      <c r="B15" s="42"/>
      <c r="C15" s="29"/>
      <c r="D15" s="18"/>
      <c r="E15" s="18"/>
      <c r="F15" s="18"/>
      <c r="G15" s="18"/>
      <c r="H15" s="8" t="s">
        <v>8</v>
      </c>
      <c r="I15" s="27"/>
      <c r="J15" s="18"/>
      <c r="K15" s="18"/>
      <c r="L15" s="18"/>
      <c r="M15" s="21" t="s">
        <v>2</v>
      </c>
      <c r="N15" s="38" t="s">
        <v>5</v>
      </c>
      <c r="O15" s="19" t="s">
        <v>6</v>
      </c>
      <c r="P15" s="18"/>
      <c r="Q15" s="18" t="s">
        <v>7</v>
      </c>
      <c r="R15" s="19" t="s">
        <v>6</v>
      </c>
      <c r="S15" s="28" t="s">
        <v>5</v>
      </c>
      <c r="T15" s="18"/>
      <c r="U15" s="18"/>
      <c r="V15" s="18"/>
      <c r="W15" s="29"/>
      <c r="X15" s="29"/>
      <c r="Y15" s="18"/>
      <c r="Z15" s="18"/>
      <c r="AA15" s="43"/>
      <c r="AB15" s="28" t="s">
        <v>5</v>
      </c>
      <c r="AC15" s="18"/>
      <c r="AD15" s="18"/>
      <c r="AE15" s="18"/>
      <c r="AF15" s="24"/>
    </row>
    <row r="16" spans="1:32" ht="43.5" customHeight="1" x14ac:dyDescent="0.35">
      <c r="A16" s="16" t="s">
        <v>42</v>
      </c>
      <c r="B16" s="44" t="s">
        <v>2</v>
      </c>
      <c r="C16" s="22" t="s">
        <v>13</v>
      </c>
      <c r="D16" s="37" t="s">
        <v>39</v>
      </c>
      <c r="E16" s="18"/>
      <c r="F16" s="18"/>
      <c r="G16" s="18"/>
      <c r="H16" s="19" t="s">
        <v>7</v>
      </c>
      <c r="I16" s="21" t="s">
        <v>2</v>
      </c>
      <c r="J16" s="25" t="s">
        <v>6</v>
      </c>
      <c r="K16" s="18"/>
      <c r="L16" s="18"/>
      <c r="M16" s="10" t="s">
        <v>4</v>
      </c>
      <c r="N16" s="21" t="s">
        <v>2</v>
      </c>
      <c r="O16" s="27"/>
      <c r="P16" s="18"/>
      <c r="Q16" s="18" t="s">
        <v>7</v>
      </c>
      <c r="R16" s="22" t="s">
        <v>8</v>
      </c>
      <c r="S16" s="19" t="s">
        <v>4</v>
      </c>
      <c r="T16" s="18"/>
      <c r="U16" s="18"/>
      <c r="V16" s="19" t="s">
        <v>7</v>
      </c>
      <c r="W16" s="18" t="s">
        <v>6</v>
      </c>
      <c r="X16" s="18"/>
      <c r="Y16" s="18"/>
      <c r="Z16" s="18"/>
      <c r="AA16" s="19" t="s">
        <v>4</v>
      </c>
      <c r="AB16" s="22" t="s">
        <v>17</v>
      </c>
      <c r="AC16" s="18"/>
      <c r="AD16" s="18"/>
      <c r="AE16" s="18"/>
      <c r="AF16" s="24"/>
    </row>
    <row r="17" spans="1:32" ht="43.5" customHeight="1" x14ac:dyDescent="0.35">
      <c r="A17" s="16" t="s">
        <v>43</v>
      </c>
      <c r="B17" s="17"/>
      <c r="C17" s="18" t="s">
        <v>7</v>
      </c>
      <c r="D17" s="21" t="s">
        <v>2</v>
      </c>
      <c r="E17" s="25" t="s">
        <v>6</v>
      </c>
      <c r="F17" s="18"/>
      <c r="G17" s="18"/>
      <c r="H17" s="18" t="s">
        <v>7</v>
      </c>
      <c r="I17" s="8" t="s">
        <v>44</v>
      </c>
      <c r="J17" s="19" t="s">
        <v>4</v>
      </c>
      <c r="K17" s="18" t="s">
        <v>7</v>
      </c>
      <c r="L17" s="18"/>
      <c r="M17" s="25" t="s">
        <v>6</v>
      </c>
      <c r="N17" s="10" t="s">
        <v>45</v>
      </c>
      <c r="O17" s="21" t="s">
        <v>2</v>
      </c>
      <c r="P17" s="18"/>
      <c r="Q17" s="19" t="s">
        <v>4</v>
      </c>
      <c r="R17" s="18" t="s">
        <v>6</v>
      </c>
      <c r="S17" s="32" t="s">
        <v>10</v>
      </c>
      <c r="T17" s="18"/>
      <c r="U17" s="18" t="s">
        <v>6</v>
      </c>
      <c r="V17" s="18" t="s">
        <v>4</v>
      </c>
      <c r="W17" s="18"/>
      <c r="X17" s="18"/>
      <c r="Y17" s="18"/>
      <c r="Z17" s="18"/>
      <c r="AA17" s="18"/>
      <c r="AB17" s="18"/>
      <c r="AC17" s="18"/>
      <c r="AD17" s="18"/>
      <c r="AE17" s="18"/>
      <c r="AF17" s="24"/>
    </row>
    <row r="18" spans="1:32" ht="43.5" customHeight="1" x14ac:dyDescent="0.35">
      <c r="A18" s="16" t="s">
        <v>46</v>
      </c>
      <c r="B18" s="17"/>
      <c r="C18" s="45"/>
      <c r="D18" s="18"/>
      <c r="E18" s="18"/>
      <c r="F18" s="18"/>
      <c r="G18" s="18"/>
      <c r="H18" s="18" t="s">
        <v>4</v>
      </c>
      <c r="I18" s="18"/>
      <c r="J18" s="25" t="s">
        <v>6</v>
      </c>
      <c r="K18" s="18"/>
      <c r="L18" s="18"/>
      <c r="M18" s="29"/>
      <c r="N18" s="29"/>
      <c r="O18" s="10" t="s">
        <v>7</v>
      </c>
      <c r="P18" s="18"/>
      <c r="Q18" s="18"/>
      <c r="R18" s="18" t="s">
        <v>4</v>
      </c>
      <c r="S18" s="39"/>
      <c r="T18" s="18"/>
      <c r="U18" s="18"/>
      <c r="V18" s="18"/>
      <c r="W18" s="18" t="s">
        <v>4</v>
      </c>
      <c r="X18" s="18"/>
      <c r="Y18" s="18"/>
      <c r="Z18" s="18" t="s">
        <v>7</v>
      </c>
      <c r="AA18" s="18" t="s">
        <v>4</v>
      </c>
      <c r="AB18" s="18" t="s">
        <v>7</v>
      </c>
      <c r="AC18" s="18"/>
      <c r="AD18" s="18"/>
      <c r="AE18" s="18"/>
      <c r="AF18" s="24"/>
    </row>
    <row r="19" spans="1:32" ht="43.5" customHeight="1" x14ac:dyDescent="0.35">
      <c r="A19" s="46" t="s">
        <v>47</v>
      </c>
      <c r="B19" s="47" t="s">
        <v>48</v>
      </c>
      <c r="C19" s="48" t="s">
        <v>2</v>
      </c>
      <c r="D19" s="49" t="s">
        <v>6</v>
      </c>
      <c r="E19" s="50" t="s">
        <v>5</v>
      </c>
      <c r="F19" s="49"/>
      <c r="G19" s="49"/>
      <c r="H19" s="49"/>
      <c r="I19" s="49"/>
      <c r="J19" s="49"/>
      <c r="K19" s="49"/>
      <c r="L19" s="49"/>
      <c r="M19" s="50" t="s">
        <v>5</v>
      </c>
      <c r="N19" s="51" t="s">
        <v>6</v>
      </c>
      <c r="O19" s="49" t="s">
        <v>4</v>
      </c>
      <c r="P19" s="49"/>
      <c r="Q19" s="52" t="s">
        <v>8</v>
      </c>
      <c r="R19" s="50" t="s">
        <v>5</v>
      </c>
      <c r="S19" s="48" t="s">
        <v>2</v>
      </c>
      <c r="T19" s="49"/>
      <c r="U19" s="49" t="s">
        <v>7</v>
      </c>
      <c r="V19" s="49" t="s">
        <v>4</v>
      </c>
      <c r="W19" s="53" t="s">
        <v>33</v>
      </c>
      <c r="X19" s="54" t="s">
        <v>7</v>
      </c>
      <c r="Y19" s="49"/>
      <c r="Z19" s="49"/>
      <c r="AA19" s="49"/>
      <c r="AB19" s="49"/>
      <c r="AC19" s="49"/>
      <c r="AD19" s="49"/>
      <c r="AE19" s="49"/>
      <c r="AF19" s="55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L21"/>
  <sheetViews>
    <sheetView tabSelected="1" zoomScale="80" zoomScaleNormal="80" workbookViewId="0">
      <selection activeCell="C4" sqref="C4"/>
    </sheetView>
  </sheetViews>
  <sheetFormatPr baseColWidth="10" defaultColWidth="9.140625" defaultRowHeight="15" outlineLevelCol="1" x14ac:dyDescent="0.25"/>
  <cols>
    <col min="1" max="1" width="9" customWidth="1"/>
    <col min="2" max="2" width="12.28515625" bestFit="1" customWidth="1"/>
    <col min="3" max="3" width="9" customWidth="1"/>
    <col min="4" max="5" width="9" hidden="1" customWidth="1" outlineLevel="1"/>
    <col min="6" max="6" width="8.7109375" bestFit="1" customWidth="1" collapsed="1"/>
    <col min="7" max="1027" width="9" customWidth="1"/>
  </cols>
  <sheetData>
    <row r="3" spans="2:12" ht="22.15" customHeight="1" thickBot="1" x14ac:dyDescent="0.3">
      <c r="B3" s="56"/>
      <c r="C3" s="57" t="s">
        <v>5</v>
      </c>
      <c r="D3" s="57" t="s">
        <v>52</v>
      </c>
      <c r="E3" s="57" t="s">
        <v>53</v>
      </c>
      <c r="F3" s="57" t="s">
        <v>49</v>
      </c>
      <c r="G3" s="57" t="s">
        <v>51</v>
      </c>
      <c r="H3" s="57" t="s">
        <v>7</v>
      </c>
      <c r="I3" s="57">
        <v>1</v>
      </c>
      <c r="J3" s="57">
        <v>2</v>
      </c>
      <c r="K3" s="57" t="s">
        <v>50</v>
      </c>
      <c r="L3" s="58" t="s">
        <v>33</v>
      </c>
    </row>
    <row r="4" spans="2:12" ht="24.75" customHeight="1" x14ac:dyDescent="0.25">
      <c r="B4" s="59" t="str">
        <f>Mai!A2</f>
        <v>Employé 1</v>
      </c>
      <c r="C4" s="61" t="str">
        <f ca="1">IFERROR(INDIRECT(ADDRESS(1,MAX(IF(IFERROR(FIND(C$3,Mai!$B2:$AF2),0)&gt;0,COLUMN(Mai!$B2:$AF2),"")),,,"Mai")),"")</f>
        <v/>
      </c>
      <c r="D4" s="71">
        <f t="array" aca="1" ref="D4" ca="1">IFERROR(INDIRECT(ADDRESS(1,MAX(IF(IFERROR(FIND(D$3,Mai!$B2:$AF2),0)&gt;0,COLUMN(Mai!$B2:$AF2),"")),,,"Mai")),"")</f>
        <v>43240</v>
      </c>
      <c r="E4" s="71" t="str">
        <f t="array" aca="1" ref="E4" ca="1">IFERROR(INDIRECT(ADDRESS(1,MAX(IF(IFERROR(FIND(E$3,Mai!$B2:$AF2),0)&gt;0,COLUMN(Mai!$B2:$AF2),"")),,,"Mai")),"")</f>
        <v/>
      </c>
      <c r="F4" s="62">
        <f ca="1">MAX($D4:$E4)</f>
        <v>43240</v>
      </c>
      <c r="G4" s="62">
        <f t="array" aca="1" ref="G4" ca="1">IFERROR(INDIRECT(ADDRESS(1,MAX(IF(IFERROR(FIND(G$3,Mai!$B2:$AF2),0)&gt;0,COLUMN(Mai!$B2:$AF2),"")),,,"Mai")),"")</f>
        <v>43233</v>
      </c>
      <c r="H4" s="62">
        <f t="array" aca="1" ref="H4" ca="1">IFERROR(INDIRECT(ADDRESS(1,MAX(IF(IFERROR(FIND(H$3,Mai!$B2:$AF2),0)&gt;0,COLUMN(Mai!$B2:$AF2),"")),,,"Mai")),"")</f>
        <v>43232</v>
      </c>
      <c r="I4" s="62">
        <f t="array" aca="1" ref="I4" ca="1">IFERROR(INDIRECT(ADDRESS(1,MAX(IF(IFERROR(FIND(I$3,Mai!$B2:$AF2),0)&gt;0,COLUMN(Mai!$B2:$AF2),"")),,,"Mai")),"")</f>
        <v>43224</v>
      </c>
      <c r="J4" s="62">
        <f t="array" aca="1" ref="J4" ca="1">IFERROR(INDIRECT(ADDRESS(1,MAX(IF(IFERROR(FIND(J$3,Mai!$B2:$AF2),0)&gt;0,COLUMN(Mai!$B2:$AF2),"")),,,"Mai")),"")</f>
        <v>43248</v>
      </c>
      <c r="K4" s="64" t="str">
        <f t="array" aca="1" ref="K4" ca="1">IFERROR(INDIRECT(ADDRESS(1,MAX(IF(IFERROR(FIND(K$3,Mai!$B2:$AF2),0)&gt;0,COLUMN(Mai!$B2:$AF2),"")),,,"Mai")),"")</f>
        <v/>
      </c>
      <c r="L4" s="63">
        <f t="array" aca="1" ref="L4" ca="1">IFERROR(INDIRECT(ADDRESS(1,MAX(IF(IFERROR(FIND(L$3,Mai!$B2:$AF2),0)&gt;0,COLUMN(Mai!$B2:$AF2),"")),,,"Mai")),"")</f>
        <v>43223</v>
      </c>
    </row>
    <row r="5" spans="2:12" ht="24.75" customHeight="1" x14ac:dyDescent="0.25">
      <c r="B5" s="59" t="str">
        <f>Mai!A3</f>
        <v>Employé 2</v>
      </c>
      <c r="C5" s="65" t="str">
        <f t="array" aca="1" ref="C5" ca="1">IFERROR(INDIRECT(ADDRESS(1,MAX(IF(IFERROR(FIND(C$3,Mai!$B3:$AF3),0)&gt;0,COLUMN(Mai!$B3:$AF3),"")),,,"Mai")),"")</f>
        <v/>
      </c>
      <c r="D5" s="72">
        <f t="array" aca="1" ref="D5" ca="1">IFERROR(INDIRECT(ADDRESS(1,MAX(IF(IFERROR(FIND(D$3,Mai!$B3:$AF3),0)&gt;0,COLUMN(Mai!$B3:$AF3),"")),,,"Mai")),"")</f>
        <v>43236</v>
      </c>
      <c r="E5" s="72">
        <f t="array" aca="1" ref="E5" ca="1">IFERROR(INDIRECT(ADDRESS(1,MAX(IF(IFERROR(FIND(E$3,Mai!$B3:$AF3),0)&gt;0,COLUMN(Mai!$B3:$AF3),"")),,,"Mai")),"")</f>
        <v>43242</v>
      </c>
      <c r="F5" s="66">
        <f t="shared" ref="F5:F21" ca="1" si="0">MAX($D5:$E5)</f>
        <v>43242</v>
      </c>
      <c r="G5" s="66">
        <f t="array" aca="1" ref="G5" ca="1">IFERROR(INDIRECT(ADDRESS(1,MAX(IF(IFERROR(FIND(G$3,Mai!$B3:$AF3),0)&gt;0,COLUMN(Mai!$B3:$AF3),"")),,,"Mai")),"")</f>
        <v>43232</v>
      </c>
      <c r="H5" s="66">
        <f t="array" aca="1" ref="H5" ca="1">IFERROR(INDIRECT(ADDRESS(1,MAX(IF(IFERROR(FIND(H$3,Mai!$B3:$AF3),0)&gt;0,COLUMN(Mai!$B3:$AF3),"")),,,"Mai")),"")</f>
        <v>43242</v>
      </c>
      <c r="I5" s="66">
        <f t="array" aca="1" ref="I5" ca="1">IFERROR(INDIRECT(ADDRESS(1,MAX(IF(IFERROR(FIND(I$3,Mai!$B3:$AF3),0)&gt;0,COLUMN(Mai!$B3:$AF3),"")),,,"Mai")),"")</f>
        <v>43243</v>
      </c>
      <c r="J5" s="66">
        <f t="array" aca="1" ref="J5" ca="1">IFERROR(INDIRECT(ADDRESS(1,MAX(IF(IFERROR(FIND(J$3,Mai!$B3:$AF3),0)&gt;0,COLUMN(Mai!$B3:$AF3),"")),,,"Mai")),"")</f>
        <v>43237</v>
      </c>
      <c r="K5" s="66">
        <f t="array" aca="1" ref="K5" ca="1">IFERROR(INDIRECT(ADDRESS(1,MAX(IF(IFERROR(FIND(K$3,Mai!$B3:$AF3),0)&gt;0,COLUMN(Mai!$B3:$AF3),"")),,,"Mai")),"")</f>
        <v>43242</v>
      </c>
      <c r="L5" s="67" t="str">
        <f t="array" aca="1" ref="L5" ca="1">IFERROR(INDIRECT(ADDRESS(1,MAX(IF(IFERROR(FIND(L$3,Mai!$B3:$AF3),0)&gt;0,COLUMN(Mai!$B3:$AF3),"")),,,"Mai")),"")</f>
        <v/>
      </c>
    </row>
    <row r="6" spans="2:12" ht="24.75" customHeight="1" x14ac:dyDescent="0.25">
      <c r="B6" s="59" t="str">
        <f>Mai!A4</f>
        <v>Employé 3</v>
      </c>
      <c r="C6" s="65">
        <f t="array" aca="1" ref="C6" ca="1">IFERROR(INDIRECT(ADDRESS(1,MAX(IF(IFERROR(FIND(C$3,Mai!$B4:$AF4),0)&gt;0,COLUMN(Mai!$B4:$AF4),"")),,,"Mai")),"")</f>
        <v>43233</v>
      </c>
      <c r="D6" s="72">
        <f t="array" aca="1" ref="D6" ca="1">IFERROR(INDIRECT(ADDRESS(1,MAX(IF(IFERROR(FIND(D$3,Mai!$B4:$AF4),0)&gt;0,COLUMN(Mai!$B4:$AF4),"")),,,"Mai")),"")</f>
        <v>43246</v>
      </c>
      <c r="E6" s="72" t="str">
        <f t="array" aca="1" ref="E6" ca="1">IFERROR(INDIRECT(ADDRESS(1,MAX(IF(IFERROR(FIND(E$3,Mai!$B4:$AF4),0)&gt;0,COLUMN(Mai!$B4:$AF4),"")),,,"Mai")),"")</f>
        <v/>
      </c>
      <c r="F6" s="66">
        <f t="shared" ca="1" si="0"/>
        <v>43246</v>
      </c>
      <c r="G6" s="66">
        <f t="array" aca="1" ref="G6" ca="1">IFERROR(INDIRECT(ADDRESS(1,MAX(IF(IFERROR(FIND(G$3,Mai!$B4:$AF4),0)&gt;0,COLUMN(Mai!$B4:$AF4),"")),,,"Mai")),"")</f>
        <v>43242</v>
      </c>
      <c r="H6" s="66">
        <f t="array" aca="1" ref="H6" ca="1">IFERROR(INDIRECT(ADDRESS(1,MAX(IF(IFERROR(FIND(H$3,Mai!$B4:$AF4),0)&gt;0,COLUMN(Mai!$B4:$AF4),"")),,,"Mai")),"")</f>
        <v>43247</v>
      </c>
      <c r="I6" s="66">
        <f t="array" aca="1" ref="I6" ca="1">IFERROR(INDIRECT(ADDRESS(1,MAX(IF(IFERROR(FIND(I$3,Mai!$B4:$AF4),0)&gt;0,COLUMN(Mai!$B4:$AF4),"")),,,"Mai")),"")</f>
        <v>43243</v>
      </c>
      <c r="J6" s="66">
        <f t="array" aca="1" ref="J6" ca="1">IFERROR(INDIRECT(ADDRESS(1,MAX(IF(IFERROR(FIND(J$3,Mai!$B4:$AF4),0)&gt;0,COLUMN(Mai!$B4:$AF4),"")),,,"Mai")),"")</f>
        <v>43248</v>
      </c>
      <c r="K6" s="66" t="str">
        <f t="array" aca="1" ref="K6" ca="1">IFERROR(INDIRECT(ADDRESS(1,MAX(IF(IFERROR(FIND(K$3,Mai!$B4:$AF4),0)&gt;0,COLUMN(Mai!$B4:$AF4),"")),,,"Mai")),"")</f>
        <v/>
      </c>
      <c r="L6" s="67">
        <f t="array" aca="1" ref="L6" ca="1">IFERROR(INDIRECT(ADDRESS(1,MAX(IF(IFERROR(FIND(L$3,Mai!$B4:$AF4),0)&gt;0,COLUMN(Mai!$B4:$AF4),"")),,,"Mai")),"")</f>
        <v>43246</v>
      </c>
    </row>
    <row r="7" spans="2:12" ht="24.75" customHeight="1" x14ac:dyDescent="0.25">
      <c r="B7" s="59" t="str">
        <f>Mai!A5</f>
        <v>Employé 4</v>
      </c>
      <c r="C7" s="65">
        <f t="array" aca="1" ref="C7" ca="1">IFERROR(INDIRECT(ADDRESS(1,MAX(IF(IFERROR(FIND(C$3,Mai!$B5:$AF5),0)&gt;0,COLUMN(Mai!$B5:$AF5),"")),,,"Mai")),"")</f>
        <v>43247</v>
      </c>
      <c r="D7" s="72">
        <f t="array" aca="1" ref="D7" ca="1">IFERROR(INDIRECT(ADDRESS(1,MAX(IF(IFERROR(FIND(D$3,Mai!$B5:$AF5),0)&gt;0,COLUMN(Mai!$B5:$AF5),"")),,,"Mai")),"")</f>
        <v>43233</v>
      </c>
      <c r="E7" s="72" t="str">
        <f t="array" aca="1" ref="E7" ca="1">IFERROR(INDIRECT(ADDRESS(1,MAX(IF(IFERROR(FIND(E$3,Mai!$B5:$AF5),0)&gt;0,COLUMN(Mai!$B5:$AF5),"")),,,"Mai")),"")</f>
        <v/>
      </c>
      <c r="F7" s="66">
        <f t="shared" ca="1" si="0"/>
        <v>43233</v>
      </c>
      <c r="G7" s="66">
        <f t="array" aca="1" ref="G7" ca="1">IFERROR(INDIRECT(ADDRESS(1,MAX(IF(IFERROR(FIND(G$3,Mai!$B5:$AF5),0)&gt;0,COLUMN(Mai!$B5:$AF5),"")),,,"Mai")),"")</f>
        <v>43248</v>
      </c>
      <c r="H7" s="66">
        <f t="array" aca="1" ref="H7" ca="1">IFERROR(INDIRECT(ADDRESS(1,MAX(IF(IFERROR(FIND(H$3,Mai!$B5:$AF5),0)&gt;0,COLUMN(Mai!$B5:$AF5),"")),,,"Mai")),"")</f>
        <v>43240</v>
      </c>
      <c r="I7" s="66">
        <f t="array" aca="1" ref="I7" ca="1">IFERROR(INDIRECT(ADDRESS(1,MAX(IF(IFERROR(FIND(I$3,Mai!$B5:$AF5),0)&gt;0,COLUMN(Mai!$B5:$AF5),"")),,,"Mai")),"")</f>
        <v>43241</v>
      </c>
      <c r="J7" s="66">
        <f t="array" aca="1" ref="J7" ca="1">IFERROR(INDIRECT(ADDRESS(1,MAX(IF(IFERROR(FIND(J$3,Mai!$B5:$AF5),0)&gt;0,COLUMN(Mai!$B5:$AF5),"")),,,"Mai")),"")</f>
        <v>43238</v>
      </c>
      <c r="K7" s="66" t="str">
        <f t="array" aca="1" ref="K7" ca="1">IFERROR(INDIRECT(ADDRESS(1,MAX(IF(IFERROR(FIND(K$3,Mai!$B5:$AF5),0)&gt;0,COLUMN(Mai!$B5:$AF5),"")),,,"Mai")),"")</f>
        <v/>
      </c>
      <c r="L7" s="67" t="str">
        <f t="array" aca="1" ref="L7" ca="1">IFERROR(INDIRECT(ADDRESS(1,MAX(IF(IFERROR(FIND(L$3,Mai!$B5:$AF5),0)&gt;0,COLUMN(Mai!$B5:$AF5),"")),,,"Mai")),"")</f>
        <v/>
      </c>
    </row>
    <row r="8" spans="2:12" ht="24.75" customHeight="1" x14ac:dyDescent="0.25">
      <c r="B8" s="59" t="str">
        <f>Mai!A6</f>
        <v>Employé 5</v>
      </c>
      <c r="C8" s="65">
        <f t="array" aca="1" ref="C8" ca="1">IFERROR(INDIRECT(ADDRESS(1,MAX(IF(IFERROR(FIND(C$3,Mai!$B6:$AF6),0)&gt;0,COLUMN(Mai!$B6:$AF6),"")),,,"Mai")),"")</f>
        <v>43242</v>
      </c>
      <c r="D8" s="72">
        <f t="array" aca="1" ref="D8" ca="1">IFERROR(INDIRECT(ADDRESS(1,MAX(IF(IFERROR(FIND(D$3,Mai!$B6:$AF6),0)&gt;0,COLUMN(Mai!$B6:$AF6),"")),,,"Mai")),"")</f>
        <v>43236</v>
      </c>
      <c r="E8" s="72" t="str">
        <f t="array" aca="1" ref="E8" ca="1">IFERROR(INDIRECT(ADDRESS(1,MAX(IF(IFERROR(FIND(E$3,Mai!$B6:$AF6),0)&gt;0,COLUMN(Mai!$B6:$AF6),"")),,,"Mai")),"")</f>
        <v/>
      </c>
      <c r="F8" s="66">
        <f t="shared" ca="1" si="0"/>
        <v>43236</v>
      </c>
      <c r="G8" s="66">
        <f t="array" aca="1" ref="G8" ca="1">IFERROR(INDIRECT(ADDRESS(1,MAX(IF(IFERROR(FIND(G$3,Mai!$B6:$AF6),0)&gt;0,COLUMN(Mai!$B6:$AF6),"")),,,"Mai")),"")</f>
        <v>43248</v>
      </c>
      <c r="H8" s="66">
        <f t="array" aca="1" ref="H8" ca="1">IFERROR(INDIRECT(ADDRESS(1,MAX(IF(IFERROR(FIND(H$3,Mai!$B6:$AF6),0)&gt;0,COLUMN(Mai!$B6:$AF6),"")),,,"Mai")),"")</f>
        <v>43243</v>
      </c>
      <c r="I8" s="66">
        <f t="array" aca="1" ref="I8" ca="1">IFERROR(INDIRECT(ADDRESS(1,MAX(IF(IFERROR(FIND(I$3,Mai!$B6:$AF6),0)&gt;0,COLUMN(Mai!$B6:$AF6),"")),,,"Mai")),"")</f>
        <v>43238</v>
      </c>
      <c r="J8" s="66">
        <f t="array" aca="1" ref="J8" ca="1">IFERROR(INDIRECT(ADDRESS(1,MAX(IF(IFERROR(FIND(J$3,Mai!$B6:$AF6),0)&gt;0,COLUMN(Mai!$B6:$AF6),"")),,,"Mai")),"")</f>
        <v>43246</v>
      </c>
      <c r="K8" s="66" t="str">
        <f t="array" aca="1" ref="K8" ca="1">IFERROR(INDIRECT(ADDRESS(1,MAX(IF(IFERROR(FIND(K$3,Mai!$B6:$AF6),0)&gt;0,COLUMN(Mai!$B6:$AF6),"")),,,"Mai")),"")</f>
        <v/>
      </c>
      <c r="L8" s="67">
        <f t="array" aca="1" ref="L8" ca="1">IFERROR(INDIRECT(ADDRESS(1,MAX(IF(IFERROR(FIND(L$3,Mai!$B6:$AF6),0)&gt;0,COLUMN(Mai!$B6:$AF6),"")),,,"Mai")),"")</f>
        <v>43232</v>
      </c>
    </row>
    <row r="9" spans="2:12" ht="24.75" customHeight="1" x14ac:dyDescent="0.25">
      <c r="B9" s="59" t="str">
        <f>Mai!A7</f>
        <v>Employé 6</v>
      </c>
      <c r="C9" s="65" t="str">
        <f t="array" aca="1" ref="C9" ca="1">IFERROR(INDIRECT(ADDRESS(1,MAX(IF(IFERROR(FIND(C$3,Mai!$B7:$AF7),0)&gt;0,COLUMN(Mai!$B7:$AF7),"")),,,"Mai")),"")</f>
        <v/>
      </c>
      <c r="D9" s="72" t="str">
        <f t="array" aca="1" ref="D9" ca="1">IFERROR(INDIRECT(ADDRESS(1,MAX(IF(IFERROR(FIND(D$3,Mai!$B7:$AF7),0)&gt;0,COLUMN(Mai!$B7:$AF7),"")),,,"Mai")),"")</f>
        <v/>
      </c>
      <c r="E9" s="72">
        <f t="array" aca="1" ref="E9" ca="1">IFERROR(INDIRECT(ADDRESS(1,MAX(IF(IFERROR(FIND(E$3,Mai!$B7:$AF7),0)&gt;0,COLUMN(Mai!$B7:$AF7),"")),,,"Mai")),"")</f>
        <v>43242</v>
      </c>
      <c r="F9" s="66">
        <f t="shared" ca="1" si="0"/>
        <v>43242</v>
      </c>
      <c r="G9" s="66">
        <f t="array" aca="1" ref="G9" ca="1">IFERROR(INDIRECT(ADDRESS(1,MAX(IF(IFERROR(FIND(G$3,Mai!$B7:$AF7),0)&gt;0,COLUMN(Mai!$B7:$AF7),"")),,,"Mai")),"")</f>
        <v>43244</v>
      </c>
      <c r="H9" s="66">
        <f t="array" aca="1" ref="H9" ca="1">IFERROR(INDIRECT(ADDRESS(1,MAX(IF(IFERROR(FIND(H$3,Mai!$B7:$AF7),0)&gt;0,COLUMN(Mai!$B7:$AF7),"")),,,"Mai")),"")</f>
        <v>43247</v>
      </c>
      <c r="I9" s="66">
        <f t="array" aca="1" ref="I9" ca="1">IFERROR(INDIRECT(ADDRESS(1,MAX(IF(IFERROR(FIND(I$3,Mai!$B7:$AF7),0)&gt;0,COLUMN(Mai!$B7:$AF7),"")),,,"Mai")),"")</f>
        <v>43245</v>
      </c>
      <c r="J9" s="66">
        <f t="array" aca="1" ref="J9" ca="1">IFERROR(INDIRECT(ADDRESS(1,MAX(IF(IFERROR(FIND(J$3,Mai!$B7:$AF7),0)&gt;0,COLUMN(Mai!$B7:$AF7),"")),,,"Mai")),"")</f>
        <v>43241</v>
      </c>
      <c r="K9" s="66">
        <f t="array" aca="1" ref="K9" ca="1">IFERROR(INDIRECT(ADDRESS(1,MAX(IF(IFERROR(FIND(K$3,Mai!$B7:$AF7),0)&gt;0,COLUMN(Mai!$B7:$AF7),"")),,,"Mai")),"")</f>
        <v>43242</v>
      </c>
      <c r="L9" s="67" t="str">
        <f t="array" aca="1" ref="L9" ca="1">IFERROR(INDIRECT(ADDRESS(1,MAX(IF(IFERROR(FIND(L$3,Mai!$B7:$AF7),0)&gt;0,COLUMN(Mai!$B7:$AF7),"")),,,"Mai")),"")</f>
        <v/>
      </c>
    </row>
    <row r="10" spans="2:12" ht="24.75" customHeight="1" x14ac:dyDescent="0.25">
      <c r="B10" s="59" t="str">
        <f>Mai!A8</f>
        <v>Employé 7</v>
      </c>
      <c r="C10" s="65" t="str">
        <f t="array" aca="1" ref="C10" ca="1">IFERROR(INDIRECT(ADDRESS(1,MAX(IF(IFERROR(FIND(C$3,Mai!$B8:$AF8),0)&gt;0,COLUMN(Mai!$B8:$AF8),"")),,,"Mai")),"")</f>
        <v/>
      </c>
      <c r="D10" s="72">
        <f t="array" aca="1" ref="D10" ca="1">IFERROR(INDIRECT(ADDRESS(1,MAX(IF(IFERROR(FIND(D$3,Mai!$B8:$AF8),0)&gt;0,COLUMN(Mai!$B8:$AF8),"")),,,"Mai")),"")</f>
        <v>43248</v>
      </c>
      <c r="E10" s="72" t="str">
        <f t="array" aca="1" ref="E10" ca="1">IFERROR(INDIRECT(ADDRESS(1,MAX(IF(IFERROR(FIND(E$3,Mai!$B8:$AF8),0)&gt;0,COLUMN(Mai!$B8:$AF8),"")),,,"Mai")),"")</f>
        <v/>
      </c>
      <c r="F10" s="66">
        <f t="shared" ca="1" si="0"/>
        <v>43248</v>
      </c>
      <c r="G10" s="66">
        <f t="array" aca="1" ref="G10" ca="1">IFERROR(INDIRECT(ADDRESS(1,MAX(IF(IFERROR(FIND(G$3,Mai!$B8:$AF8),0)&gt;0,COLUMN(Mai!$B8:$AF8),"")),,,"Mai")),"")</f>
        <v>43241</v>
      </c>
      <c r="H10" s="66">
        <f t="array" aca="1" ref="H10" ca="1">IFERROR(INDIRECT(ADDRESS(1,MAX(IF(IFERROR(FIND(H$3,Mai!$B8:$AF8),0)&gt;0,COLUMN(Mai!$B8:$AF8),"")),,,"Mai")),"")</f>
        <v>43246</v>
      </c>
      <c r="I10" s="66">
        <f t="array" aca="1" ref="I10" ca="1">IFERROR(INDIRECT(ADDRESS(1,MAX(IF(IFERROR(FIND(I$3,Mai!$B8:$AF8),0)&gt;0,COLUMN(Mai!$B8:$AF8),"")),,,"Mai")),"")</f>
        <v>43247</v>
      </c>
      <c r="J10" s="66">
        <f t="array" aca="1" ref="J10" ca="1">IFERROR(INDIRECT(ADDRESS(1,MAX(IF(IFERROR(FIND(J$3,Mai!$B8:$AF8),0)&gt;0,COLUMN(Mai!$B8:$AF8),"")),,,"Mai")),"")</f>
        <v>43248</v>
      </c>
      <c r="K10" s="66" t="str">
        <f t="array" aca="1" ref="K10" ca="1">IFERROR(INDIRECT(ADDRESS(1,MAX(IF(IFERROR(FIND(K$3,Mai!$B8:$AF8),0)&gt;0,COLUMN(Mai!$B8:$AF8),"")),,,"Mai")),"")</f>
        <v/>
      </c>
      <c r="L10" s="67" t="str">
        <f t="array" aca="1" ref="L10" ca="1">IFERROR(INDIRECT(ADDRESS(1,MAX(IF(IFERROR(FIND(L$3,Mai!$B8:$AF8),0)&gt;0,COLUMN(Mai!$B8:$AF8),"")),,,"Mai")),"")</f>
        <v/>
      </c>
    </row>
    <row r="11" spans="2:12" ht="24.75" customHeight="1" x14ac:dyDescent="0.25">
      <c r="B11" s="59" t="str">
        <f>Mai!A9</f>
        <v>Employé 8</v>
      </c>
      <c r="C11" s="65" t="str">
        <f t="array" aca="1" ref="C11" ca="1">IFERROR(INDIRECT(ADDRESS(1,MAX(IF(IFERROR(FIND(C$3,Mai!$B9:$AF9),0)&gt;0,COLUMN(Mai!$B9:$AF9),"")),,,"Mai")),"")</f>
        <v/>
      </c>
      <c r="D11" s="72" t="str">
        <f t="array" aca="1" ref="D11" ca="1">IFERROR(INDIRECT(ADDRESS(1,MAX(IF(IFERROR(FIND(D$3,Mai!$B9:$AF9),0)&gt;0,COLUMN(Mai!$B9:$AF9),"")),,,"Mai")),"")</f>
        <v/>
      </c>
      <c r="E11" s="72">
        <f t="array" aca="1" ref="E11" ca="1">IFERROR(INDIRECT(ADDRESS(1,MAX(IF(IFERROR(FIND(E$3,Mai!$B9:$AF9),0)&gt;0,COLUMN(Mai!$B9:$AF9),"")),,,"Mai")),"")</f>
        <v>43242</v>
      </c>
      <c r="F11" s="66">
        <f t="shared" ca="1" si="0"/>
        <v>43242</v>
      </c>
      <c r="G11" s="66">
        <f t="array" aca="1" ref="G11" ca="1">IFERROR(INDIRECT(ADDRESS(1,MAX(IF(IFERROR(FIND(G$3,Mai!$B9:$AF9),0)&gt;0,COLUMN(Mai!$B9:$AF9),"")),,,"Mai")),"")</f>
        <v>43243</v>
      </c>
      <c r="H11" s="66">
        <f t="array" aca="1" ref="H11" ca="1">IFERROR(INDIRECT(ADDRESS(1,MAX(IF(IFERROR(FIND(H$3,Mai!$B9:$AF9),0)&gt;0,COLUMN(Mai!$B9:$AF9),"")),,,"Mai")),"")</f>
        <v>43248</v>
      </c>
      <c r="I11" s="66">
        <f t="array" aca="1" ref="I11" ca="1">IFERROR(INDIRECT(ADDRESS(1,MAX(IF(IFERROR(FIND(I$3,Mai!$B9:$AF9),0)&gt;0,COLUMN(Mai!$B9:$AF9),"")),,,"Mai")),"")</f>
        <v>43246</v>
      </c>
      <c r="J11" s="66">
        <f t="array" aca="1" ref="J11" ca="1">IFERROR(INDIRECT(ADDRESS(1,MAX(IF(IFERROR(FIND(J$3,Mai!$B9:$AF9),0)&gt;0,COLUMN(Mai!$B9:$AF9),"")),,,"Mai")),"")</f>
        <v>43247</v>
      </c>
      <c r="K11" s="66">
        <f t="array" aca="1" ref="K11" ca="1">IFERROR(INDIRECT(ADDRESS(1,MAX(IF(IFERROR(FIND(K$3,Mai!$B9:$AF9),0)&gt;0,COLUMN(Mai!$B9:$AF9),"")),,,"Mai")),"")</f>
        <v>43242</v>
      </c>
      <c r="L11" s="67" t="str">
        <f t="array" aca="1" ref="L11" ca="1">IFERROR(INDIRECT(ADDRESS(1,MAX(IF(IFERROR(FIND(L$3,Mai!$B9:$AF9),0)&gt;0,COLUMN(Mai!$B9:$AF9),"")),,,"Mai")),"")</f>
        <v/>
      </c>
    </row>
    <row r="12" spans="2:12" ht="24.75" customHeight="1" x14ac:dyDescent="0.25">
      <c r="B12" s="59" t="str">
        <f>Mai!A10</f>
        <v>Employé 9</v>
      </c>
      <c r="C12" s="65" t="str">
        <f t="array" aca="1" ref="C12" ca="1">IFERROR(INDIRECT(ADDRESS(1,MAX(IF(IFERROR(FIND(C$3,Mai!$B10:$AF10),0)&gt;0,COLUMN(Mai!$B10:$AF10),"")),,,"Mai")),"")</f>
        <v/>
      </c>
      <c r="D12" s="72">
        <f t="array" aca="1" ref="D12" ca="1">IFERROR(INDIRECT(ADDRESS(1,MAX(IF(IFERROR(FIND(D$3,Mai!$B10:$AF10),0)&gt;0,COLUMN(Mai!$B10:$AF10),"")),,,"Mai")),"")</f>
        <v>43232</v>
      </c>
      <c r="E12" s="72">
        <f t="array" aca="1" ref="E12" ca="1">IFERROR(INDIRECT(ADDRESS(1,MAX(IF(IFERROR(FIND(E$3,Mai!$B10:$AF10),0)&gt;0,COLUMN(Mai!$B10:$AF10),"")),,,"Mai")),"")</f>
        <v>43242</v>
      </c>
      <c r="F12" s="66">
        <f t="shared" ca="1" si="0"/>
        <v>43242</v>
      </c>
      <c r="G12" s="66">
        <f t="array" aca="1" ref="G12" ca="1">IFERROR(INDIRECT(ADDRESS(1,MAX(IF(IFERROR(FIND(G$3,Mai!$B10:$AF10),0)&gt;0,COLUMN(Mai!$B10:$AF10),"")),,,"Mai")),"")</f>
        <v>43243</v>
      </c>
      <c r="H12" s="66">
        <f t="array" aca="1" ref="H12" ca="1">IFERROR(INDIRECT(ADDRESS(1,MAX(IF(IFERROR(FIND(H$3,Mai!$B10:$AF10),0)&gt;0,COLUMN(Mai!$B10:$AF10),"")),,,"Mai")),"")</f>
        <v>43246</v>
      </c>
      <c r="I12" s="66">
        <f t="array" aca="1" ref="I12" ca="1">IFERROR(INDIRECT(ADDRESS(1,MAX(IF(IFERROR(FIND(I$3,Mai!$B10:$AF10),0)&gt;0,COLUMN(Mai!$B10:$AF10),"")),,,"Mai")),"")</f>
        <v>43247</v>
      </c>
      <c r="J12" s="66">
        <f t="array" aca="1" ref="J12" ca="1">IFERROR(INDIRECT(ADDRESS(1,MAX(IF(IFERROR(FIND(J$3,Mai!$B10:$AF10),0)&gt;0,COLUMN(Mai!$B10:$AF10),"")),,,"Mai")),"")</f>
        <v>43248</v>
      </c>
      <c r="K12" s="66">
        <f t="array" aca="1" ref="K12" ca="1">IFERROR(INDIRECT(ADDRESS(1,MAX(IF(IFERROR(FIND(K$3,Mai!$B10:$AF10),0)&gt;0,COLUMN(Mai!$B10:$AF10),"")),,,"Mai")),"")</f>
        <v>43242</v>
      </c>
      <c r="L12" s="67" t="str">
        <f t="array" aca="1" ref="L12" ca="1">IFERROR(INDIRECT(ADDRESS(1,MAX(IF(IFERROR(FIND(L$3,Mai!$B10:$AF10),0)&gt;0,COLUMN(Mai!$B10:$AF10),"")),,,"Mai")),"")</f>
        <v/>
      </c>
    </row>
    <row r="13" spans="2:12" ht="24.75" customHeight="1" x14ac:dyDescent="0.25">
      <c r="B13" s="59" t="str">
        <f>Mai!A11</f>
        <v>Employé 10</v>
      </c>
      <c r="C13" s="65" t="str">
        <f t="array" aca="1" ref="C13" ca="1">IFERROR(INDIRECT(ADDRESS(1,MAX(IF(IFERROR(FIND(C$3,Mai!$B11:$AF11),0)&gt;0,COLUMN(Mai!$B11:$AF11),"")),,,"Mai")),"")</f>
        <v/>
      </c>
      <c r="D13" s="72">
        <f t="array" aca="1" ref="D13" ca="1">IFERROR(INDIRECT(ADDRESS(1,MAX(IF(IFERROR(FIND(D$3,Mai!$B11:$AF11),0)&gt;0,COLUMN(Mai!$B11:$AF11),"")),,,"Mai")),"")</f>
        <v>43245</v>
      </c>
      <c r="E13" s="72" t="str">
        <f t="array" aca="1" ref="E13" ca="1">IFERROR(INDIRECT(ADDRESS(1,MAX(IF(IFERROR(FIND(E$3,Mai!$B11:$AF11),0)&gt;0,COLUMN(Mai!$B11:$AF11),"")),,,"Mai")),"")</f>
        <v/>
      </c>
      <c r="F13" s="66">
        <f t="shared" ca="1" si="0"/>
        <v>43245</v>
      </c>
      <c r="G13" s="66">
        <f t="array" aca="1" ref="G13" ca="1">IFERROR(INDIRECT(ADDRESS(1,MAX(IF(IFERROR(FIND(G$3,Mai!$B11:$AF11),0)&gt;0,COLUMN(Mai!$B11:$AF11),"")),,,"Mai")),"")</f>
        <v>43246</v>
      </c>
      <c r="H13" s="66">
        <f t="array" aca="1" ref="H13" ca="1">IFERROR(INDIRECT(ADDRESS(1,MAX(IF(IFERROR(FIND(H$3,Mai!$B11:$AF11),0)&gt;0,COLUMN(Mai!$B11:$AF11),"")),,,"Mai")),"")</f>
        <v>43234</v>
      </c>
      <c r="I13" s="66">
        <f t="array" aca="1" ref="I13" ca="1">IFERROR(INDIRECT(ADDRESS(1,MAX(IF(IFERROR(FIND(I$3,Mai!$B11:$AF11),0)&gt;0,COLUMN(Mai!$B11:$AF11),"")),,,"Mai")),"")</f>
        <v>43247</v>
      </c>
      <c r="J13" s="66">
        <f t="array" aca="1" ref="J13" ca="1">IFERROR(INDIRECT(ADDRESS(1,MAX(IF(IFERROR(FIND(J$3,Mai!$B11:$AF11),0)&gt;0,COLUMN(Mai!$B11:$AF11),"")),,,"Mai")),"")</f>
        <v>43247</v>
      </c>
      <c r="K13" s="66" t="str">
        <f t="array" aca="1" ref="K13" ca="1">IFERROR(INDIRECT(ADDRESS(1,MAX(IF(IFERROR(FIND(K$3,Mai!$B11:$AF11),0)&gt;0,COLUMN(Mai!$B11:$AF11),"")),,,"Mai")),"")</f>
        <v/>
      </c>
      <c r="L13" s="67">
        <f t="array" aca="1" ref="L13" ca="1">IFERROR(INDIRECT(ADDRESS(1,MAX(IF(IFERROR(FIND(L$3,Mai!$B11:$AF11),0)&gt;0,COLUMN(Mai!$B11:$AF11),"")),,,"Mai")),"")</f>
        <v>43242</v>
      </c>
    </row>
    <row r="14" spans="2:12" ht="24.75" customHeight="1" x14ac:dyDescent="0.25">
      <c r="B14" s="59" t="str">
        <f>Mai!A12</f>
        <v>Employé 11</v>
      </c>
      <c r="C14" s="65">
        <f t="array" aca="1" ref="C14" ca="1">IFERROR(INDIRECT(ADDRESS(1,MAX(IF(IFERROR(FIND(C$3,Mai!$B12:$AF12),0)&gt;0,COLUMN(Mai!$B12:$AF12),"")),,,"Mai")),"")</f>
        <v>43245</v>
      </c>
      <c r="D14" s="72">
        <f t="array" aca="1" ref="D14" ca="1">IFERROR(INDIRECT(ADDRESS(1,MAX(IF(IFERROR(FIND(D$3,Mai!$B12:$AF12),0)&gt;0,COLUMN(Mai!$B12:$AF12),"")),,,"Mai")),"")</f>
        <v>43247</v>
      </c>
      <c r="E14" s="72" t="str">
        <f t="array" aca="1" ref="E14" ca="1">IFERROR(INDIRECT(ADDRESS(1,MAX(IF(IFERROR(FIND(E$3,Mai!$B12:$AF12),0)&gt;0,COLUMN(Mai!$B12:$AF12),"")),,,"Mai")),"")</f>
        <v/>
      </c>
      <c r="F14" s="66">
        <f t="shared" ca="1" si="0"/>
        <v>43247</v>
      </c>
      <c r="G14" s="66">
        <f t="array" aca="1" ref="G14" ca="1">IFERROR(INDIRECT(ADDRESS(1,MAX(IF(IFERROR(FIND(G$3,Mai!$B12:$AF12),0)&gt;0,COLUMN(Mai!$B12:$AF12),"")),,,"Mai")),"")</f>
        <v>43242</v>
      </c>
      <c r="H14" s="66">
        <f t="array" aca="1" ref="H14" ca="1">IFERROR(INDIRECT(ADDRESS(1,MAX(IF(IFERROR(FIND(H$3,Mai!$B12:$AF12),0)&gt;0,COLUMN(Mai!$B12:$AF12),"")),,,"Mai")),"")</f>
        <v>43247</v>
      </c>
      <c r="I14" s="66">
        <f t="array" aca="1" ref="I14" ca="1">IFERROR(INDIRECT(ADDRESS(1,MAX(IF(IFERROR(FIND(I$3,Mai!$B12:$AF12),0)&gt;0,COLUMN(Mai!$B12:$AF12),"")),,,"Mai")),"")</f>
        <v>43241</v>
      </c>
      <c r="J14" s="66">
        <f t="array" aca="1" ref="J14" ca="1">IFERROR(INDIRECT(ADDRESS(1,MAX(IF(IFERROR(FIND(J$3,Mai!$B12:$AF12),0)&gt;0,COLUMN(Mai!$B12:$AF12),"")),,,"Mai")),"")</f>
        <v>43246</v>
      </c>
      <c r="K14" s="66" t="str">
        <f t="array" aca="1" ref="K14" ca="1">IFERROR(INDIRECT(ADDRESS(1,MAX(IF(IFERROR(FIND(K$3,Mai!$B12:$AF12),0)&gt;0,COLUMN(Mai!$B12:$AF12),"")),,,"Mai")),"")</f>
        <v/>
      </c>
      <c r="L14" s="67" t="str">
        <f t="array" aca="1" ref="L14" ca="1">IFERROR(INDIRECT(ADDRESS(1,MAX(IF(IFERROR(FIND(L$3,Mai!$B12:$AF12),0)&gt;0,COLUMN(Mai!$B12:$AF12),"")),,,"Mai")),"")</f>
        <v/>
      </c>
    </row>
    <row r="15" spans="2:12" ht="24.75" customHeight="1" x14ac:dyDescent="0.25">
      <c r="B15" s="59" t="str">
        <f>Mai!A13</f>
        <v>Employé 12</v>
      </c>
      <c r="C15" s="65" t="str">
        <f t="array" aca="1" ref="C15" ca="1">IFERROR(INDIRECT(ADDRESS(1,MAX(IF(IFERROR(FIND(C$3,Mai!$B13:$AF13),0)&gt;0,COLUMN(Mai!$B13:$AF13),"")),,,"Mai")),"")</f>
        <v/>
      </c>
      <c r="D15" s="72">
        <f t="array" aca="1" ref="D15" ca="1">IFERROR(INDIRECT(ADDRESS(1,MAX(IF(IFERROR(FIND(D$3,Mai!$B13:$AF13),0)&gt;0,COLUMN(Mai!$B13:$AF13),"")),,,"Mai")),"")</f>
        <v>43237</v>
      </c>
      <c r="E15" s="72" t="str">
        <f t="array" aca="1" ref="E15" ca="1">IFERROR(INDIRECT(ADDRESS(1,MAX(IF(IFERROR(FIND(E$3,Mai!$B13:$AF13),0)&gt;0,COLUMN(Mai!$B13:$AF13),"")),,,"Mai")),"")</f>
        <v/>
      </c>
      <c r="F15" s="66">
        <f t="shared" ca="1" si="0"/>
        <v>43237</v>
      </c>
      <c r="G15" s="66">
        <f t="array" aca="1" ref="G15" ca="1">IFERROR(INDIRECT(ADDRESS(1,MAX(IF(IFERROR(FIND(G$3,Mai!$B13:$AF13),0)&gt;0,COLUMN(Mai!$B13:$AF13),"")),,,"Mai")),"")</f>
        <v>43238</v>
      </c>
      <c r="H15" s="66">
        <f t="array" aca="1" ref="H15" ca="1">IFERROR(INDIRECT(ADDRESS(1,MAX(IF(IFERROR(FIND(H$3,Mai!$B13:$AF13),0)&gt;0,COLUMN(Mai!$B13:$AF13),"")),,,"Mai")),"")</f>
        <v>43245</v>
      </c>
      <c r="I15" s="66">
        <f t="array" aca="1" ref="I15" ca="1">IFERROR(INDIRECT(ADDRESS(1,MAX(IF(IFERROR(FIND(I$3,Mai!$B13:$AF13),0)&gt;0,COLUMN(Mai!$B13:$AF13),"")),,,"Mai")),"")</f>
        <v>43242</v>
      </c>
      <c r="J15" s="66">
        <f t="array" aca="1" ref="J15" ca="1">IFERROR(INDIRECT(ADDRESS(1,MAX(IF(IFERROR(FIND(J$3,Mai!$B13:$AF13),0)&gt;0,COLUMN(Mai!$B13:$AF13),"")),,,"Mai")),"")</f>
        <v>43246</v>
      </c>
      <c r="K15" s="66" t="str">
        <f t="array" aca="1" ref="K15" ca="1">IFERROR(INDIRECT(ADDRESS(1,MAX(IF(IFERROR(FIND(K$3,Mai!$B13:$AF13),0)&gt;0,COLUMN(Mai!$B13:$AF13),"")),,,"Mai")),"")</f>
        <v/>
      </c>
      <c r="L15" s="67" t="str">
        <f t="array" aca="1" ref="L15" ca="1">IFERROR(INDIRECT(ADDRESS(1,MAX(IF(IFERROR(FIND(L$3,Mai!$B13:$AF13),0)&gt;0,COLUMN(Mai!$B13:$AF13),"")),,,"Mai")),"")</f>
        <v/>
      </c>
    </row>
    <row r="16" spans="2:12" ht="24.75" customHeight="1" x14ac:dyDescent="0.25">
      <c r="B16" s="59" t="str">
        <f>Mai!A14</f>
        <v>Employé 13</v>
      </c>
      <c r="C16" s="65">
        <f t="array" aca="1" ref="C16" ca="1">IFERROR(INDIRECT(ADDRESS(1,MAX(IF(IFERROR(FIND(C$3,Mai!$B14:$AF14),0)&gt;0,COLUMN(Mai!$B14:$AF14),"")),,,"Mai")),"")</f>
        <v>43245</v>
      </c>
      <c r="D16" s="72">
        <f t="array" aca="1" ref="D16" ca="1">IFERROR(INDIRECT(ADDRESS(1,MAX(IF(IFERROR(FIND(D$3,Mai!$B14:$AF14),0)&gt;0,COLUMN(Mai!$B14:$AF14),"")),,,"Mai")),"")</f>
        <v>43237</v>
      </c>
      <c r="E16" s="72" t="str">
        <f t="array" aca="1" ref="E16" ca="1">IFERROR(INDIRECT(ADDRESS(1,MAX(IF(IFERROR(FIND(E$3,Mai!$B14:$AF14),0)&gt;0,COLUMN(Mai!$B14:$AF14),"")),,,"Mai")),"")</f>
        <v/>
      </c>
      <c r="F16" s="66">
        <f t="shared" ca="1" si="0"/>
        <v>43237</v>
      </c>
      <c r="G16" s="66">
        <f t="array" aca="1" ref="G16" ca="1">IFERROR(INDIRECT(ADDRESS(1,MAX(IF(IFERROR(FIND(G$3,Mai!$B14:$AF14),0)&gt;0,COLUMN(Mai!$B14:$AF14),"")),,,"Mai")),"")</f>
        <v>43246</v>
      </c>
      <c r="H16" s="66">
        <f t="array" aca="1" ref="H16" ca="1">IFERROR(INDIRECT(ADDRESS(1,MAX(IF(IFERROR(FIND(H$3,Mai!$B14:$AF14),0)&gt;0,COLUMN(Mai!$B14:$AF14),"")),,,"Mai")),"")</f>
        <v>43241</v>
      </c>
      <c r="I16" s="66">
        <f t="array" aca="1" ref="I16" ca="1">IFERROR(INDIRECT(ADDRESS(1,MAX(IF(IFERROR(FIND(I$3,Mai!$B14:$AF14),0)&gt;0,COLUMN(Mai!$B14:$AF14),"")),,,"Mai")),"")</f>
        <v>43247</v>
      </c>
      <c r="J16" s="66">
        <f t="array" aca="1" ref="J16" ca="1">IFERROR(INDIRECT(ADDRESS(1,MAX(IF(IFERROR(FIND(J$3,Mai!$B14:$AF14),0)&gt;0,COLUMN(Mai!$B14:$AF14),"")),,,"Mai")),"")</f>
        <v>43237</v>
      </c>
      <c r="K16" s="66" t="str">
        <f t="array" aca="1" ref="K16" ca="1">IFERROR(INDIRECT(ADDRESS(1,MAX(IF(IFERROR(FIND(K$3,Mai!$B14:$AF14),0)&gt;0,COLUMN(Mai!$B14:$AF14),"")),,,"Mai")),"")</f>
        <v/>
      </c>
      <c r="L16" s="67">
        <f t="array" aca="1" ref="L16" ca="1">IFERROR(INDIRECT(ADDRESS(1,MAX(IF(IFERROR(FIND(L$3,Mai!$B14:$AF14),0)&gt;0,COLUMN(Mai!$B14:$AF14),"")),,,"Mai")),"")</f>
        <v>43232</v>
      </c>
    </row>
    <row r="17" spans="2:12" ht="24.75" customHeight="1" x14ac:dyDescent="0.25">
      <c r="B17" s="59" t="str">
        <f>Mai!A15</f>
        <v>Employé 14</v>
      </c>
      <c r="C17" s="65">
        <f t="array" aca="1" ref="C17" ca="1">IFERROR(INDIRECT(ADDRESS(1,MAX(IF(IFERROR(FIND(C$3,Mai!$B15:$AF15),0)&gt;0,COLUMN(Mai!$B15:$AF15),"")),,,"Mai")),"")</f>
        <v>43247</v>
      </c>
      <c r="D17" s="72">
        <f t="array" aca="1" ref="D17" ca="1">IFERROR(INDIRECT(ADDRESS(1,MAX(IF(IFERROR(FIND(D$3,Mai!$B15:$AF15),0)&gt;0,COLUMN(Mai!$B15:$AF15),"")),,,"Mai")),"")</f>
        <v>43227</v>
      </c>
      <c r="E17" s="72" t="str">
        <f t="array" aca="1" ref="E17" ca="1">IFERROR(INDIRECT(ADDRESS(1,MAX(IF(IFERROR(FIND(E$3,Mai!$B15:$AF15),0)&gt;0,COLUMN(Mai!$B15:$AF15),"")),,,"Mai")),"")</f>
        <v/>
      </c>
      <c r="F17" s="66">
        <f t="shared" ca="1" si="0"/>
        <v>43227</v>
      </c>
      <c r="G17" s="66">
        <f t="array" aca="1" ref="G17" ca="1">IFERROR(INDIRECT(ADDRESS(1,MAX(IF(IFERROR(FIND(G$3,Mai!$B15:$AF15),0)&gt;0,COLUMN(Mai!$B15:$AF15),"")),,,"Mai")),"")</f>
        <v>43232</v>
      </c>
      <c r="H17" s="66">
        <f t="array" aca="1" ref="H17" ca="1">IFERROR(INDIRECT(ADDRESS(1,MAX(IF(IFERROR(FIND(H$3,Mai!$B15:$AF15),0)&gt;0,COLUMN(Mai!$B15:$AF15),"")),,,"Mai")),"")</f>
        <v>43236</v>
      </c>
      <c r="I17" s="66" t="str">
        <f t="array" aca="1" ref="I17" ca="1">IFERROR(INDIRECT(ADDRESS(1,MAX(IF(IFERROR(FIND(I$3,Mai!$B15:$AF15),0)&gt;0,COLUMN(Mai!$B15:$AF15),"")),,,"Mai")),"")</f>
        <v/>
      </c>
      <c r="J17" s="66">
        <f t="array" aca="1" ref="J17" ca="1">IFERROR(INDIRECT(ADDRESS(1,MAX(IF(IFERROR(FIND(J$3,Mai!$B15:$AF15),0)&gt;0,COLUMN(Mai!$B15:$AF15),"")),,,"Mai")),"")</f>
        <v>43237</v>
      </c>
      <c r="K17" s="66" t="str">
        <f t="array" aca="1" ref="K17" ca="1">IFERROR(INDIRECT(ADDRESS(1,MAX(IF(IFERROR(FIND(K$3,Mai!$B15:$AF15),0)&gt;0,COLUMN(Mai!$B15:$AF15),"")),,,"Mai")),"")</f>
        <v/>
      </c>
      <c r="L17" s="67" t="str">
        <f t="array" aca="1" ref="L17" ca="1">IFERROR(INDIRECT(ADDRESS(1,MAX(IF(IFERROR(FIND(L$3,Mai!$B15:$AF15),0)&gt;0,COLUMN(Mai!$B15:$AF15),"")),,,"Mai")),"")</f>
        <v/>
      </c>
    </row>
    <row r="18" spans="2:12" ht="24.75" customHeight="1" x14ac:dyDescent="0.25">
      <c r="B18" s="59" t="str">
        <f>Mai!A16</f>
        <v>Employé 15</v>
      </c>
      <c r="C18" s="65" t="str">
        <f t="array" aca="1" ref="C18" ca="1">IFERROR(INDIRECT(ADDRESS(1,MAX(IF(IFERROR(FIND(C$3,Mai!$B16:$AF16),0)&gt;0,COLUMN(Mai!$B16:$AF16),"")),,,"Mai")),"")</f>
        <v/>
      </c>
      <c r="D18" s="72">
        <f t="array" aca="1" ref="D18" ca="1">IFERROR(INDIRECT(ADDRESS(1,MAX(IF(IFERROR(FIND(D$3,Mai!$B16:$AF16),0)&gt;0,COLUMN(Mai!$B16:$AF16),"")),,,"Mai")),"")</f>
        <v>43247</v>
      </c>
      <c r="E18" s="72" t="str">
        <f t="array" aca="1" ref="E18" ca="1">IFERROR(INDIRECT(ADDRESS(1,MAX(IF(IFERROR(FIND(E$3,Mai!$B16:$AF16),0)&gt;0,COLUMN(Mai!$B16:$AF16),"")),,,"Mai")),"")</f>
        <v/>
      </c>
      <c r="F18" s="66">
        <f t="shared" ca="1" si="0"/>
        <v>43247</v>
      </c>
      <c r="G18" s="66">
        <f t="array" aca="1" ref="G18" ca="1">IFERROR(INDIRECT(ADDRESS(1,MAX(IF(IFERROR(FIND(G$3,Mai!$B16:$AF16),0)&gt;0,COLUMN(Mai!$B16:$AF16),"")),,,"Mai")),"")</f>
        <v>43233</v>
      </c>
      <c r="H18" s="66">
        <f t="array" aca="1" ref="H18" ca="1">IFERROR(INDIRECT(ADDRESS(1,MAX(IF(IFERROR(FIND(H$3,Mai!$B16:$AF16),0)&gt;0,COLUMN(Mai!$B16:$AF16),"")),,,"Mai")),"")</f>
        <v>43247</v>
      </c>
      <c r="I18" s="66">
        <f t="array" aca="1" ref="I18" ca="1">IFERROR(INDIRECT(ADDRESS(1,MAX(IF(IFERROR(FIND(I$3,Mai!$B16:$AF16),0)&gt;0,COLUMN(Mai!$B16:$AF16),"")),,,"Mai")),"")</f>
        <v>43246</v>
      </c>
      <c r="J18" s="66">
        <f t="array" aca="1" ref="J18" ca="1">IFERROR(INDIRECT(ADDRESS(1,MAX(IF(IFERROR(FIND(J$3,Mai!$B16:$AF16),0)&gt;0,COLUMN(Mai!$B16:$AF16),"")),,,"Mai")),"")</f>
        <v>43242</v>
      </c>
      <c r="K18" s="66" t="str">
        <f t="array" aca="1" ref="K18" ca="1">IFERROR(INDIRECT(ADDRESS(1,MAX(IF(IFERROR(FIND(K$3,Mai!$B16:$AF16),0)&gt;0,COLUMN(Mai!$B16:$AF16),"")),,,"Mai")),"")</f>
        <v/>
      </c>
      <c r="L18" s="67" t="str">
        <f t="array" aca="1" ref="L18" ca="1">IFERROR(INDIRECT(ADDRESS(1,MAX(IF(IFERROR(FIND(L$3,Mai!$B16:$AF16),0)&gt;0,COLUMN(Mai!$B16:$AF16),"")),,,"Mai")),"")</f>
        <v/>
      </c>
    </row>
    <row r="19" spans="2:12" ht="24.75" customHeight="1" x14ac:dyDescent="0.25">
      <c r="B19" s="59" t="str">
        <f>Mai!A17</f>
        <v>Employé 16</v>
      </c>
      <c r="C19" s="65" t="str">
        <f t="array" aca="1" ref="C19" ca="1">IFERROR(INDIRECT(ADDRESS(1,MAX(IF(IFERROR(FIND(C$3,Mai!$B17:$AF17),0)&gt;0,COLUMN(Mai!$B17:$AF17),"")),,,"Mai")),"")</f>
        <v/>
      </c>
      <c r="D19" s="72">
        <f t="array" aca="1" ref="D19" ca="1">IFERROR(INDIRECT(ADDRESS(1,MAX(IF(IFERROR(FIND(D$3,Mai!$B17:$AF17),0)&gt;0,COLUMN(Mai!$B17:$AF17),"")),,,"Mai")),"")</f>
        <v>43238</v>
      </c>
      <c r="E19" s="72">
        <f t="array" aca="1" ref="E19" ca="1">IFERROR(INDIRECT(ADDRESS(1,MAX(IF(IFERROR(FIND(E$3,Mai!$B17:$AF17),0)&gt;0,COLUMN(Mai!$B17:$AF17),"")),,,"Mai")),"")</f>
        <v>43228</v>
      </c>
      <c r="F19" s="66">
        <f t="shared" ca="1" si="0"/>
        <v>43238</v>
      </c>
      <c r="G19" s="66">
        <f t="array" aca="1" ref="G19" ca="1">IFERROR(INDIRECT(ADDRESS(1,MAX(IF(IFERROR(FIND(G$3,Mai!$B17:$AF17),0)&gt;0,COLUMN(Mai!$B17:$AF17),"")),,,"Mai")),"")</f>
        <v>43234</v>
      </c>
      <c r="H19" s="66">
        <f t="array" aca="1" ref="H19" ca="1">IFERROR(INDIRECT(ADDRESS(1,MAX(IF(IFERROR(FIND(H$3,Mai!$B17:$AF17),0)&gt;0,COLUMN(Mai!$B17:$AF17),"")),,,"Mai")),"")</f>
        <v>43238</v>
      </c>
      <c r="I19" s="66">
        <f t="array" aca="1" ref="I19" ca="1">IFERROR(INDIRECT(ADDRESS(1,MAX(IF(IFERROR(FIND(I$3,Mai!$B17:$AF17),0)&gt;0,COLUMN(Mai!$B17:$AF17),"")),,,"Mai")),"")</f>
        <v>43241</v>
      </c>
      <c r="J19" s="66">
        <f t="array" aca="1" ref="J19" ca="1">IFERROR(INDIRECT(ADDRESS(1,MAX(IF(IFERROR(FIND(J$3,Mai!$B17:$AF17),0)&gt;0,COLUMN(Mai!$B17:$AF17),"")),,,"Mai")),"")</f>
        <v>43240</v>
      </c>
      <c r="K19" s="66">
        <f t="array" aca="1" ref="K19" ca="1">IFERROR(INDIRECT(ADDRESS(1,MAX(IF(IFERROR(FIND(K$3,Mai!$B17:$AF17),0)&gt;0,COLUMN(Mai!$B17:$AF17),"")),,,"Mai")),"")</f>
        <v>43228</v>
      </c>
      <c r="L19" s="67" t="str">
        <f t="array" aca="1" ref="L19" ca="1">IFERROR(INDIRECT(ADDRESS(1,MAX(IF(IFERROR(FIND(L$3,Mai!$B17:$AF17),0)&gt;0,COLUMN(Mai!$B17:$AF17),"")),,,"Mai")),"")</f>
        <v/>
      </c>
    </row>
    <row r="20" spans="2:12" ht="24.75" customHeight="1" x14ac:dyDescent="0.25">
      <c r="B20" s="59" t="str">
        <f>Mai!A18</f>
        <v>Employé 17</v>
      </c>
      <c r="C20" s="65" t="str">
        <f t="array" aca="1" ref="C20" ca="1">IFERROR(INDIRECT(ADDRESS(1,MAX(IF(IFERROR(FIND(C$3,Mai!$B18:$AF18),0)&gt;0,COLUMN(Mai!$B18:$AF18),"")),,,"Mai")),"")</f>
        <v/>
      </c>
      <c r="D20" s="72" t="str">
        <f t="array" aca="1" ref="D20" ca="1">IFERROR(INDIRECT(ADDRESS(1,MAX(IF(IFERROR(FIND(D$3,Mai!$B18:$AF18),0)&gt;0,COLUMN(Mai!$B18:$AF18),"")),,,"Mai")),"")</f>
        <v/>
      </c>
      <c r="E20" s="72" t="str">
        <f t="array" aca="1" ref="E20" ca="1">IFERROR(INDIRECT(ADDRESS(1,MAX(IF(IFERROR(FIND(E$3,Mai!$B18:$AF18),0)&gt;0,COLUMN(Mai!$B18:$AF18),"")),,,"Mai")),"")</f>
        <v/>
      </c>
      <c r="F20" s="66">
        <f t="shared" ca="1" si="0"/>
        <v>0</v>
      </c>
      <c r="G20" s="66" t="str">
        <f t="array" aca="1" ref="G20" ca="1">IFERROR(INDIRECT(ADDRESS(1,MAX(IF(IFERROR(FIND(G$3,Mai!$B18:$AF18),0)&gt;0,COLUMN(Mai!$B18:$AF18),"")),,,"Mai")),"")</f>
        <v/>
      </c>
      <c r="H20" s="66">
        <f t="array" aca="1" ref="H20" ca="1">IFERROR(INDIRECT(ADDRESS(1,MAX(IF(IFERROR(FIND(H$3,Mai!$B18:$AF18),0)&gt;0,COLUMN(Mai!$B18:$AF18),"")),,,"Mai")),"")</f>
        <v>43247</v>
      </c>
      <c r="I20" s="66">
        <f t="array" aca="1" ref="I20" ca="1">IFERROR(INDIRECT(ADDRESS(1,MAX(IF(IFERROR(FIND(I$3,Mai!$B18:$AF18),0)&gt;0,COLUMN(Mai!$B18:$AF18),"")),,,"Mai")),"")</f>
        <v>43246</v>
      </c>
      <c r="J20" s="66">
        <f t="array" aca="1" ref="J20" ca="1">IFERROR(INDIRECT(ADDRESS(1,MAX(IF(IFERROR(FIND(J$3,Mai!$B18:$AF18),0)&gt;0,COLUMN(Mai!$B18:$AF18),"")),,,"Mai")),"")</f>
        <v>43229</v>
      </c>
      <c r="K20" s="66" t="str">
        <f t="array" aca="1" ref="K20" ca="1">IFERROR(INDIRECT(ADDRESS(1,MAX(IF(IFERROR(FIND(K$3,Mai!$B18:$AF18),0)&gt;0,COLUMN(Mai!$B18:$AF18),"")),,,"Mai")),"")</f>
        <v/>
      </c>
      <c r="L20" s="67" t="str">
        <f t="array" aca="1" ref="L20" ca="1">IFERROR(INDIRECT(ADDRESS(1,MAX(IF(IFERROR(FIND(L$3,Mai!$B18:$AF18),0)&gt;0,COLUMN(Mai!$B18:$AF18),"")),,,"Mai")),"")</f>
        <v/>
      </c>
    </row>
    <row r="21" spans="2:12" ht="24.75" customHeight="1" thickBot="1" x14ac:dyDescent="0.3">
      <c r="B21" s="60" t="str">
        <f>Mai!A19</f>
        <v>Employé 18</v>
      </c>
      <c r="C21" s="68">
        <f t="array" aca="1" ref="C21" ca="1">IFERROR(INDIRECT(ADDRESS(1,MAX(IF(IFERROR(FIND(C$3,Mai!$B19:$AF19),0)&gt;0,COLUMN(Mai!$B19:$AF19),"")),,,"Mai")),"")</f>
        <v>43237</v>
      </c>
      <c r="D21" s="73">
        <f t="array" aca="1" ref="D21" ca="1">IFERROR(INDIRECT(ADDRESS(1,MAX(IF(IFERROR(FIND(D$3,Mai!$B19:$AF19),0)&gt;0,COLUMN(Mai!$B19:$AF19),"")),,,"Mai")),"")</f>
        <v>43236</v>
      </c>
      <c r="E21" s="73">
        <f t="array" aca="1" ref="E21" ca="1">IFERROR(INDIRECT(ADDRESS(1,MAX(IF(IFERROR(FIND(E$3,Mai!$B19:$AF19),0)&gt;0,COLUMN(Mai!$B19:$AF19),"")),,,"Mai")),"")</f>
        <v>43221</v>
      </c>
      <c r="F21" s="69">
        <f t="shared" ca="1" si="0"/>
        <v>43236</v>
      </c>
      <c r="G21" s="69">
        <f t="array" aca="1" ref="G21" ca="1">IFERROR(INDIRECT(ADDRESS(1,MAX(IF(IFERROR(FIND(G$3,Mai!$B19:$AF19),0)&gt;0,COLUMN(Mai!$B19:$AF19),"")),,,"Mai")),"")</f>
        <v>43238</v>
      </c>
      <c r="H21" s="69">
        <f t="array" aca="1" ref="H21" ca="1">IFERROR(INDIRECT(ADDRESS(1,MAX(IF(IFERROR(FIND(H$3,Mai!$B19:$AF19),0)&gt;0,COLUMN(Mai!$B19:$AF19),"")),,,"Mai")),"")</f>
        <v>43243</v>
      </c>
      <c r="I21" s="69">
        <f t="array" aca="1" ref="I21" ca="1">IFERROR(INDIRECT(ADDRESS(1,MAX(IF(IFERROR(FIND(I$3,Mai!$B19:$AF19),0)&gt;0,COLUMN(Mai!$B19:$AF19),"")),,,"Mai")),"")</f>
        <v>43241</v>
      </c>
      <c r="J21" s="69">
        <f t="array" aca="1" ref="J21" ca="1">IFERROR(INDIRECT(ADDRESS(1,MAX(IF(IFERROR(FIND(J$3,Mai!$B19:$AF19),0)&gt;0,COLUMN(Mai!$B19:$AF19),"")),,,"Mai")),"")</f>
        <v>43236</v>
      </c>
      <c r="K21" s="69">
        <f t="array" aca="1" ref="K21" ca="1">IFERROR(INDIRECT(ADDRESS(1,MAX(IF(IFERROR(FIND(K$3,Mai!$B19:$AF19),0)&gt;0,COLUMN(Mai!$B19:$AF19),"")),,,"Mai")),"")</f>
        <v>43221</v>
      </c>
      <c r="L21" s="70">
        <f t="array" aca="1" ref="L21" ca="1">IFERROR(INDIRECT(ADDRESS(1,MAX(IF(IFERROR(FIND(L$3,Mai!$B19:$AF19),0)&gt;0,COLUMN(Mai!$B19:$AF19),"")),,,"Mai")),"")</f>
        <v>43242</v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</vt:lpstr>
      <vt:lpstr>Dernière occurence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cp:revision>2</cp:revision>
  <dcterms:created xsi:type="dcterms:W3CDTF">2018-05-31T18:54:59Z</dcterms:created>
  <dcterms:modified xsi:type="dcterms:W3CDTF">2018-06-01T08:32:16Z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