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1840" windowHeight="12240" activeTab="2"/>
  </bookViews>
  <sheets>
    <sheet name="Entrée données suivi jour" sheetId="1" r:id="rId1"/>
    <sheet name="Traitement données" sheetId="3" r:id="rId2"/>
    <sheet name="Suivi béton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8" i="2" l="1"/>
  <c r="F55" i="2"/>
  <c r="C30" i="2"/>
  <c r="R30" i="2" s="1"/>
  <c r="A20" i="2"/>
  <c r="A30" i="2"/>
  <c r="B30" i="2"/>
  <c r="E30" i="2"/>
  <c r="I30" i="2"/>
  <c r="K30" i="2" s="1"/>
  <c r="M30" i="2"/>
  <c r="P30" i="2"/>
  <c r="Q30" i="2"/>
  <c r="C25" i="2"/>
  <c r="C20" i="2"/>
  <c r="C15" i="2"/>
  <c r="C14" i="2" l="1"/>
  <c r="I14" i="2" s="1"/>
  <c r="K14" i="2" s="1"/>
  <c r="Q56" i="2"/>
  <c r="Q54" i="2"/>
  <c r="Q53" i="2"/>
  <c r="Q52" i="2"/>
  <c r="Q51" i="2"/>
  <c r="Q49" i="2"/>
  <c r="Q48" i="2"/>
  <c r="Q47" i="2"/>
  <c r="Q46" i="2"/>
  <c r="Q44" i="2"/>
  <c r="Q43" i="2"/>
  <c r="Q42" i="2"/>
  <c r="Q40" i="2"/>
  <c r="Q39" i="2"/>
  <c r="Q38" i="2"/>
  <c r="Q36" i="2"/>
  <c r="Q35" i="2"/>
  <c r="Q34" i="2"/>
  <c r="Q33" i="2"/>
  <c r="Q31" i="2"/>
  <c r="Q29" i="2"/>
  <c r="Q28" i="2"/>
  <c r="Q26" i="2"/>
  <c r="Q25" i="2"/>
  <c r="Q24" i="2"/>
  <c r="Q23" i="2"/>
  <c r="Q21" i="2"/>
  <c r="Q20" i="2"/>
  <c r="Q19" i="2"/>
  <c r="Q18" i="2"/>
  <c r="Q16" i="2"/>
  <c r="Q15" i="2"/>
  <c r="Q14" i="2"/>
  <c r="Q12" i="2"/>
  <c r="Q8" i="2"/>
  <c r="Q9" i="2"/>
  <c r="Q10" i="2"/>
  <c r="Q11" i="2"/>
  <c r="C8" i="2"/>
  <c r="E8" i="2" s="1"/>
  <c r="K7" i="2"/>
  <c r="I9" i="2"/>
  <c r="K9" i="2" s="1"/>
  <c r="I10" i="2"/>
  <c r="K10" i="2" s="1"/>
  <c r="I11" i="2"/>
  <c r="K11" i="2" s="1"/>
  <c r="I12" i="2"/>
  <c r="K12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3" i="2"/>
  <c r="K23" i="2" s="1"/>
  <c r="I24" i="2"/>
  <c r="K24" i="2" s="1"/>
  <c r="I25" i="2"/>
  <c r="K25" i="2" s="1"/>
  <c r="I26" i="2"/>
  <c r="K26" i="2" s="1"/>
  <c r="I28" i="2"/>
  <c r="K28" i="2" s="1"/>
  <c r="I29" i="2"/>
  <c r="K29" i="2" s="1"/>
  <c r="I31" i="2"/>
  <c r="K31" i="2" s="1"/>
  <c r="I33" i="2"/>
  <c r="K33" i="2" s="1"/>
  <c r="I34" i="2"/>
  <c r="K34" i="2" s="1"/>
  <c r="I35" i="2"/>
  <c r="K35" i="2" s="1"/>
  <c r="I36" i="2"/>
  <c r="K36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1" i="2"/>
  <c r="K51" i="2" s="1"/>
  <c r="I52" i="2"/>
  <c r="K52" i="2" s="1"/>
  <c r="I53" i="2"/>
  <c r="K53" i="2" s="1"/>
  <c r="I54" i="2"/>
  <c r="K54" i="2" s="1"/>
  <c r="I55" i="2"/>
  <c r="K55" i="2" s="1"/>
  <c r="I56" i="2"/>
  <c r="K56" i="2" s="1"/>
  <c r="E56" i="2"/>
  <c r="E54" i="2"/>
  <c r="E53" i="2"/>
  <c r="E52" i="2"/>
  <c r="E51" i="2"/>
  <c r="E49" i="2"/>
  <c r="E48" i="2"/>
  <c r="E47" i="2"/>
  <c r="E46" i="2"/>
  <c r="E44" i="2"/>
  <c r="E43" i="2"/>
  <c r="E42" i="2"/>
  <c r="E40" i="2"/>
  <c r="E39" i="2"/>
  <c r="E38" i="2"/>
  <c r="E36" i="2"/>
  <c r="E35" i="2"/>
  <c r="E34" i="2"/>
  <c r="E33" i="2"/>
  <c r="E24" i="2"/>
  <c r="E29" i="2"/>
  <c r="E31" i="2"/>
  <c r="E28" i="2"/>
  <c r="E25" i="2"/>
  <c r="E26" i="2"/>
  <c r="E23" i="2"/>
  <c r="E19" i="2"/>
  <c r="E20" i="2"/>
  <c r="E21" i="2"/>
  <c r="E18" i="2"/>
  <c r="E15" i="2"/>
  <c r="E16" i="2"/>
  <c r="E14" i="2"/>
  <c r="E9" i="2"/>
  <c r="E10" i="2"/>
  <c r="E11" i="2"/>
  <c r="E12" i="2"/>
  <c r="A55" i="2"/>
  <c r="B55" i="2"/>
  <c r="D55" i="2"/>
  <c r="M55" i="2"/>
  <c r="P55" i="2"/>
  <c r="R55" i="2"/>
  <c r="A56" i="2"/>
  <c r="B56" i="2"/>
  <c r="M56" i="2"/>
  <c r="P56" i="2"/>
  <c r="R56" i="2"/>
  <c r="C64" i="1"/>
  <c r="I64" i="1"/>
  <c r="K64" i="1"/>
  <c r="Q64" i="1"/>
  <c r="S64" i="1"/>
  <c r="Y64" i="1"/>
  <c r="Y59" i="1" s="1"/>
  <c r="AA64" i="1"/>
  <c r="AG64" i="1"/>
  <c r="AI64" i="1"/>
  <c r="AO64" i="1"/>
  <c r="AQ64" i="1"/>
  <c r="AW64" i="1"/>
  <c r="AY64" i="1"/>
  <c r="BE64" i="1"/>
  <c r="BG64" i="1"/>
  <c r="BM64" i="1"/>
  <c r="BO64" i="1"/>
  <c r="BU64" i="1"/>
  <c r="BW64" i="1"/>
  <c r="CC64" i="1"/>
  <c r="CE64" i="1"/>
  <c r="CK64" i="1"/>
  <c r="CK59" i="1" s="1"/>
  <c r="CM64" i="1"/>
  <c r="CS64" i="1"/>
  <c r="CU64" i="1"/>
  <c r="DA64" i="1"/>
  <c r="DC64" i="1"/>
  <c r="DI64" i="1"/>
  <c r="DK64" i="1"/>
  <c r="DQ64" i="1"/>
  <c r="DS64" i="1"/>
  <c r="DY64" i="1"/>
  <c r="DZ64" i="1"/>
  <c r="DZ59" i="1" s="1"/>
  <c r="EA64" i="1"/>
  <c r="EG64" i="1"/>
  <c r="EI64" i="1"/>
  <c r="EO64" i="1"/>
  <c r="EQ64" i="1"/>
  <c r="ET64" i="1"/>
  <c r="ET59" i="1" s="1"/>
  <c r="EW64" i="1"/>
  <c r="EY64" i="1"/>
  <c r="FE64" i="1"/>
  <c r="FG64" i="1"/>
  <c r="FJ64" i="1"/>
  <c r="FJ59" i="1" s="1"/>
  <c r="FM64" i="1"/>
  <c r="FO64" i="1"/>
  <c r="FU64" i="1"/>
  <c r="FW64" i="1"/>
  <c r="FZ64" i="1"/>
  <c r="FZ59" i="1" s="1"/>
  <c r="GC64" i="1"/>
  <c r="GE64" i="1"/>
  <c r="GK64" i="1"/>
  <c r="GM64" i="1"/>
  <c r="GP64" i="1"/>
  <c r="GP59" i="1" s="1"/>
  <c r="GS64" i="1"/>
  <c r="GU64" i="1"/>
  <c r="HA64" i="1"/>
  <c r="HC64" i="1"/>
  <c r="HF64" i="1"/>
  <c r="HF59" i="1" s="1"/>
  <c r="HI64" i="1"/>
  <c r="HK64" i="1"/>
  <c r="HQ64" i="1"/>
  <c r="HS64" i="1"/>
  <c r="HV64" i="1"/>
  <c r="HV59" i="1" s="1"/>
  <c r="HY64" i="1"/>
  <c r="IA64" i="1"/>
  <c r="IG64" i="1"/>
  <c r="II64" i="1"/>
  <c r="IL64" i="1"/>
  <c r="IL59" i="1" s="1"/>
  <c r="IO64" i="1"/>
  <c r="IQ64" i="1"/>
  <c r="IW64" i="1"/>
  <c r="IY64" i="1"/>
  <c r="JB64" i="1"/>
  <c r="JB59" i="1" s="1"/>
  <c r="D64" i="1"/>
  <c r="D59" i="1" s="1"/>
  <c r="E64" i="1"/>
  <c r="F64" i="1"/>
  <c r="G64" i="1"/>
  <c r="H64" i="1"/>
  <c r="J64" i="1"/>
  <c r="J59" i="1" s="1"/>
  <c r="L64" i="1"/>
  <c r="M64" i="1"/>
  <c r="M59" i="1" s="1"/>
  <c r="N64" i="1"/>
  <c r="O64" i="1"/>
  <c r="P64" i="1"/>
  <c r="R64" i="1"/>
  <c r="R59" i="1" s="1"/>
  <c r="T64" i="1"/>
  <c r="U64" i="1"/>
  <c r="U59" i="1" s="1"/>
  <c r="V64" i="1"/>
  <c r="W64" i="1"/>
  <c r="W59" i="1" s="1"/>
  <c r="X64" i="1"/>
  <c r="X59" i="1" s="1"/>
  <c r="Z64" i="1"/>
  <c r="Z59" i="1" s="1"/>
  <c r="AB64" i="1"/>
  <c r="AC64" i="1"/>
  <c r="AD64" i="1"/>
  <c r="AE64" i="1"/>
  <c r="AE59" i="1" s="1"/>
  <c r="AF64" i="1"/>
  <c r="AH64" i="1"/>
  <c r="AH59" i="1" s="1"/>
  <c r="AJ64" i="1"/>
  <c r="AJ59" i="1" s="1"/>
  <c r="AK64" i="1"/>
  <c r="AL64" i="1"/>
  <c r="AM64" i="1"/>
  <c r="AN64" i="1"/>
  <c r="AP64" i="1"/>
  <c r="AP59" i="1" s="1"/>
  <c r="AR64" i="1"/>
  <c r="AS64" i="1"/>
  <c r="AS59" i="1" s="1"/>
  <c r="AT64" i="1"/>
  <c r="AU64" i="1"/>
  <c r="AV64" i="1"/>
  <c r="AX64" i="1"/>
  <c r="AX59" i="1" s="1"/>
  <c r="AZ64" i="1"/>
  <c r="BA64" i="1"/>
  <c r="BA59" i="1" s="1"/>
  <c r="BB64" i="1"/>
  <c r="BC64" i="1"/>
  <c r="BC59" i="1" s="1"/>
  <c r="BD64" i="1"/>
  <c r="BD59" i="1" s="1"/>
  <c r="BF64" i="1"/>
  <c r="BF59" i="1" s="1"/>
  <c r="BH64" i="1"/>
  <c r="BI64" i="1"/>
  <c r="BJ64" i="1"/>
  <c r="BK64" i="1"/>
  <c r="BK59" i="1" s="1"/>
  <c r="BL64" i="1"/>
  <c r="BN64" i="1"/>
  <c r="BN59" i="1" s="1"/>
  <c r="BP64" i="1"/>
  <c r="BP59" i="1" s="1"/>
  <c r="BQ64" i="1"/>
  <c r="BR64" i="1"/>
  <c r="BS64" i="1"/>
  <c r="BT64" i="1"/>
  <c r="BV64" i="1"/>
  <c r="BV59" i="1" s="1"/>
  <c r="BX64" i="1"/>
  <c r="BY64" i="1"/>
  <c r="BY59" i="1" s="1"/>
  <c r="BZ64" i="1"/>
  <c r="CA64" i="1"/>
  <c r="CB64" i="1"/>
  <c r="CD64" i="1"/>
  <c r="CD59" i="1" s="1"/>
  <c r="CF64" i="1"/>
  <c r="CG64" i="1"/>
  <c r="CG59" i="1" s="1"/>
  <c r="CH64" i="1"/>
  <c r="CI64" i="1"/>
  <c r="CI59" i="1" s="1"/>
  <c r="CJ64" i="1"/>
  <c r="CJ59" i="1" s="1"/>
  <c r="CL64" i="1"/>
  <c r="CL59" i="1" s="1"/>
  <c r="CN64" i="1"/>
  <c r="CO64" i="1"/>
  <c r="CP64" i="1"/>
  <c r="CQ64" i="1"/>
  <c r="CQ59" i="1" s="1"/>
  <c r="CR64" i="1"/>
  <c r="CT64" i="1"/>
  <c r="CT59" i="1" s="1"/>
  <c r="CV64" i="1"/>
  <c r="CV59" i="1" s="1"/>
  <c r="CW64" i="1"/>
  <c r="CX64" i="1"/>
  <c r="CY64" i="1"/>
  <c r="CZ64" i="1"/>
  <c r="DB64" i="1"/>
  <c r="DB59" i="1" s="1"/>
  <c r="DD64" i="1"/>
  <c r="DE64" i="1"/>
  <c r="DE59" i="1" s="1"/>
  <c r="DF64" i="1"/>
  <c r="DG64" i="1"/>
  <c r="DH64" i="1"/>
  <c r="DJ64" i="1"/>
  <c r="DJ59" i="1" s="1"/>
  <c r="DL64" i="1"/>
  <c r="DM64" i="1"/>
  <c r="DM59" i="1" s="1"/>
  <c r="DN64" i="1"/>
  <c r="DO64" i="1"/>
  <c r="DO59" i="1" s="1"/>
  <c r="DP64" i="1"/>
  <c r="DP59" i="1" s="1"/>
  <c r="DR64" i="1"/>
  <c r="DR59" i="1" s="1"/>
  <c r="DT64" i="1"/>
  <c r="DU64" i="1"/>
  <c r="DV64" i="1"/>
  <c r="DW64" i="1"/>
  <c r="DW59" i="1" s="1"/>
  <c r="DX64" i="1"/>
  <c r="EB64" i="1"/>
  <c r="EB59" i="1" s="1"/>
  <c r="EC64" i="1"/>
  <c r="ED64" i="1"/>
  <c r="EE64" i="1"/>
  <c r="EF64" i="1"/>
  <c r="EH64" i="1"/>
  <c r="EH59" i="1" s="1"/>
  <c r="EJ64" i="1"/>
  <c r="EK64" i="1"/>
  <c r="EK59" i="1" s="1"/>
  <c r="EL64" i="1"/>
  <c r="EM64" i="1"/>
  <c r="EN64" i="1"/>
  <c r="EN59" i="1" s="1"/>
  <c r="EP64" i="1"/>
  <c r="EP59" i="1" s="1"/>
  <c r="ER64" i="1"/>
  <c r="ES64" i="1"/>
  <c r="ES59" i="1" s="1"/>
  <c r="EU64" i="1"/>
  <c r="EU59" i="1" s="1"/>
  <c r="EV64" i="1"/>
  <c r="EV59" i="1" s="1"/>
  <c r="EX64" i="1"/>
  <c r="EX59" i="1" s="1"/>
  <c r="EZ64" i="1"/>
  <c r="FA64" i="1"/>
  <c r="FB64" i="1"/>
  <c r="FB59" i="1" s="1"/>
  <c r="FC64" i="1"/>
  <c r="FC59" i="1" s="1"/>
  <c r="FD64" i="1"/>
  <c r="FD59" i="1" s="1"/>
  <c r="FF64" i="1"/>
  <c r="FF59" i="1" s="1"/>
  <c r="FH64" i="1"/>
  <c r="FH59" i="1" s="1"/>
  <c r="FI64" i="1"/>
  <c r="FK64" i="1"/>
  <c r="FL64" i="1"/>
  <c r="FN64" i="1"/>
  <c r="FN59" i="1" s="1"/>
  <c r="FP64" i="1"/>
  <c r="FQ64" i="1"/>
  <c r="FR64" i="1"/>
  <c r="FR59" i="1" s="1"/>
  <c r="FS64" i="1"/>
  <c r="FT64" i="1"/>
  <c r="FV64" i="1"/>
  <c r="FV59" i="1" s="1"/>
  <c r="FX64" i="1"/>
  <c r="FY64" i="1"/>
  <c r="FY59" i="1" s="1"/>
  <c r="GA64" i="1"/>
  <c r="GB64" i="1"/>
  <c r="GB59" i="1" s="1"/>
  <c r="GD64" i="1"/>
  <c r="GD59" i="1" s="1"/>
  <c r="GF64" i="1"/>
  <c r="GG64" i="1"/>
  <c r="GG59" i="1" s="1"/>
  <c r="GH64" i="1"/>
  <c r="GH59" i="1" s="1"/>
  <c r="GI64" i="1"/>
  <c r="GI59" i="1" s="1"/>
  <c r="GJ64" i="1"/>
  <c r="GL64" i="1"/>
  <c r="GL59" i="1" s="1"/>
  <c r="GN64" i="1"/>
  <c r="GN59" i="1" s="1"/>
  <c r="GO64" i="1"/>
  <c r="GQ64" i="1"/>
  <c r="GR64" i="1"/>
  <c r="GT64" i="1"/>
  <c r="GT59" i="1" s="1"/>
  <c r="GV64" i="1"/>
  <c r="GW64" i="1"/>
  <c r="GX64" i="1"/>
  <c r="GX59" i="1" s="1"/>
  <c r="GY64" i="1"/>
  <c r="GZ64" i="1"/>
  <c r="HB64" i="1"/>
  <c r="HB59" i="1" s="1"/>
  <c r="HD64" i="1"/>
  <c r="HE64" i="1"/>
  <c r="HG64" i="1"/>
  <c r="HG59" i="1" s="1"/>
  <c r="HH64" i="1"/>
  <c r="HJ64" i="1"/>
  <c r="HJ59" i="1" s="1"/>
  <c r="HL64" i="1"/>
  <c r="HM64" i="1"/>
  <c r="HN64" i="1"/>
  <c r="HN59" i="1" s="1"/>
  <c r="HO64" i="1"/>
  <c r="HP64" i="1"/>
  <c r="HR64" i="1"/>
  <c r="HR59" i="1" s="1"/>
  <c r="HT64" i="1"/>
  <c r="HU64" i="1"/>
  <c r="HW64" i="1"/>
  <c r="HX64" i="1"/>
  <c r="HZ64" i="1"/>
  <c r="HZ59" i="1" s="1"/>
  <c r="IB64" i="1"/>
  <c r="IC64" i="1"/>
  <c r="IC59" i="1" s="1"/>
  <c r="ID64" i="1"/>
  <c r="ID59" i="1" s="1"/>
  <c r="IE64" i="1"/>
  <c r="IF64" i="1"/>
  <c r="IH64" i="1"/>
  <c r="IH59" i="1" s="1"/>
  <c r="IJ64" i="1"/>
  <c r="IK64" i="1"/>
  <c r="IM64" i="1"/>
  <c r="IM59" i="1" s="1"/>
  <c r="IN64" i="1"/>
  <c r="IP64" i="1"/>
  <c r="IP59" i="1" s="1"/>
  <c r="IR64" i="1"/>
  <c r="IS64" i="1"/>
  <c r="IT64" i="1"/>
  <c r="IT59" i="1" s="1"/>
  <c r="IU64" i="1"/>
  <c r="IV64" i="1"/>
  <c r="IX64" i="1"/>
  <c r="IX59" i="1" s="1"/>
  <c r="IZ64" i="1"/>
  <c r="JA64" i="1"/>
  <c r="C59" i="1"/>
  <c r="I59" i="1"/>
  <c r="K59" i="1"/>
  <c r="N59" i="1"/>
  <c r="Q59" i="1"/>
  <c r="AG59" i="1"/>
  <c r="AI59" i="1"/>
  <c r="AL59" i="1"/>
  <c r="AO59" i="1"/>
  <c r="AQ59" i="1"/>
  <c r="AT59" i="1"/>
  <c r="AW59" i="1"/>
  <c r="BB59" i="1"/>
  <c r="BE59" i="1"/>
  <c r="BM59" i="1"/>
  <c r="BO59" i="1"/>
  <c r="BU59" i="1"/>
  <c r="BW59" i="1"/>
  <c r="BZ59" i="1"/>
  <c r="CC59" i="1"/>
  <c r="CS59" i="1"/>
  <c r="CU59" i="1"/>
  <c r="DA59" i="1"/>
  <c r="DC59" i="1"/>
  <c r="DF59" i="1"/>
  <c r="DI59" i="1"/>
  <c r="DQ59" i="1"/>
  <c r="DV59" i="1"/>
  <c r="DY59" i="1"/>
  <c r="EA59" i="1"/>
  <c r="EG59" i="1"/>
  <c r="EI59" i="1"/>
  <c r="EL59" i="1"/>
  <c r="EO59" i="1"/>
  <c r="EW59" i="1"/>
  <c r="FE59" i="1"/>
  <c r="FM59" i="1"/>
  <c r="FO59" i="1"/>
  <c r="FU59" i="1"/>
  <c r="GC59" i="1"/>
  <c r="GK59" i="1"/>
  <c r="GS59" i="1"/>
  <c r="GU59" i="1"/>
  <c r="HA59" i="1"/>
  <c r="HI59" i="1"/>
  <c r="HQ59" i="1"/>
  <c r="HS59" i="1"/>
  <c r="HY59" i="1"/>
  <c r="IG59" i="1"/>
  <c r="IO59" i="1"/>
  <c r="IW59" i="1"/>
  <c r="IY5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G50" i="1"/>
  <c r="BH50" i="1"/>
  <c r="BI50" i="1"/>
  <c r="BJ50" i="1"/>
  <c r="BK50" i="1"/>
  <c r="BL50" i="1"/>
  <c r="BM50" i="1"/>
  <c r="BN50" i="1"/>
  <c r="BO50" i="1"/>
  <c r="BP50" i="1"/>
  <c r="BQ50" i="1"/>
  <c r="BR50" i="1"/>
  <c r="BS50" i="1"/>
  <c r="BT50" i="1"/>
  <c r="BU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EI50" i="1"/>
  <c r="EJ50" i="1"/>
  <c r="EK50" i="1"/>
  <c r="EL50" i="1"/>
  <c r="EM50" i="1"/>
  <c r="EN50" i="1"/>
  <c r="EO50" i="1"/>
  <c r="EP50" i="1"/>
  <c r="EQ50" i="1"/>
  <c r="ER50" i="1"/>
  <c r="ES50" i="1"/>
  <c r="ET50" i="1"/>
  <c r="EU50" i="1"/>
  <c r="EV50" i="1"/>
  <c r="EW50" i="1"/>
  <c r="EX50" i="1"/>
  <c r="EY50" i="1"/>
  <c r="EZ50" i="1"/>
  <c r="FA50" i="1"/>
  <c r="FB50" i="1"/>
  <c r="FC50" i="1"/>
  <c r="FD50" i="1"/>
  <c r="FE50" i="1"/>
  <c r="FF50" i="1"/>
  <c r="FG50" i="1"/>
  <c r="FH50" i="1"/>
  <c r="FI50" i="1"/>
  <c r="FJ50" i="1"/>
  <c r="FK50" i="1"/>
  <c r="FL50" i="1"/>
  <c r="FM50" i="1"/>
  <c r="FN50" i="1"/>
  <c r="FO50" i="1"/>
  <c r="FP50" i="1"/>
  <c r="FQ50" i="1"/>
  <c r="FR50" i="1"/>
  <c r="FS50" i="1"/>
  <c r="FT50" i="1"/>
  <c r="FU50" i="1"/>
  <c r="FV50" i="1"/>
  <c r="FW50" i="1"/>
  <c r="FX50" i="1"/>
  <c r="FY50" i="1"/>
  <c r="FZ50" i="1"/>
  <c r="GA50" i="1"/>
  <c r="GB50" i="1"/>
  <c r="GC50" i="1"/>
  <c r="GD50" i="1"/>
  <c r="GE50" i="1"/>
  <c r="GF50" i="1"/>
  <c r="GG50" i="1"/>
  <c r="GH50" i="1"/>
  <c r="GI50" i="1"/>
  <c r="GJ50" i="1"/>
  <c r="GK50" i="1"/>
  <c r="GL50" i="1"/>
  <c r="GM50" i="1"/>
  <c r="GN50" i="1"/>
  <c r="GO50" i="1"/>
  <c r="GP50" i="1"/>
  <c r="GQ50" i="1"/>
  <c r="GR50" i="1"/>
  <c r="GS50" i="1"/>
  <c r="GT50" i="1"/>
  <c r="GU50" i="1"/>
  <c r="GV50" i="1"/>
  <c r="GW50" i="1"/>
  <c r="GX50" i="1"/>
  <c r="GY50" i="1"/>
  <c r="GZ50" i="1"/>
  <c r="HA50" i="1"/>
  <c r="HB50" i="1"/>
  <c r="HC50" i="1"/>
  <c r="HD50" i="1"/>
  <c r="HE50" i="1"/>
  <c r="HF50" i="1"/>
  <c r="HG50" i="1"/>
  <c r="HH50" i="1"/>
  <c r="HI50" i="1"/>
  <c r="HJ50" i="1"/>
  <c r="HK50" i="1"/>
  <c r="HL50" i="1"/>
  <c r="HM50" i="1"/>
  <c r="HN50" i="1"/>
  <c r="HO50" i="1"/>
  <c r="HP50" i="1"/>
  <c r="HQ50" i="1"/>
  <c r="HR50" i="1"/>
  <c r="HS50" i="1"/>
  <c r="HT50" i="1"/>
  <c r="HU50" i="1"/>
  <c r="HV50" i="1"/>
  <c r="HW50" i="1"/>
  <c r="HX50" i="1"/>
  <c r="HY50" i="1"/>
  <c r="HZ50" i="1"/>
  <c r="IA50" i="1"/>
  <c r="IB50" i="1"/>
  <c r="IC50" i="1"/>
  <c r="ID50" i="1"/>
  <c r="IE50" i="1"/>
  <c r="IF50" i="1"/>
  <c r="IG50" i="1"/>
  <c r="IH50" i="1"/>
  <c r="II50" i="1"/>
  <c r="IJ50" i="1"/>
  <c r="IK50" i="1"/>
  <c r="IL50" i="1"/>
  <c r="IM50" i="1"/>
  <c r="IN50" i="1"/>
  <c r="IO50" i="1"/>
  <c r="IP50" i="1"/>
  <c r="IQ50" i="1"/>
  <c r="IR50" i="1"/>
  <c r="IS50" i="1"/>
  <c r="IT50" i="1"/>
  <c r="IU50" i="1"/>
  <c r="IV50" i="1"/>
  <c r="IW50" i="1"/>
  <c r="IX50" i="1"/>
  <c r="IY50" i="1"/>
  <c r="IZ50" i="1"/>
  <c r="JA50" i="1"/>
  <c r="JB50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G54" i="1"/>
  <c r="BH54" i="1"/>
  <c r="BI54" i="1"/>
  <c r="BJ54" i="1"/>
  <c r="BK54" i="1"/>
  <c r="BL54" i="1"/>
  <c r="BM54" i="1"/>
  <c r="BN54" i="1"/>
  <c r="BO54" i="1"/>
  <c r="BP54" i="1"/>
  <c r="BQ54" i="1"/>
  <c r="BR54" i="1"/>
  <c r="BS54" i="1"/>
  <c r="BT54" i="1"/>
  <c r="BU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EI54" i="1"/>
  <c r="EJ54" i="1"/>
  <c r="EK54" i="1"/>
  <c r="EL54" i="1"/>
  <c r="EM54" i="1"/>
  <c r="EN54" i="1"/>
  <c r="EO54" i="1"/>
  <c r="EP54" i="1"/>
  <c r="EQ54" i="1"/>
  <c r="ER54" i="1"/>
  <c r="ES54" i="1"/>
  <c r="ET54" i="1"/>
  <c r="EU54" i="1"/>
  <c r="EV54" i="1"/>
  <c r="EW54" i="1"/>
  <c r="EX54" i="1"/>
  <c r="EY54" i="1"/>
  <c r="EZ54" i="1"/>
  <c r="FA54" i="1"/>
  <c r="FB54" i="1"/>
  <c r="FC54" i="1"/>
  <c r="FD54" i="1"/>
  <c r="FE54" i="1"/>
  <c r="FF54" i="1"/>
  <c r="FG54" i="1"/>
  <c r="FH54" i="1"/>
  <c r="FI54" i="1"/>
  <c r="FJ54" i="1"/>
  <c r="FK54" i="1"/>
  <c r="FL54" i="1"/>
  <c r="FM54" i="1"/>
  <c r="FN54" i="1"/>
  <c r="FO54" i="1"/>
  <c r="FP54" i="1"/>
  <c r="FQ54" i="1"/>
  <c r="FR54" i="1"/>
  <c r="FS54" i="1"/>
  <c r="FT54" i="1"/>
  <c r="FU54" i="1"/>
  <c r="FV54" i="1"/>
  <c r="FW54" i="1"/>
  <c r="FX54" i="1"/>
  <c r="FY54" i="1"/>
  <c r="FZ54" i="1"/>
  <c r="GA54" i="1"/>
  <c r="GB54" i="1"/>
  <c r="GC54" i="1"/>
  <c r="GD54" i="1"/>
  <c r="GE54" i="1"/>
  <c r="GF54" i="1"/>
  <c r="GG54" i="1"/>
  <c r="GH54" i="1"/>
  <c r="GI54" i="1"/>
  <c r="GJ54" i="1"/>
  <c r="GK54" i="1"/>
  <c r="GL54" i="1"/>
  <c r="GM54" i="1"/>
  <c r="GN54" i="1"/>
  <c r="GO54" i="1"/>
  <c r="GP54" i="1"/>
  <c r="GQ54" i="1"/>
  <c r="GR54" i="1"/>
  <c r="GS54" i="1"/>
  <c r="GT54" i="1"/>
  <c r="GU54" i="1"/>
  <c r="GV54" i="1"/>
  <c r="GW54" i="1"/>
  <c r="GX54" i="1"/>
  <c r="GY54" i="1"/>
  <c r="GZ54" i="1"/>
  <c r="HA54" i="1"/>
  <c r="HB54" i="1"/>
  <c r="HC54" i="1"/>
  <c r="HD54" i="1"/>
  <c r="HE54" i="1"/>
  <c r="HF54" i="1"/>
  <c r="HG54" i="1"/>
  <c r="HH54" i="1"/>
  <c r="HI54" i="1"/>
  <c r="HJ54" i="1"/>
  <c r="HK54" i="1"/>
  <c r="HL54" i="1"/>
  <c r="HM54" i="1"/>
  <c r="HN54" i="1"/>
  <c r="HO54" i="1"/>
  <c r="HP54" i="1"/>
  <c r="HQ54" i="1"/>
  <c r="HR54" i="1"/>
  <c r="HS54" i="1"/>
  <c r="HT54" i="1"/>
  <c r="HU54" i="1"/>
  <c r="HV54" i="1"/>
  <c r="HW54" i="1"/>
  <c r="HX54" i="1"/>
  <c r="HY54" i="1"/>
  <c r="HZ54" i="1"/>
  <c r="IA54" i="1"/>
  <c r="IB54" i="1"/>
  <c r="IC54" i="1"/>
  <c r="ID54" i="1"/>
  <c r="IE54" i="1"/>
  <c r="IF54" i="1"/>
  <c r="IG54" i="1"/>
  <c r="IH54" i="1"/>
  <c r="II54" i="1"/>
  <c r="IJ54" i="1"/>
  <c r="IK54" i="1"/>
  <c r="IL54" i="1"/>
  <c r="IM54" i="1"/>
  <c r="IN54" i="1"/>
  <c r="IO54" i="1"/>
  <c r="IP54" i="1"/>
  <c r="IQ54" i="1"/>
  <c r="IR54" i="1"/>
  <c r="IS54" i="1"/>
  <c r="IT54" i="1"/>
  <c r="IU54" i="1"/>
  <c r="IV54" i="1"/>
  <c r="IW54" i="1"/>
  <c r="IX54" i="1"/>
  <c r="IY54" i="1"/>
  <c r="IZ54" i="1"/>
  <c r="JA54" i="1"/>
  <c r="JB54" i="1"/>
  <c r="E59" i="1"/>
  <c r="F59" i="1"/>
  <c r="G59" i="1"/>
  <c r="H59" i="1"/>
  <c r="L59" i="1"/>
  <c r="O59" i="1"/>
  <c r="P59" i="1"/>
  <c r="S59" i="1"/>
  <c r="T59" i="1"/>
  <c r="V59" i="1"/>
  <c r="AA59" i="1"/>
  <c r="AB59" i="1"/>
  <c r="AC59" i="1"/>
  <c r="AD59" i="1"/>
  <c r="AF59" i="1"/>
  <c r="AK59" i="1"/>
  <c r="AM59" i="1"/>
  <c r="AN59" i="1"/>
  <c r="AR59" i="1"/>
  <c r="AU59" i="1"/>
  <c r="AV59" i="1"/>
  <c r="AY59" i="1"/>
  <c r="AZ59" i="1"/>
  <c r="BG59" i="1"/>
  <c r="BH59" i="1"/>
  <c r="BI59" i="1"/>
  <c r="BJ59" i="1"/>
  <c r="BL59" i="1"/>
  <c r="BQ59" i="1"/>
  <c r="BR59" i="1"/>
  <c r="BS59" i="1"/>
  <c r="BT59" i="1"/>
  <c r="BX59" i="1"/>
  <c r="CA59" i="1"/>
  <c r="CB59" i="1"/>
  <c r="CE59" i="1"/>
  <c r="CF59" i="1"/>
  <c r="CH59" i="1"/>
  <c r="CM59" i="1"/>
  <c r="CN59" i="1"/>
  <c r="CO59" i="1"/>
  <c r="CP59" i="1"/>
  <c r="CR59" i="1"/>
  <c r="CW59" i="1"/>
  <c r="CX59" i="1"/>
  <c r="CY59" i="1"/>
  <c r="CZ59" i="1"/>
  <c r="DD59" i="1"/>
  <c r="DG59" i="1"/>
  <c r="DH59" i="1"/>
  <c r="DK59" i="1"/>
  <c r="DL59" i="1"/>
  <c r="DN59" i="1"/>
  <c r="DS59" i="1"/>
  <c r="DT59" i="1"/>
  <c r="DU59" i="1"/>
  <c r="DX59" i="1"/>
  <c r="EC59" i="1"/>
  <c r="ED59" i="1"/>
  <c r="EE59" i="1"/>
  <c r="EF59" i="1"/>
  <c r="EJ59" i="1"/>
  <c r="EM59" i="1"/>
  <c r="EQ59" i="1"/>
  <c r="ER59" i="1"/>
  <c r="EY59" i="1"/>
  <c r="EZ59" i="1"/>
  <c r="FA59" i="1"/>
  <c r="FG59" i="1"/>
  <c r="FI59" i="1"/>
  <c r="FK59" i="1"/>
  <c r="FL59" i="1"/>
  <c r="FP59" i="1"/>
  <c r="FQ59" i="1"/>
  <c r="FS59" i="1"/>
  <c r="FT59" i="1"/>
  <c r="FW59" i="1"/>
  <c r="FX59" i="1"/>
  <c r="GA59" i="1"/>
  <c r="GE59" i="1"/>
  <c r="GF59" i="1"/>
  <c r="GJ59" i="1"/>
  <c r="GM59" i="1"/>
  <c r="GO59" i="1"/>
  <c r="GQ59" i="1"/>
  <c r="GR59" i="1"/>
  <c r="GV59" i="1"/>
  <c r="GW59" i="1"/>
  <c r="GY59" i="1"/>
  <c r="GZ59" i="1"/>
  <c r="HC59" i="1"/>
  <c r="HD59" i="1"/>
  <c r="HE59" i="1"/>
  <c r="HH59" i="1"/>
  <c r="HK59" i="1"/>
  <c r="HL59" i="1"/>
  <c r="HM59" i="1"/>
  <c r="HO59" i="1"/>
  <c r="HP59" i="1"/>
  <c r="HT59" i="1"/>
  <c r="HU59" i="1"/>
  <c r="HW59" i="1"/>
  <c r="HX59" i="1"/>
  <c r="IA59" i="1"/>
  <c r="IB59" i="1"/>
  <c r="IE59" i="1"/>
  <c r="IF59" i="1"/>
  <c r="II59" i="1"/>
  <c r="IJ59" i="1"/>
  <c r="IK59" i="1"/>
  <c r="IN59" i="1"/>
  <c r="IQ59" i="1"/>
  <c r="IR59" i="1"/>
  <c r="IS59" i="1"/>
  <c r="IU59" i="1"/>
  <c r="IV59" i="1"/>
  <c r="IZ59" i="1"/>
  <c r="JA59" i="1"/>
  <c r="C37" i="2"/>
  <c r="P37" i="2" s="1"/>
  <c r="C32" i="2"/>
  <c r="I32" i="2" s="1"/>
  <c r="K32" i="2" s="1"/>
  <c r="C27" i="2"/>
  <c r="P27" i="2" s="1"/>
  <c r="C22" i="2"/>
  <c r="I22" i="2" s="1"/>
  <c r="K22" i="2" s="1"/>
  <c r="C17" i="2"/>
  <c r="I17" i="2" s="1"/>
  <c r="K17" i="2" s="1"/>
  <c r="C13" i="2"/>
  <c r="P13" i="2" s="1"/>
  <c r="P9" i="2"/>
  <c r="P10" i="2"/>
  <c r="P11" i="2"/>
  <c r="P12" i="2"/>
  <c r="P14" i="2"/>
  <c r="P15" i="2"/>
  <c r="P16" i="2"/>
  <c r="P18" i="2"/>
  <c r="P19" i="2"/>
  <c r="P20" i="2"/>
  <c r="P21" i="2"/>
  <c r="P23" i="2"/>
  <c r="P24" i="2"/>
  <c r="P25" i="2"/>
  <c r="P26" i="2"/>
  <c r="P28" i="2"/>
  <c r="P29" i="2"/>
  <c r="P31" i="2"/>
  <c r="P33" i="2"/>
  <c r="P34" i="2"/>
  <c r="P35" i="2"/>
  <c r="P36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R9" i="2"/>
  <c r="R10" i="2"/>
  <c r="R11" i="2"/>
  <c r="R12" i="2"/>
  <c r="R14" i="2"/>
  <c r="R15" i="2"/>
  <c r="R16" i="2"/>
  <c r="R18" i="2"/>
  <c r="R19" i="2"/>
  <c r="R20" i="2"/>
  <c r="R21" i="2"/>
  <c r="R23" i="2"/>
  <c r="R24" i="2"/>
  <c r="R25" i="2"/>
  <c r="R26" i="2"/>
  <c r="R28" i="2"/>
  <c r="R29" i="2"/>
  <c r="R31" i="2"/>
  <c r="R33" i="2"/>
  <c r="R34" i="2"/>
  <c r="R35" i="2"/>
  <c r="R36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G5" i="2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7" i="3"/>
  <c r="B32" i="2"/>
  <c r="B29" i="2"/>
  <c r="B31" i="2"/>
  <c r="B33" i="2"/>
  <c r="N33" i="2" s="1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M29" i="2"/>
  <c r="M31" i="2"/>
  <c r="M33" i="2"/>
  <c r="M32" i="2" s="1"/>
  <c r="M34" i="2"/>
  <c r="M35" i="2"/>
  <c r="M36" i="2"/>
  <c r="M38" i="2"/>
  <c r="M39" i="2"/>
  <c r="M40" i="2"/>
  <c r="D41" i="2"/>
  <c r="M42" i="2"/>
  <c r="M41" i="2" s="1"/>
  <c r="M43" i="2"/>
  <c r="M44" i="2"/>
  <c r="D45" i="2"/>
  <c r="M46" i="2"/>
  <c r="M47" i="2"/>
  <c r="M48" i="2"/>
  <c r="M49" i="2"/>
  <c r="D50" i="2"/>
  <c r="M51" i="2"/>
  <c r="M52" i="2"/>
  <c r="M53" i="2"/>
  <c r="M54" i="2"/>
  <c r="A29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I2" i="2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G46" i="1"/>
  <c r="BH46" i="1"/>
  <c r="BI46" i="1"/>
  <c r="BJ46" i="1"/>
  <c r="BK46" i="1"/>
  <c r="BL46" i="1"/>
  <c r="BM46" i="1"/>
  <c r="BN46" i="1"/>
  <c r="BO46" i="1"/>
  <c r="BP46" i="1"/>
  <c r="BQ46" i="1"/>
  <c r="BR46" i="1"/>
  <c r="BS46" i="1"/>
  <c r="BT46" i="1"/>
  <c r="BU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EI46" i="1"/>
  <c r="EJ46" i="1"/>
  <c r="EK46" i="1"/>
  <c r="EL46" i="1"/>
  <c r="EM46" i="1"/>
  <c r="EN46" i="1"/>
  <c r="EO46" i="1"/>
  <c r="EP46" i="1"/>
  <c r="EQ46" i="1"/>
  <c r="ER46" i="1"/>
  <c r="ES46" i="1"/>
  <c r="ET46" i="1"/>
  <c r="EU46" i="1"/>
  <c r="EV46" i="1"/>
  <c r="EW46" i="1"/>
  <c r="EX46" i="1"/>
  <c r="EY46" i="1"/>
  <c r="EZ46" i="1"/>
  <c r="FA46" i="1"/>
  <c r="FB46" i="1"/>
  <c r="FC46" i="1"/>
  <c r="FD46" i="1"/>
  <c r="FE46" i="1"/>
  <c r="FF46" i="1"/>
  <c r="FG46" i="1"/>
  <c r="FH46" i="1"/>
  <c r="FI46" i="1"/>
  <c r="FJ46" i="1"/>
  <c r="FK46" i="1"/>
  <c r="FL46" i="1"/>
  <c r="FM46" i="1"/>
  <c r="FN46" i="1"/>
  <c r="FO46" i="1"/>
  <c r="FP46" i="1"/>
  <c r="FQ46" i="1"/>
  <c r="FR46" i="1"/>
  <c r="FS46" i="1"/>
  <c r="FT46" i="1"/>
  <c r="FU46" i="1"/>
  <c r="FV46" i="1"/>
  <c r="FW46" i="1"/>
  <c r="FX46" i="1"/>
  <c r="FY46" i="1"/>
  <c r="FZ46" i="1"/>
  <c r="GA46" i="1"/>
  <c r="GB46" i="1"/>
  <c r="GC46" i="1"/>
  <c r="GD46" i="1"/>
  <c r="GE46" i="1"/>
  <c r="GF46" i="1"/>
  <c r="GG46" i="1"/>
  <c r="GH46" i="1"/>
  <c r="GI46" i="1"/>
  <c r="GJ46" i="1"/>
  <c r="GK46" i="1"/>
  <c r="GL46" i="1"/>
  <c r="GM46" i="1"/>
  <c r="GN46" i="1"/>
  <c r="GO46" i="1"/>
  <c r="GP46" i="1"/>
  <c r="GQ46" i="1"/>
  <c r="GR46" i="1"/>
  <c r="GS46" i="1"/>
  <c r="GT46" i="1"/>
  <c r="GU46" i="1"/>
  <c r="GV46" i="1"/>
  <c r="GW46" i="1"/>
  <c r="GX46" i="1"/>
  <c r="GY46" i="1"/>
  <c r="GZ46" i="1"/>
  <c r="HA46" i="1"/>
  <c r="HB46" i="1"/>
  <c r="HC46" i="1"/>
  <c r="HD46" i="1"/>
  <c r="HE46" i="1"/>
  <c r="HF46" i="1"/>
  <c r="HG46" i="1"/>
  <c r="HH46" i="1"/>
  <c r="HI46" i="1"/>
  <c r="HJ46" i="1"/>
  <c r="HK46" i="1"/>
  <c r="HL46" i="1"/>
  <c r="HM46" i="1"/>
  <c r="HN46" i="1"/>
  <c r="HO46" i="1"/>
  <c r="HP46" i="1"/>
  <c r="HQ46" i="1"/>
  <c r="HR46" i="1"/>
  <c r="HS46" i="1"/>
  <c r="HT46" i="1"/>
  <c r="HU46" i="1"/>
  <c r="HV46" i="1"/>
  <c r="HW46" i="1"/>
  <c r="HX46" i="1"/>
  <c r="HY46" i="1"/>
  <c r="HZ46" i="1"/>
  <c r="IA46" i="1"/>
  <c r="IB46" i="1"/>
  <c r="IC46" i="1"/>
  <c r="ID46" i="1"/>
  <c r="IE46" i="1"/>
  <c r="IF46" i="1"/>
  <c r="IG46" i="1"/>
  <c r="IH46" i="1"/>
  <c r="II46" i="1"/>
  <c r="IJ46" i="1"/>
  <c r="IK46" i="1"/>
  <c r="IL46" i="1"/>
  <c r="IM46" i="1"/>
  <c r="IN46" i="1"/>
  <c r="IO46" i="1"/>
  <c r="IP46" i="1"/>
  <c r="IQ46" i="1"/>
  <c r="IR46" i="1"/>
  <c r="IS46" i="1"/>
  <c r="IT46" i="1"/>
  <c r="IU46" i="1"/>
  <c r="IV46" i="1"/>
  <c r="IW46" i="1"/>
  <c r="IX46" i="1"/>
  <c r="IY46" i="1"/>
  <c r="IZ46" i="1"/>
  <c r="JA46" i="1"/>
  <c r="JB46" i="1"/>
  <c r="C15" i="1"/>
  <c r="D15" i="1"/>
  <c r="E15" i="1"/>
  <c r="F15" i="1"/>
  <c r="G15" i="1"/>
  <c r="C16" i="1"/>
  <c r="D16" i="1"/>
  <c r="E16" i="1"/>
  <c r="F16" i="1"/>
  <c r="G16" i="1"/>
  <c r="C22" i="1"/>
  <c r="D22" i="1"/>
  <c r="E22" i="1"/>
  <c r="F22" i="1"/>
  <c r="G22" i="1"/>
  <c r="C26" i="1"/>
  <c r="D26" i="1"/>
  <c r="E26" i="1"/>
  <c r="F26" i="1"/>
  <c r="G26" i="1"/>
  <c r="C31" i="1"/>
  <c r="D31" i="1"/>
  <c r="E31" i="1"/>
  <c r="F31" i="1"/>
  <c r="G31" i="1"/>
  <c r="C36" i="1"/>
  <c r="D36" i="1"/>
  <c r="E36" i="1"/>
  <c r="F36" i="1"/>
  <c r="G36" i="1"/>
  <c r="C41" i="1"/>
  <c r="D41" i="1"/>
  <c r="E41" i="1"/>
  <c r="F41" i="1"/>
  <c r="G41" i="1"/>
  <c r="B8" i="2"/>
  <c r="N8" i="2" s="1"/>
  <c r="B9" i="2"/>
  <c r="B10" i="2"/>
  <c r="N10" i="2" s="1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7" i="2"/>
  <c r="N7" i="2" s="1"/>
  <c r="M9" i="2"/>
  <c r="M10" i="2"/>
  <c r="M11" i="2"/>
  <c r="M12" i="2"/>
  <c r="M14" i="2"/>
  <c r="M15" i="2"/>
  <c r="M16" i="2"/>
  <c r="M18" i="2"/>
  <c r="M19" i="2"/>
  <c r="M20" i="2"/>
  <c r="M21" i="2"/>
  <c r="M23" i="2"/>
  <c r="M24" i="2"/>
  <c r="M25" i="2"/>
  <c r="M26" i="2"/>
  <c r="M28" i="2"/>
  <c r="N9" i="2" l="1"/>
  <c r="O9" i="2" s="1"/>
  <c r="Q17" i="2"/>
  <c r="P22" i="2"/>
  <c r="Q55" i="2"/>
  <c r="Q37" i="2"/>
  <c r="N20" i="2"/>
  <c r="O20" i="2" s="1"/>
  <c r="N28" i="2"/>
  <c r="O28" i="2" s="1"/>
  <c r="F12" i="2"/>
  <c r="G12" i="2" s="1"/>
  <c r="N11" i="2"/>
  <c r="O11" i="2" s="1"/>
  <c r="N40" i="2"/>
  <c r="O40" i="2" s="1"/>
  <c r="Q13" i="2"/>
  <c r="Q32" i="2"/>
  <c r="M27" i="2"/>
  <c r="N27" i="2"/>
  <c r="N31" i="2"/>
  <c r="N39" i="2"/>
  <c r="O39" i="2" s="1"/>
  <c r="F29" i="2"/>
  <c r="G29" i="2" s="1"/>
  <c r="Q27" i="2"/>
  <c r="R8" i="2"/>
  <c r="F38" i="2"/>
  <c r="G38" i="2" s="1"/>
  <c r="N32" i="2"/>
  <c r="O32" i="2" s="1"/>
  <c r="N19" i="2"/>
  <c r="O19" i="2" s="1"/>
  <c r="F37" i="2"/>
  <c r="N30" i="2"/>
  <c r="O30" i="2" s="1"/>
  <c r="F30" i="2"/>
  <c r="G30" i="2" s="1"/>
  <c r="N26" i="2"/>
  <c r="O26" i="2" s="1"/>
  <c r="N25" i="2"/>
  <c r="O25" i="2" s="1"/>
  <c r="N16" i="2"/>
  <c r="O16" i="2" s="1"/>
  <c r="N23" i="2"/>
  <c r="O23" i="2" s="1"/>
  <c r="N15" i="2"/>
  <c r="O15" i="2" s="1"/>
  <c r="N36" i="2"/>
  <c r="O36" i="2" s="1"/>
  <c r="N18" i="2"/>
  <c r="O18" i="2" s="1"/>
  <c r="N17" i="2"/>
  <c r="N24" i="2"/>
  <c r="O24" i="2" s="1"/>
  <c r="M8" i="2"/>
  <c r="O8" i="2" s="1"/>
  <c r="F22" i="2"/>
  <c r="D22" i="2" s="1"/>
  <c r="F14" i="2"/>
  <c r="G14" i="2" s="1"/>
  <c r="N42" i="2"/>
  <c r="O42" i="2" s="1"/>
  <c r="N35" i="2"/>
  <c r="O35" i="2" s="1"/>
  <c r="F21" i="2"/>
  <c r="G21" i="2" s="1"/>
  <c r="N34" i="2"/>
  <c r="O34" i="2" s="1"/>
  <c r="M45" i="2"/>
  <c r="E45" i="2"/>
  <c r="E41" i="2"/>
  <c r="E50" i="2"/>
  <c r="I8" i="2"/>
  <c r="K8" i="2" s="1"/>
  <c r="M37" i="2"/>
  <c r="M50" i="2"/>
  <c r="M13" i="2"/>
  <c r="P8" i="2"/>
  <c r="C7" i="2"/>
  <c r="P7" i="2" s="1"/>
  <c r="M17" i="2"/>
  <c r="Q22" i="2"/>
  <c r="I37" i="2"/>
  <c r="K37" i="2" s="1"/>
  <c r="Q45" i="2"/>
  <c r="F11" i="2"/>
  <c r="G11" i="2" s="1"/>
  <c r="R22" i="2"/>
  <c r="M22" i="2"/>
  <c r="D32" i="2"/>
  <c r="Q7" i="2"/>
  <c r="Q41" i="2"/>
  <c r="Q50" i="2"/>
  <c r="E37" i="2"/>
  <c r="E55" i="2"/>
  <c r="D37" i="2"/>
  <c r="R27" i="2"/>
  <c r="I27" i="2"/>
  <c r="K27" i="2" s="1"/>
  <c r="E17" i="2"/>
  <c r="P17" i="2"/>
  <c r="R13" i="2"/>
  <c r="I13" i="2"/>
  <c r="K13" i="2" s="1"/>
  <c r="E22" i="2"/>
  <c r="E13" i="2"/>
  <c r="E7" i="2"/>
  <c r="N55" i="2"/>
  <c r="O55" i="2" s="1"/>
  <c r="F56" i="2"/>
  <c r="G56" i="2" s="1"/>
  <c r="N56" i="2"/>
  <c r="O56" i="2" s="1"/>
  <c r="N14" i="2"/>
  <c r="O14" i="2" s="1"/>
  <c r="O10" i="2"/>
  <c r="N22" i="2"/>
  <c r="N49" i="2"/>
  <c r="O49" i="2" s="1"/>
  <c r="F28" i="2"/>
  <c r="G28" i="2" s="1"/>
  <c r="N38" i="2"/>
  <c r="O38" i="2" s="1"/>
  <c r="F48" i="2"/>
  <c r="G48" i="2" s="1"/>
  <c r="F41" i="2"/>
  <c r="F35" i="2"/>
  <c r="G35" i="2" s="1"/>
  <c r="F27" i="2"/>
  <c r="D27" i="2" s="1"/>
  <c r="F19" i="2"/>
  <c r="G19" i="2" s="1"/>
  <c r="F10" i="2"/>
  <c r="G10" i="2" s="1"/>
  <c r="N37" i="2"/>
  <c r="N29" i="2"/>
  <c r="O29" i="2" s="1"/>
  <c r="N21" i="2"/>
  <c r="O21" i="2" s="1"/>
  <c r="N12" i="2"/>
  <c r="O12" i="2" s="1"/>
  <c r="F47" i="2"/>
  <c r="G47" i="2" s="1"/>
  <c r="F7" i="2"/>
  <c r="F34" i="2"/>
  <c r="G34" i="2" s="1"/>
  <c r="F26" i="2"/>
  <c r="G26" i="2" s="1"/>
  <c r="F18" i="2"/>
  <c r="G18" i="2" s="1"/>
  <c r="F9" i="2"/>
  <c r="G9" i="2" s="1"/>
  <c r="R37" i="2"/>
  <c r="F46" i="2"/>
  <c r="G46" i="2" s="1"/>
  <c r="F40" i="2"/>
  <c r="G40" i="2" s="1"/>
  <c r="F33" i="2"/>
  <c r="G33" i="2" s="1"/>
  <c r="F25" i="2"/>
  <c r="G25" i="2" s="1"/>
  <c r="F17" i="2"/>
  <c r="D17" i="2" s="1"/>
  <c r="F8" i="2"/>
  <c r="G8" i="2" s="1"/>
  <c r="F45" i="2"/>
  <c r="G45" i="2" s="1"/>
  <c r="F32" i="2"/>
  <c r="F24" i="2"/>
  <c r="G24" i="2" s="1"/>
  <c r="F16" i="2"/>
  <c r="G16" i="2" s="1"/>
  <c r="F20" i="2"/>
  <c r="G20" i="2" s="1"/>
  <c r="F44" i="2"/>
  <c r="G44" i="2" s="1"/>
  <c r="F43" i="2"/>
  <c r="G43" i="2" s="1"/>
  <c r="F39" i="2"/>
  <c r="G39" i="2" s="1"/>
  <c r="F31" i="2"/>
  <c r="G31" i="2" s="1"/>
  <c r="F23" i="2"/>
  <c r="G23" i="2" s="1"/>
  <c r="F15" i="2"/>
  <c r="G15" i="2" s="1"/>
  <c r="N51" i="2"/>
  <c r="O51" i="2" s="1"/>
  <c r="F36" i="2"/>
  <c r="G36" i="2" s="1"/>
  <c r="N50" i="2"/>
  <c r="O50" i="2" s="1"/>
  <c r="N43" i="2"/>
  <c r="O43" i="2" s="1"/>
  <c r="F50" i="2"/>
  <c r="F49" i="2"/>
  <c r="G49" i="2" s="1"/>
  <c r="F42" i="2"/>
  <c r="G42" i="2" s="1"/>
  <c r="N48" i="2"/>
  <c r="O48" i="2" s="1"/>
  <c r="N41" i="2"/>
  <c r="O41" i="2" s="1"/>
  <c r="N47" i="2"/>
  <c r="O47" i="2" s="1"/>
  <c r="N54" i="2"/>
  <c r="O54" i="2" s="1"/>
  <c r="N46" i="2"/>
  <c r="O46" i="2" s="1"/>
  <c r="F54" i="2"/>
  <c r="G54" i="2" s="1"/>
  <c r="N53" i="2"/>
  <c r="O53" i="2" s="1"/>
  <c r="N45" i="2"/>
  <c r="O45" i="2" s="1"/>
  <c r="F53" i="2"/>
  <c r="G53" i="2" s="1"/>
  <c r="N52" i="2"/>
  <c r="O52" i="2" s="1"/>
  <c r="N44" i="2"/>
  <c r="O44" i="2" s="1"/>
  <c r="F52" i="2"/>
  <c r="G52" i="2" s="1"/>
  <c r="F51" i="2"/>
  <c r="G51" i="2" s="1"/>
  <c r="P32" i="2"/>
  <c r="R32" i="2"/>
  <c r="R17" i="2"/>
  <c r="O31" i="2"/>
  <c r="O33" i="2"/>
  <c r="A8" i="2"/>
  <c r="A9" i="2"/>
  <c r="A10" i="2"/>
  <c r="A11" i="2"/>
  <c r="A12" i="2"/>
  <c r="A13" i="2"/>
  <c r="A14" i="2"/>
  <c r="A15" i="2"/>
  <c r="A16" i="2"/>
  <c r="A17" i="2"/>
  <c r="A18" i="2"/>
  <c r="A19" i="2"/>
  <c r="A21" i="2"/>
  <c r="A22" i="2"/>
  <c r="A23" i="2"/>
  <c r="A24" i="2"/>
  <c r="A25" i="2"/>
  <c r="A26" i="2"/>
  <c r="A27" i="2"/>
  <c r="A28" i="2"/>
  <c r="A7" i="2"/>
  <c r="JB41" i="1"/>
  <c r="JA41" i="1"/>
  <c r="IZ41" i="1"/>
  <c r="IY41" i="1"/>
  <c r="IX41" i="1"/>
  <c r="IW41" i="1"/>
  <c r="IV41" i="1"/>
  <c r="IU41" i="1"/>
  <c r="IT41" i="1"/>
  <c r="IS41" i="1"/>
  <c r="IR41" i="1"/>
  <c r="IQ41" i="1"/>
  <c r="IP41" i="1"/>
  <c r="IO41" i="1"/>
  <c r="IN41" i="1"/>
  <c r="IM41" i="1"/>
  <c r="IL41" i="1"/>
  <c r="IK41" i="1"/>
  <c r="IJ41" i="1"/>
  <c r="II41" i="1"/>
  <c r="IH41" i="1"/>
  <c r="IG41" i="1"/>
  <c r="IF41" i="1"/>
  <c r="IE41" i="1"/>
  <c r="ID41" i="1"/>
  <c r="IC41" i="1"/>
  <c r="IB41" i="1"/>
  <c r="IA41" i="1"/>
  <c r="HZ41" i="1"/>
  <c r="HY41" i="1"/>
  <c r="HX41" i="1"/>
  <c r="HW41" i="1"/>
  <c r="HV41" i="1"/>
  <c r="HU41" i="1"/>
  <c r="HT41" i="1"/>
  <c r="HS41" i="1"/>
  <c r="HR41" i="1"/>
  <c r="HQ41" i="1"/>
  <c r="HP41" i="1"/>
  <c r="HO41" i="1"/>
  <c r="HN41" i="1"/>
  <c r="HM41" i="1"/>
  <c r="HL41" i="1"/>
  <c r="HK41" i="1"/>
  <c r="HJ41" i="1"/>
  <c r="HI41" i="1"/>
  <c r="HH41" i="1"/>
  <c r="HG41" i="1"/>
  <c r="HF41" i="1"/>
  <c r="HE41" i="1"/>
  <c r="HD41" i="1"/>
  <c r="HC41" i="1"/>
  <c r="HB41" i="1"/>
  <c r="HA41" i="1"/>
  <c r="GZ41" i="1"/>
  <c r="GY41" i="1"/>
  <c r="GX41" i="1"/>
  <c r="GW41" i="1"/>
  <c r="GV41" i="1"/>
  <c r="GU41" i="1"/>
  <c r="GT41" i="1"/>
  <c r="GS41" i="1"/>
  <c r="GR41" i="1"/>
  <c r="GQ41" i="1"/>
  <c r="GP41" i="1"/>
  <c r="GO41" i="1"/>
  <c r="GN41" i="1"/>
  <c r="GM41" i="1"/>
  <c r="GL41" i="1"/>
  <c r="GK41" i="1"/>
  <c r="GJ41" i="1"/>
  <c r="GI41" i="1"/>
  <c r="GH41" i="1"/>
  <c r="GG41" i="1"/>
  <c r="GF41" i="1"/>
  <c r="GE41" i="1"/>
  <c r="GD41" i="1"/>
  <c r="GC41" i="1"/>
  <c r="GB41" i="1"/>
  <c r="GA41" i="1"/>
  <c r="FZ41" i="1"/>
  <c r="FY41" i="1"/>
  <c r="FX41" i="1"/>
  <c r="FW41" i="1"/>
  <c r="FV41" i="1"/>
  <c r="FU41" i="1"/>
  <c r="FT41" i="1"/>
  <c r="FS41" i="1"/>
  <c r="FR41" i="1"/>
  <c r="FQ41" i="1"/>
  <c r="FP41" i="1"/>
  <c r="FO41" i="1"/>
  <c r="FN41" i="1"/>
  <c r="FM41" i="1"/>
  <c r="FL41" i="1"/>
  <c r="FK41" i="1"/>
  <c r="FJ41" i="1"/>
  <c r="FI41" i="1"/>
  <c r="FH41" i="1"/>
  <c r="FG41" i="1"/>
  <c r="FF41" i="1"/>
  <c r="FE41" i="1"/>
  <c r="FD41" i="1"/>
  <c r="FC41" i="1"/>
  <c r="FB41" i="1"/>
  <c r="FA41" i="1"/>
  <c r="EZ41" i="1"/>
  <c r="EY41" i="1"/>
  <c r="EX41" i="1"/>
  <c r="EW41" i="1"/>
  <c r="EV41" i="1"/>
  <c r="EU41" i="1"/>
  <c r="ET41" i="1"/>
  <c r="ES41" i="1"/>
  <c r="ER41" i="1"/>
  <c r="EQ41" i="1"/>
  <c r="EP41" i="1"/>
  <c r="EO41" i="1"/>
  <c r="EN41" i="1"/>
  <c r="EM41" i="1"/>
  <c r="EL41" i="1"/>
  <c r="EK41" i="1"/>
  <c r="EJ41" i="1"/>
  <c r="EI41" i="1"/>
  <c r="EH41" i="1"/>
  <c r="EG41" i="1"/>
  <c r="EF41" i="1"/>
  <c r="EE41" i="1"/>
  <c r="ED41" i="1"/>
  <c r="EC41" i="1"/>
  <c r="EB41" i="1"/>
  <c r="EA41" i="1"/>
  <c r="DZ41" i="1"/>
  <c r="DY41" i="1"/>
  <c r="DX41" i="1"/>
  <c r="DW41" i="1"/>
  <c r="DV41" i="1"/>
  <c r="DU41" i="1"/>
  <c r="DT41" i="1"/>
  <c r="DS41" i="1"/>
  <c r="DR41" i="1"/>
  <c r="DQ41" i="1"/>
  <c r="DP41" i="1"/>
  <c r="DO41" i="1"/>
  <c r="DN41" i="1"/>
  <c r="DM41" i="1"/>
  <c r="DL41" i="1"/>
  <c r="DK41" i="1"/>
  <c r="DJ41" i="1"/>
  <c r="DI41" i="1"/>
  <c r="DH41" i="1"/>
  <c r="DG41" i="1"/>
  <c r="DF41" i="1"/>
  <c r="DE41" i="1"/>
  <c r="DD41" i="1"/>
  <c r="DC41" i="1"/>
  <c r="DB41" i="1"/>
  <c r="DA41" i="1"/>
  <c r="CZ41" i="1"/>
  <c r="CY41" i="1"/>
  <c r="CX41" i="1"/>
  <c r="CW41" i="1"/>
  <c r="CV41" i="1"/>
  <c r="CU41" i="1"/>
  <c r="CT41" i="1"/>
  <c r="CS41" i="1"/>
  <c r="CR41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E41" i="1"/>
  <c r="CD41" i="1"/>
  <c r="CC41" i="1"/>
  <c r="CB41" i="1"/>
  <c r="CA41" i="1"/>
  <c r="BZ41" i="1"/>
  <c r="BY41" i="1"/>
  <c r="BX41" i="1"/>
  <c r="BW41" i="1"/>
  <c r="BV41" i="1"/>
  <c r="BU41" i="1"/>
  <c r="BT41" i="1"/>
  <c r="BS41" i="1"/>
  <c r="BR41" i="1"/>
  <c r="BQ41" i="1"/>
  <c r="BP41" i="1"/>
  <c r="BO41" i="1"/>
  <c r="BN41" i="1"/>
  <c r="BM41" i="1"/>
  <c r="BL41" i="1"/>
  <c r="BK41" i="1"/>
  <c r="BJ41" i="1"/>
  <c r="BI41" i="1"/>
  <c r="BH41" i="1"/>
  <c r="BG41" i="1"/>
  <c r="BF41" i="1"/>
  <c r="BE41" i="1"/>
  <c r="BD41" i="1"/>
  <c r="BC41" i="1"/>
  <c r="BB41" i="1"/>
  <c r="BA41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O27" i="2" l="1"/>
  <c r="G22" i="2"/>
  <c r="N13" i="2"/>
  <c r="O13" i="2" s="1"/>
  <c r="G50" i="2"/>
  <c r="O22" i="2"/>
  <c r="G55" i="2"/>
  <c r="R7" i="2"/>
  <c r="O37" i="2"/>
  <c r="G37" i="2"/>
  <c r="O17" i="2"/>
  <c r="D7" i="2"/>
  <c r="M7" i="2"/>
  <c r="G41" i="2"/>
  <c r="G7" i="2"/>
  <c r="G17" i="2"/>
  <c r="E32" i="2"/>
  <c r="F13" i="2"/>
  <c r="D13" i="2" s="1"/>
  <c r="O7" i="2" l="1"/>
  <c r="E27" i="2"/>
  <c r="G27" i="2" s="1"/>
  <c r="G32" i="2"/>
  <c r="G13" i="2"/>
  <c r="A1000" i="3" l="1"/>
  <c r="M16" i="1" l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GY22" i="1"/>
  <c r="GZ22" i="1"/>
  <c r="HA22" i="1"/>
  <c r="HB22" i="1"/>
  <c r="HC22" i="1"/>
  <c r="HD22" i="1"/>
  <c r="HE22" i="1"/>
  <c r="HF22" i="1"/>
  <c r="HG22" i="1"/>
  <c r="HH22" i="1"/>
  <c r="HI22" i="1"/>
  <c r="HJ22" i="1"/>
  <c r="HK22" i="1"/>
  <c r="HL22" i="1"/>
  <c r="HM22" i="1"/>
  <c r="HN22" i="1"/>
  <c r="HO22" i="1"/>
  <c r="HP22" i="1"/>
  <c r="HQ22" i="1"/>
  <c r="HR22" i="1"/>
  <c r="HS22" i="1"/>
  <c r="HT22" i="1"/>
  <c r="HU22" i="1"/>
  <c r="HV22" i="1"/>
  <c r="HW22" i="1"/>
  <c r="HX22" i="1"/>
  <c r="HY22" i="1"/>
  <c r="HZ22" i="1"/>
  <c r="IA22" i="1"/>
  <c r="IB22" i="1"/>
  <c r="IC22" i="1"/>
  <c r="ID22" i="1"/>
  <c r="IE22" i="1"/>
  <c r="IF22" i="1"/>
  <c r="IG22" i="1"/>
  <c r="IH22" i="1"/>
  <c r="II22" i="1"/>
  <c r="IJ22" i="1"/>
  <c r="IK22" i="1"/>
  <c r="IL22" i="1"/>
  <c r="IM22" i="1"/>
  <c r="IN22" i="1"/>
  <c r="IO22" i="1"/>
  <c r="IP22" i="1"/>
  <c r="IQ22" i="1"/>
  <c r="IR22" i="1"/>
  <c r="IS22" i="1"/>
  <c r="IT22" i="1"/>
  <c r="IU22" i="1"/>
  <c r="IV22" i="1"/>
  <c r="IW22" i="1"/>
  <c r="IX22" i="1"/>
  <c r="IY22" i="1"/>
  <c r="IZ22" i="1"/>
  <c r="JA22" i="1"/>
  <c r="JB22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GY26" i="1"/>
  <c r="GZ26" i="1"/>
  <c r="HA26" i="1"/>
  <c r="HB26" i="1"/>
  <c r="HC26" i="1"/>
  <c r="HD26" i="1"/>
  <c r="HE26" i="1"/>
  <c r="HF26" i="1"/>
  <c r="HG26" i="1"/>
  <c r="HH26" i="1"/>
  <c r="HI26" i="1"/>
  <c r="HJ26" i="1"/>
  <c r="HK26" i="1"/>
  <c r="HL26" i="1"/>
  <c r="HM26" i="1"/>
  <c r="HN26" i="1"/>
  <c r="HO26" i="1"/>
  <c r="HP26" i="1"/>
  <c r="HQ26" i="1"/>
  <c r="HR26" i="1"/>
  <c r="HS26" i="1"/>
  <c r="HT26" i="1"/>
  <c r="HU26" i="1"/>
  <c r="HV26" i="1"/>
  <c r="HW26" i="1"/>
  <c r="HX26" i="1"/>
  <c r="HY26" i="1"/>
  <c r="HZ26" i="1"/>
  <c r="IA26" i="1"/>
  <c r="IB26" i="1"/>
  <c r="IC26" i="1"/>
  <c r="ID26" i="1"/>
  <c r="IE26" i="1"/>
  <c r="IF26" i="1"/>
  <c r="IG26" i="1"/>
  <c r="IH26" i="1"/>
  <c r="II26" i="1"/>
  <c r="IJ26" i="1"/>
  <c r="IK26" i="1"/>
  <c r="IL26" i="1"/>
  <c r="IM26" i="1"/>
  <c r="IN26" i="1"/>
  <c r="IO26" i="1"/>
  <c r="IP26" i="1"/>
  <c r="IQ26" i="1"/>
  <c r="IR26" i="1"/>
  <c r="IS26" i="1"/>
  <c r="IT26" i="1"/>
  <c r="IU26" i="1"/>
  <c r="IV26" i="1"/>
  <c r="IW26" i="1"/>
  <c r="IX26" i="1"/>
  <c r="IY26" i="1"/>
  <c r="IZ26" i="1"/>
  <c r="JA26" i="1"/>
  <c r="JB26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O31" i="1"/>
  <c r="CP31" i="1"/>
  <c r="CQ31" i="1"/>
  <c r="CR31" i="1"/>
  <c r="CS31" i="1"/>
  <c r="CT31" i="1"/>
  <c r="CU31" i="1"/>
  <c r="CV31" i="1"/>
  <c r="CW31" i="1"/>
  <c r="CX31" i="1"/>
  <c r="CY31" i="1"/>
  <c r="CZ31" i="1"/>
  <c r="DA31" i="1"/>
  <c r="DB31" i="1"/>
  <c r="DC31" i="1"/>
  <c r="DD31" i="1"/>
  <c r="DE31" i="1"/>
  <c r="DF31" i="1"/>
  <c r="DG31" i="1"/>
  <c r="DH31" i="1"/>
  <c r="DI31" i="1"/>
  <c r="DJ31" i="1"/>
  <c r="DK31" i="1"/>
  <c r="DL31" i="1"/>
  <c r="DM31" i="1"/>
  <c r="DN31" i="1"/>
  <c r="DO31" i="1"/>
  <c r="DP31" i="1"/>
  <c r="DQ31" i="1"/>
  <c r="DR31" i="1"/>
  <c r="DS31" i="1"/>
  <c r="DT31" i="1"/>
  <c r="DU31" i="1"/>
  <c r="DV31" i="1"/>
  <c r="DW31" i="1"/>
  <c r="DX31" i="1"/>
  <c r="DY31" i="1"/>
  <c r="DZ31" i="1"/>
  <c r="EA31" i="1"/>
  <c r="EB31" i="1"/>
  <c r="EC31" i="1"/>
  <c r="ED31" i="1"/>
  <c r="EE31" i="1"/>
  <c r="EF31" i="1"/>
  <c r="EG31" i="1"/>
  <c r="EH31" i="1"/>
  <c r="EI31" i="1"/>
  <c r="EJ31" i="1"/>
  <c r="EK31" i="1"/>
  <c r="EL31" i="1"/>
  <c r="EM31" i="1"/>
  <c r="EN31" i="1"/>
  <c r="EO31" i="1"/>
  <c r="EP31" i="1"/>
  <c r="EQ31" i="1"/>
  <c r="ER31" i="1"/>
  <c r="ES31" i="1"/>
  <c r="ET31" i="1"/>
  <c r="EU31" i="1"/>
  <c r="EV31" i="1"/>
  <c r="EW31" i="1"/>
  <c r="EX31" i="1"/>
  <c r="EY31" i="1"/>
  <c r="EZ31" i="1"/>
  <c r="FA31" i="1"/>
  <c r="FB31" i="1"/>
  <c r="FC31" i="1"/>
  <c r="FD31" i="1"/>
  <c r="FE31" i="1"/>
  <c r="FF31" i="1"/>
  <c r="FG31" i="1"/>
  <c r="FH31" i="1"/>
  <c r="FI31" i="1"/>
  <c r="FJ31" i="1"/>
  <c r="FK31" i="1"/>
  <c r="FL31" i="1"/>
  <c r="FM31" i="1"/>
  <c r="FN31" i="1"/>
  <c r="FO31" i="1"/>
  <c r="FP31" i="1"/>
  <c r="FQ31" i="1"/>
  <c r="FR31" i="1"/>
  <c r="FS31" i="1"/>
  <c r="FT31" i="1"/>
  <c r="FU31" i="1"/>
  <c r="FV31" i="1"/>
  <c r="FW31" i="1"/>
  <c r="FX31" i="1"/>
  <c r="FY31" i="1"/>
  <c r="FZ31" i="1"/>
  <c r="GA31" i="1"/>
  <c r="GB31" i="1"/>
  <c r="GC31" i="1"/>
  <c r="GD31" i="1"/>
  <c r="GE31" i="1"/>
  <c r="GF31" i="1"/>
  <c r="GG31" i="1"/>
  <c r="GH31" i="1"/>
  <c r="GI31" i="1"/>
  <c r="GJ31" i="1"/>
  <c r="GK31" i="1"/>
  <c r="GL31" i="1"/>
  <c r="GM31" i="1"/>
  <c r="GN31" i="1"/>
  <c r="GO31" i="1"/>
  <c r="GP31" i="1"/>
  <c r="GQ31" i="1"/>
  <c r="GR31" i="1"/>
  <c r="GS31" i="1"/>
  <c r="GT31" i="1"/>
  <c r="GU31" i="1"/>
  <c r="GV31" i="1"/>
  <c r="GW31" i="1"/>
  <c r="GX31" i="1"/>
  <c r="GY31" i="1"/>
  <c r="GZ31" i="1"/>
  <c r="HA31" i="1"/>
  <c r="HB31" i="1"/>
  <c r="HC31" i="1"/>
  <c r="HD31" i="1"/>
  <c r="HE31" i="1"/>
  <c r="HF31" i="1"/>
  <c r="HG31" i="1"/>
  <c r="HH31" i="1"/>
  <c r="HI31" i="1"/>
  <c r="HJ31" i="1"/>
  <c r="HK31" i="1"/>
  <c r="HL31" i="1"/>
  <c r="HM31" i="1"/>
  <c r="HN31" i="1"/>
  <c r="HO31" i="1"/>
  <c r="HP31" i="1"/>
  <c r="HQ31" i="1"/>
  <c r="HR31" i="1"/>
  <c r="HS31" i="1"/>
  <c r="HT31" i="1"/>
  <c r="HU31" i="1"/>
  <c r="HV31" i="1"/>
  <c r="HW31" i="1"/>
  <c r="HX31" i="1"/>
  <c r="HY31" i="1"/>
  <c r="HZ31" i="1"/>
  <c r="IA31" i="1"/>
  <c r="IB31" i="1"/>
  <c r="IC31" i="1"/>
  <c r="ID31" i="1"/>
  <c r="IE31" i="1"/>
  <c r="IF31" i="1"/>
  <c r="IG31" i="1"/>
  <c r="IH31" i="1"/>
  <c r="II31" i="1"/>
  <c r="IJ31" i="1"/>
  <c r="IK31" i="1"/>
  <c r="IL31" i="1"/>
  <c r="IM31" i="1"/>
  <c r="IN31" i="1"/>
  <c r="IO31" i="1"/>
  <c r="IP31" i="1"/>
  <c r="IQ31" i="1"/>
  <c r="IR31" i="1"/>
  <c r="IS31" i="1"/>
  <c r="IT31" i="1"/>
  <c r="IU31" i="1"/>
  <c r="IV31" i="1"/>
  <c r="IW31" i="1"/>
  <c r="IX31" i="1"/>
  <c r="IY31" i="1"/>
  <c r="IZ31" i="1"/>
  <c r="JA31" i="1"/>
  <c r="JB31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H14" i="1"/>
  <c r="I14" i="1" s="1"/>
  <c r="J14" i="1" s="1"/>
  <c r="K14" i="1" s="1"/>
  <c r="L14" i="1" s="1"/>
  <c r="L15" i="1" s="1"/>
  <c r="H16" i="1"/>
  <c r="I16" i="1"/>
  <c r="J16" i="1"/>
  <c r="K16" i="1"/>
  <c r="L16" i="1"/>
  <c r="H22" i="1"/>
  <c r="I22" i="1"/>
  <c r="J22" i="1"/>
  <c r="K22" i="1"/>
  <c r="L22" i="1"/>
  <c r="H26" i="1"/>
  <c r="I26" i="1"/>
  <c r="J26" i="1"/>
  <c r="K26" i="1"/>
  <c r="L26" i="1"/>
  <c r="H31" i="1"/>
  <c r="I31" i="1"/>
  <c r="J31" i="1"/>
  <c r="K31" i="1"/>
  <c r="L31" i="1"/>
  <c r="H36" i="1"/>
  <c r="I36" i="1"/>
  <c r="J36" i="1"/>
  <c r="K36" i="1"/>
  <c r="L36" i="1"/>
  <c r="J15" i="1" l="1"/>
  <c r="I15" i="1"/>
  <c r="M14" i="1"/>
  <c r="N14" i="1" s="1"/>
  <c r="N15" i="1" s="1"/>
  <c r="H15" i="1"/>
  <c r="K15" i="1"/>
  <c r="O14" i="1"/>
  <c r="M15" i="1"/>
  <c r="P14" i="1" l="1"/>
  <c r="O15" i="1"/>
  <c r="Q14" i="1" l="1"/>
  <c r="P15" i="1"/>
  <c r="Q15" i="1" l="1"/>
  <c r="R14" i="1"/>
  <c r="S14" i="1" l="1"/>
  <c r="R15" i="1"/>
  <c r="T14" i="1" l="1"/>
  <c r="S15" i="1"/>
  <c r="T15" i="1" l="1"/>
  <c r="U14" i="1"/>
  <c r="U15" i="1" l="1"/>
  <c r="V14" i="1"/>
  <c r="V15" i="1" l="1"/>
  <c r="W14" i="1"/>
  <c r="W15" i="1" l="1"/>
  <c r="X14" i="1"/>
  <c r="Y14" i="1" l="1"/>
  <c r="X15" i="1"/>
  <c r="Z14" i="1" l="1"/>
  <c r="Y15" i="1"/>
  <c r="AA14" i="1" l="1"/>
  <c r="Z15" i="1"/>
  <c r="AA15" i="1" l="1"/>
  <c r="AB14" i="1"/>
  <c r="AC14" i="1" l="1"/>
  <c r="AB15" i="1"/>
  <c r="AC15" i="1" l="1"/>
  <c r="AD14" i="1"/>
  <c r="AD15" i="1" l="1"/>
  <c r="AE14" i="1"/>
  <c r="AE15" i="1" l="1"/>
  <c r="AF14" i="1"/>
  <c r="AG14" i="1" l="1"/>
  <c r="AF15" i="1"/>
  <c r="AH14" i="1" l="1"/>
  <c r="AG15" i="1"/>
  <c r="AI14" i="1" l="1"/>
  <c r="AH15" i="1"/>
  <c r="AJ14" i="1" l="1"/>
  <c r="AI15" i="1"/>
  <c r="AK14" i="1" l="1"/>
  <c r="AJ15" i="1"/>
  <c r="AK15" i="1" l="1"/>
  <c r="AL14" i="1"/>
  <c r="AL15" i="1" l="1"/>
  <c r="AM14" i="1"/>
  <c r="AM15" i="1" l="1"/>
  <c r="AN14" i="1"/>
  <c r="AN15" i="1" l="1"/>
  <c r="AO14" i="1"/>
  <c r="AO15" i="1" l="1"/>
  <c r="AP14" i="1"/>
  <c r="AQ14" i="1" l="1"/>
  <c r="AP15" i="1"/>
  <c r="AR14" i="1" l="1"/>
  <c r="AQ15" i="1"/>
  <c r="AS14" i="1" l="1"/>
  <c r="AR15" i="1"/>
  <c r="AS15" i="1" l="1"/>
  <c r="AT14" i="1"/>
  <c r="AT15" i="1" l="1"/>
  <c r="AU14" i="1"/>
  <c r="AU15" i="1" l="1"/>
  <c r="AV14" i="1"/>
  <c r="AV15" i="1" l="1"/>
  <c r="AW14" i="1"/>
  <c r="AX14" i="1" l="1"/>
  <c r="AW15" i="1"/>
  <c r="AY14" i="1" l="1"/>
  <c r="AX15" i="1"/>
  <c r="AZ14" i="1" l="1"/>
  <c r="AY15" i="1"/>
  <c r="BA14" i="1" l="1"/>
  <c r="AZ15" i="1"/>
  <c r="BA15" i="1" l="1"/>
  <c r="BB14" i="1"/>
  <c r="BB15" i="1" l="1"/>
  <c r="BC14" i="1"/>
  <c r="BC15" i="1" l="1"/>
  <c r="BD14" i="1"/>
  <c r="BD15" i="1" l="1"/>
  <c r="BE14" i="1"/>
  <c r="BF14" i="1" l="1"/>
  <c r="BE15" i="1"/>
  <c r="BG14" i="1" l="1"/>
  <c r="BF15" i="1"/>
  <c r="BH14" i="1" l="1"/>
  <c r="BG15" i="1"/>
  <c r="BI14" i="1" l="1"/>
  <c r="BH15" i="1"/>
  <c r="BI15" i="1" l="1"/>
  <c r="BJ14" i="1"/>
  <c r="BJ15" i="1" l="1"/>
  <c r="BK14" i="1"/>
  <c r="BK15" i="1" l="1"/>
  <c r="BL14" i="1"/>
  <c r="BL15" i="1" l="1"/>
  <c r="BM14" i="1"/>
  <c r="BN14" i="1" l="1"/>
  <c r="BM15" i="1"/>
  <c r="BO14" i="1" l="1"/>
  <c r="BN15" i="1"/>
  <c r="BP14" i="1" l="1"/>
  <c r="BO15" i="1"/>
  <c r="BQ14" i="1" l="1"/>
  <c r="BP15" i="1"/>
  <c r="BQ15" i="1" l="1"/>
  <c r="BR14" i="1"/>
  <c r="BR15" i="1" l="1"/>
  <c r="BS14" i="1"/>
  <c r="BS15" i="1" l="1"/>
  <c r="BT14" i="1"/>
  <c r="BT15" i="1" l="1"/>
  <c r="BU14" i="1"/>
  <c r="BV14" i="1" l="1"/>
  <c r="BU15" i="1"/>
  <c r="BW14" i="1" l="1"/>
  <c r="BV15" i="1"/>
  <c r="BX14" i="1" l="1"/>
  <c r="BW15" i="1"/>
  <c r="BY14" i="1" l="1"/>
  <c r="BX15" i="1"/>
  <c r="BY15" i="1" l="1"/>
  <c r="BZ14" i="1"/>
  <c r="CA14" i="1" l="1"/>
  <c r="BZ15" i="1"/>
  <c r="CA15" i="1" l="1"/>
  <c r="CB14" i="1"/>
  <c r="CB15" i="1" l="1"/>
  <c r="CC14" i="1"/>
  <c r="CD14" i="1" l="1"/>
  <c r="CC15" i="1"/>
  <c r="CD15" i="1" l="1"/>
  <c r="CE14" i="1"/>
  <c r="CE15" i="1" l="1"/>
  <c r="CF14" i="1"/>
  <c r="CG14" i="1" l="1"/>
  <c r="CF15" i="1"/>
  <c r="CG15" i="1" l="1"/>
  <c r="CH14" i="1"/>
  <c r="CI14" i="1" l="1"/>
  <c r="CH15" i="1"/>
  <c r="CI15" i="1" l="1"/>
  <c r="CJ14" i="1"/>
  <c r="CK14" i="1" l="1"/>
  <c r="CJ15" i="1"/>
  <c r="CL14" i="1" l="1"/>
  <c r="CK15" i="1"/>
  <c r="CM14" i="1" l="1"/>
  <c r="CL15" i="1"/>
  <c r="CN14" i="1" l="1"/>
  <c r="CM15" i="1"/>
  <c r="CO14" i="1" l="1"/>
  <c r="CN15" i="1"/>
  <c r="CO15" i="1" l="1"/>
  <c r="CP14" i="1"/>
  <c r="CP15" i="1" l="1"/>
  <c r="CQ14" i="1"/>
  <c r="CQ15" i="1" l="1"/>
  <c r="CR14" i="1"/>
  <c r="CS14" i="1" l="1"/>
  <c r="CR15" i="1"/>
  <c r="CT14" i="1" l="1"/>
  <c r="CS15" i="1"/>
  <c r="CT15" i="1" l="1"/>
  <c r="CU14" i="1"/>
  <c r="CV14" i="1" l="1"/>
  <c r="CU15" i="1"/>
  <c r="CW14" i="1" l="1"/>
  <c r="CV15" i="1"/>
  <c r="CW15" i="1" l="1"/>
  <c r="CX14" i="1"/>
  <c r="CX15" i="1" l="1"/>
  <c r="CY14" i="1"/>
  <c r="CZ14" i="1" l="1"/>
  <c r="CY15" i="1"/>
  <c r="DA14" i="1" l="1"/>
  <c r="CZ15" i="1"/>
  <c r="DB14" i="1" l="1"/>
  <c r="DA15" i="1"/>
  <c r="DC14" i="1" l="1"/>
  <c r="DB15" i="1"/>
  <c r="DD14" i="1" l="1"/>
  <c r="DC15" i="1"/>
  <c r="DE14" i="1" l="1"/>
  <c r="DD15" i="1"/>
  <c r="DE15" i="1" l="1"/>
  <c r="DF14" i="1"/>
  <c r="DF15" i="1" l="1"/>
  <c r="DG14" i="1"/>
  <c r="DG15" i="1" l="1"/>
  <c r="DH14" i="1"/>
  <c r="DH15" i="1" l="1"/>
  <c r="DI14" i="1"/>
  <c r="DJ14" i="1" l="1"/>
  <c r="DI15" i="1"/>
  <c r="DK14" i="1" l="1"/>
  <c r="DJ15" i="1"/>
  <c r="DL14" i="1" l="1"/>
  <c r="DK15" i="1"/>
  <c r="DM14" i="1" l="1"/>
  <c r="DL15" i="1"/>
  <c r="DM15" i="1" l="1"/>
  <c r="DN14" i="1"/>
  <c r="DN15" i="1" l="1"/>
  <c r="DO14" i="1"/>
  <c r="DO15" i="1" l="1"/>
  <c r="DP14" i="1"/>
  <c r="DP15" i="1" l="1"/>
  <c r="DQ14" i="1"/>
  <c r="DR14" i="1" l="1"/>
  <c r="DQ15" i="1"/>
  <c r="DS14" i="1" l="1"/>
  <c r="DR15" i="1"/>
  <c r="DT14" i="1" l="1"/>
  <c r="DS15" i="1"/>
  <c r="DT15" i="1" l="1"/>
  <c r="DU14" i="1"/>
  <c r="DU15" i="1" l="1"/>
  <c r="DV14" i="1"/>
  <c r="DV15" i="1" l="1"/>
  <c r="DW14" i="1"/>
  <c r="DW15" i="1" l="1"/>
  <c r="DX14" i="1"/>
  <c r="DX15" i="1" l="1"/>
  <c r="DY14" i="1"/>
  <c r="DZ14" i="1" l="1"/>
  <c r="DY15" i="1"/>
  <c r="EA14" i="1" l="1"/>
  <c r="DZ15" i="1"/>
  <c r="EB14" i="1" l="1"/>
  <c r="EA15" i="1"/>
  <c r="EB15" i="1" l="1"/>
  <c r="EC14" i="1"/>
  <c r="EC15" i="1" l="1"/>
  <c r="ED14" i="1"/>
  <c r="ED15" i="1" l="1"/>
  <c r="EE14" i="1"/>
  <c r="EE15" i="1" l="1"/>
  <c r="EF14" i="1"/>
  <c r="EF15" i="1" l="1"/>
  <c r="EG14" i="1"/>
  <c r="EH14" i="1" l="1"/>
  <c r="EG15" i="1"/>
  <c r="EI14" i="1" l="1"/>
  <c r="EH15" i="1"/>
  <c r="EI15" i="1" l="1"/>
  <c r="EJ14" i="1"/>
  <c r="EK14" i="1" l="1"/>
  <c r="EJ15" i="1"/>
  <c r="EK15" i="1" l="1"/>
  <c r="EL14" i="1"/>
  <c r="EL15" i="1" l="1"/>
  <c r="EM14" i="1"/>
  <c r="EM15" i="1" l="1"/>
  <c r="EN14" i="1"/>
  <c r="EN15" i="1" l="1"/>
  <c r="EO14" i="1"/>
  <c r="EP14" i="1" l="1"/>
  <c r="EO15" i="1"/>
  <c r="EQ14" i="1" l="1"/>
  <c r="EP15" i="1"/>
  <c r="ER14" i="1" l="1"/>
  <c r="EQ15" i="1"/>
  <c r="ER15" i="1" l="1"/>
  <c r="ES14" i="1"/>
  <c r="ES15" i="1" l="1"/>
  <c r="ET14" i="1"/>
  <c r="ET15" i="1" l="1"/>
  <c r="EU14" i="1"/>
  <c r="EU15" i="1" l="1"/>
  <c r="EV14" i="1"/>
  <c r="EV15" i="1" l="1"/>
  <c r="EW14" i="1"/>
  <c r="EX14" i="1" l="1"/>
  <c r="EW15" i="1"/>
  <c r="EY14" i="1" l="1"/>
  <c r="EX15" i="1"/>
  <c r="EZ14" i="1" l="1"/>
  <c r="EY15" i="1"/>
  <c r="EZ15" i="1" l="1"/>
  <c r="FA14" i="1"/>
  <c r="FA15" i="1" l="1"/>
  <c r="FB14" i="1"/>
  <c r="FB15" i="1" l="1"/>
  <c r="FC14" i="1"/>
  <c r="FC15" i="1" l="1"/>
  <c r="FD14" i="1"/>
  <c r="FE14" i="1" l="1"/>
  <c r="FD15" i="1"/>
  <c r="FF14" i="1" l="1"/>
  <c r="FE15" i="1"/>
  <c r="FG14" i="1" l="1"/>
  <c r="FF15" i="1"/>
  <c r="FH14" i="1" l="1"/>
  <c r="FG15" i="1"/>
  <c r="FI14" i="1" l="1"/>
  <c r="FH15" i="1"/>
  <c r="FI15" i="1" l="1"/>
  <c r="FJ14" i="1"/>
  <c r="FJ15" i="1" l="1"/>
  <c r="FK14" i="1"/>
  <c r="FK15" i="1" l="1"/>
  <c r="FL14" i="1"/>
  <c r="FM14" i="1" l="1"/>
  <c r="FL15" i="1"/>
  <c r="FN14" i="1" l="1"/>
  <c r="FM15" i="1"/>
  <c r="FO14" i="1" l="1"/>
  <c r="FN15" i="1"/>
  <c r="FP14" i="1" l="1"/>
  <c r="FO15" i="1"/>
  <c r="FQ14" i="1" l="1"/>
  <c r="FP15" i="1"/>
  <c r="FQ15" i="1" l="1"/>
  <c r="FR14" i="1"/>
  <c r="FR15" i="1" l="1"/>
  <c r="FS14" i="1"/>
  <c r="FS15" i="1" l="1"/>
  <c r="FT14" i="1"/>
  <c r="FT15" i="1" l="1"/>
  <c r="FU14" i="1"/>
  <c r="FV14" i="1" l="1"/>
  <c r="FU15" i="1"/>
  <c r="FW14" i="1" l="1"/>
  <c r="FV15" i="1"/>
  <c r="FX14" i="1" l="1"/>
  <c r="FW15" i="1"/>
  <c r="FX15" i="1" l="1"/>
  <c r="FY14" i="1"/>
  <c r="FY15" i="1" l="1"/>
  <c r="FZ14" i="1"/>
  <c r="FZ15" i="1" l="1"/>
  <c r="GA14" i="1"/>
  <c r="GA15" i="1" l="1"/>
  <c r="GB14" i="1"/>
  <c r="GB15" i="1" l="1"/>
  <c r="GC14" i="1"/>
  <c r="GD14" i="1" l="1"/>
  <c r="GC15" i="1"/>
  <c r="GE14" i="1" l="1"/>
  <c r="GD15" i="1"/>
  <c r="GF14" i="1" l="1"/>
  <c r="GE15" i="1"/>
  <c r="GF15" i="1" l="1"/>
  <c r="GG14" i="1"/>
  <c r="GG15" i="1" l="1"/>
  <c r="GH14" i="1"/>
  <c r="GH15" i="1" l="1"/>
  <c r="GI14" i="1"/>
  <c r="GJ14" i="1" l="1"/>
  <c r="GI15" i="1"/>
  <c r="GK14" i="1" l="1"/>
  <c r="GJ15" i="1"/>
  <c r="GL14" i="1" l="1"/>
  <c r="GK15" i="1"/>
  <c r="GM14" i="1" l="1"/>
  <c r="GL15" i="1"/>
  <c r="GN14" i="1" l="1"/>
  <c r="GM15" i="1"/>
  <c r="GN15" i="1" l="1"/>
  <c r="GO14" i="1"/>
  <c r="GO15" i="1" l="1"/>
  <c r="GP14" i="1"/>
  <c r="GP15" i="1" l="1"/>
  <c r="GQ14" i="1"/>
  <c r="GR14" i="1" l="1"/>
  <c r="GQ15" i="1"/>
  <c r="GS14" i="1" l="1"/>
  <c r="GR15" i="1"/>
  <c r="GS15" i="1" l="1"/>
  <c r="GT14" i="1"/>
  <c r="GU14" i="1" l="1"/>
  <c r="GT15" i="1"/>
  <c r="GV14" i="1" l="1"/>
  <c r="GU15" i="1"/>
  <c r="GW14" i="1" l="1"/>
  <c r="GV15" i="1"/>
  <c r="GW15" i="1" l="1"/>
  <c r="GX14" i="1"/>
  <c r="GX15" i="1" l="1"/>
  <c r="GY14" i="1"/>
  <c r="GZ14" i="1" l="1"/>
  <c r="GY15" i="1"/>
  <c r="GZ15" i="1" l="1"/>
  <c r="HA14" i="1"/>
  <c r="HB14" i="1" l="1"/>
  <c r="HA15" i="1"/>
  <c r="HC14" i="1" l="1"/>
  <c r="HB15" i="1"/>
  <c r="HD14" i="1" l="1"/>
  <c r="HC15" i="1"/>
  <c r="HE14" i="1" l="1"/>
  <c r="HD15" i="1"/>
  <c r="HE15" i="1" l="1"/>
  <c r="HF14" i="1"/>
  <c r="HF15" i="1" l="1"/>
  <c r="HG14" i="1"/>
  <c r="HH14" i="1" l="1"/>
  <c r="HG15" i="1"/>
  <c r="HH15" i="1" l="1"/>
  <c r="HI14" i="1"/>
  <c r="HJ14" i="1" l="1"/>
  <c r="HI15" i="1"/>
  <c r="HK14" i="1" l="1"/>
  <c r="HJ15" i="1"/>
  <c r="HL14" i="1" l="1"/>
  <c r="HK15" i="1"/>
  <c r="HM14" i="1" l="1"/>
  <c r="HL15" i="1"/>
  <c r="HM15" i="1" l="1"/>
  <c r="HN14" i="1"/>
  <c r="HN15" i="1" l="1"/>
  <c r="HO14" i="1"/>
  <c r="HP14" i="1" l="1"/>
  <c r="HO15" i="1"/>
  <c r="HP15" i="1" l="1"/>
  <c r="HQ14" i="1"/>
  <c r="HR14" i="1" l="1"/>
  <c r="HQ15" i="1"/>
  <c r="HS14" i="1" l="1"/>
  <c r="HR15" i="1"/>
  <c r="HT14" i="1" l="1"/>
  <c r="HS15" i="1"/>
  <c r="HT15" i="1" l="1"/>
  <c r="HU14" i="1"/>
  <c r="HU15" i="1" l="1"/>
  <c r="HV14" i="1"/>
  <c r="HV15" i="1" l="1"/>
  <c r="HW14" i="1"/>
  <c r="HX14" i="1" l="1"/>
  <c r="HW15" i="1"/>
  <c r="HY14" i="1" l="1"/>
  <c r="HX15" i="1"/>
  <c r="HZ14" i="1" l="1"/>
  <c r="HY15" i="1"/>
  <c r="IA14" i="1" l="1"/>
  <c r="HZ15" i="1"/>
  <c r="IB14" i="1" l="1"/>
  <c r="IA15" i="1"/>
  <c r="IC14" i="1" l="1"/>
  <c r="IB15" i="1"/>
  <c r="IC15" i="1" l="1"/>
  <c r="ID14" i="1"/>
  <c r="ID15" i="1" l="1"/>
  <c r="IE14" i="1"/>
  <c r="IF14" i="1" l="1"/>
  <c r="IE15" i="1"/>
  <c r="IF15" i="1" l="1"/>
  <c r="IG14" i="1"/>
  <c r="IH14" i="1" l="1"/>
  <c r="IG15" i="1"/>
  <c r="II14" i="1" l="1"/>
  <c r="IH15" i="1"/>
  <c r="IJ14" i="1" l="1"/>
  <c r="II15" i="1"/>
  <c r="IJ15" i="1" l="1"/>
  <c r="IK14" i="1"/>
  <c r="IK15" i="1" l="1"/>
  <c r="IL14" i="1"/>
  <c r="IL15" i="1" l="1"/>
  <c r="IM14" i="1"/>
  <c r="IN14" i="1" l="1"/>
  <c r="IM15" i="1"/>
  <c r="IN15" i="1" l="1"/>
  <c r="IO14" i="1"/>
  <c r="IP14" i="1" l="1"/>
  <c r="IO15" i="1"/>
  <c r="IQ14" i="1" l="1"/>
  <c r="IP15" i="1"/>
  <c r="IR14" i="1" l="1"/>
  <c r="IQ15" i="1"/>
  <c r="IR15" i="1" l="1"/>
  <c r="IS14" i="1"/>
  <c r="IS15" i="1" l="1"/>
  <c r="IT14" i="1"/>
  <c r="IT15" i="1" l="1"/>
  <c r="IU14" i="1"/>
  <c r="IV14" i="1" l="1"/>
  <c r="IU15" i="1"/>
  <c r="IW14" i="1" l="1"/>
  <c r="IV15" i="1"/>
  <c r="IX14" i="1" l="1"/>
  <c r="IW15" i="1"/>
  <c r="IY14" i="1" l="1"/>
  <c r="IX15" i="1"/>
  <c r="IZ14" i="1" l="1"/>
  <c r="IY15" i="1"/>
  <c r="IZ15" i="1" l="1"/>
  <c r="JA14" i="1"/>
  <c r="JA15" i="1" l="1"/>
  <c r="JB14" i="1"/>
  <c r="JB15" i="1" s="1"/>
</calcChain>
</file>

<file path=xl/sharedStrings.xml><?xml version="1.0" encoding="utf-8"?>
<sst xmlns="http://schemas.openxmlformats.org/spreadsheetml/2006/main" count="188" uniqueCount="99">
  <si>
    <t>Suivi journalier de la quantité de béton consommé</t>
  </si>
  <si>
    <t>Postes</t>
  </si>
  <si>
    <t>Code poste</t>
  </si>
  <si>
    <t>Radier</t>
  </si>
  <si>
    <t>Têtes de pieux</t>
  </si>
  <si>
    <t>Longrines</t>
  </si>
  <si>
    <t>Fondations</t>
  </si>
  <si>
    <t>Béton de propreté</t>
  </si>
  <si>
    <t>F00</t>
  </si>
  <si>
    <t>F01</t>
  </si>
  <si>
    <t>F02</t>
  </si>
  <si>
    <t>F03</t>
  </si>
  <si>
    <t>F04</t>
  </si>
  <si>
    <t>SS2</t>
  </si>
  <si>
    <t>S200</t>
  </si>
  <si>
    <t>Voiles préfas</t>
  </si>
  <si>
    <t>S201</t>
  </si>
  <si>
    <t>SS1</t>
  </si>
  <si>
    <t>Clavetage</t>
  </si>
  <si>
    <t>S100</t>
  </si>
  <si>
    <t>S101</t>
  </si>
  <si>
    <t>S102</t>
  </si>
  <si>
    <t>S202</t>
  </si>
  <si>
    <t>RDC</t>
  </si>
  <si>
    <t>R000</t>
  </si>
  <si>
    <t>Joints dalles LEIGA</t>
  </si>
  <si>
    <t>R001</t>
  </si>
  <si>
    <t>R002</t>
  </si>
  <si>
    <t>Voiles CEP</t>
  </si>
  <si>
    <t>Radier de grue</t>
  </si>
  <si>
    <t xml:space="preserve">DC </t>
  </si>
  <si>
    <t>S203</t>
  </si>
  <si>
    <t>RA00</t>
  </si>
  <si>
    <t>RA01</t>
  </si>
  <si>
    <t>RA02</t>
  </si>
  <si>
    <t>Divers</t>
  </si>
  <si>
    <t>F05</t>
  </si>
  <si>
    <t>RA03</t>
  </si>
  <si>
    <t>S204</t>
  </si>
  <si>
    <t>S103</t>
  </si>
  <si>
    <t>S104</t>
  </si>
  <si>
    <t>R003</t>
  </si>
  <si>
    <t>R004</t>
  </si>
  <si>
    <t>Cumulé</t>
  </si>
  <si>
    <t>Semaine</t>
  </si>
  <si>
    <t>RAD</t>
  </si>
  <si>
    <t>FDC</t>
  </si>
  <si>
    <t>% tache</t>
  </si>
  <si>
    <t>Budget au stade</t>
  </si>
  <si>
    <t>Dépense</t>
  </si>
  <si>
    <t>Ecart au stade</t>
  </si>
  <si>
    <t>Budget semaine</t>
  </si>
  <si>
    <t>Théorique</t>
  </si>
  <si>
    <t>Réel</t>
  </si>
  <si>
    <t>Ecart m3</t>
  </si>
  <si>
    <t>Ecart €</t>
  </si>
  <si>
    <t>Tache</t>
  </si>
  <si>
    <t>Quantité</t>
  </si>
  <si>
    <t>Code tache</t>
  </si>
  <si>
    <t>R+1</t>
  </si>
  <si>
    <t>R100</t>
  </si>
  <si>
    <t>R101</t>
  </si>
  <si>
    <t>R102</t>
  </si>
  <si>
    <t>R103</t>
  </si>
  <si>
    <t>R104</t>
  </si>
  <si>
    <t>R+2</t>
  </si>
  <si>
    <t>R200</t>
  </si>
  <si>
    <t>R201</t>
  </si>
  <si>
    <t>R202</t>
  </si>
  <si>
    <t>R204</t>
  </si>
  <si>
    <t xml:space="preserve">Semaine </t>
  </si>
  <si>
    <t>Tableau suivi béton semaine</t>
  </si>
  <si>
    <t>R+3</t>
  </si>
  <si>
    <t>R+4</t>
  </si>
  <si>
    <t>R+5</t>
  </si>
  <si>
    <t>R300</t>
  </si>
  <si>
    <t>R400</t>
  </si>
  <si>
    <t>R500</t>
  </si>
  <si>
    <t>R301</t>
  </si>
  <si>
    <t>R302</t>
  </si>
  <si>
    <t>R304</t>
  </si>
  <si>
    <t>R401</t>
  </si>
  <si>
    <t>R402</t>
  </si>
  <si>
    <t>R403</t>
  </si>
  <si>
    <t>R404</t>
  </si>
  <si>
    <t>R501</t>
  </si>
  <si>
    <t>R502</t>
  </si>
  <si>
    <t>R503</t>
  </si>
  <si>
    <t>R504</t>
  </si>
  <si>
    <t>Toiture terrasse</t>
  </si>
  <si>
    <t>TT01</t>
  </si>
  <si>
    <t>Type béton</t>
  </si>
  <si>
    <t>Prix</t>
  </si>
  <si>
    <t>C20/25</t>
  </si>
  <si>
    <t>C25/30</t>
  </si>
  <si>
    <t>C30/37</t>
  </si>
  <si>
    <t>C40/50</t>
  </si>
  <si>
    <t>C35/45</t>
  </si>
  <si>
    <t>TT00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</si>
</sst>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"/>
    <numFmt numFmtId="165" formatCode="\ &quot;Sem&quot;#"/>
    <numFmt numFmtId="166" formatCode="0.0&quot; m3&quot;"/>
    <numFmt numFmtId="167" formatCode="0&quot; h&quot;"/>
    <numFmt numFmtId="168" formatCode="0&quot; m3&quot;"/>
    <numFmt numFmtId="169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66" fontId="6" fillId="3" borderId="14" xfId="0" applyNumberFormat="1" applyFont="1" applyFill="1" applyBorder="1" applyAlignment="1">
      <alignment horizontal="center" vertical="center"/>
    </xf>
    <xf numFmtId="166" fontId="6" fillId="3" borderId="15" xfId="0" applyNumberFormat="1" applyFont="1" applyFill="1" applyBorder="1" applyAlignment="1">
      <alignment horizontal="center" vertical="center"/>
    </xf>
    <xf numFmtId="166" fontId="6" fillId="3" borderId="13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10" fontId="7" fillId="0" borderId="16" xfId="0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6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6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9" fontId="6" fillId="3" borderId="13" xfId="1" applyFont="1" applyFill="1" applyBorder="1" applyAlignment="1">
      <alignment horizontal="center" vertical="center"/>
    </xf>
    <xf numFmtId="166" fontId="6" fillId="0" borderId="14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7" fillId="0" borderId="13" xfId="0" applyFont="1" applyFill="1" applyBorder="1" applyAlignment="1">
      <alignment horizontal="center" vertical="center"/>
    </xf>
    <xf numFmtId="9" fontId="7" fillId="0" borderId="13" xfId="1" applyFont="1" applyFill="1" applyBorder="1" applyAlignment="1">
      <alignment horizontal="center" vertical="center"/>
    </xf>
    <xf numFmtId="166" fontId="7" fillId="0" borderId="17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167" fontId="7" fillId="0" borderId="14" xfId="0" applyNumberFormat="1" applyFont="1" applyFill="1" applyBorder="1" applyAlignment="1">
      <alignment horizontal="center" vertical="center"/>
    </xf>
    <xf numFmtId="166" fontId="7" fillId="0" borderId="14" xfId="0" applyNumberFormat="1" applyFont="1" applyFill="1" applyBorder="1" applyAlignment="1">
      <alignment horizontal="center" vertical="center"/>
    </xf>
    <xf numFmtId="166" fontId="6" fillId="3" borderId="21" xfId="0" applyNumberFormat="1" applyFont="1" applyFill="1" applyBorder="1" applyAlignment="1">
      <alignment horizontal="center" vertical="center"/>
    </xf>
    <xf numFmtId="168" fontId="7" fillId="0" borderId="14" xfId="0" applyNumberFormat="1" applyFont="1" applyFill="1" applyBorder="1" applyAlignment="1">
      <alignment horizontal="center" vertical="center"/>
    </xf>
    <xf numFmtId="0" fontId="0" fillId="0" borderId="0" xfId="0" applyBorder="1"/>
    <xf numFmtId="14" fontId="0" fillId="0" borderId="22" xfId="0" applyNumberFormat="1" applyBorder="1" applyAlignment="1">
      <alignment horizontal="center"/>
    </xf>
    <xf numFmtId="14" fontId="0" fillId="0" borderId="23" xfId="0" applyNumberFormat="1" applyBorder="1" applyAlignment="1">
      <alignment horizontal="center"/>
    </xf>
    <xf numFmtId="14" fontId="0" fillId="0" borderId="24" xfId="0" applyNumberFormat="1" applyBorder="1" applyAlignment="1">
      <alignment horizontal="center"/>
    </xf>
    <xf numFmtId="14" fontId="0" fillId="0" borderId="22" xfId="0" applyNumberFormat="1" applyBorder="1"/>
    <xf numFmtId="14" fontId="0" fillId="0" borderId="23" xfId="0" applyNumberFormat="1" applyBorder="1"/>
    <xf numFmtId="14" fontId="0" fillId="0" borderId="25" xfId="0" applyNumberFormat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0" fontId="0" fillId="2" borderId="26" xfId="0" applyFill="1" applyBorder="1"/>
    <xf numFmtId="0" fontId="0" fillId="2" borderId="27" xfId="0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Fill="1" applyBorder="1"/>
    <xf numFmtId="0" fontId="0" fillId="0" borderId="27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3" borderId="0" xfId="0" applyFill="1"/>
    <xf numFmtId="0" fontId="6" fillId="0" borderId="3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168" fontId="7" fillId="0" borderId="13" xfId="0" applyNumberFormat="1" applyFont="1" applyFill="1" applyBorder="1" applyAlignment="1">
      <alignment horizontal="center" vertical="center"/>
    </xf>
    <xf numFmtId="0" fontId="7" fillId="3" borderId="16" xfId="0" applyNumberFormat="1" applyFont="1" applyFill="1" applyBorder="1" applyAlignment="1">
      <alignment horizontal="center" vertical="center"/>
    </xf>
    <xf numFmtId="10" fontId="7" fillId="3" borderId="16" xfId="0" applyNumberFormat="1" applyFont="1" applyFill="1" applyBorder="1" applyAlignment="1">
      <alignment horizontal="center" vertical="center"/>
    </xf>
    <xf numFmtId="166" fontId="7" fillId="3" borderId="17" xfId="0" applyNumberFormat="1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166" fontId="7" fillId="3" borderId="18" xfId="0" applyNumberFormat="1" applyFont="1" applyFill="1" applyBorder="1" applyAlignment="1">
      <alignment horizontal="center" vertical="center"/>
    </xf>
    <xf numFmtId="9" fontId="7" fillId="3" borderId="13" xfId="1" applyFont="1" applyFill="1" applyBorder="1" applyAlignment="1">
      <alignment horizontal="center" vertical="center"/>
    </xf>
    <xf numFmtId="168" fontId="7" fillId="3" borderId="14" xfId="0" applyNumberFormat="1" applyFont="1" applyFill="1" applyBorder="1" applyAlignment="1">
      <alignment horizontal="center" vertical="center"/>
    </xf>
    <xf numFmtId="166" fontId="7" fillId="3" borderId="16" xfId="0" applyNumberFormat="1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7" fillId="0" borderId="29" xfId="0" applyFont="1" applyFill="1" applyBorder="1" applyAlignment="1">
      <alignment horizontal="left" vertical="center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7" fillId="0" borderId="33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169" fontId="0" fillId="0" borderId="34" xfId="0" applyNumberFormat="1" applyBorder="1"/>
    <xf numFmtId="169" fontId="0" fillId="0" borderId="31" xfId="0" applyNumberFormat="1" applyBorder="1"/>
    <xf numFmtId="169" fontId="0" fillId="0" borderId="32" xfId="0" applyNumberFormat="1" applyBorder="1"/>
    <xf numFmtId="166" fontId="6" fillId="3" borderId="20" xfId="1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9525</xdr:rowOff>
        </xdr:from>
        <xdr:to>
          <xdr:col>7</xdr:col>
          <xdr:colOff>133350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Tableau Suivi béton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819150</xdr:colOff>
          <xdr:row>0</xdr:row>
          <xdr:rowOff>104775</xdr:rowOff>
        </xdr:from>
        <xdr:to>
          <xdr:col>11</xdr:col>
          <xdr:colOff>666750</xdr:colOff>
          <xdr:row>2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247650</xdr:colOff>
          <xdr:row>0</xdr:row>
          <xdr:rowOff>76200</xdr:rowOff>
        </xdr:from>
        <xdr:to>
          <xdr:col>19</xdr:col>
          <xdr:colOff>466725</xdr:colOff>
          <xdr:row>1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Données brutes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FD65"/>
  <sheetViews>
    <sheetView topLeftCell="A7" workbookViewId="0">
      <selection activeCell="A16" sqref="A16"/>
    </sheetView>
  </sheetViews>
  <sheetFormatPr baseColWidth="10" defaultRowHeight="15" x14ac:dyDescent="0.25"/>
  <cols>
    <col min="1" max="1" width="17.42578125" bestFit="1" customWidth="1"/>
    <col min="2" max="2" width="13.42578125" customWidth="1"/>
    <col min="3" max="9" width="13.42578125" style="1" bestFit="1" customWidth="1"/>
    <col min="10" max="262" width="11.42578125" style="1"/>
  </cols>
  <sheetData>
    <row r="1" spans="1:262" ht="15.75" thickBot="1" x14ac:dyDescent="0.3"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</row>
    <row r="2" spans="1:262" ht="15.75" thickBot="1" x14ac:dyDescent="0.3">
      <c r="C2"/>
      <c r="D2" s="88" t="s">
        <v>0</v>
      </c>
      <c r="E2" s="89"/>
      <c r="F2" s="89"/>
      <c r="G2" s="89"/>
      <c r="H2" s="89"/>
      <c r="I2" s="90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</row>
    <row r="3" spans="1:262" x14ac:dyDescent="0.25">
      <c r="C3" s="27"/>
      <c r="D3" s="28"/>
      <c r="E3" s="27"/>
      <c r="F3" s="28"/>
      <c r="G3" s="27"/>
      <c r="H3" s="28"/>
      <c r="I3" s="27"/>
      <c r="J3" s="28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</row>
    <row r="4" spans="1:262" x14ac:dyDescent="0.25">
      <c r="C4" s="29"/>
      <c r="D4" s="28"/>
      <c r="E4" s="29"/>
      <c r="F4" s="23"/>
      <c r="G4" s="27"/>
      <c r="H4" s="28"/>
      <c r="I4" s="27"/>
      <c r="J4" s="23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</row>
    <row r="5" spans="1:262" x14ac:dyDescent="0.25">
      <c r="B5" s="38"/>
      <c r="C5" s="23"/>
      <c r="D5" s="28"/>
      <c r="E5" s="23"/>
      <c r="F5" s="23"/>
      <c r="G5" s="27"/>
      <c r="H5" s="28"/>
      <c r="I5" s="27"/>
      <c r="J5" s="23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</row>
    <row r="6" spans="1:262" x14ac:dyDescent="0.25">
      <c r="B6" s="38"/>
      <c r="C6" s="23"/>
      <c r="D6" s="28"/>
      <c r="E6" s="23"/>
      <c r="F6" s="23"/>
      <c r="G6" s="27"/>
      <c r="H6" s="28"/>
      <c r="I6" s="27"/>
      <c r="J6" s="23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</row>
    <row r="7" spans="1:262" x14ac:dyDescent="0.25">
      <c r="B7" s="38"/>
      <c r="C7" s="23"/>
      <c r="D7" s="28"/>
      <c r="E7" s="23"/>
      <c r="F7" s="23"/>
      <c r="G7" s="27"/>
      <c r="H7" s="28"/>
      <c r="I7" s="27"/>
      <c r="J7" s="23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</row>
    <row r="8" spans="1:262" x14ac:dyDescent="0.25">
      <c r="B8" s="38"/>
      <c r="C8" s="23"/>
      <c r="D8" s="28"/>
      <c r="E8" s="23"/>
      <c r="F8" s="23"/>
      <c r="G8" s="27"/>
      <c r="H8" s="28"/>
      <c r="I8" s="27"/>
      <c r="J8" s="23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</row>
    <row r="9" spans="1:262" x14ac:dyDescent="0.25">
      <c r="B9" s="38"/>
      <c r="C9" s="23"/>
      <c r="D9" s="28"/>
      <c r="E9" s="23"/>
      <c r="F9" s="23"/>
      <c r="G9" s="27"/>
      <c r="H9" s="28"/>
      <c r="I9" s="27"/>
      <c r="J9" s="23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</row>
    <row r="10" spans="1:262" x14ac:dyDescent="0.25">
      <c r="B10" s="38"/>
      <c r="C10"/>
      <c r="D10" s="28"/>
      <c r="E10"/>
      <c r="F10"/>
      <c r="G10" s="27"/>
      <c r="H10" s="28"/>
      <c r="I10" s="27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</row>
    <row r="11" spans="1:262" ht="20.25" customHeight="1" x14ac:dyDescent="0.25">
      <c r="C11"/>
      <c r="D11"/>
      <c r="E11"/>
      <c r="F11"/>
      <c r="G11"/>
      <c r="H11" s="28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</row>
    <row r="13" spans="1:262" ht="23.25" x14ac:dyDescent="0.35">
      <c r="C13" s="86" t="s">
        <v>70</v>
      </c>
      <c r="D13" s="87"/>
      <c r="E13" s="87"/>
      <c r="F13" s="87"/>
      <c r="G13" s="59">
        <v>1</v>
      </c>
      <c r="H13" s="86" t="s">
        <v>70</v>
      </c>
      <c r="I13" s="87"/>
      <c r="J13" s="87"/>
      <c r="K13" s="87"/>
      <c r="L13" s="59">
        <v>2</v>
      </c>
      <c r="M13" s="86" t="s">
        <v>70</v>
      </c>
      <c r="N13" s="87"/>
      <c r="O13" s="87"/>
      <c r="P13" s="87"/>
      <c r="Q13" s="59">
        <v>3</v>
      </c>
      <c r="R13" s="86" t="s">
        <v>70</v>
      </c>
      <c r="S13" s="87"/>
      <c r="T13" s="87"/>
      <c r="U13" s="87"/>
      <c r="V13" s="59">
        <v>4</v>
      </c>
      <c r="W13" s="86" t="s">
        <v>70</v>
      </c>
      <c r="X13" s="87"/>
      <c r="Y13" s="87"/>
      <c r="Z13" s="87"/>
      <c r="AA13" s="59">
        <v>5</v>
      </c>
      <c r="AB13" s="86" t="s">
        <v>70</v>
      </c>
      <c r="AC13" s="87"/>
      <c r="AD13" s="87"/>
      <c r="AE13" s="87"/>
      <c r="AF13" s="59">
        <v>6</v>
      </c>
      <c r="AG13" s="86" t="s">
        <v>70</v>
      </c>
      <c r="AH13" s="87"/>
      <c r="AI13" s="87"/>
      <c r="AJ13" s="87"/>
      <c r="AK13" s="59">
        <v>7</v>
      </c>
      <c r="AL13" s="86" t="s">
        <v>70</v>
      </c>
      <c r="AM13" s="87"/>
      <c r="AN13" s="87"/>
      <c r="AO13" s="87"/>
      <c r="AP13" s="59">
        <v>8</v>
      </c>
      <c r="AQ13" s="86" t="s">
        <v>70</v>
      </c>
      <c r="AR13" s="87"/>
      <c r="AS13" s="87"/>
      <c r="AT13" s="87"/>
      <c r="AU13" s="59">
        <v>9</v>
      </c>
      <c r="AV13" s="86" t="s">
        <v>70</v>
      </c>
      <c r="AW13" s="87"/>
      <c r="AX13" s="87"/>
      <c r="AY13" s="87"/>
      <c r="AZ13" s="59">
        <v>10</v>
      </c>
      <c r="BA13" s="86" t="s">
        <v>70</v>
      </c>
      <c r="BB13" s="87"/>
      <c r="BC13" s="87"/>
      <c r="BD13" s="87"/>
      <c r="BE13" s="59">
        <v>11</v>
      </c>
      <c r="BF13" s="86" t="s">
        <v>70</v>
      </c>
      <c r="BG13" s="87"/>
      <c r="BH13" s="87"/>
      <c r="BI13" s="87"/>
      <c r="BJ13" s="59">
        <v>12</v>
      </c>
      <c r="BK13" s="86" t="s">
        <v>70</v>
      </c>
      <c r="BL13" s="87"/>
      <c r="BM13" s="87"/>
      <c r="BN13" s="87"/>
      <c r="BO13" s="59">
        <v>13</v>
      </c>
      <c r="BP13" s="86" t="s">
        <v>70</v>
      </c>
      <c r="BQ13" s="87"/>
      <c r="BR13" s="87"/>
      <c r="BS13" s="87"/>
      <c r="BT13" s="59">
        <v>14</v>
      </c>
      <c r="BU13" s="86" t="s">
        <v>70</v>
      </c>
      <c r="BV13" s="87"/>
      <c r="BW13" s="87"/>
      <c r="BX13" s="87"/>
      <c r="BY13" s="59">
        <v>15</v>
      </c>
      <c r="BZ13" s="86" t="s">
        <v>70</v>
      </c>
      <c r="CA13" s="87"/>
      <c r="CB13" s="87"/>
      <c r="CC13" s="87"/>
      <c r="CD13" s="59">
        <v>16</v>
      </c>
      <c r="CE13" s="86" t="s">
        <v>70</v>
      </c>
      <c r="CF13" s="87"/>
      <c r="CG13" s="87"/>
      <c r="CH13" s="87"/>
      <c r="CI13" s="59">
        <v>17</v>
      </c>
      <c r="CJ13" s="86" t="s">
        <v>70</v>
      </c>
      <c r="CK13" s="87"/>
      <c r="CL13" s="87"/>
      <c r="CM13" s="87"/>
      <c r="CN13" s="59">
        <v>18</v>
      </c>
      <c r="CO13" s="86" t="s">
        <v>70</v>
      </c>
      <c r="CP13" s="87"/>
      <c r="CQ13" s="87"/>
      <c r="CR13" s="87"/>
      <c r="CS13" s="59">
        <v>19</v>
      </c>
      <c r="CT13" s="86" t="s">
        <v>70</v>
      </c>
      <c r="CU13" s="87"/>
      <c r="CV13" s="87"/>
      <c r="CW13" s="87"/>
      <c r="CX13" s="59">
        <v>20</v>
      </c>
      <c r="CY13" s="86" t="s">
        <v>70</v>
      </c>
      <c r="CZ13" s="87"/>
      <c r="DA13" s="87"/>
      <c r="DB13" s="87"/>
      <c r="DC13" s="59">
        <v>21</v>
      </c>
      <c r="DD13" s="86" t="s">
        <v>70</v>
      </c>
      <c r="DE13" s="87"/>
      <c r="DF13" s="87"/>
      <c r="DG13" s="87"/>
      <c r="DH13" s="59">
        <v>22</v>
      </c>
      <c r="DI13" s="86" t="s">
        <v>70</v>
      </c>
      <c r="DJ13" s="87"/>
      <c r="DK13" s="87"/>
      <c r="DL13" s="87"/>
      <c r="DM13" s="59">
        <v>23</v>
      </c>
      <c r="DN13" s="86" t="s">
        <v>70</v>
      </c>
      <c r="DO13" s="87"/>
      <c r="DP13" s="87"/>
      <c r="DQ13" s="87"/>
      <c r="DR13" s="59">
        <v>24</v>
      </c>
      <c r="DS13" s="86" t="s">
        <v>70</v>
      </c>
      <c r="DT13" s="87"/>
      <c r="DU13" s="87"/>
      <c r="DV13" s="87"/>
      <c r="DW13" s="59">
        <v>25</v>
      </c>
      <c r="DX13" s="86" t="s">
        <v>70</v>
      </c>
      <c r="DY13" s="87"/>
      <c r="DZ13" s="87"/>
      <c r="EA13" s="87"/>
      <c r="EB13" s="59">
        <v>26</v>
      </c>
      <c r="EC13" s="86" t="s">
        <v>70</v>
      </c>
      <c r="ED13" s="87"/>
      <c r="EE13" s="87"/>
      <c r="EF13" s="87"/>
      <c r="EG13" s="59">
        <v>27</v>
      </c>
      <c r="EH13" s="86" t="s">
        <v>70</v>
      </c>
      <c r="EI13" s="87"/>
      <c r="EJ13" s="87"/>
      <c r="EK13" s="87"/>
      <c r="EL13" s="59">
        <v>28</v>
      </c>
      <c r="EM13" s="86" t="s">
        <v>70</v>
      </c>
      <c r="EN13" s="87"/>
      <c r="EO13" s="87"/>
      <c r="EP13" s="87"/>
      <c r="EQ13" s="59">
        <v>29</v>
      </c>
      <c r="ER13" s="86" t="s">
        <v>70</v>
      </c>
      <c r="ES13" s="87"/>
      <c r="ET13" s="87"/>
      <c r="EU13" s="87"/>
      <c r="EV13" s="59">
        <v>30</v>
      </c>
      <c r="EW13" s="86" t="s">
        <v>70</v>
      </c>
      <c r="EX13" s="87"/>
      <c r="EY13" s="87"/>
      <c r="EZ13" s="87"/>
      <c r="FA13" s="59">
        <v>31</v>
      </c>
      <c r="FB13" s="86" t="s">
        <v>70</v>
      </c>
      <c r="FC13" s="87"/>
      <c r="FD13" s="87"/>
      <c r="FE13" s="87"/>
      <c r="FF13" s="59">
        <v>32</v>
      </c>
      <c r="FG13" s="86" t="s">
        <v>70</v>
      </c>
      <c r="FH13" s="87"/>
      <c r="FI13" s="87"/>
      <c r="FJ13" s="87"/>
      <c r="FK13" s="59">
        <v>33</v>
      </c>
      <c r="FL13" s="86" t="s">
        <v>70</v>
      </c>
      <c r="FM13" s="87"/>
      <c r="FN13" s="87"/>
      <c r="FO13" s="87"/>
      <c r="FP13" s="59">
        <v>34</v>
      </c>
      <c r="FQ13" s="86" t="s">
        <v>70</v>
      </c>
      <c r="FR13" s="87"/>
      <c r="FS13" s="87"/>
      <c r="FT13" s="87"/>
      <c r="FU13" s="59">
        <v>35</v>
      </c>
      <c r="FV13" s="86" t="s">
        <v>70</v>
      </c>
      <c r="FW13" s="87"/>
      <c r="FX13" s="87"/>
      <c r="FY13" s="87"/>
      <c r="FZ13" s="59">
        <v>36</v>
      </c>
      <c r="GA13" s="86" t="s">
        <v>70</v>
      </c>
      <c r="GB13" s="87"/>
      <c r="GC13" s="87"/>
      <c r="GD13" s="87"/>
      <c r="GE13" s="59">
        <v>37</v>
      </c>
      <c r="GF13" s="86" t="s">
        <v>70</v>
      </c>
      <c r="GG13" s="87"/>
      <c r="GH13" s="87"/>
      <c r="GI13" s="87"/>
      <c r="GJ13" s="59">
        <v>38</v>
      </c>
      <c r="GK13" s="86" t="s">
        <v>70</v>
      </c>
      <c r="GL13" s="87"/>
      <c r="GM13" s="87"/>
      <c r="GN13" s="87"/>
      <c r="GO13" s="59">
        <v>39</v>
      </c>
      <c r="GP13" s="86" t="s">
        <v>70</v>
      </c>
      <c r="GQ13" s="87"/>
      <c r="GR13" s="87"/>
      <c r="GS13" s="87"/>
      <c r="GT13" s="59">
        <v>40</v>
      </c>
      <c r="GU13" s="86" t="s">
        <v>70</v>
      </c>
      <c r="GV13" s="87"/>
      <c r="GW13" s="87"/>
      <c r="GX13" s="87"/>
      <c r="GY13" s="59">
        <v>41</v>
      </c>
      <c r="GZ13" s="86" t="s">
        <v>70</v>
      </c>
      <c r="HA13" s="87"/>
      <c r="HB13" s="87"/>
      <c r="HC13" s="87"/>
      <c r="HD13" s="59">
        <v>42</v>
      </c>
      <c r="HE13" s="86" t="s">
        <v>70</v>
      </c>
      <c r="HF13" s="87"/>
      <c r="HG13" s="87"/>
      <c r="HH13" s="87"/>
      <c r="HI13" s="59">
        <v>43</v>
      </c>
      <c r="HJ13" s="86" t="s">
        <v>70</v>
      </c>
      <c r="HK13" s="87"/>
      <c r="HL13" s="87"/>
      <c r="HM13" s="87"/>
      <c r="HN13" s="59">
        <v>44</v>
      </c>
      <c r="HO13" s="86" t="s">
        <v>70</v>
      </c>
      <c r="HP13" s="87"/>
      <c r="HQ13" s="87"/>
      <c r="HR13" s="87"/>
      <c r="HS13" s="59">
        <v>45</v>
      </c>
      <c r="HT13" s="86" t="s">
        <v>70</v>
      </c>
      <c r="HU13" s="87"/>
      <c r="HV13" s="87"/>
      <c r="HW13" s="87"/>
      <c r="HX13" s="59">
        <v>46</v>
      </c>
      <c r="HY13" s="86" t="s">
        <v>70</v>
      </c>
      <c r="HZ13" s="87"/>
      <c r="IA13" s="87"/>
      <c r="IB13" s="87"/>
      <c r="IC13" s="59">
        <v>47</v>
      </c>
      <c r="ID13" s="86" t="s">
        <v>70</v>
      </c>
      <c r="IE13" s="87"/>
      <c r="IF13" s="87"/>
      <c r="IG13" s="87"/>
      <c r="IH13" s="59">
        <v>48</v>
      </c>
      <c r="II13" s="86" t="s">
        <v>70</v>
      </c>
      <c r="IJ13" s="87"/>
      <c r="IK13" s="87"/>
      <c r="IL13" s="87"/>
      <c r="IM13" s="59">
        <v>49</v>
      </c>
      <c r="IN13" s="86" t="s">
        <v>70</v>
      </c>
      <c r="IO13" s="87"/>
      <c r="IP13" s="87"/>
      <c r="IQ13" s="87"/>
      <c r="IR13" s="59">
        <v>50</v>
      </c>
      <c r="IS13" s="86" t="s">
        <v>70</v>
      </c>
      <c r="IT13" s="87"/>
      <c r="IU13" s="87"/>
      <c r="IV13" s="87"/>
      <c r="IW13" s="59">
        <v>51</v>
      </c>
      <c r="IX13" s="86" t="s">
        <v>70</v>
      </c>
      <c r="IY13" s="87"/>
      <c r="IZ13" s="87"/>
      <c r="JA13" s="87"/>
      <c r="JB13" s="59">
        <v>52</v>
      </c>
    </row>
    <row r="14" spans="1:262" x14ac:dyDescent="0.25">
      <c r="C14" s="39">
        <v>43465</v>
      </c>
      <c r="D14" s="40">
        <v>43466</v>
      </c>
      <c r="E14" s="40">
        <v>43467</v>
      </c>
      <c r="F14" s="40">
        <v>43468</v>
      </c>
      <c r="G14" s="41">
        <v>43469</v>
      </c>
      <c r="H14" s="42">
        <f>G14+3</f>
        <v>43472</v>
      </c>
      <c r="I14" s="43">
        <f>H14+1</f>
        <v>43473</v>
      </c>
      <c r="J14" s="43">
        <f t="shared" ref="J14:L14" si="0">I14+1</f>
        <v>43474</v>
      </c>
      <c r="K14" s="43">
        <f t="shared" si="0"/>
        <v>43475</v>
      </c>
      <c r="L14" s="44">
        <f t="shared" si="0"/>
        <v>43476</v>
      </c>
      <c r="M14" s="42">
        <f>L14+3</f>
        <v>43479</v>
      </c>
      <c r="N14" s="43">
        <f>M14+1</f>
        <v>43480</v>
      </c>
      <c r="O14" s="43">
        <f t="shared" ref="O14:Q14" si="1">N14+1</f>
        <v>43481</v>
      </c>
      <c r="P14" s="43">
        <f t="shared" si="1"/>
        <v>43482</v>
      </c>
      <c r="Q14" s="44">
        <f t="shared" si="1"/>
        <v>43483</v>
      </c>
      <c r="R14" s="42">
        <f t="shared" ref="R14" si="2">Q14+3</f>
        <v>43486</v>
      </c>
      <c r="S14" s="43">
        <f t="shared" ref="S14:V14" si="3">R14+1</f>
        <v>43487</v>
      </c>
      <c r="T14" s="43">
        <f t="shared" si="3"/>
        <v>43488</v>
      </c>
      <c r="U14" s="43">
        <f t="shared" si="3"/>
        <v>43489</v>
      </c>
      <c r="V14" s="44">
        <f t="shared" si="3"/>
        <v>43490</v>
      </c>
      <c r="W14" s="42">
        <f t="shared" ref="W14" si="4">V14+3</f>
        <v>43493</v>
      </c>
      <c r="X14" s="43">
        <f t="shared" ref="X14:AA14" si="5">W14+1</f>
        <v>43494</v>
      </c>
      <c r="Y14" s="43">
        <f t="shared" si="5"/>
        <v>43495</v>
      </c>
      <c r="Z14" s="43">
        <f t="shared" si="5"/>
        <v>43496</v>
      </c>
      <c r="AA14" s="44">
        <f t="shared" si="5"/>
        <v>43497</v>
      </c>
      <c r="AB14" s="42">
        <f t="shared" ref="AB14" si="6">AA14+3</f>
        <v>43500</v>
      </c>
      <c r="AC14" s="43">
        <f t="shared" ref="AC14:AF14" si="7">AB14+1</f>
        <v>43501</v>
      </c>
      <c r="AD14" s="43">
        <f t="shared" si="7"/>
        <v>43502</v>
      </c>
      <c r="AE14" s="43">
        <f t="shared" si="7"/>
        <v>43503</v>
      </c>
      <c r="AF14" s="44">
        <f t="shared" si="7"/>
        <v>43504</v>
      </c>
      <c r="AG14" s="42">
        <f t="shared" ref="AG14" si="8">AF14+3</f>
        <v>43507</v>
      </c>
      <c r="AH14" s="43">
        <f t="shared" ref="AH14:AK14" si="9">AG14+1</f>
        <v>43508</v>
      </c>
      <c r="AI14" s="43">
        <f t="shared" si="9"/>
        <v>43509</v>
      </c>
      <c r="AJ14" s="43">
        <f t="shared" si="9"/>
        <v>43510</v>
      </c>
      <c r="AK14" s="44">
        <f t="shared" si="9"/>
        <v>43511</v>
      </c>
      <c r="AL14" s="42">
        <f t="shared" ref="AL14" si="10">AK14+3</f>
        <v>43514</v>
      </c>
      <c r="AM14" s="43">
        <f t="shared" ref="AM14:AP14" si="11">AL14+1</f>
        <v>43515</v>
      </c>
      <c r="AN14" s="43">
        <f t="shared" si="11"/>
        <v>43516</v>
      </c>
      <c r="AO14" s="43">
        <f t="shared" si="11"/>
        <v>43517</v>
      </c>
      <c r="AP14" s="44">
        <f t="shared" si="11"/>
        <v>43518</v>
      </c>
      <c r="AQ14" s="42">
        <f t="shared" ref="AQ14" si="12">AP14+3</f>
        <v>43521</v>
      </c>
      <c r="AR14" s="43">
        <f t="shared" ref="AR14:AU14" si="13">AQ14+1</f>
        <v>43522</v>
      </c>
      <c r="AS14" s="43">
        <f t="shared" si="13"/>
        <v>43523</v>
      </c>
      <c r="AT14" s="43">
        <f t="shared" si="13"/>
        <v>43524</v>
      </c>
      <c r="AU14" s="44">
        <f t="shared" si="13"/>
        <v>43525</v>
      </c>
      <c r="AV14" s="42">
        <f t="shared" ref="AV14" si="14">AU14+3</f>
        <v>43528</v>
      </c>
      <c r="AW14" s="43">
        <f t="shared" ref="AW14:AZ14" si="15">AV14+1</f>
        <v>43529</v>
      </c>
      <c r="AX14" s="43">
        <f t="shared" si="15"/>
        <v>43530</v>
      </c>
      <c r="AY14" s="43">
        <f t="shared" si="15"/>
        <v>43531</v>
      </c>
      <c r="AZ14" s="44">
        <f t="shared" si="15"/>
        <v>43532</v>
      </c>
      <c r="BA14" s="42">
        <f t="shared" ref="BA14" si="16">AZ14+3</f>
        <v>43535</v>
      </c>
      <c r="BB14" s="43">
        <f t="shared" ref="BB14:BE14" si="17">BA14+1</f>
        <v>43536</v>
      </c>
      <c r="BC14" s="43">
        <f t="shared" si="17"/>
        <v>43537</v>
      </c>
      <c r="BD14" s="43">
        <f t="shared" si="17"/>
        <v>43538</v>
      </c>
      <c r="BE14" s="44">
        <f t="shared" si="17"/>
        <v>43539</v>
      </c>
      <c r="BF14" s="42">
        <f t="shared" ref="BF14" si="18">BE14+3</f>
        <v>43542</v>
      </c>
      <c r="BG14" s="43">
        <f t="shared" ref="BG14:BJ14" si="19">BF14+1</f>
        <v>43543</v>
      </c>
      <c r="BH14" s="43">
        <f t="shared" si="19"/>
        <v>43544</v>
      </c>
      <c r="BI14" s="43">
        <f t="shared" si="19"/>
        <v>43545</v>
      </c>
      <c r="BJ14" s="44">
        <f t="shared" si="19"/>
        <v>43546</v>
      </c>
      <c r="BK14" s="42">
        <f t="shared" ref="BK14" si="20">BJ14+3</f>
        <v>43549</v>
      </c>
      <c r="BL14" s="43">
        <f t="shared" ref="BL14:BO14" si="21">BK14+1</f>
        <v>43550</v>
      </c>
      <c r="BM14" s="43">
        <f t="shared" si="21"/>
        <v>43551</v>
      </c>
      <c r="BN14" s="43">
        <f t="shared" si="21"/>
        <v>43552</v>
      </c>
      <c r="BO14" s="44">
        <f t="shared" si="21"/>
        <v>43553</v>
      </c>
      <c r="BP14" s="42">
        <f t="shared" ref="BP14" si="22">BO14+3</f>
        <v>43556</v>
      </c>
      <c r="BQ14" s="43">
        <f t="shared" ref="BQ14:BT14" si="23">BP14+1</f>
        <v>43557</v>
      </c>
      <c r="BR14" s="43">
        <f t="shared" si="23"/>
        <v>43558</v>
      </c>
      <c r="BS14" s="43">
        <f t="shared" si="23"/>
        <v>43559</v>
      </c>
      <c r="BT14" s="44">
        <f t="shared" si="23"/>
        <v>43560</v>
      </c>
      <c r="BU14" s="42">
        <f t="shared" ref="BU14" si="24">BT14+3</f>
        <v>43563</v>
      </c>
      <c r="BV14" s="43">
        <f t="shared" ref="BV14:BY14" si="25">BU14+1</f>
        <v>43564</v>
      </c>
      <c r="BW14" s="43">
        <f t="shared" si="25"/>
        <v>43565</v>
      </c>
      <c r="BX14" s="43">
        <f t="shared" si="25"/>
        <v>43566</v>
      </c>
      <c r="BY14" s="44">
        <f t="shared" si="25"/>
        <v>43567</v>
      </c>
      <c r="BZ14" s="42">
        <f t="shared" ref="BZ14" si="26">BY14+3</f>
        <v>43570</v>
      </c>
      <c r="CA14" s="43">
        <f t="shared" ref="CA14:CD14" si="27">BZ14+1</f>
        <v>43571</v>
      </c>
      <c r="CB14" s="43">
        <f t="shared" si="27"/>
        <v>43572</v>
      </c>
      <c r="CC14" s="43">
        <f t="shared" si="27"/>
        <v>43573</v>
      </c>
      <c r="CD14" s="44">
        <f t="shared" si="27"/>
        <v>43574</v>
      </c>
      <c r="CE14" s="42">
        <f t="shared" ref="CE14" si="28">CD14+3</f>
        <v>43577</v>
      </c>
      <c r="CF14" s="43">
        <f t="shared" ref="CF14:CI14" si="29">CE14+1</f>
        <v>43578</v>
      </c>
      <c r="CG14" s="43">
        <f t="shared" si="29"/>
        <v>43579</v>
      </c>
      <c r="CH14" s="43">
        <f t="shared" si="29"/>
        <v>43580</v>
      </c>
      <c r="CI14" s="44">
        <f t="shared" si="29"/>
        <v>43581</v>
      </c>
      <c r="CJ14" s="42">
        <f t="shared" ref="CJ14" si="30">CI14+3</f>
        <v>43584</v>
      </c>
      <c r="CK14" s="43">
        <f t="shared" ref="CK14:CN14" si="31">CJ14+1</f>
        <v>43585</v>
      </c>
      <c r="CL14" s="43">
        <f t="shared" si="31"/>
        <v>43586</v>
      </c>
      <c r="CM14" s="43">
        <f t="shared" si="31"/>
        <v>43587</v>
      </c>
      <c r="CN14" s="44">
        <f t="shared" si="31"/>
        <v>43588</v>
      </c>
      <c r="CO14" s="42">
        <f t="shared" ref="CO14" si="32">CN14+3</f>
        <v>43591</v>
      </c>
      <c r="CP14" s="43">
        <f t="shared" ref="CP14:CS14" si="33">CO14+1</f>
        <v>43592</v>
      </c>
      <c r="CQ14" s="43">
        <f t="shared" si="33"/>
        <v>43593</v>
      </c>
      <c r="CR14" s="43">
        <f t="shared" si="33"/>
        <v>43594</v>
      </c>
      <c r="CS14" s="44">
        <f t="shared" si="33"/>
        <v>43595</v>
      </c>
      <c r="CT14" s="42">
        <f t="shared" ref="CT14" si="34">CS14+3</f>
        <v>43598</v>
      </c>
      <c r="CU14" s="43">
        <f t="shared" ref="CU14:CX14" si="35">CT14+1</f>
        <v>43599</v>
      </c>
      <c r="CV14" s="43">
        <f t="shared" si="35"/>
        <v>43600</v>
      </c>
      <c r="CW14" s="43">
        <f t="shared" si="35"/>
        <v>43601</v>
      </c>
      <c r="CX14" s="44">
        <f t="shared" si="35"/>
        <v>43602</v>
      </c>
      <c r="CY14" s="42">
        <f t="shared" ref="CY14" si="36">CX14+3</f>
        <v>43605</v>
      </c>
      <c r="CZ14" s="43">
        <f t="shared" ref="CZ14:DC14" si="37">CY14+1</f>
        <v>43606</v>
      </c>
      <c r="DA14" s="43">
        <f t="shared" si="37"/>
        <v>43607</v>
      </c>
      <c r="DB14" s="43">
        <f t="shared" si="37"/>
        <v>43608</v>
      </c>
      <c r="DC14" s="44">
        <f t="shared" si="37"/>
        <v>43609</v>
      </c>
      <c r="DD14" s="42">
        <f t="shared" ref="DD14" si="38">DC14+3</f>
        <v>43612</v>
      </c>
      <c r="DE14" s="43">
        <f t="shared" ref="DE14:DH14" si="39">DD14+1</f>
        <v>43613</v>
      </c>
      <c r="DF14" s="43">
        <f t="shared" si="39"/>
        <v>43614</v>
      </c>
      <c r="DG14" s="43">
        <f t="shared" si="39"/>
        <v>43615</v>
      </c>
      <c r="DH14" s="44">
        <f t="shared" si="39"/>
        <v>43616</v>
      </c>
      <c r="DI14" s="42">
        <f t="shared" ref="DI14" si="40">DH14+3</f>
        <v>43619</v>
      </c>
      <c r="DJ14" s="43">
        <f t="shared" ref="DJ14:DM14" si="41">DI14+1</f>
        <v>43620</v>
      </c>
      <c r="DK14" s="43">
        <f t="shared" si="41"/>
        <v>43621</v>
      </c>
      <c r="DL14" s="43">
        <f t="shared" si="41"/>
        <v>43622</v>
      </c>
      <c r="DM14" s="44">
        <f t="shared" si="41"/>
        <v>43623</v>
      </c>
      <c r="DN14" s="42">
        <f t="shared" ref="DN14" si="42">DM14+3</f>
        <v>43626</v>
      </c>
      <c r="DO14" s="43">
        <f t="shared" ref="DO14:DR14" si="43">DN14+1</f>
        <v>43627</v>
      </c>
      <c r="DP14" s="43">
        <f t="shared" si="43"/>
        <v>43628</v>
      </c>
      <c r="DQ14" s="43">
        <f t="shared" si="43"/>
        <v>43629</v>
      </c>
      <c r="DR14" s="44">
        <f t="shared" si="43"/>
        <v>43630</v>
      </c>
      <c r="DS14" s="42">
        <f t="shared" ref="DS14" si="44">DR14+3</f>
        <v>43633</v>
      </c>
      <c r="DT14" s="43">
        <f t="shared" ref="DT14:DW14" si="45">DS14+1</f>
        <v>43634</v>
      </c>
      <c r="DU14" s="43">
        <f t="shared" si="45"/>
        <v>43635</v>
      </c>
      <c r="DV14" s="43">
        <f t="shared" si="45"/>
        <v>43636</v>
      </c>
      <c r="DW14" s="44">
        <f t="shared" si="45"/>
        <v>43637</v>
      </c>
      <c r="DX14" s="42">
        <f t="shared" ref="DX14" si="46">DW14+3</f>
        <v>43640</v>
      </c>
      <c r="DY14" s="43">
        <f t="shared" ref="DY14:EB14" si="47">DX14+1</f>
        <v>43641</v>
      </c>
      <c r="DZ14" s="43">
        <f t="shared" si="47"/>
        <v>43642</v>
      </c>
      <c r="EA14" s="43">
        <f t="shared" si="47"/>
        <v>43643</v>
      </c>
      <c r="EB14" s="44">
        <f t="shared" si="47"/>
        <v>43644</v>
      </c>
      <c r="EC14" s="42">
        <f t="shared" ref="EC14" si="48">EB14+3</f>
        <v>43647</v>
      </c>
      <c r="ED14" s="43">
        <f t="shared" ref="ED14:EG14" si="49">EC14+1</f>
        <v>43648</v>
      </c>
      <c r="EE14" s="43">
        <f t="shared" si="49"/>
        <v>43649</v>
      </c>
      <c r="EF14" s="43">
        <f t="shared" si="49"/>
        <v>43650</v>
      </c>
      <c r="EG14" s="44">
        <f t="shared" si="49"/>
        <v>43651</v>
      </c>
      <c r="EH14" s="42">
        <f t="shared" ref="EH14" si="50">EG14+3</f>
        <v>43654</v>
      </c>
      <c r="EI14" s="43">
        <f t="shared" ref="EI14:EL14" si="51">EH14+1</f>
        <v>43655</v>
      </c>
      <c r="EJ14" s="43">
        <f t="shared" si="51"/>
        <v>43656</v>
      </c>
      <c r="EK14" s="43">
        <f t="shared" si="51"/>
        <v>43657</v>
      </c>
      <c r="EL14" s="44">
        <f t="shared" si="51"/>
        <v>43658</v>
      </c>
      <c r="EM14" s="42">
        <f t="shared" ref="EM14" si="52">EL14+3</f>
        <v>43661</v>
      </c>
      <c r="EN14" s="43">
        <f t="shared" ref="EN14:EQ14" si="53">EM14+1</f>
        <v>43662</v>
      </c>
      <c r="EO14" s="43">
        <f t="shared" si="53"/>
        <v>43663</v>
      </c>
      <c r="EP14" s="43">
        <f t="shared" si="53"/>
        <v>43664</v>
      </c>
      <c r="EQ14" s="44">
        <f t="shared" si="53"/>
        <v>43665</v>
      </c>
      <c r="ER14" s="42">
        <f t="shared" ref="ER14" si="54">EQ14+3</f>
        <v>43668</v>
      </c>
      <c r="ES14" s="43">
        <f t="shared" ref="ES14:EV14" si="55">ER14+1</f>
        <v>43669</v>
      </c>
      <c r="ET14" s="43">
        <f t="shared" si="55"/>
        <v>43670</v>
      </c>
      <c r="EU14" s="43">
        <f t="shared" si="55"/>
        <v>43671</v>
      </c>
      <c r="EV14" s="44">
        <f t="shared" si="55"/>
        <v>43672</v>
      </c>
      <c r="EW14" s="42">
        <f t="shared" ref="EW14" si="56">EV14+3</f>
        <v>43675</v>
      </c>
      <c r="EX14" s="43">
        <f t="shared" ref="EX14:FA14" si="57">EW14+1</f>
        <v>43676</v>
      </c>
      <c r="EY14" s="43">
        <f t="shared" si="57"/>
        <v>43677</v>
      </c>
      <c r="EZ14" s="43">
        <f t="shared" si="57"/>
        <v>43678</v>
      </c>
      <c r="FA14" s="44">
        <f t="shared" si="57"/>
        <v>43679</v>
      </c>
      <c r="FB14" s="42">
        <f t="shared" ref="FB14" si="58">FA14+3</f>
        <v>43682</v>
      </c>
      <c r="FC14" s="43">
        <f t="shared" ref="FC14:FF14" si="59">FB14+1</f>
        <v>43683</v>
      </c>
      <c r="FD14" s="43">
        <f t="shared" si="59"/>
        <v>43684</v>
      </c>
      <c r="FE14" s="43">
        <f t="shared" si="59"/>
        <v>43685</v>
      </c>
      <c r="FF14" s="44">
        <f t="shared" si="59"/>
        <v>43686</v>
      </c>
      <c r="FG14" s="42">
        <f t="shared" ref="FG14" si="60">FF14+3</f>
        <v>43689</v>
      </c>
      <c r="FH14" s="43">
        <f t="shared" ref="FH14:FK14" si="61">FG14+1</f>
        <v>43690</v>
      </c>
      <c r="FI14" s="43">
        <f t="shared" si="61"/>
        <v>43691</v>
      </c>
      <c r="FJ14" s="43">
        <f t="shared" si="61"/>
        <v>43692</v>
      </c>
      <c r="FK14" s="44">
        <f t="shared" si="61"/>
        <v>43693</v>
      </c>
      <c r="FL14" s="42">
        <f t="shared" ref="FL14" si="62">FK14+3</f>
        <v>43696</v>
      </c>
      <c r="FM14" s="43">
        <f t="shared" ref="FM14:FP14" si="63">FL14+1</f>
        <v>43697</v>
      </c>
      <c r="FN14" s="43">
        <f t="shared" si="63"/>
        <v>43698</v>
      </c>
      <c r="FO14" s="43">
        <f t="shared" si="63"/>
        <v>43699</v>
      </c>
      <c r="FP14" s="44">
        <f t="shared" si="63"/>
        <v>43700</v>
      </c>
      <c r="FQ14" s="42">
        <f t="shared" ref="FQ14" si="64">FP14+3</f>
        <v>43703</v>
      </c>
      <c r="FR14" s="43">
        <f t="shared" ref="FR14:FU14" si="65">FQ14+1</f>
        <v>43704</v>
      </c>
      <c r="FS14" s="43">
        <f t="shared" si="65"/>
        <v>43705</v>
      </c>
      <c r="FT14" s="43">
        <f t="shared" si="65"/>
        <v>43706</v>
      </c>
      <c r="FU14" s="44">
        <f t="shared" si="65"/>
        <v>43707</v>
      </c>
      <c r="FV14" s="42">
        <f t="shared" ref="FV14" si="66">FU14+3</f>
        <v>43710</v>
      </c>
      <c r="FW14" s="43">
        <f t="shared" ref="FW14:FZ14" si="67">FV14+1</f>
        <v>43711</v>
      </c>
      <c r="FX14" s="43">
        <f t="shared" si="67"/>
        <v>43712</v>
      </c>
      <c r="FY14" s="43">
        <f t="shared" si="67"/>
        <v>43713</v>
      </c>
      <c r="FZ14" s="44">
        <f t="shared" si="67"/>
        <v>43714</v>
      </c>
      <c r="GA14" s="42">
        <f t="shared" ref="GA14" si="68">FZ14+3</f>
        <v>43717</v>
      </c>
      <c r="GB14" s="43">
        <f t="shared" ref="GB14:GE14" si="69">GA14+1</f>
        <v>43718</v>
      </c>
      <c r="GC14" s="43">
        <f t="shared" si="69"/>
        <v>43719</v>
      </c>
      <c r="GD14" s="43">
        <f t="shared" si="69"/>
        <v>43720</v>
      </c>
      <c r="GE14" s="44">
        <f t="shared" si="69"/>
        <v>43721</v>
      </c>
      <c r="GF14" s="42">
        <f t="shared" ref="GF14" si="70">GE14+3</f>
        <v>43724</v>
      </c>
      <c r="GG14" s="43">
        <f t="shared" ref="GG14:GJ14" si="71">GF14+1</f>
        <v>43725</v>
      </c>
      <c r="GH14" s="43">
        <f t="shared" si="71"/>
        <v>43726</v>
      </c>
      <c r="GI14" s="43">
        <f t="shared" si="71"/>
        <v>43727</v>
      </c>
      <c r="GJ14" s="44">
        <f t="shared" si="71"/>
        <v>43728</v>
      </c>
      <c r="GK14" s="42">
        <f t="shared" ref="GK14" si="72">GJ14+3</f>
        <v>43731</v>
      </c>
      <c r="GL14" s="43">
        <f t="shared" ref="GL14:GO14" si="73">GK14+1</f>
        <v>43732</v>
      </c>
      <c r="GM14" s="43">
        <f t="shared" si="73"/>
        <v>43733</v>
      </c>
      <c r="GN14" s="43">
        <f t="shared" si="73"/>
        <v>43734</v>
      </c>
      <c r="GO14" s="44">
        <f t="shared" si="73"/>
        <v>43735</v>
      </c>
      <c r="GP14" s="42">
        <f t="shared" ref="GP14" si="74">GO14+3</f>
        <v>43738</v>
      </c>
      <c r="GQ14" s="43">
        <f t="shared" ref="GQ14:GT14" si="75">GP14+1</f>
        <v>43739</v>
      </c>
      <c r="GR14" s="43">
        <f t="shared" si="75"/>
        <v>43740</v>
      </c>
      <c r="GS14" s="43">
        <f t="shared" si="75"/>
        <v>43741</v>
      </c>
      <c r="GT14" s="44">
        <f t="shared" si="75"/>
        <v>43742</v>
      </c>
      <c r="GU14" s="42">
        <f t="shared" ref="GU14" si="76">GT14+3</f>
        <v>43745</v>
      </c>
      <c r="GV14" s="43">
        <f t="shared" ref="GV14:GY14" si="77">GU14+1</f>
        <v>43746</v>
      </c>
      <c r="GW14" s="43">
        <f t="shared" si="77"/>
        <v>43747</v>
      </c>
      <c r="GX14" s="43">
        <f t="shared" si="77"/>
        <v>43748</v>
      </c>
      <c r="GY14" s="44">
        <f t="shared" si="77"/>
        <v>43749</v>
      </c>
      <c r="GZ14" s="42">
        <f t="shared" ref="GZ14" si="78">GY14+3</f>
        <v>43752</v>
      </c>
      <c r="HA14" s="43">
        <f t="shared" ref="HA14:HD14" si="79">GZ14+1</f>
        <v>43753</v>
      </c>
      <c r="HB14" s="43">
        <f t="shared" si="79"/>
        <v>43754</v>
      </c>
      <c r="HC14" s="43">
        <f t="shared" si="79"/>
        <v>43755</v>
      </c>
      <c r="HD14" s="44">
        <f t="shared" si="79"/>
        <v>43756</v>
      </c>
      <c r="HE14" s="42">
        <f t="shared" ref="HE14" si="80">HD14+3</f>
        <v>43759</v>
      </c>
      <c r="HF14" s="43">
        <f t="shared" ref="HF14:HI14" si="81">HE14+1</f>
        <v>43760</v>
      </c>
      <c r="HG14" s="43">
        <f t="shared" si="81"/>
        <v>43761</v>
      </c>
      <c r="HH14" s="43">
        <f t="shared" si="81"/>
        <v>43762</v>
      </c>
      <c r="HI14" s="44">
        <f t="shared" si="81"/>
        <v>43763</v>
      </c>
      <c r="HJ14" s="42">
        <f t="shared" ref="HJ14" si="82">HI14+3</f>
        <v>43766</v>
      </c>
      <c r="HK14" s="43">
        <f t="shared" ref="HK14:HN14" si="83">HJ14+1</f>
        <v>43767</v>
      </c>
      <c r="HL14" s="43">
        <f t="shared" si="83"/>
        <v>43768</v>
      </c>
      <c r="HM14" s="43">
        <f t="shared" si="83"/>
        <v>43769</v>
      </c>
      <c r="HN14" s="44">
        <f t="shared" si="83"/>
        <v>43770</v>
      </c>
      <c r="HO14" s="42">
        <f t="shared" ref="HO14" si="84">HN14+3</f>
        <v>43773</v>
      </c>
      <c r="HP14" s="43">
        <f t="shared" ref="HP14:HS14" si="85">HO14+1</f>
        <v>43774</v>
      </c>
      <c r="HQ14" s="43">
        <f t="shared" si="85"/>
        <v>43775</v>
      </c>
      <c r="HR14" s="43">
        <f t="shared" si="85"/>
        <v>43776</v>
      </c>
      <c r="HS14" s="44">
        <f t="shared" si="85"/>
        <v>43777</v>
      </c>
      <c r="HT14" s="42">
        <f t="shared" ref="HT14" si="86">HS14+3</f>
        <v>43780</v>
      </c>
      <c r="HU14" s="43">
        <f t="shared" ref="HU14:HX14" si="87">HT14+1</f>
        <v>43781</v>
      </c>
      <c r="HV14" s="43">
        <f t="shared" si="87"/>
        <v>43782</v>
      </c>
      <c r="HW14" s="43">
        <f t="shared" si="87"/>
        <v>43783</v>
      </c>
      <c r="HX14" s="44">
        <f t="shared" si="87"/>
        <v>43784</v>
      </c>
      <c r="HY14" s="42">
        <f t="shared" ref="HY14" si="88">HX14+3</f>
        <v>43787</v>
      </c>
      <c r="HZ14" s="43">
        <f t="shared" ref="HZ14:IC14" si="89">HY14+1</f>
        <v>43788</v>
      </c>
      <c r="IA14" s="43">
        <f t="shared" si="89"/>
        <v>43789</v>
      </c>
      <c r="IB14" s="43">
        <f t="shared" si="89"/>
        <v>43790</v>
      </c>
      <c r="IC14" s="44">
        <f t="shared" si="89"/>
        <v>43791</v>
      </c>
      <c r="ID14" s="42">
        <f t="shared" ref="ID14" si="90">IC14+3</f>
        <v>43794</v>
      </c>
      <c r="IE14" s="43">
        <f t="shared" ref="IE14:IH14" si="91">ID14+1</f>
        <v>43795</v>
      </c>
      <c r="IF14" s="43">
        <f t="shared" si="91"/>
        <v>43796</v>
      </c>
      <c r="IG14" s="43">
        <f t="shared" si="91"/>
        <v>43797</v>
      </c>
      <c r="IH14" s="44">
        <f t="shared" si="91"/>
        <v>43798</v>
      </c>
      <c r="II14" s="42">
        <f t="shared" ref="II14" si="92">IH14+3</f>
        <v>43801</v>
      </c>
      <c r="IJ14" s="43">
        <f t="shared" ref="IJ14:IM14" si="93">II14+1</f>
        <v>43802</v>
      </c>
      <c r="IK14" s="43">
        <f t="shared" si="93"/>
        <v>43803</v>
      </c>
      <c r="IL14" s="43">
        <f t="shared" si="93"/>
        <v>43804</v>
      </c>
      <c r="IM14" s="44">
        <f t="shared" si="93"/>
        <v>43805</v>
      </c>
      <c r="IN14" s="42">
        <f t="shared" ref="IN14" si="94">IM14+3</f>
        <v>43808</v>
      </c>
      <c r="IO14" s="43">
        <f t="shared" ref="IO14:IR14" si="95">IN14+1</f>
        <v>43809</v>
      </c>
      <c r="IP14" s="43">
        <f t="shared" si="95"/>
        <v>43810</v>
      </c>
      <c r="IQ14" s="43">
        <f t="shared" si="95"/>
        <v>43811</v>
      </c>
      <c r="IR14" s="44">
        <f t="shared" si="95"/>
        <v>43812</v>
      </c>
      <c r="IS14" s="42">
        <f t="shared" ref="IS14" si="96">IR14+3</f>
        <v>43815</v>
      </c>
      <c r="IT14" s="43">
        <f t="shared" ref="IT14:IW14" si="97">IS14+1</f>
        <v>43816</v>
      </c>
      <c r="IU14" s="43">
        <f t="shared" si="97"/>
        <v>43817</v>
      </c>
      <c r="IV14" s="43">
        <f t="shared" si="97"/>
        <v>43818</v>
      </c>
      <c r="IW14" s="44">
        <f t="shared" si="97"/>
        <v>43819</v>
      </c>
      <c r="IX14" s="42">
        <f t="shared" ref="IX14" si="98">IW14+3</f>
        <v>43822</v>
      </c>
      <c r="IY14" s="43">
        <f t="shared" ref="IY14:JB14" si="99">IX14+1</f>
        <v>43823</v>
      </c>
      <c r="IZ14" s="43">
        <f t="shared" si="99"/>
        <v>43824</v>
      </c>
      <c r="JA14" s="43">
        <f t="shared" si="99"/>
        <v>43825</v>
      </c>
      <c r="JB14" s="44">
        <f t="shared" si="99"/>
        <v>43826</v>
      </c>
    </row>
    <row r="15" spans="1:262" x14ac:dyDescent="0.25">
      <c r="A15" s="45" t="s">
        <v>1</v>
      </c>
      <c r="B15" s="46" t="s">
        <v>2</v>
      </c>
      <c r="C15" s="47">
        <f>C14</f>
        <v>43465</v>
      </c>
      <c r="D15" s="47">
        <f t="shared" ref="D15:G15" si="100">D14</f>
        <v>43466</v>
      </c>
      <c r="E15" s="47">
        <f t="shared" si="100"/>
        <v>43467</v>
      </c>
      <c r="F15" s="47">
        <f t="shared" si="100"/>
        <v>43468</v>
      </c>
      <c r="G15" s="47">
        <f t="shared" si="100"/>
        <v>43469</v>
      </c>
      <c r="H15" s="47">
        <f>H14</f>
        <v>43472</v>
      </c>
      <c r="I15" s="47">
        <f t="shared" ref="I15:L15" si="101">I14</f>
        <v>43473</v>
      </c>
      <c r="J15" s="47">
        <f t="shared" si="101"/>
        <v>43474</v>
      </c>
      <c r="K15" s="47">
        <f t="shared" si="101"/>
        <v>43475</v>
      </c>
      <c r="L15" s="47">
        <f t="shared" si="101"/>
        <v>43476</v>
      </c>
      <c r="M15" s="47">
        <f>M14</f>
        <v>43479</v>
      </c>
      <c r="N15" s="47">
        <f t="shared" ref="N15" si="102">N14</f>
        <v>43480</v>
      </c>
      <c r="O15" s="47">
        <f t="shared" ref="O15" si="103">O14</f>
        <v>43481</v>
      </c>
      <c r="P15" s="47">
        <f t="shared" ref="P15" si="104">P14</f>
        <v>43482</v>
      </c>
      <c r="Q15" s="47">
        <f t="shared" ref="Q15:R15" si="105">Q14</f>
        <v>43483</v>
      </c>
      <c r="R15" s="47">
        <f t="shared" si="105"/>
        <v>43486</v>
      </c>
      <c r="S15" s="47">
        <f t="shared" ref="S15" si="106">S14</f>
        <v>43487</v>
      </c>
      <c r="T15" s="47">
        <f t="shared" ref="T15" si="107">T14</f>
        <v>43488</v>
      </c>
      <c r="U15" s="47">
        <f t="shared" ref="U15" si="108">U14</f>
        <v>43489</v>
      </c>
      <c r="V15" s="47">
        <f t="shared" ref="V15:W15" si="109">V14</f>
        <v>43490</v>
      </c>
      <c r="W15" s="47">
        <f t="shared" si="109"/>
        <v>43493</v>
      </c>
      <c r="X15" s="47">
        <f t="shared" ref="X15" si="110">X14</f>
        <v>43494</v>
      </c>
      <c r="Y15" s="47">
        <f t="shared" ref="Y15" si="111">Y14</f>
        <v>43495</v>
      </c>
      <c r="Z15" s="47">
        <f t="shared" ref="Z15" si="112">Z14</f>
        <v>43496</v>
      </c>
      <c r="AA15" s="47">
        <f t="shared" ref="AA15:AB15" si="113">AA14</f>
        <v>43497</v>
      </c>
      <c r="AB15" s="47">
        <f t="shared" si="113"/>
        <v>43500</v>
      </c>
      <c r="AC15" s="47">
        <f t="shared" ref="AC15" si="114">AC14</f>
        <v>43501</v>
      </c>
      <c r="AD15" s="47">
        <f t="shared" ref="AD15" si="115">AD14</f>
        <v>43502</v>
      </c>
      <c r="AE15" s="47">
        <f t="shared" ref="AE15" si="116">AE14</f>
        <v>43503</v>
      </c>
      <c r="AF15" s="47">
        <f t="shared" ref="AF15:AG15" si="117">AF14</f>
        <v>43504</v>
      </c>
      <c r="AG15" s="47">
        <f t="shared" si="117"/>
        <v>43507</v>
      </c>
      <c r="AH15" s="47">
        <f t="shared" ref="AH15" si="118">AH14</f>
        <v>43508</v>
      </c>
      <c r="AI15" s="47">
        <f t="shared" ref="AI15" si="119">AI14</f>
        <v>43509</v>
      </c>
      <c r="AJ15" s="47">
        <f t="shared" ref="AJ15" si="120">AJ14</f>
        <v>43510</v>
      </c>
      <c r="AK15" s="47">
        <f t="shared" ref="AK15:AL15" si="121">AK14</f>
        <v>43511</v>
      </c>
      <c r="AL15" s="47">
        <f t="shared" si="121"/>
        <v>43514</v>
      </c>
      <c r="AM15" s="47">
        <f t="shared" ref="AM15" si="122">AM14</f>
        <v>43515</v>
      </c>
      <c r="AN15" s="47">
        <f t="shared" ref="AN15" si="123">AN14</f>
        <v>43516</v>
      </c>
      <c r="AO15" s="47">
        <f t="shared" ref="AO15" si="124">AO14</f>
        <v>43517</v>
      </c>
      <c r="AP15" s="47">
        <f t="shared" ref="AP15:AQ15" si="125">AP14</f>
        <v>43518</v>
      </c>
      <c r="AQ15" s="47">
        <f t="shared" si="125"/>
        <v>43521</v>
      </c>
      <c r="AR15" s="47">
        <f t="shared" ref="AR15" si="126">AR14</f>
        <v>43522</v>
      </c>
      <c r="AS15" s="47">
        <f t="shared" ref="AS15" si="127">AS14</f>
        <v>43523</v>
      </c>
      <c r="AT15" s="47">
        <f t="shared" ref="AT15" si="128">AT14</f>
        <v>43524</v>
      </c>
      <c r="AU15" s="47">
        <f t="shared" ref="AU15:AV15" si="129">AU14</f>
        <v>43525</v>
      </c>
      <c r="AV15" s="47">
        <f t="shared" si="129"/>
        <v>43528</v>
      </c>
      <c r="AW15" s="47">
        <f t="shared" ref="AW15" si="130">AW14</f>
        <v>43529</v>
      </c>
      <c r="AX15" s="47">
        <f t="shared" ref="AX15" si="131">AX14</f>
        <v>43530</v>
      </c>
      <c r="AY15" s="47">
        <f t="shared" ref="AY15" si="132">AY14</f>
        <v>43531</v>
      </c>
      <c r="AZ15" s="47">
        <f t="shared" ref="AZ15:BA15" si="133">AZ14</f>
        <v>43532</v>
      </c>
      <c r="BA15" s="47">
        <f t="shared" si="133"/>
        <v>43535</v>
      </c>
      <c r="BB15" s="47">
        <f t="shared" ref="BB15" si="134">BB14</f>
        <v>43536</v>
      </c>
      <c r="BC15" s="47">
        <f t="shared" ref="BC15" si="135">BC14</f>
        <v>43537</v>
      </c>
      <c r="BD15" s="47">
        <f t="shared" ref="BD15" si="136">BD14</f>
        <v>43538</v>
      </c>
      <c r="BE15" s="47">
        <f t="shared" ref="BE15:BF15" si="137">BE14</f>
        <v>43539</v>
      </c>
      <c r="BF15" s="47">
        <f t="shared" si="137"/>
        <v>43542</v>
      </c>
      <c r="BG15" s="47">
        <f t="shared" ref="BG15" si="138">BG14</f>
        <v>43543</v>
      </c>
      <c r="BH15" s="47">
        <f t="shared" ref="BH15" si="139">BH14</f>
        <v>43544</v>
      </c>
      <c r="BI15" s="47">
        <f t="shared" ref="BI15" si="140">BI14</f>
        <v>43545</v>
      </c>
      <c r="BJ15" s="47">
        <f t="shared" ref="BJ15:BK15" si="141">BJ14</f>
        <v>43546</v>
      </c>
      <c r="BK15" s="47">
        <f t="shared" si="141"/>
        <v>43549</v>
      </c>
      <c r="BL15" s="47">
        <f t="shared" ref="BL15" si="142">BL14</f>
        <v>43550</v>
      </c>
      <c r="BM15" s="47">
        <f t="shared" ref="BM15" si="143">BM14</f>
        <v>43551</v>
      </c>
      <c r="BN15" s="47">
        <f t="shared" ref="BN15" si="144">BN14</f>
        <v>43552</v>
      </c>
      <c r="BO15" s="47">
        <f t="shared" ref="BO15:BP15" si="145">BO14</f>
        <v>43553</v>
      </c>
      <c r="BP15" s="47">
        <f t="shared" si="145"/>
        <v>43556</v>
      </c>
      <c r="BQ15" s="47">
        <f t="shared" ref="BQ15" si="146">BQ14</f>
        <v>43557</v>
      </c>
      <c r="BR15" s="47">
        <f t="shared" ref="BR15" si="147">BR14</f>
        <v>43558</v>
      </c>
      <c r="BS15" s="47">
        <f t="shared" ref="BS15" si="148">BS14</f>
        <v>43559</v>
      </c>
      <c r="BT15" s="47">
        <f t="shared" ref="BT15:BU15" si="149">BT14</f>
        <v>43560</v>
      </c>
      <c r="BU15" s="47">
        <f t="shared" si="149"/>
        <v>43563</v>
      </c>
      <c r="BV15" s="47">
        <f t="shared" ref="BV15" si="150">BV14</f>
        <v>43564</v>
      </c>
      <c r="BW15" s="47">
        <f t="shared" ref="BW15" si="151">BW14</f>
        <v>43565</v>
      </c>
      <c r="BX15" s="47">
        <f t="shared" ref="BX15" si="152">BX14</f>
        <v>43566</v>
      </c>
      <c r="BY15" s="47">
        <f t="shared" ref="BY15:BZ15" si="153">BY14</f>
        <v>43567</v>
      </c>
      <c r="BZ15" s="47">
        <f t="shared" si="153"/>
        <v>43570</v>
      </c>
      <c r="CA15" s="47">
        <f t="shared" ref="CA15" si="154">CA14</f>
        <v>43571</v>
      </c>
      <c r="CB15" s="47">
        <f t="shared" ref="CB15" si="155">CB14</f>
        <v>43572</v>
      </c>
      <c r="CC15" s="47">
        <f t="shared" ref="CC15" si="156">CC14</f>
        <v>43573</v>
      </c>
      <c r="CD15" s="47">
        <f t="shared" ref="CD15:CE15" si="157">CD14</f>
        <v>43574</v>
      </c>
      <c r="CE15" s="47">
        <f t="shared" si="157"/>
        <v>43577</v>
      </c>
      <c r="CF15" s="47">
        <f t="shared" ref="CF15" si="158">CF14</f>
        <v>43578</v>
      </c>
      <c r="CG15" s="47">
        <f t="shared" ref="CG15" si="159">CG14</f>
        <v>43579</v>
      </c>
      <c r="CH15" s="47">
        <f t="shared" ref="CH15" si="160">CH14</f>
        <v>43580</v>
      </c>
      <c r="CI15" s="47">
        <f t="shared" ref="CI15:CJ15" si="161">CI14</f>
        <v>43581</v>
      </c>
      <c r="CJ15" s="47">
        <f t="shared" si="161"/>
        <v>43584</v>
      </c>
      <c r="CK15" s="47">
        <f t="shared" ref="CK15" si="162">CK14</f>
        <v>43585</v>
      </c>
      <c r="CL15" s="47">
        <f t="shared" ref="CL15" si="163">CL14</f>
        <v>43586</v>
      </c>
      <c r="CM15" s="47">
        <f t="shared" ref="CM15" si="164">CM14</f>
        <v>43587</v>
      </c>
      <c r="CN15" s="47">
        <f t="shared" ref="CN15:CO15" si="165">CN14</f>
        <v>43588</v>
      </c>
      <c r="CO15" s="47">
        <f t="shared" si="165"/>
        <v>43591</v>
      </c>
      <c r="CP15" s="47">
        <f t="shared" ref="CP15" si="166">CP14</f>
        <v>43592</v>
      </c>
      <c r="CQ15" s="47">
        <f t="shared" ref="CQ15" si="167">CQ14</f>
        <v>43593</v>
      </c>
      <c r="CR15" s="47">
        <f t="shared" ref="CR15" si="168">CR14</f>
        <v>43594</v>
      </c>
      <c r="CS15" s="47">
        <f t="shared" ref="CS15:CT15" si="169">CS14</f>
        <v>43595</v>
      </c>
      <c r="CT15" s="47">
        <f t="shared" si="169"/>
        <v>43598</v>
      </c>
      <c r="CU15" s="47">
        <f t="shared" ref="CU15" si="170">CU14</f>
        <v>43599</v>
      </c>
      <c r="CV15" s="47">
        <f t="shared" ref="CV15" si="171">CV14</f>
        <v>43600</v>
      </c>
      <c r="CW15" s="47">
        <f t="shared" ref="CW15" si="172">CW14</f>
        <v>43601</v>
      </c>
      <c r="CX15" s="47">
        <f t="shared" ref="CX15:CY15" si="173">CX14</f>
        <v>43602</v>
      </c>
      <c r="CY15" s="47">
        <f t="shared" si="173"/>
        <v>43605</v>
      </c>
      <c r="CZ15" s="47">
        <f t="shared" ref="CZ15" si="174">CZ14</f>
        <v>43606</v>
      </c>
      <c r="DA15" s="47">
        <f t="shared" ref="DA15" si="175">DA14</f>
        <v>43607</v>
      </c>
      <c r="DB15" s="47">
        <f t="shared" ref="DB15" si="176">DB14</f>
        <v>43608</v>
      </c>
      <c r="DC15" s="47">
        <f t="shared" ref="DC15:DD15" si="177">DC14</f>
        <v>43609</v>
      </c>
      <c r="DD15" s="47">
        <f t="shared" si="177"/>
        <v>43612</v>
      </c>
      <c r="DE15" s="47">
        <f t="shared" ref="DE15" si="178">DE14</f>
        <v>43613</v>
      </c>
      <c r="DF15" s="47">
        <f t="shared" ref="DF15" si="179">DF14</f>
        <v>43614</v>
      </c>
      <c r="DG15" s="47">
        <f t="shared" ref="DG15" si="180">DG14</f>
        <v>43615</v>
      </c>
      <c r="DH15" s="47">
        <f t="shared" ref="DH15:DI15" si="181">DH14</f>
        <v>43616</v>
      </c>
      <c r="DI15" s="47">
        <f t="shared" si="181"/>
        <v>43619</v>
      </c>
      <c r="DJ15" s="47">
        <f t="shared" ref="DJ15" si="182">DJ14</f>
        <v>43620</v>
      </c>
      <c r="DK15" s="47">
        <f t="shared" ref="DK15" si="183">DK14</f>
        <v>43621</v>
      </c>
      <c r="DL15" s="47">
        <f t="shared" ref="DL15" si="184">DL14</f>
        <v>43622</v>
      </c>
      <c r="DM15" s="47">
        <f t="shared" ref="DM15:DN15" si="185">DM14</f>
        <v>43623</v>
      </c>
      <c r="DN15" s="47">
        <f t="shared" si="185"/>
        <v>43626</v>
      </c>
      <c r="DO15" s="47">
        <f t="shared" ref="DO15" si="186">DO14</f>
        <v>43627</v>
      </c>
      <c r="DP15" s="47">
        <f t="shared" ref="DP15" si="187">DP14</f>
        <v>43628</v>
      </c>
      <c r="DQ15" s="47">
        <f t="shared" ref="DQ15" si="188">DQ14</f>
        <v>43629</v>
      </c>
      <c r="DR15" s="47">
        <f t="shared" ref="DR15:DS15" si="189">DR14</f>
        <v>43630</v>
      </c>
      <c r="DS15" s="47">
        <f t="shared" si="189"/>
        <v>43633</v>
      </c>
      <c r="DT15" s="47">
        <f t="shared" ref="DT15" si="190">DT14</f>
        <v>43634</v>
      </c>
      <c r="DU15" s="47">
        <f t="shared" ref="DU15" si="191">DU14</f>
        <v>43635</v>
      </c>
      <c r="DV15" s="47">
        <f t="shared" ref="DV15" si="192">DV14</f>
        <v>43636</v>
      </c>
      <c r="DW15" s="47">
        <f t="shared" ref="DW15:DX15" si="193">DW14</f>
        <v>43637</v>
      </c>
      <c r="DX15" s="47">
        <f t="shared" si="193"/>
        <v>43640</v>
      </c>
      <c r="DY15" s="47">
        <f t="shared" ref="DY15" si="194">DY14</f>
        <v>43641</v>
      </c>
      <c r="DZ15" s="47">
        <f t="shared" ref="DZ15" si="195">DZ14</f>
        <v>43642</v>
      </c>
      <c r="EA15" s="47">
        <f t="shared" ref="EA15" si="196">EA14</f>
        <v>43643</v>
      </c>
      <c r="EB15" s="47">
        <f t="shared" ref="EB15:EC15" si="197">EB14</f>
        <v>43644</v>
      </c>
      <c r="EC15" s="47">
        <f t="shared" si="197"/>
        <v>43647</v>
      </c>
      <c r="ED15" s="47">
        <f t="shared" ref="ED15" si="198">ED14</f>
        <v>43648</v>
      </c>
      <c r="EE15" s="47">
        <f t="shared" ref="EE15" si="199">EE14</f>
        <v>43649</v>
      </c>
      <c r="EF15" s="47">
        <f t="shared" ref="EF15" si="200">EF14</f>
        <v>43650</v>
      </c>
      <c r="EG15" s="47">
        <f t="shared" ref="EG15:EH15" si="201">EG14</f>
        <v>43651</v>
      </c>
      <c r="EH15" s="47">
        <f t="shared" si="201"/>
        <v>43654</v>
      </c>
      <c r="EI15" s="47">
        <f t="shared" ref="EI15" si="202">EI14</f>
        <v>43655</v>
      </c>
      <c r="EJ15" s="47">
        <f t="shared" ref="EJ15" si="203">EJ14</f>
        <v>43656</v>
      </c>
      <c r="EK15" s="47">
        <f t="shared" ref="EK15" si="204">EK14</f>
        <v>43657</v>
      </c>
      <c r="EL15" s="47">
        <f t="shared" ref="EL15:EM15" si="205">EL14</f>
        <v>43658</v>
      </c>
      <c r="EM15" s="47">
        <f t="shared" si="205"/>
        <v>43661</v>
      </c>
      <c r="EN15" s="47">
        <f t="shared" ref="EN15" si="206">EN14</f>
        <v>43662</v>
      </c>
      <c r="EO15" s="47">
        <f t="shared" ref="EO15" si="207">EO14</f>
        <v>43663</v>
      </c>
      <c r="EP15" s="47">
        <f t="shared" ref="EP15" si="208">EP14</f>
        <v>43664</v>
      </c>
      <c r="EQ15" s="47">
        <f t="shared" ref="EQ15:ER15" si="209">EQ14</f>
        <v>43665</v>
      </c>
      <c r="ER15" s="47">
        <f t="shared" si="209"/>
        <v>43668</v>
      </c>
      <c r="ES15" s="47">
        <f t="shared" ref="ES15" si="210">ES14</f>
        <v>43669</v>
      </c>
      <c r="ET15" s="47">
        <f t="shared" ref="ET15" si="211">ET14</f>
        <v>43670</v>
      </c>
      <c r="EU15" s="47">
        <f t="shared" ref="EU15" si="212">EU14</f>
        <v>43671</v>
      </c>
      <c r="EV15" s="47">
        <f t="shared" ref="EV15:EW15" si="213">EV14</f>
        <v>43672</v>
      </c>
      <c r="EW15" s="47">
        <f t="shared" si="213"/>
        <v>43675</v>
      </c>
      <c r="EX15" s="47">
        <f t="shared" ref="EX15" si="214">EX14</f>
        <v>43676</v>
      </c>
      <c r="EY15" s="47">
        <f t="shared" ref="EY15" si="215">EY14</f>
        <v>43677</v>
      </c>
      <c r="EZ15" s="47">
        <f t="shared" ref="EZ15" si="216">EZ14</f>
        <v>43678</v>
      </c>
      <c r="FA15" s="47">
        <f t="shared" ref="FA15:FB15" si="217">FA14</f>
        <v>43679</v>
      </c>
      <c r="FB15" s="47">
        <f t="shared" si="217"/>
        <v>43682</v>
      </c>
      <c r="FC15" s="47">
        <f t="shared" ref="FC15" si="218">FC14</f>
        <v>43683</v>
      </c>
      <c r="FD15" s="47">
        <f t="shared" ref="FD15" si="219">FD14</f>
        <v>43684</v>
      </c>
      <c r="FE15" s="47">
        <f t="shared" ref="FE15" si="220">FE14</f>
        <v>43685</v>
      </c>
      <c r="FF15" s="47">
        <f t="shared" ref="FF15:FG15" si="221">FF14</f>
        <v>43686</v>
      </c>
      <c r="FG15" s="47">
        <f t="shared" si="221"/>
        <v>43689</v>
      </c>
      <c r="FH15" s="47">
        <f t="shared" ref="FH15" si="222">FH14</f>
        <v>43690</v>
      </c>
      <c r="FI15" s="47">
        <f t="shared" ref="FI15" si="223">FI14</f>
        <v>43691</v>
      </c>
      <c r="FJ15" s="47">
        <f t="shared" ref="FJ15" si="224">FJ14</f>
        <v>43692</v>
      </c>
      <c r="FK15" s="47">
        <f t="shared" ref="FK15:FL15" si="225">FK14</f>
        <v>43693</v>
      </c>
      <c r="FL15" s="47">
        <f t="shared" si="225"/>
        <v>43696</v>
      </c>
      <c r="FM15" s="47">
        <f t="shared" ref="FM15" si="226">FM14</f>
        <v>43697</v>
      </c>
      <c r="FN15" s="47">
        <f t="shared" ref="FN15" si="227">FN14</f>
        <v>43698</v>
      </c>
      <c r="FO15" s="47">
        <f t="shared" ref="FO15" si="228">FO14</f>
        <v>43699</v>
      </c>
      <c r="FP15" s="47">
        <f t="shared" ref="FP15:FQ15" si="229">FP14</f>
        <v>43700</v>
      </c>
      <c r="FQ15" s="47">
        <f t="shared" si="229"/>
        <v>43703</v>
      </c>
      <c r="FR15" s="47">
        <f t="shared" ref="FR15" si="230">FR14</f>
        <v>43704</v>
      </c>
      <c r="FS15" s="47">
        <f t="shared" ref="FS15" si="231">FS14</f>
        <v>43705</v>
      </c>
      <c r="FT15" s="47">
        <f t="shared" ref="FT15" si="232">FT14</f>
        <v>43706</v>
      </c>
      <c r="FU15" s="47">
        <f t="shared" ref="FU15:FV15" si="233">FU14</f>
        <v>43707</v>
      </c>
      <c r="FV15" s="47">
        <f t="shared" si="233"/>
        <v>43710</v>
      </c>
      <c r="FW15" s="47">
        <f t="shared" ref="FW15" si="234">FW14</f>
        <v>43711</v>
      </c>
      <c r="FX15" s="47">
        <f t="shared" ref="FX15" si="235">FX14</f>
        <v>43712</v>
      </c>
      <c r="FY15" s="47">
        <f t="shared" ref="FY15" si="236">FY14</f>
        <v>43713</v>
      </c>
      <c r="FZ15" s="47">
        <f t="shared" ref="FZ15:GA15" si="237">FZ14</f>
        <v>43714</v>
      </c>
      <c r="GA15" s="47">
        <f t="shared" si="237"/>
        <v>43717</v>
      </c>
      <c r="GB15" s="47">
        <f t="shared" ref="GB15" si="238">GB14</f>
        <v>43718</v>
      </c>
      <c r="GC15" s="47">
        <f t="shared" ref="GC15" si="239">GC14</f>
        <v>43719</v>
      </c>
      <c r="GD15" s="47">
        <f t="shared" ref="GD15" si="240">GD14</f>
        <v>43720</v>
      </c>
      <c r="GE15" s="47">
        <f t="shared" ref="GE15:GF15" si="241">GE14</f>
        <v>43721</v>
      </c>
      <c r="GF15" s="47">
        <f t="shared" si="241"/>
        <v>43724</v>
      </c>
      <c r="GG15" s="47">
        <f t="shared" ref="GG15" si="242">GG14</f>
        <v>43725</v>
      </c>
      <c r="GH15" s="47">
        <f t="shared" ref="GH15" si="243">GH14</f>
        <v>43726</v>
      </c>
      <c r="GI15" s="47">
        <f t="shared" ref="GI15" si="244">GI14</f>
        <v>43727</v>
      </c>
      <c r="GJ15" s="47">
        <f t="shared" ref="GJ15:GK15" si="245">GJ14</f>
        <v>43728</v>
      </c>
      <c r="GK15" s="47">
        <f t="shared" si="245"/>
        <v>43731</v>
      </c>
      <c r="GL15" s="47">
        <f t="shared" ref="GL15" si="246">GL14</f>
        <v>43732</v>
      </c>
      <c r="GM15" s="47">
        <f t="shared" ref="GM15" si="247">GM14</f>
        <v>43733</v>
      </c>
      <c r="GN15" s="47">
        <f t="shared" ref="GN15" si="248">GN14</f>
        <v>43734</v>
      </c>
      <c r="GO15" s="47">
        <f t="shared" ref="GO15:GP15" si="249">GO14</f>
        <v>43735</v>
      </c>
      <c r="GP15" s="47">
        <f t="shared" si="249"/>
        <v>43738</v>
      </c>
      <c r="GQ15" s="47">
        <f t="shared" ref="GQ15" si="250">GQ14</f>
        <v>43739</v>
      </c>
      <c r="GR15" s="47">
        <f t="shared" ref="GR15" si="251">GR14</f>
        <v>43740</v>
      </c>
      <c r="GS15" s="47">
        <f t="shared" ref="GS15" si="252">GS14</f>
        <v>43741</v>
      </c>
      <c r="GT15" s="47">
        <f t="shared" ref="GT15:GU15" si="253">GT14</f>
        <v>43742</v>
      </c>
      <c r="GU15" s="47">
        <f t="shared" si="253"/>
        <v>43745</v>
      </c>
      <c r="GV15" s="47">
        <f t="shared" ref="GV15" si="254">GV14</f>
        <v>43746</v>
      </c>
      <c r="GW15" s="47">
        <f t="shared" ref="GW15" si="255">GW14</f>
        <v>43747</v>
      </c>
      <c r="GX15" s="47">
        <f t="shared" ref="GX15" si="256">GX14</f>
        <v>43748</v>
      </c>
      <c r="GY15" s="47">
        <f t="shared" ref="GY15:GZ15" si="257">GY14</f>
        <v>43749</v>
      </c>
      <c r="GZ15" s="47">
        <f t="shared" si="257"/>
        <v>43752</v>
      </c>
      <c r="HA15" s="47">
        <f t="shared" ref="HA15" si="258">HA14</f>
        <v>43753</v>
      </c>
      <c r="HB15" s="47">
        <f t="shared" ref="HB15" si="259">HB14</f>
        <v>43754</v>
      </c>
      <c r="HC15" s="47">
        <f t="shared" ref="HC15" si="260">HC14</f>
        <v>43755</v>
      </c>
      <c r="HD15" s="47">
        <f t="shared" ref="HD15:HE15" si="261">HD14</f>
        <v>43756</v>
      </c>
      <c r="HE15" s="47">
        <f t="shared" si="261"/>
        <v>43759</v>
      </c>
      <c r="HF15" s="47">
        <f t="shared" ref="HF15" si="262">HF14</f>
        <v>43760</v>
      </c>
      <c r="HG15" s="47">
        <f t="shared" ref="HG15" si="263">HG14</f>
        <v>43761</v>
      </c>
      <c r="HH15" s="47">
        <f t="shared" ref="HH15" si="264">HH14</f>
        <v>43762</v>
      </c>
      <c r="HI15" s="47">
        <f t="shared" ref="HI15:HJ15" si="265">HI14</f>
        <v>43763</v>
      </c>
      <c r="HJ15" s="47">
        <f t="shared" si="265"/>
        <v>43766</v>
      </c>
      <c r="HK15" s="47">
        <f t="shared" ref="HK15" si="266">HK14</f>
        <v>43767</v>
      </c>
      <c r="HL15" s="47">
        <f t="shared" ref="HL15" si="267">HL14</f>
        <v>43768</v>
      </c>
      <c r="HM15" s="47">
        <f t="shared" ref="HM15" si="268">HM14</f>
        <v>43769</v>
      </c>
      <c r="HN15" s="47">
        <f t="shared" ref="HN15:HO15" si="269">HN14</f>
        <v>43770</v>
      </c>
      <c r="HO15" s="47">
        <f t="shared" si="269"/>
        <v>43773</v>
      </c>
      <c r="HP15" s="47">
        <f t="shared" ref="HP15" si="270">HP14</f>
        <v>43774</v>
      </c>
      <c r="HQ15" s="47">
        <f t="shared" ref="HQ15" si="271">HQ14</f>
        <v>43775</v>
      </c>
      <c r="HR15" s="47">
        <f t="shared" ref="HR15" si="272">HR14</f>
        <v>43776</v>
      </c>
      <c r="HS15" s="47">
        <f t="shared" ref="HS15:HT15" si="273">HS14</f>
        <v>43777</v>
      </c>
      <c r="HT15" s="47">
        <f t="shared" si="273"/>
        <v>43780</v>
      </c>
      <c r="HU15" s="47">
        <f t="shared" ref="HU15" si="274">HU14</f>
        <v>43781</v>
      </c>
      <c r="HV15" s="47">
        <f t="shared" ref="HV15" si="275">HV14</f>
        <v>43782</v>
      </c>
      <c r="HW15" s="47">
        <f t="shared" ref="HW15" si="276">HW14</f>
        <v>43783</v>
      </c>
      <c r="HX15" s="47">
        <f t="shared" ref="HX15:HY15" si="277">HX14</f>
        <v>43784</v>
      </c>
      <c r="HY15" s="47">
        <f t="shared" si="277"/>
        <v>43787</v>
      </c>
      <c r="HZ15" s="47">
        <f t="shared" ref="HZ15" si="278">HZ14</f>
        <v>43788</v>
      </c>
      <c r="IA15" s="47">
        <f t="shared" ref="IA15" si="279">IA14</f>
        <v>43789</v>
      </c>
      <c r="IB15" s="47">
        <f t="shared" ref="IB15" si="280">IB14</f>
        <v>43790</v>
      </c>
      <c r="IC15" s="47">
        <f t="shared" ref="IC15:ID15" si="281">IC14</f>
        <v>43791</v>
      </c>
      <c r="ID15" s="47">
        <f t="shared" si="281"/>
        <v>43794</v>
      </c>
      <c r="IE15" s="47">
        <f t="shared" ref="IE15" si="282">IE14</f>
        <v>43795</v>
      </c>
      <c r="IF15" s="47">
        <f t="shared" ref="IF15" si="283">IF14</f>
        <v>43796</v>
      </c>
      <c r="IG15" s="47">
        <f t="shared" ref="IG15" si="284">IG14</f>
        <v>43797</v>
      </c>
      <c r="IH15" s="47">
        <f t="shared" ref="IH15:II15" si="285">IH14</f>
        <v>43798</v>
      </c>
      <c r="II15" s="47">
        <f t="shared" si="285"/>
        <v>43801</v>
      </c>
      <c r="IJ15" s="47">
        <f t="shared" ref="IJ15" si="286">IJ14</f>
        <v>43802</v>
      </c>
      <c r="IK15" s="47">
        <f t="shared" ref="IK15" si="287">IK14</f>
        <v>43803</v>
      </c>
      <c r="IL15" s="47">
        <f t="shared" ref="IL15" si="288">IL14</f>
        <v>43804</v>
      </c>
      <c r="IM15" s="47">
        <f t="shared" ref="IM15:IN15" si="289">IM14</f>
        <v>43805</v>
      </c>
      <c r="IN15" s="47">
        <f t="shared" si="289"/>
        <v>43808</v>
      </c>
      <c r="IO15" s="47">
        <f t="shared" ref="IO15" si="290">IO14</f>
        <v>43809</v>
      </c>
      <c r="IP15" s="47">
        <f t="shared" ref="IP15" si="291">IP14</f>
        <v>43810</v>
      </c>
      <c r="IQ15" s="47">
        <f t="shared" ref="IQ15" si="292">IQ14</f>
        <v>43811</v>
      </c>
      <c r="IR15" s="47">
        <f t="shared" ref="IR15:IS15" si="293">IR14</f>
        <v>43812</v>
      </c>
      <c r="IS15" s="47">
        <f t="shared" si="293"/>
        <v>43815</v>
      </c>
      <c r="IT15" s="47">
        <f t="shared" ref="IT15" si="294">IT14</f>
        <v>43816</v>
      </c>
      <c r="IU15" s="47">
        <f t="shared" ref="IU15" si="295">IU14</f>
        <v>43817</v>
      </c>
      <c r="IV15" s="47">
        <f t="shared" ref="IV15" si="296">IV14</f>
        <v>43818</v>
      </c>
      <c r="IW15" s="47">
        <f t="shared" ref="IW15:IX15" si="297">IW14</f>
        <v>43819</v>
      </c>
      <c r="IX15" s="47">
        <f t="shared" si="297"/>
        <v>43822</v>
      </c>
      <c r="IY15" s="47">
        <f t="shared" ref="IY15" si="298">IY14</f>
        <v>43823</v>
      </c>
      <c r="IZ15" s="47">
        <f t="shared" ref="IZ15" si="299">IZ14</f>
        <v>43824</v>
      </c>
      <c r="JA15" s="47">
        <f t="shared" ref="JA15" si="300">JA14</f>
        <v>43825</v>
      </c>
      <c r="JB15" s="48">
        <f t="shared" ref="JB15" si="301">JB14</f>
        <v>43826</v>
      </c>
    </row>
    <row r="16" spans="1:262" x14ac:dyDescent="0.25">
      <c r="A16" s="49" t="s">
        <v>6</v>
      </c>
      <c r="B16" s="50" t="s">
        <v>8</v>
      </c>
      <c r="C16" s="51">
        <f>SUM(C17:C21)</f>
        <v>5</v>
      </c>
      <c r="D16" s="51">
        <f t="shared" ref="D16:L16" si="302">SUM(D17:D21)</f>
        <v>5</v>
      </c>
      <c r="E16" s="51">
        <f t="shared" si="302"/>
        <v>5</v>
      </c>
      <c r="F16" s="51">
        <f t="shared" si="302"/>
        <v>5</v>
      </c>
      <c r="G16" s="51">
        <f t="shared" si="302"/>
        <v>5</v>
      </c>
      <c r="H16" s="51">
        <f t="shared" si="302"/>
        <v>0</v>
      </c>
      <c r="I16" s="51">
        <f t="shared" si="302"/>
        <v>0</v>
      </c>
      <c r="J16" s="51">
        <f t="shared" si="302"/>
        <v>0</v>
      </c>
      <c r="K16" s="51">
        <f t="shared" si="302"/>
        <v>0</v>
      </c>
      <c r="L16" s="51">
        <f t="shared" si="302"/>
        <v>0</v>
      </c>
      <c r="M16" s="51">
        <f t="shared" ref="M16" si="303">SUM(M17:M21)</f>
        <v>0</v>
      </c>
      <c r="N16" s="51">
        <f t="shared" ref="N16" si="304">SUM(N17:N21)</f>
        <v>0</v>
      </c>
      <c r="O16" s="51">
        <f t="shared" ref="O16" si="305">SUM(O17:O21)</f>
        <v>0</v>
      </c>
      <c r="P16" s="51">
        <f t="shared" ref="P16" si="306">SUM(P17:P21)</f>
        <v>0</v>
      </c>
      <c r="Q16" s="51">
        <f t="shared" ref="Q16" si="307">SUM(Q17:Q21)</f>
        <v>0</v>
      </c>
      <c r="R16" s="51">
        <f t="shared" ref="R16" si="308">SUM(R17:R21)</f>
        <v>0</v>
      </c>
      <c r="S16" s="51">
        <f t="shared" ref="S16" si="309">SUM(S17:S21)</f>
        <v>0</v>
      </c>
      <c r="T16" s="51">
        <f t="shared" ref="T16" si="310">SUM(T17:T21)</f>
        <v>0</v>
      </c>
      <c r="U16" s="51">
        <f t="shared" ref="U16" si="311">SUM(U17:U21)</f>
        <v>0</v>
      </c>
      <c r="V16" s="51">
        <f t="shared" ref="V16" si="312">SUM(V17:V21)</f>
        <v>0</v>
      </c>
      <c r="W16" s="51">
        <f t="shared" ref="W16" si="313">SUM(W17:W21)</f>
        <v>0</v>
      </c>
      <c r="X16" s="51">
        <f t="shared" ref="X16" si="314">SUM(X17:X21)</f>
        <v>0</v>
      </c>
      <c r="Y16" s="51">
        <f t="shared" ref="Y16" si="315">SUM(Y17:Y21)</f>
        <v>0</v>
      </c>
      <c r="Z16" s="51">
        <f t="shared" ref="Z16" si="316">SUM(Z17:Z21)</f>
        <v>0</v>
      </c>
      <c r="AA16" s="51">
        <f t="shared" ref="AA16" si="317">SUM(AA17:AA21)</f>
        <v>0</v>
      </c>
      <c r="AB16" s="51">
        <f t="shared" ref="AB16" si="318">SUM(AB17:AB21)</f>
        <v>0</v>
      </c>
      <c r="AC16" s="51">
        <f t="shared" ref="AC16" si="319">SUM(AC17:AC21)</f>
        <v>0</v>
      </c>
      <c r="AD16" s="51">
        <f t="shared" ref="AD16" si="320">SUM(AD17:AD21)</f>
        <v>0</v>
      </c>
      <c r="AE16" s="51">
        <f t="shared" ref="AE16" si="321">SUM(AE17:AE21)</f>
        <v>0</v>
      </c>
      <c r="AF16" s="51">
        <f t="shared" ref="AF16" si="322">SUM(AF17:AF21)</f>
        <v>0</v>
      </c>
      <c r="AG16" s="51">
        <f t="shared" ref="AG16" si="323">SUM(AG17:AG21)</f>
        <v>0</v>
      </c>
      <c r="AH16" s="51">
        <f t="shared" ref="AH16" si="324">SUM(AH17:AH21)</f>
        <v>0</v>
      </c>
      <c r="AI16" s="51">
        <f t="shared" ref="AI16" si="325">SUM(AI17:AI21)</f>
        <v>0</v>
      </c>
      <c r="AJ16" s="51">
        <f t="shared" ref="AJ16" si="326">SUM(AJ17:AJ21)</f>
        <v>0</v>
      </c>
      <c r="AK16" s="51">
        <f t="shared" ref="AK16" si="327">SUM(AK17:AK21)</f>
        <v>0</v>
      </c>
      <c r="AL16" s="51">
        <f t="shared" ref="AL16" si="328">SUM(AL17:AL21)</f>
        <v>0</v>
      </c>
      <c r="AM16" s="51">
        <f t="shared" ref="AM16" si="329">SUM(AM17:AM21)</f>
        <v>0</v>
      </c>
      <c r="AN16" s="51">
        <f t="shared" ref="AN16" si="330">SUM(AN17:AN21)</f>
        <v>0</v>
      </c>
      <c r="AO16" s="51">
        <f t="shared" ref="AO16" si="331">SUM(AO17:AO21)</f>
        <v>0</v>
      </c>
      <c r="AP16" s="51">
        <f t="shared" ref="AP16" si="332">SUM(AP17:AP21)</f>
        <v>0</v>
      </c>
      <c r="AQ16" s="51">
        <f t="shared" ref="AQ16" si="333">SUM(AQ17:AQ21)</f>
        <v>0</v>
      </c>
      <c r="AR16" s="51">
        <f t="shared" ref="AR16" si="334">SUM(AR17:AR21)</f>
        <v>0</v>
      </c>
      <c r="AS16" s="51">
        <f t="shared" ref="AS16" si="335">SUM(AS17:AS21)</f>
        <v>0</v>
      </c>
      <c r="AT16" s="51">
        <f t="shared" ref="AT16" si="336">SUM(AT17:AT21)</f>
        <v>0</v>
      </c>
      <c r="AU16" s="51">
        <f t="shared" ref="AU16" si="337">SUM(AU17:AU21)</f>
        <v>0</v>
      </c>
      <c r="AV16" s="51">
        <f t="shared" ref="AV16" si="338">SUM(AV17:AV21)</f>
        <v>0</v>
      </c>
      <c r="AW16" s="51">
        <f t="shared" ref="AW16" si="339">SUM(AW17:AW21)</f>
        <v>0</v>
      </c>
      <c r="AX16" s="51">
        <f t="shared" ref="AX16" si="340">SUM(AX17:AX21)</f>
        <v>0</v>
      </c>
      <c r="AY16" s="51">
        <f t="shared" ref="AY16" si="341">SUM(AY17:AY21)</f>
        <v>0</v>
      </c>
      <c r="AZ16" s="51">
        <f t="shared" ref="AZ16" si="342">SUM(AZ17:AZ21)</f>
        <v>0</v>
      </c>
      <c r="BA16" s="51">
        <f t="shared" ref="BA16" si="343">SUM(BA17:BA21)</f>
        <v>0</v>
      </c>
      <c r="BB16" s="51">
        <f t="shared" ref="BB16" si="344">SUM(BB17:BB21)</f>
        <v>0</v>
      </c>
      <c r="BC16" s="51">
        <f t="shared" ref="BC16" si="345">SUM(BC17:BC21)</f>
        <v>0</v>
      </c>
      <c r="BD16" s="51">
        <f t="shared" ref="BD16" si="346">SUM(BD17:BD21)</f>
        <v>0</v>
      </c>
      <c r="BE16" s="51">
        <f t="shared" ref="BE16" si="347">SUM(BE17:BE21)</f>
        <v>0</v>
      </c>
      <c r="BF16" s="51">
        <f t="shared" ref="BF16" si="348">SUM(BF17:BF21)</f>
        <v>0</v>
      </c>
      <c r="BG16" s="51">
        <f t="shared" ref="BG16" si="349">SUM(BG17:BG21)</f>
        <v>0</v>
      </c>
      <c r="BH16" s="51">
        <f t="shared" ref="BH16" si="350">SUM(BH17:BH21)</f>
        <v>0</v>
      </c>
      <c r="BI16" s="51">
        <f t="shared" ref="BI16" si="351">SUM(BI17:BI21)</f>
        <v>0</v>
      </c>
      <c r="BJ16" s="51">
        <f t="shared" ref="BJ16" si="352">SUM(BJ17:BJ21)</f>
        <v>0</v>
      </c>
      <c r="BK16" s="51">
        <f t="shared" ref="BK16" si="353">SUM(BK17:BK21)</f>
        <v>0</v>
      </c>
      <c r="BL16" s="51">
        <f t="shared" ref="BL16" si="354">SUM(BL17:BL21)</f>
        <v>0</v>
      </c>
      <c r="BM16" s="51">
        <f t="shared" ref="BM16" si="355">SUM(BM17:BM21)</f>
        <v>0</v>
      </c>
      <c r="BN16" s="51">
        <f t="shared" ref="BN16" si="356">SUM(BN17:BN21)</f>
        <v>0</v>
      </c>
      <c r="BO16" s="51">
        <f t="shared" ref="BO16" si="357">SUM(BO17:BO21)</f>
        <v>0</v>
      </c>
      <c r="BP16" s="51">
        <f t="shared" ref="BP16" si="358">SUM(BP17:BP21)</f>
        <v>0</v>
      </c>
      <c r="BQ16" s="51">
        <f t="shared" ref="BQ16" si="359">SUM(BQ17:BQ21)</f>
        <v>0</v>
      </c>
      <c r="BR16" s="51">
        <f t="shared" ref="BR16" si="360">SUM(BR17:BR21)</f>
        <v>0</v>
      </c>
      <c r="BS16" s="51">
        <f t="shared" ref="BS16" si="361">SUM(BS17:BS21)</f>
        <v>0</v>
      </c>
      <c r="BT16" s="51">
        <f t="shared" ref="BT16" si="362">SUM(BT17:BT21)</f>
        <v>0</v>
      </c>
      <c r="BU16" s="51">
        <f t="shared" ref="BU16" si="363">SUM(BU17:BU21)</f>
        <v>0</v>
      </c>
      <c r="BV16" s="51">
        <f t="shared" ref="BV16" si="364">SUM(BV17:BV21)</f>
        <v>0</v>
      </c>
      <c r="BW16" s="51">
        <f t="shared" ref="BW16" si="365">SUM(BW17:BW21)</f>
        <v>0</v>
      </c>
      <c r="BX16" s="51">
        <f t="shared" ref="BX16" si="366">SUM(BX17:BX21)</f>
        <v>0</v>
      </c>
      <c r="BY16" s="51">
        <f t="shared" ref="BY16" si="367">SUM(BY17:BY21)</f>
        <v>0</v>
      </c>
      <c r="BZ16" s="51">
        <f t="shared" ref="BZ16" si="368">SUM(BZ17:BZ21)</f>
        <v>0</v>
      </c>
      <c r="CA16" s="51">
        <f t="shared" ref="CA16" si="369">SUM(CA17:CA21)</f>
        <v>0</v>
      </c>
      <c r="CB16" s="51">
        <f t="shared" ref="CB16" si="370">SUM(CB17:CB21)</f>
        <v>0</v>
      </c>
      <c r="CC16" s="51">
        <f t="shared" ref="CC16" si="371">SUM(CC17:CC21)</f>
        <v>0</v>
      </c>
      <c r="CD16" s="51">
        <f t="shared" ref="CD16" si="372">SUM(CD17:CD21)</f>
        <v>0</v>
      </c>
      <c r="CE16" s="51">
        <f t="shared" ref="CE16" si="373">SUM(CE17:CE21)</f>
        <v>0</v>
      </c>
      <c r="CF16" s="51">
        <f t="shared" ref="CF16" si="374">SUM(CF17:CF21)</f>
        <v>0</v>
      </c>
      <c r="CG16" s="51">
        <f t="shared" ref="CG16" si="375">SUM(CG17:CG21)</f>
        <v>0</v>
      </c>
      <c r="CH16" s="51">
        <f t="shared" ref="CH16" si="376">SUM(CH17:CH21)</f>
        <v>0</v>
      </c>
      <c r="CI16" s="51">
        <f t="shared" ref="CI16" si="377">SUM(CI17:CI21)</f>
        <v>0</v>
      </c>
      <c r="CJ16" s="51">
        <f t="shared" ref="CJ16" si="378">SUM(CJ17:CJ21)</f>
        <v>0</v>
      </c>
      <c r="CK16" s="51">
        <f t="shared" ref="CK16" si="379">SUM(CK17:CK21)</f>
        <v>0</v>
      </c>
      <c r="CL16" s="51">
        <f t="shared" ref="CL16" si="380">SUM(CL17:CL21)</f>
        <v>0</v>
      </c>
      <c r="CM16" s="51">
        <f t="shared" ref="CM16" si="381">SUM(CM17:CM21)</f>
        <v>0</v>
      </c>
      <c r="CN16" s="51">
        <f t="shared" ref="CN16" si="382">SUM(CN17:CN21)</f>
        <v>0</v>
      </c>
      <c r="CO16" s="51">
        <f t="shared" ref="CO16" si="383">SUM(CO17:CO21)</f>
        <v>0</v>
      </c>
      <c r="CP16" s="51">
        <f t="shared" ref="CP16" si="384">SUM(CP17:CP21)</f>
        <v>0</v>
      </c>
      <c r="CQ16" s="51">
        <f t="shared" ref="CQ16" si="385">SUM(CQ17:CQ21)</f>
        <v>0</v>
      </c>
      <c r="CR16" s="51">
        <f t="shared" ref="CR16" si="386">SUM(CR17:CR21)</f>
        <v>0</v>
      </c>
      <c r="CS16" s="51">
        <f t="shared" ref="CS16" si="387">SUM(CS17:CS21)</f>
        <v>0</v>
      </c>
      <c r="CT16" s="51">
        <f t="shared" ref="CT16" si="388">SUM(CT17:CT21)</f>
        <v>0</v>
      </c>
      <c r="CU16" s="51">
        <f t="shared" ref="CU16" si="389">SUM(CU17:CU21)</f>
        <v>0</v>
      </c>
      <c r="CV16" s="51">
        <f t="shared" ref="CV16" si="390">SUM(CV17:CV21)</f>
        <v>0</v>
      </c>
      <c r="CW16" s="51">
        <f t="shared" ref="CW16" si="391">SUM(CW17:CW21)</f>
        <v>0</v>
      </c>
      <c r="CX16" s="51">
        <f t="shared" ref="CX16" si="392">SUM(CX17:CX21)</f>
        <v>0</v>
      </c>
      <c r="CY16" s="51">
        <f t="shared" ref="CY16" si="393">SUM(CY17:CY21)</f>
        <v>0</v>
      </c>
      <c r="CZ16" s="51">
        <f t="shared" ref="CZ16" si="394">SUM(CZ17:CZ21)</f>
        <v>0</v>
      </c>
      <c r="DA16" s="51">
        <f t="shared" ref="DA16" si="395">SUM(DA17:DA21)</f>
        <v>0</v>
      </c>
      <c r="DB16" s="51">
        <f t="shared" ref="DB16" si="396">SUM(DB17:DB21)</f>
        <v>0</v>
      </c>
      <c r="DC16" s="51">
        <f t="shared" ref="DC16" si="397">SUM(DC17:DC21)</f>
        <v>0</v>
      </c>
      <c r="DD16" s="51">
        <f t="shared" ref="DD16" si="398">SUM(DD17:DD21)</f>
        <v>0</v>
      </c>
      <c r="DE16" s="51">
        <f t="shared" ref="DE16" si="399">SUM(DE17:DE21)</f>
        <v>0</v>
      </c>
      <c r="DF16" s="51">
        <f t="shared" ref="DF16" si="400">SUM(DF17:DF21)</f>
        <v>0</v>
      </c>
      <c r="DG16" s="51">
        <f t="shared" ref="DG16" si="401">SUM(DG17:DG21)</f>
        <v>0</v>
      </c>
      <c r="DH16" s="51">
        <f t="shared" ref="DH16" si="402">SUM(DH17:DH21)</f>
        <v>0</v>
      </c>
      <c r="DI16" s="51">
        <f t="shared" ref="DI16" si="403">SUM(DI17:DI21)</f>
        <v>0</v>
      </c>
      <c r="DJ16" s="51">
        <f t="shared" ref="DJ16" si="404">SUM(DJ17:DJ21)</f>
        <v>0</v>
      </c>
      <c r="DK16" s="51">
        <f t="shared" ref="DK16" si="405">SUM(DK17:DK21)</f>
        <v>0</v>
      </c>
      <c r="DL16" s="51">
        <f t="shared" ref="DL16" si="406">SUM(DL17:DL21)</f>
        <v>0</v>
      </c>
      <c r="DM16" s="51">
        <f t="shared" ref="DM16" si="407">SUM(DM17:DM21)</f>
        <v>0</v>
      </c>
      <c r="DN16" s="51">
        <f t="shared" ref="DN16" si="408">SUM(DN17:DN21)</f>
        <v>0</v>
      </c>
      <c r="DO16" s="51">
        <f t="shared" ref="DO16" si="409">SUM(DO17:DO21)</f>
        <v>0</v>
      </c>
      <c r="DP16" s="51">
        <f t="shared" ref="DP16" si="410">SUM(DP17:DP21)</f>
        <v>0</v>
      </c>
      <c r="DQ16" s="51">
        <f t="shared" ref="DQ16" si="411">SUM(DQ17:DQ21)</f>
        <v>0</v>
      </c>
      <c r="DR16" s="51">
        <f t="shared" ref="DR16" si="412">SUM(DR17:DR21)</f>
        <v>0</v>
      </c>
      <c r="DS16" s="51">
        <f t="shared" ref="DS16" si="413">SUM(DS17:DS21)</f>
        <v>0</v>
      </c>
      <c r="DT16" s="51">
        <f t="shared" ref="DT16" si="414">SUM(DT17:DT21)</f>
        <v>0</v>
      </c>
      <c r="DU16" s="51">
        <f t="shared" ref="DU16" si="415">SUM(DU17:DU21)</f>
        <v>0</v>
      </c>
      <c r="DV16" s="51">
        <f t="shared" ref="DV16" si="416">SUM(DV17:DV21)</f>
        <v>0</v>
      </c>
      <c r="DW16" s="51">
        <f t="shared" ref="DW16" si="417">SUM(DW17:DW21)</f>
        <v>0</v>
      </c>
      <c r="DX16" s="51">
        <f t="shared" ref="DX16" si="418">SUM(DX17:DX21)</f>
        <v>0</v>
      </c>
      <c r="DY16" s="51">
        <f t="shared" ref="DY16" si="419">SUM(DY17:DY21)</f>
        <v>0</v>
      </c>
      <c r="DZ16" s="51">
        <f t="shared" ref="DZ16" si="420">SUM(DZ17:DZ21)</f>
        <v>0</v>
      </c>
      <c r="EA16" s="51">
        <f t="shared" ref="EA16" si="421">SUM(EA17:EA21)</f>
        <v>0</v>
      </c>
      <c r="EB16" s="51">
        <f t="shared" ref="EB16" si="422">SUM(EB17:EB21)</f>
        <v>0</v>
      </c>
      <c r="EC16" s="51">
        <f t="shared" ref="EC16" si="423">SUM(EC17:EC21)</f>
        <v>0</v>
      </c>
      <c r="ED16" s="51">
        <f t="shared" ref="ED16" si="424">SUM(ED17:ED21)</f>
        <v>0</v>
      </c>
      <c r="EE16" s="51">
        <f t="shared" ref="EE16" si="425">SUM(EE17:EE21)</f>
        <v>0</v>
      </c>
      <c r="EF16" s="51">
        <f t="shared" ref="EF16" si="426">SUM(EF17:EF21)</f>
        <v>0</v>
      </c>
      <c r="EG16" s="51">
        <f t="shared" ref="EG16" si="427">SUM(EG17:EG21)</f>
        <v>0</v>
      </c>
      <c r="EH16" s="51">
        <f t="shared" ref="EH16" si="428">SUM(EH17:EH21)</f>
        <v>0</v>
      </c>
      <c r="EI16" s="51">
        <f t="shared" ref="EI16" si="429">SUM(EI17:EI21)</f>
        <v>0</v>
      </c>
      <c r="EJ16" s="51">
        <f t="shared" ref="EJ16" si="430">SUM(EJ17:EJ21)</f>
        <v>0</v>
      </c>
      <c r="EK16" s="51">
        <f t="shared" ref="EK16" si="431">SUM(EK17:EK21)</f>
        <v>0</v>
      </c>
      <c r="EL16" s="51">
        <f t="shared" ref="EL16" si="432">SUM(EL17:EL21)</f>
        <v>0</v>
      </c>
      <c r="EM16" s="51">
        <f t="shared" ref="EM16" si="433">SUM(EM17:EM21)</f>
        <v>0</v>
      </c>
      <c r="EN16" s="51">
        <f t="shared" ref="EN16" si="434">SUM(EN17:EN21)</f>
        <v>0</v>
      </c>
      <c r="EO16" s="51">
        <f t="shared" ref="EO16" si="435">SUM(EO17:EO21)</f>
        <v>0</v>
      </c>
      <c r="EP16" s="51">
        <f t="shared" ref="EP16" si="436">SUM(EP17:EP21)</f>
        <v>0</v>
      </c>
      <c r="EQ16" s="51">
        <f t="shared" ref="EQ16" si="437">SUM(EQ17:EQ21)</f>
        <v>0</v>
      </c>
      <c r="ER16" s="51">
        <f t="shared" ref="ER16" si="438">SUM(ER17:ER21)</f>
        <v>0</v>
      </c>
      <c r="ES16" s="51">
        <f t="shared" ref="ES16" si="439">SUM(ES17:ES21)</f>
        <v>0</v>
      </c>
      <c r="ET16" s="51">
        <f t="shared" ref="ET16" si="440">SUM(ET17:ET21)</f>
        <v>0</v>
      </c>
      <c r="EU16" s="51">
        <f t="shared" ref="EU16" si="441">SUM(EU17:EU21)</f>
        <v>0</v>
      </c>
      <c r="EV16" s="51">
        <f t="shared" ref="EV16" si="442">SUM(EV17:EV21)</f>
        <v>0</v>
      </c>
      <c r="EW16" s="51">
        <f t="shared" ref="EW16" si="443">SUM(EW17:EW21)</f>
        <v>0</v>
      </c>
      <c r="EX16" s="51">
        <f t="shared" ref="EX16" si="444">SUM(EX17:EX21)</f>
        <v>0</v>
      </c>
      <c r="EY16" s="51">
        <f t="shared" ref="EY16" si="445">SUM(EY17:EY21)</f>
        <v>0</v>
      </c>
      <c r="EZ16" s="51">
        <f t="shared" ref="EZ16" si="446">SUM(EZ17:EZ21)</f>
        <v>0</v>
      </c>
      <c r="FA16" s="51">
        <f t="shared" ref="FA16" si="447">SUM(FA17:FA21)</f>
        <v>0</v>
      </c>
      <c r="FB16" s="51">
        <f t="shared" ref="FB16" si="448">SUM(FB17:FB21)</f>
        <v>0</v>
      </c>
      <c r="FC16" s="51">
        <f t="shared" ref="FC16" si="449">SUM(FC17:FC21)</f>
        <v>0</v>
      </c>
      <c r="FD16" s="51">
        <f t="shared" ref="FD16" si="450">SUM(FD17:FD21)</f>
        <v>0</v>
      </c>
      <c r="FE16" s="51">
        <f t="shared" ref="FE16" si="451">SUM(FE17:FE21)</f>
        <v>0</v>
      </c>
      <c r="FF16" s="51">
        <f t="shared" ref="FF16" si="452">SUM(FF17:FF21)</f>
        <v>0</v>
      </c>
      <c r="FG16" s="51">
        <f t="shared" ref="FG16" si="453">SUM(FG17:FG21)</f>
        <v>0</v>
      </c>
      <c r="FH16" s="51">
        <f t="shared" ref="FH16" si="454">SUM(FH17:FH21)</f>
        <v>0</v>
      </c>
      <c r="FI16" s="51">
        <f t="shared" ref="FI16" si="455">SUM(FI17:FI21)</f>
        <v>0</v>
      </c>
      <c r="FJ16" s="51">
        <f t="shared" ref="FJ16" si="456">SUM(FJ17:FJ21)</f>
        <v>0</v>
      </c>
      <c r="FK16" s="51">
        <f t="shared" ref="FK16" si="457">SUM(FK17:FK21)</f>
        <v>0</v>
      </c>
      <c r="FL16" s="51">
        <f t="shared" ref="FL16" si="458">SUM(FL17:FL21)</f>
        <v>0</v>
      </c>
      <c r="FM16" s="51">
        <f t="shared" ref="FM16" si="459">SUM(FM17:FM21)</f>
        <v>0</v>
      </c>
      <c r="FN16" s="51">
        <f t="shared" ref="FN16" si="460">SUM(FN17:FN21)</f>
        <v>0</v>
      </c>
      <c r="FO16" s="51">
        <f t="shared" ref="FO16" si="461">SUM(FO17:FO21)</f>
        <v>0</v>
      </c>
      <c r="FP16" s="51">
        <f t="shared" ref="FP16" si="462">SUM(FP17:FP21)</f>
        <v>0</v>
      </c>
      <c r="FQ16" s="51">
        <f t="shared" ref="FQ16" si="463">SUM(FQ17:FQ21)</f>
        <v>0</v>
      </c>
      <c r="FR16" s="51">
        <f t="shared" ref="FR16" si="464">SUM(FR17:FR21)</f>
        <v>0</v>
      </c>
      <c r="FS16" s="51">
        <f t="shared" ref="FS16" si="465">SUM(FS17:FS21)</f>
        <v>0</v>
      </c>
      <c r="FT16" s="51">
        <f t="shared" ref="FT16" si="466">SUM(FT17:FT21)</f>
        <v>0</v>
      </c>
      <c r="FU16" s="51">
        <f t="shared" ref="FU16" si="467">SUM(FU17:FU21)</f>
        <v>0</v>
      </c>
      <c r="FV16" s="51">
        <f t="shared" ref="FV16" si="468">SUM(FV17:FV21)</f>
        <v>0</v>
      </c>
      <c r="FW16" s="51">
        <f t="shared" ref="FW16" si="469">SUM(FW17:FW21)</f>
        <v>0</v>
      </c>
      <c r="FX16" s="51">
        <f t="shared" ref="FX16" si="470">SUM(FX17:FX21)</f>
        <v>0</v>
      </c>
      <c r="FY16" s="51">
        <f t="shared" ref="FY16" si="471">SUM(FY17:FY21)</f>
        <v>0</v>
      </c>
      <c r="FZ16" s="51">
        <f t="shared" ref="FZ16" si="472">SUM(FZ17:FZ21)</f>
        <v>0</v>
      </c>
      <c r="GA16" s="51">
        <f t="shared" ref="GA16" si="473">SUM(GA17:GA21)</f>
        <v>0</v>
      </c>
      <c r="GB16" s="51">
        <f t="shared" ref="GB16" si="474">SUM(GB17:GB21)</f>
        <v>0</v>
      </c>
      <c r="GC16" s="51">
        <f t="shared" ref="GC16" si="475">SUM(GC17:GC21)</f>
        <v>0</v>
      </c>
      <c r="GD16" s="51">
        <f t="shared" ref="GD16" si="476">SUM(GD17:GD21)</f>
        <v>0</v>
      </c>
      <c r="GE16" s="51">
        <f t="shared" ref="GE16" si="477">SUM(GE17:GE21)</f>
        <v>0</v>
      </c>
      <c r="GF16" s="51">
        <f t="shared" ref="GF16" si="478">SUM(GF17:GF21)</f>
        <v>0</v>
      </c>
      <c r="GG16" s="51">
        <f t="shared" ref="GG16" si="479">SUM(GG17:GG21)</f>
        <v>0</v>
      </c>
      <c r="GH16" s="51">
        <f t="shared" ref="GH16" si="480">SUM(GH17:GH21)</f>
        <v>0</v>
      </c>
      <c r="GI16" s="51">
        <f t="shared" ref="GI16" si="481">SUM(GI17:GI21)</f>
        <v>0</v>
      </c>
      <c r="GJ16" s="51">
        <f t="shared" ref="GJ16" si="482">SUM(GJ17:GJ21)</f>
        <v>0</v>
      </c>
      <c r="GK16" s="51">
        <f t="shared" ref="GK16" si="483">SUM(GK17:GK21)</f>
        <v>0</v>
      </c>
      <c r="GL16" s="51">
        <f t="shared" ref="GL16" si="484">SUM(GL17:GL21)</f>
        <v>0</v>
      </c>
      <c r="GM16" s="51">
        <f t="shared" ref="GM16" si="485">SUM(GM17:GM21)</f>
        <v>0</v>
      </c>
      <c r="GN16" s="51">
        <f t="shared" ref="GN16" si="486">SUM(GN17:GN21)</f>
        <v>0</v>
      </c>
      <c r="GO16" s="51">
        <f t="shared" ref="GO16" si="487">SUM(GO17:GO21)</f>
        <v>0</v>
      </c>
      <c r="GP16" s="51">
        <f t="shared" ref="GP16" si="488">SUM(GP17:GP21)</f>
        <v>0</v>
      </c>
      <c r="GQ16" s="51">
        <f t="shared" ref="GQ16" si="489">SUM(GQ17:GQ21)</f>
        <v>0</v>
      </c>
      <c r="GR16" s="51">
        <f t="shared" ref="GR16" si="490">SUM(GR17:GR21)</f>
        <v>0</v>
      </c>
      <c r="GS16" s="51">
        <f t="shared" ref="GS16" si="491">SUM(GS17:GS21)</f>
        <v>0</v>
      </c>
      <c r="GT16" s="51">
        <f t="shared" ref="GT16" si="492">SUM(GT17:GT21)</f>
        <v>0</v>
      </c>
      <c r="GU16" s="51">
        <f t="shared" ref="GU16" si="493">SUM(GU17:GU21)</f>
        <v>0</v>
      </c>
      <c r="GV16" s="51">
        <f t="shared" ref="GV16" si="494">SUM(GV17:GV21)</f>
        <v>0</v>
      </c>
      <c r="GW16" s="51">
        <f t="shared" ref="GW16" si="495">SUM(GW17:GW21)</f>
        <v>0</v>
      </c>
      <c r="GX16" s="51">
        <f t="shared" ref="GX16" si="496">SUM(GX17:GX21)</f>
        <v>0</v>
      </c>
      <c r="GY16" s="51">
        <f t="shared" ref="GY16" si="497">SUM(GY17:GY21)</f>
        <v>0</v>
      </c>
      <c r="GZ16" s="51">
        <f t="shared" ref="GZ16" si="498">SUM(GZ17:GZ21)</f>
        <v>0</v>
      </c>
      <c r="HA16" s="51">
        <f t="shared" ref="HA16" si="499">SUM(HA17:HA21)</f>
        <v>0</v>
      </c>
      <c r="HB16" s="51">
        <f t="shared" ref="HB16" si="500">SUM(HB17:HB21)</f>
        <v>0</v>
      </c>
      <c r="HC16" s="51">
        <f t="shared" ref="HC16" si="501">SUM(HC17:HC21)</f>
        <v>0</v>
      </c>
      <c r="HD16" s="51">
        <f t="shared" ref="HD16" si="502">SUM(HD17:HD21)</f>
        <v>0</v>
      </c>
      <c r="HE16" s="51">
        <f t="shared" ref="HE16" si="503">SUM(HE17:HE21)</f>
        <v>0</v>
      </c>
      <c r="HF16" s="51">
        <f t="shared" ref="HF16" si="504">SUM(HF17:HF21)</f>
        <v>0</v>
      </c>
      <c r="HG16" s="51">
        <f t="shared" ref="HG16" si="505">SUM(HG17:HG21)</f>
        <v>0</v>
      </c>
      <c r="HH16" s="51">
        <f t="shared" ref="HH16" si="506">SUM(HH17:HH21)</f>
        <v>0</v>
      </c>
      <c r="HI16" s="51">
        <f t="shared" ref="HI16" si="507">SUM(HI17:HI21)</f>
        <v>0</v>
      </c>
      <c r="HJ16" s="51">
        <f t="shared" ref="HJ16" si="508">SUM(HJ17:HJ21)</f>
        <v>0</v>
      </c>
      <c r="HK16" s="51">
        <f t="shared" ref="HK16" si="509">SUM(HK17:HK21)</f>
        <v>0</v>
      </c>
      <c r="HL16" s="51">
        <f t="shared" ref="HL16" si="510">SUM(HL17:HL21)</f>
        <v>0</v>
      </c>
      <c r="HM16" s="51">
        <f t="shared" ref="HM16" si="511">SUM(HM17:HM21)</f>
        <v>0</v>
      </c>
      <c r="HN16" s="51">
        <f t="shared" ref="HN16" si="512">SUM(HN17:HN21)</f>
        <v>0</v>
      </c>
      <c r="HO16" s="51">
        <f t="shared" ref="HO16" si="513">SUM(HO17:HO21)</f>
        <v>0</v>
      </c>
      <c r="HP16" s="51">
        <f t="shared" ref="HP16" si="514">SUM(HP17:HP21)</f>
        <v>0</v>
      </c>
      <c r="HQ16" s="51">
        <f t="shared" ref="HQ16" si="515">SUM(HQ17:HQ21)</f>
        <v>0</v>
      </c>
      <c r="HR16" s="51">
        <f t="shared" ref="HR16" si="516">SUM(HR17:HR21)</f>
        <v>0</v>
      </c>
      <c r="HS16" s="51">
        <f t="shared" ref="HS16" si="517">SUM(HS17:HS21)</f>
        <v>0</v>
      </c>
      <c r="HT16" s="51">
        <f t="shared" ref="HT16" si="518">SUM(HT17:HT21)</f>
        <v>0</v>
      </c>
      <c r="HU16" s="51">
        <f t="shared" ref="HU16" si="519">SUM(HU17:HU21)</f>
        <v>0</v>
      </c>
      <c r="HV16" s="51">
        <f t="shared" ref="HV16" si="520">SUM(HV17:HV21)</f>
        <v>0</v>
      </c>
      <c r="HW16" s="51">
        <f t="shared" ref="HW16" si="521">SUM(HW17:HW21)</f>
        <v>0</v>
      </c>
      <c r="HX16" s="51">
        <f t="shared" ref="HX16" si="522">SUM(HX17:HX21)</f>
        <v>0</v>
      </c>
      <c r="HY16" s="51">
        <f t="shared" ref="HY16" si="523">SUM(HY17:HY21)</f>
        <v>0</v>
      </c>
      <c r="HZ16" s="51">
        <f t="shared" ref="HZ16" si="524">SUM(HZ17:HZ21)</f>
        <v>0</v>
      </c>
      <c r="IA16" s="51">
        <f t="shared" ref="IA16" si="525">SUM(IA17:IA21)</f>
        <v>0</v>
      </c>
      <c r="IB16" s="51">
        <f t="shared" ref="IB16" si="526">SUM(IB17:IB21)</f>
        <v>0</v>
      </c>
      <c r="IC16" s="51">
        <f t="shared" ref="IC16" si="527">SUM(IC17:IC21)</f>
        <v>0</v>
      </c>
      <c r="ID16" s="51">
        <f t="shared" ref="ID16" si="528">SUM(ID17:ID21)</f>
        <v>0</v>
      </c>
      <c r="IE16" s="51">
        <f t="shared" ref="IE16" si="529">SUM(IE17:IE21)</f>
        <v>0</v>
      </c>
      <c r="IF16" s="51">
        <f t="shared" ref="IF16" si="530">SUM(IF17:IF21)</f>
        <v>0</v>
      </c>
      <c r="IG16" s="51">
        <f t="shared" ref="IG16" si="531">SUM(IG17:IG21)</f>
        <v>0</v>
      </c>
      <c r="IH16" s="51">
        <f t="shared" ref="IH16" si="532">SUM(IH17:IH21)</f>
        <v>0</v>
      </c>
      <c r="II16" s="51">
        <f t="shared" ref="II16" si="533">SUM(II17:II21)</f>
        <v>0</v>
      </c>
      <c r="IJ16" s="51">
        <f t="shared" ref="IJ16" si="534">SUM(IJ17:IJ21)</f>
        <v>0</v>
      </c>
      <c r="IK16" s="51">
        <f t="shared" ref="IK16" si="535">SUM(IK17:IK21)</f>
        <v>0</v>
      </c>
      <c r="IL16" s="51">
        <f t="shared" ref="IL16" si="536">SUM(IL17:IL21)</f>
        <v>0</v>
      </c>
      <c r="IM16" s="51">
        <f t="shared" ref="IM16" si="537">SUM(IM17:IM21)</f>
        <v>0</v>
      </c>
      <c r="IN16" s="51">
        <f t="shared" ref="IN16" si="538">SUM(IN17:IN21)</f>
        <v>0</v>
      </c>
      <c r="IO16" s="51">
        <f t="shared" ref="IO16" si="539">SUM(IO17:IO21)</f>
        <v>0</v>
      </c>
      <c r="IP16" s="51">
        <f t="shared" ref="IP16" si="540">SUM(IP17:IP21)</f>
        <v>0</v>
      </c>
      <c r="IQ16" s="51">
        <f t="shared" ref="IQ16" si="541">SUM(IQ17:IQ21)</f>
        <v>0</v>
      </c>
      <c r="IR16" s="51">
        <f t="shared" ref="IR16" si="542">SUM(IR17:IR21)</f>
        <v>0</v>
      </c>
      <c r="IS16" s="51">
        <f t="shared" ref="IS16" si="543">SUM(IS17:IS21)</f>
        <v>0</v>
      </c>
      <c r="IT16" s="51">
        <f t="shared" ref="IT16" si="544">SUM(IT17:IT21)</f>
        <v>0</v>
      </c>
      <c r="IU16" s="51">
        <f t="shared" ref="IU16" si="545">SUM(IU17:IU21)</f>
        <v>0</v>
      </c>
      <c r="IV16" s="51">
        <f t="shared" ref="IV16" si="546">SUM(IV17:IV21)</f>
        <v>0</v>
      </c>
      <c r="IW16" s="51">
        <f t="shared" ref="IW16" si="547">SUM(IW17:IW21)</f>
        <v>0</v>
      </c>
      <c r="IX16" s="51">
        <f t="shared" ref="IX16" si="548">SUM(IX17:IX21)</f>
        <v>0</v>
      </c>
      <c r="IY16" s="51">
        <f t="shared" ref="IY16" si="549">SUM(IY17:IY21)</f>
        <v>0</v>
      </c>
      <c r="IZ16" s="51">
        <f t="shared" ref="IZ16" si="550">SUM(IZ17:IZ21)</f>
        <v>0</v>
      </c>
      <c r="JA16" s="51">
        <f t="shared" ref="JA16" si="551">SUM(JA17:JA21)</f>
        <v>0</v>
      </c>
      <c r="JB16" s="52">
        <f t="shared" ref="JB16" si="552">SUM(JB17:JB21)</f>
        <v>0</v>
      </c>
    </row>
    <row r="17" spans="1:262" x14ac:dyDescent="0.25">
      <c r="A17" s="53" t="s">
        <v>29</v>
      </c>
      <c r="B17" s="54" t="s">
        <v>9</v>
      </c>
      <c r="C17" s="54">
        <v>1</v>
      </c>
      <c r="D17" s="54">
        <v>1</v>
      </c>
      <c r="E17" s="54">
        <v>1</v>
      </c>
      <c r="F17" s="54">
        <v>1</v>
      </c>
      <c r="G17" s="54">
        <v>1</v>
      </c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54"/>
      <c r="DP17" s="54"/>
      <c r="DQ17" s="54"/>
      <c r="DR17" s="54"/>
      <c r="DS17" s="54"/>
      <c r="DT17" s="54"/>
      <c r="DU17" s="54"/>
      <c r="DV17" s="54"/>
      <c r="DW17" s="54"/>
      <c r="DX17" s="54"/>
      <c r="DY17" s="54"/>
      <c r="DZ17" s="54"/>
      <c r="EA17" s="54"/>
      <c r="EB17" s="54"/>
      <c r="EC17" s="54"/>
      <c r="ED17" s="54"/>
      <c r="EE17" s="54"/>
      <c r="EF17" s="54"/>
      <c r="EG17" s="54"/>
      <c r="EH17" s="54"/>
      <c r="EI17" s="54"/>
      <c r="EJ17" s="54"/>
      <c r="EK17" s="54"/>
      <c r="EL17" s="54"/>
      <c r="EM17" s="54"/>
      <c r="EN17" s="54"/>
      <c r="EO17" s="54"/>
      <c r="EP17" s="54"/>
      <c r="EQ17" s="54"/>
      <c r="ER17" s="54"/>
      <c r="ES17" s="54"/>
      <c r="ET17" s="54"/>
      <c r="EU17" s="54"/>
      <c r="EV17" s="54"/>
      <c r="EW17" s="54"/>
      <c r="EX17" s="54"/>
      <c r="EY17" s="54"/>
      <c r="EZ17" s="54"/>
      <c r="FA17" s="54"/>
      <c r="FB17" s="54"/>
      <c r="FC17" s="54"/>
      <c r="FD17" s="54"/>
      <c r="FE17" s="54"/>
      <c r="FF17" s="54"/>
      <c r="FG17" s="54"/>
      <c r="FH17" s="54"/>
      <c r="FI17" s="54"/>
      <c r="FJ17" s="54"/>
      <c r="FK17" s="54"/>
      <c r="FL17" s="54"/>
      <c r="FM17" s="54"/>
      <c r="FN17" s="54"/>
      <c r="FO17" s="54"/>
      <c r="FP17" s="54"/>
      <c r="FQ17" s="54"/>
      <c r="FR17" s="54"/>
      <c r="FS17" s="54"/>
      <c r="FT17" s="54"/>
      <c r="FU17" s="54"/>
      <c r="FV17" s="54"/>
      <c r="FW17" s="54"/>
      <c r="FX17" s="54"/>
      <c r="FY17" s="54"/>
      <c r="FZ17" s="54"/>
      <c r="GA17" s="54"/>
      <c r="GB17" s="54"/>
      <c r="GC17" s="54"/>
      <c r="GD17" s="54"/>
      <c r="GE17" s="54"/>
      <c r="GF17" s="54"/>
      <c r="GG17" s="54"/>
      <c r="GH17" s="54"/>
      <c r="GI17" s="54"/>
      <c r="GJ17" s="54"/>
      <c r="GK17" s="54"/>
      <c r="GL17" s="54"/>
      <c r="GM17" s="54"/>
      <c r="GN17" s="54"/>
      <c r="GO17" s="54"/>
      <c r="GP17" s="54"/>
      <c r="GQ17" s="54"/>
      <c r="GR17" s="54"/>
      <c r="GS17" s="54"/>
      <c r="GT17" s="54"/>
      <c r="GU17" s="54"/>
      <c r="GV17" s="54"/>
      <c r="GW17" s="54"/>
      <c r="GX17" s="54"/>
      <c r="GY17" s="54"/>
      <c r="GZ17" s="54"/>
      <c r="HA17" s="54"/>
      <c r="HB17" s="54"/>
      <c r="HC17" s="54"/>
      <c r="HD17" s="54"/>
      <c r="HE17" s="54"/>
      <c r="HF17" s="54"/>
      <c r="HG17" s="54"/>
      <c r="HH17" s="54"/>
      <c r="HI17" s="54"/>
      <c r="HJ17" s="54"/>
      <c r="HK17" s="54"/>
      <c r="HL17" s="54"/>
      <c r="HM17" s="54"/>
      <c r="HN17" s="54"/>
      <c r="HO17" s="54"/>
      <c r="HP17" s="54"/>
      <c r="HQ17" s="54"/>
      <c r="HR17" s="54"/>
      <c r="HS17" s="54"/>
      <c r="HT17" s="54"/>
      <c r="HU17" s="54"/>
      <c r="HV17" s="54"/>
      <c r="HW17" s="54"/>
      <c r="HX17" s="54"/>
      <c r="HY17" s="54"/>
      <c r="HZ17" s="54"/>
      <c r="IA17" s="54"/>
      <c r="IB17" s="54"/>
      <c r="IC17" s="54"/>
      <c r="ID17" s="54"/>
      <c r="IE17" s="54"/>
      <c r="IF17" s="54"/>
      <c r="IG17" s="54"/>
      <c r="IH17" s="54"/>
      <c r="II17" s="54"/>
      <c r="IJ17" s="54"/>
      <c r="IK17" s="54"/>
      <c r="IL17" s="54"/>
      <c r="IM17" s="54"/>
      <c r="IN17" s="54"/>
      <c r="IO17" s="54"/>
      <c r="IP17" s="54"/>
      <c r="IQ17" s="54"/>
      <c r="IR17" s="54"/>
      <c r="IS17" s="54"/>
      <c r="IT17" s="54"/>
      <c r="IU17" s="54"/>
      <c r="IV17" s="54"/>
      <c r="IW17" s="54"/>
      <c r="IX17" s="54"/>
      <c r="IY17" s="54"/>
      <c r="IZ17" s="54"/>
      <c r="JA17" s="54"/>
      <c r="JB17" s="55"/>
    </row>
    <row r="18" spans="1:262" x14ac:dyDescent="0.25">
      <c r="A18" s="53" t="s">
        <v>4</v>
      </c>
      <c r="B18" s="54" t="s">
        <v>10</v>
      </c>
      <c r="C18" s="54">
        <v>1</v>
      </c>
      <c r="D18" s="54">
        <v>1</v>
      </c>
      <c r="E18" s="54">
        <v>1</v>
      </c>
      <c r="F18" s="54">
        <v>1</v>
      </c>
      <c r="G18" s="54">
        <v>1</v>
      </c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  <c r="CA18" s="54"/>
      <c r="CB18" s="54"/>
      <c r="CC18" s="54"/>
      <c r="CD18" s="54"/>
      <c r="CE18" s="54"/>
      <c r="CF18" s="54"/>
      <c r="CG18" s="54"/>
      <c r="CH18" s="54"/>
      <c r="CI18" s="54"/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54"/>
      <c r="DP18" s="54"/>
      <c r="DQ18" s="54"/>
      <c r="DR18" s="54"/>
      <c r="DS18" s="54"/>
      <c r="DT18" s="54"/>
      <c r="DU18" s="54"/>
      <c r="DV18" s="54"/>
      <c r="DW18" s="54"/>
      <c r="DX18" s="54"/>
      <c r="DY18" s="54"/>
      <c r="DZ18" s="54"/>
      <c r="EA18" s="54"/>
      <c r="EB18" s="54"/>
      <c r="EC18" s="54"/>
      <c r="ED18" s="54"/>
      <c r="EE18" s="54"/>
      <c r="EF18" s="54"/>
      <c r="EG18" s="54"/>
      <c r="EH18" s="54"/>
      <c r="EI18" s="54"/>
      <c r="EJ18" s="54"/>
      <c r="EK18" s="54"/>
      <c r="EL18" s="54"/>
      <c r="EM18" s="54"/>
      <c r="EN18" s="54"/>
      <c r="EO18" s="54"/>
      <c r="EP18" s="54"/>
      <c r="EQ18" s="54"/>
      <c r="ER18" s="54"/>
      <c r="ES18" s="54"/>
      <c r="ET18" s="54"/>
      <c r="EU18" s="54"/>
      <c r="EV18" s="54"/>
      <c r="EW18" s="54"/>
      <c r="EX18" s="54"/>
      <c r="EY18" s="54"/>
      <c r="EZ18" s="54"/>
      <c r="FA18" s="54"/>
      <c r="FB18" s="54"/>
      <c r="FC18" s="54"/>
      <c r="FD18" s="54"/>
      <c r="FE18" s="54"/>
      <c r="FF18" s="54"/>
      <c r="FG18" s="54"/>
      <c r="FH18" s="54"/>
      <c r="FI18" s="54"/>
      <c r="FJ18" s="54"/>
      <c r="FK18" s="54"/>
      <c r="FL18" s="54"/>
      <c r="FM18" s="54"/>
      <c r="FN18" s="54"/>
      <c r="FO18" s="54"/>
      <c r="FP18" s="54"/>
      <c r="FQ18" s="54"/>
      <c r="FR18" s="54"/>
      <c r="FS18" s="54"/>
      <c r="FT18" s="54"/>
      <c r="FU18" s="54"/>
      <c r="FV18" s="54"/>
      <c r="FW18" s="54"/>
      <c r="FX18" s="54"/>
      <c r="FY18" s="54"/>
      <c r="FZ18" s="54"/>
      <c r="GA18" s="54"/>
      <c r="GB18" s="54"/>
      <c r="GC18" s="54"/>
      <c r="GD18" s="54"/>
      <c r="GE18" s="54"/>
      <c r="GF18" s="54"/>
      <c r="GG18" s="54"/>
      <c r="GH18" s="54"/>
      <c r="GI18" s="54"/>
      <c r="GJ18" s="54"/>
      <c r="GK18" s="54"/>
      <c r="GL18" s="54"/>
      <c r="GM18" s="54"/>
      <c r="GN18" s="54"/>
      <c r="GO18" s="54"/>
      <c r="GP18" s="54"/>
      <c r="GQ18" s="54"/>
      <c r="GR18" s="54"/>
      <c r="GS18" s="54"/>
      <c r="GT18" s="54"/>
      <c r="GU18" s="54"/>
      <c r="GV18" s="54"/>
      <c r="GW18" s="54"/>
      <c r="GX18" s="54"/>
      <c r="GY18" s="54"/>
      <c r="GZ18" s="54"/>
      <c r="HA18" s="54"/>
      <c r="HB18" s="54"/>
      <c r="HC18" s="54"/>
      <c r="HD18" s="54"/>
      <c r="HE18" s="54"/>
      <c r="HF18" s="54"/>
      <c r="HG18" s="54"/>
      <c r="HH18" s="54"/>
      <c r="HI18" s="54"/>
      <c r="HJ18" s="54"/>
      <c r="HK18" s="54"/>
      <c r="HL18" s="54"/>
      <c r="HM18" s="54"/>
      <c r="HN18" s="54"/>
      <c r="HO18" s="54"/>
      <c r="HP18" s="54"/>
      <c r="HQ18" s="54"/>
      <c r="HR18" s="54"/>
      <c r="HS18" s="54"/>
      <c r="HT18" s="54"/>
      <c r="HU18" s="54"/>
      <c r="HV18" s="54"/>
      <c r="HW18" s="54"/>
      <c r="HX18" s="54"/>
      <c r="HY18" s="54"/>
      <c r="HZ18" s="54"/>
      <c r="IA18" s="54"/>
      <c r="IB18" s="54"/>
      <c r="IC18" s="54"/>
      <c r="ID18" s="54"/>
      <c r="IE18" s="54"/>
      <c r="IF18" s="54"/>
      <c r="IG18" s="54"/>
      <c r="IH18" s="54"/>
      <c r="II18" s="54"/>
      <c r="IJ18" s="54"/>
      <c r="IK18" s="54"/>
      <c r="IL18" s="54"/>
      <c r="IM18" s="54"/>
      <c r="IN18" s="54"/>
      <c r="IO18" s="54"/>
      <c r="IP18" s="54"/>
      <c r="IQ18" s="54"/>
      <c r="IR18" s="54"/>
      <c r="IS18" s="54"/>
      <c r="IT18" s="54"/>
      <c r="IU18" s="54"/>
      <c r="IV18" s="54"/>
      <c r="IW18" s="54"/>
      <c r="IX18" s="54"/>
      <c r="IY18" s="54"/>
      <c r="IZ18" s="54"/>
      <c r="JA18" s="54"/>
      <c r="JB18" s="55"/>
    </row>
    <row r="19" spans="1:262" x14ac:dyDescent="0.25">
      <c r="A19" s="53" t="s">
        <v>5</v>
      </c>
      <c r="B19" s="54" t="s">
        <v>11</v>
      </c>
      <c r="C19" s="54">
        <v>1</v>
      </c>
      <c r="D19" s="54">
        <v>1</v>
      </c>
      <c r="E19" s="54">
        <v>1</v>
      </c>
      <c r="F19" s="54">
        <v>1</v>
      </c>
      <c r="G19" s="54">
        <v>1</v>
      </c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  <c r="CA19" s="54"/>
      <c r="CB19" s="54"/>
      <c r="CC19" s="54"/>
      <c r="CD19" s="54"/>
      <c r="CE19" s="54"/>
      <c r="CF19" s="54"/>
      <c r="CG19" s="54"/>
      <c r="CH19" s="54"/>
      <c r="CI19" s="54"/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54"/>
      <c r="DP19" s="54"/>
      <c r="DQ19" s="54"/>
      <c r="DR19" s="54"/>
      <c r="DS19" s="54"/>
      <c r="DT19" s="54"/>
      <c r="DU19" s="54"/>
      <c r="DV19" s="54"/>
      <c r="DW19" s="54"/>
      <c r="DX19" s="54"/>
      <c r="DY19" s="54"/>
      <c r="DZ19" s="54"/>
      <c r="EA19" s="54"/>
      <c r="EB19" s="54"/>
      <c r="EC19" s="54"/>
      <c r="ED19" s="54"/>
      <c r="EE19" s="54"/>
      <c r="EF19" s="54"/>
      <c r="EG19" s="54"/>
      <c r="EH19" s="54"/>
      <c r="EI19" s="54"/>
      <c r="EJ19" s="54"/>
      <c r="EK19" s="54"/>
      <c r="EL19" s="54"/>
      <c r="EM19" s="54"/>
      <c r="EN19" s="54"/>
      <c r="EO19" s="54"/>
      <c r="EP19" s="54"/>
      <c r="EQ19" s="54"/>
      <c r="ER19" s="54"/>
      <c r="ES19" s="54"/>
      <c r="ET19" s="54"/>
      <c r="EU19" s="54"/>
      <c r="EV19" s="54"/>
      <c r="EW19" s="54"/>
      <c r="EX19" s="54"/>
      <c r="EY19" s="54"/>
      <c r="EZ19" s="54"/>
      <c r="FA19" s="54"/>
      <c r="FB19" s="54"/>
      <c r="FC19" s="54"/>
      <c r="FD19" s="54"/>
      <c r="FE19" s="54"/>
      <c r="FF19" s="54"/>
      <c r="FG19" s="54"/>
      <c r="FH19" s="54"/>
      <c r="FI19" s="54"/>
      <c r="FJ19" s="54"/>
      <c r="FK19" s="54"/>
      <c r="FL19" s="54"/>
      <c r="FM19" s="54"/>
      <c r="FN19" s="54"/>
      <c r="FO19" s="54"/>
      <c r="FP19" s="54"/>
      <c r="FQ19" s="54"/>
      <c r="FR19" s="54"/>
      <c r="FS19" s="54"/>
      <c r="FT19" s="54"/>
      <c r="FU19" s="54"/>
      <c r="FV19" s="54"/>
      <c r="FW19" s="54"/>
      <c r="FX19" s="54"/>
      <c r="FY19" s="54"/>
      <c r="FZ19" s="54"/>
      <c r="GA19" s="54"/>
      <c r="GB19" s="54"/>
      <c r="GC19" s="54"/>
      <c r="GD19" s="54"/>
      <c r="GE19" s="54"/>
      <c r="GF19" s="54"/>
      <c r="GG19" s="54"/>
      <c r="GH19" s="54"/>
      <c r="GI19" s="54"/>
      <c r="GJ19" s="54"/>
      <c r="GK19" s="54"/>
      <c r="GL19" s="54"/>
      <c r="GM19" s="54"/>
      <c r="GN19" s="54"/>
      <c r="GO19" s="54"/>
      <c r="GP19" s="54"/>
      <c r="GQ19" s="54"/>
      <c r="GR19" s="54"/>
      <c r="GS19" s="54"/>
      <c r="GT19" s="54"/>
      <c r="GU19" s="54"/>
      <c r="GV19" s="54"/>
      <c r="GW19" s="54"/>
      <c r="GX19" s="54"/>
      <c r="GY19" s="54"/>
      <c r="GZ19" s="54"/>
      <c r="HA19" s="54"/>
      <c r="HB19" s="54"/>
      <c r="HC19" s="54"/>
      <c r="HD19" s="54"/>
      <c r="HE19" s="54"/>
      <c r="HF19" s="54"/>
      <c r="HG19" s="54"/>
      <c r="HH19" s="54"/>
      <c r="HI19" s="54"/>
      <c r="HJ19" s="54"/>
      <c r="HK19" s="54"/>
      <c r="HL19" s="54"/>
      <c r="HM19" s="54"/>
      <c r="HN19" s="54"/>
      <c r="HO19" s="54"/>
      <c r="HP19" s="54"/>
      <c r="HQ19" s="54"/>
      <c r="HR19" s="54"/>
      <c r="HS19" s="54"/>
      <c r="HT19" s="54"/>
      <c r="HU19" s="54"/>
      <c r="HV19" s="54"/>
      <c r="HW19" s="54"/>
      <c r="HX19" s="54"/>
      <c r="HY19" s="54"/>
      <c r="HZ19" s="54"/>
      <c r="IA19" s="54"/>
      <c r="IB19" s="54"/>
      <c r="IC19" s="54"/>
      <c r="ID19" s="54"/>
      <c r="IE19" s="54"/>
      <c r="IF19" s="54"/>
      <c r="IG19" s="54"/>
      <c r="IH19" s="54"/>
      <c r="II19" s="54"/>
      <c r="IJ19" s="54"/>
      <c r="IK19" s="54"/>
      <c r="IL19" s="54"/>
      <c r="IM19" s="54"/>
      <c r="IN19" s="54"/>
      <c r="IO19" s="54"/>
      <c r="IP19" s="54"/>
      <c r="IQ19" s="54"/>
      <c r="IR19" s="54"/>
      <c r="IS19" s="54"/>
      <c r="IT19" s="54"/>
      <c r="IU19" s="54"/>
      <c r="IV19" s="54"/>
      <c r="IW19" s="54"/>
      <c r="IX19" s="54"/>
      <c r="IY19" s="54"/>
      <c r="IZ19" s="54"/>
      <c r="JA19" s="54"/>
      <c r="JB19" s="55"/>
    </row>
    <row r="20" spans="1:262" x14ac:dyDescent="0.25">
      <c r="A20" s="53" t="s">
        <v>7</v>
      </c>
      <c r="B20" s="54" t="s">
        <v>12</v>
      </c>
      <c r="C20" s="54">
        <v>1</v>
      </c>
      <c r="D20" s="54">
        <v>1</v>
      </c>
      <c r="E20" s="54">
        <v>1</v>
      </c>
      <c r="F20" s="54">
        <v>1</v>
      </c>
      <c r="G20" s="54">
        <v>1</v>
      </c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  <c r="GA20" s="54"/>
      <c r="GB20" s="54"/>
      <c r="GC20" s="54"/>
      <c r="GD20" s="54"/>
      <c r="GE20" s="54"/>
      <c r="GF20" s="54"/>
      <c r="GG20" s="54"/>
      <c r="GH20" s="54"/>
      <c r="GI20" s="54"/>
      <c r="GJ20" s="54"/>
      <c r="GK20" s="54"/>
      <c r="GL20" s="54"/>
      <c r="GM20" s="54"/>
      <c r="GN20" s="54"/>
      <c r="GO20" s="54"/>
      <c r="GP20" s="54"/>
      <c r="GQ20" s="54"/>
      <c r="GR20" s="54"/>
      <c r="GS20" s="54"/>
      <c r="GT20" s="54"/>
      <c r="GU20" s="54"/>
      <c r="GV20" s="54"/>
      <c r="GW20" s="54"/>
      <c r="GX20" s="54"/>
      <c r="GY20" s="54"/>
      <c r="GZ20" s="54"/>
      <c r="HA20" s="54"/>
      <c r="HB20" s="54"/>
      <c r="HC20" s="54"/>
      <c r="HD20" s="54"/>
      <c r="HE20" s="54"/>
      <c r="HF20" s="54"/>
      <c r="HG20" s="54"/>
      <c r="HH20" s="54"/>
      <c r="HI20" s="54"/>
      <c r="HJ20" s="54"/>
      <c r="HK20" s="54"/>
      <c r="HL20" s="54"/>
      <c r="HM20" s="54"/>
      <c r="HN20" s="54"/>
      <c r="HO20" s="54"/>
      <c r="HP20" s="54"/>
      <c r="HQ20" s="54"/>
      <c r="HR20" s="54"/>
      <c r="HS20" s="54"/>
      <c r="HT20" s="54"/>
      <c r="HU20" s="54"/>
      <c r="HV20" s="54"/>
      <c r="HW20" s="54"/>
      <c r="HX20" s="54"/>
      <c r="HY20" s="54"/>
      <c r="HZ20" s="54"/>
      <c r="IA20" s="54"/>
      <c r="IB20" s="54"/>
      <c r="IC20" s="54"/>
      <c r="ID20" s="54"/>
      <c r="IE20" s="54"/>
      <c r="IF20" s="54"/>
      <c r="IG20" s="54"/>
      <c r="IH20" s="54"/>
      <c r="II20" s="54"/>
      <c r="IJ20" s="54"/>
      <c r="IK20" s="54"/>
      <c r="IL20" s="54"/>
      <c r="IM20" s="54"/>
      <c r="IN20" s="54"/>
      <c r="IO20" s="54"/>
      <c r="IP20" s="54"/>
      <c r="IQ20" s="54"/>
      <c r="IR20" s="54"/>
      <c r="IS20" s="54"/>
      <c r="IT20" s="54"/>
      <c r="IU20" s="54"/>
      <c r="IV20" s="54"/>
      <c r="IW20" s="54"/>
      <c r="IX20" s="54"/>
      <c r="IY20" s="54"/>
      <c r="IZ20" s="54"/>
      <c r="JA20" s="54"/>
      <c r="JB20" s="55"/>
    </row>
    <row r="21" spans="1:262" x14ac:dyDescent="0.25">
      <c r="A21" s="53" t="s">
        <v>35</v>
      </c>
      <c r="B21" s="54" t="s">
        <v>36</v>
      </c>
      <c r="C21" s="54">
        <v>1</v>
      </c>
      <c r="D21" s="54">
        <v>1</v>
      </c>
      <c r="E21" s="54">
        <v>1</v>
      </c>
      <c r="F21" s="54">
        <v>1</v>
      </c>
      <c r="G21" s="54">
        <v>1</v>
      </c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  <c r="CA21" s="54"/>
      <c r="CB21" s="54"/>
      <c r="CC21" s="54"/>
      <c r="CD21" s="54"/>
      <c r="CE21" s="54"/>
      <c r="CF21" s="54"/>
      <c r="CG21" s="54"/>
      <c r="CH21" s="54"/>
      <c r="CI21" s="54"/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54"/>
      <c r="DP21" s="54"/>
      <c r="DQ21" s="54"/>
      <c r="DR21" s="54"/>
      <c r="DS21" s="54"/>
      <c r="DT21" s="54"/>
      <c r="DU21" s="54"/>
      <c r="DV21" s="54"/>
      <c r="DW21" s="54"/>
      <c r="DX21" s="54"/>
      <c r="DY21" s="54"/>
      <c r="DZ21" s="54"/>
      <c r="EA21" s="54"/>
      <c r="EB21" s="54"/>
      <c r="EC21" s="54"/>
      <c r="ED21" s="54"/>
      <c r="EE21" s="54"/>
      <c r="EF21" s="54"/>
      <c r="EG21" s="54"/>
      <c r="EH21" s="54"/>
      <c r="EI21" s="54"/>
      <c r="EJ21" s="54"/>
      <c r="EK21" s="54"/>
      <c r="EL21" s="54"/>
      <c r="EM21" s="54"/>
      <c r="EN21" s="54"/>
      <c r="EO21" s="54"/>
      <c r="EP21" s="54"/>
      <c r="EQ21" s="54"/>
      <c r="ER21" s="54"/>
      <c r="ES21" s="54"/>
      <c r="ET21" s="54"/>
      <c r="EU21" s="54"/>
      <c r="EV21" s="54"/>
      <c r="EW21" s="54"/>
      <c r="EX21" s="54"/>
      <c r="EY21" s="54"/>
      <c r="EZ21" s="54"/>
      <c r="FA21" s="54"/>
      <c r="FB21" s="54"/>
      <c r="FC21" s="54"/>
      <c r="FD21" s="54"/>
      <c r="FE21" s="54"/>
      <c r="FF21" s="54"/>
      <c r="FG21" s="54"/>
      <c r="FH21" s="54"/>
      <c r="FI21" s="54"/>
      <c r="FJ21" s="54"/>
      <c r="FK21" s="54"/>
      <c r="FL21" s="54"/>
      <c r="FM21" s="54"/>
      <c r="FN21" s="54"/>
      <c r="FO21" s="54"/>
      <c r="FP21" s="54"/>
      <c r="FQ21" s="54"/>
      <c r="FR21" s="54"/>
      <c r="FS21" s="54"/>
      <c r="FT21" s="54"/>
      <c r="FU21" s="54"/>
      <c r="FV21" s="54"/>
      <c r="FW21" s="54"/>
      <c r="FX21" s="54"/>
      <c r="FY21" s="54"/>
      <c r="FZ21" s="54"/>
      <c r="GA21" s="54"/>
      <c r="GB21" s="54"/>
      <c r="GC21" s="54"/>
      <c r="GD21" s="54"/>
      <c r="GE21" s="54"/>
      <c r="GF21" s="54"/>
      <c r="GG21" s="54"/>
      <c r="GH21" s="54"/>
      <c r="GI21" s="54"/>
      <c r="GJ21" s="54"/>
      <c r="GK21" s="54"/>
      <c r="GL21" s="54"/>
      <c r="GM21" s="54"/>
      <c r="GN21" s="54"/>
      <c r="GO21" s="54"/>
      <c r="GP21" s="54"/>
      <c r="GQ21" s="54"/>
      <c r="GR21" s="54"/>
      <c r="GS21" s="54"/>
      <c r="GT21" s="54"/>
      <c r="GU21" s="54"/>
      <c r="GV21" s="54"/>
      <c r="GW21" s="54"/>
      <c r="GX21" s="54"/>
      <c r="GY21" s="54"/>
      <c r="GZ21" s="54"/>
      <c r="HA21" s="54"/>
      <c r="HB21" s="54"/>
      <c r="HC21" s="54"/>
      <c r="HD21" s="54"/>
      <c r="HE21" s="54"/>
      <c r="HF21" s="54"/>
      <c r="HG21" s="54"/>
      <c r="HH21" s="54"/>
      <c r="HI21" s="54"/>
      <c r="HJ21" s="54"/>
      <c r="HK21" s="54"/>
      <c r="HL21" s="54"/>
      <c r="HM21" s="54"/>
      <c r="HN21" s="54"/>
      <c r="HO21" s="54"/>
      <c r="HP21" s="54"/>
      <c r="HQ21" s="54"/>
      <c r="HR21" s="54"/>
      <c r="HS21" s="54"/>
      <c r="HT21" s="54"/>
      <c r="HU21" s="54"/>
      <c r="HV21" s="54"/>
      <c r="HW21" s="54"/>
      <c r="HX21" s="54"/>
      <c r="HY21" s="54"/>
      <c r="HZ21" s="54"/>
      <c r="IA21" s="54"/>
      <c r="IB21" s="54"/>
      <c r="IC21" s="54"/>
      <c r="ID21" s="54"/>
      <c r="IE21" s="54"/>
      <c r="IF21" s="54"/>
      <c r="IG21" s="54"/>
      <c r="IH21" s="54"/>
      <c r="II21" s="54"/>
      <c r="IJ21" s="54"/>
      <c r="IK21" s="54"/>
      <c r="IL21" s="54"/>
      <c r="IM21" s="54"/>
      <c r="IN21" s="54"/>
      <c r="IO21" s="54"/>
      <c r="IP21" s="54"/>
      <c r="IQ21" s="54"/>
      <c r="IR21" s="54"/>
      <c r="IS21" s="54"/>
      <c r="IT21" s="54"/>
      <c r="IU21" s="54"/>
      <c r="IV21" s="54"/>
      <c r="IW21" s="54"/>
      <c r="IX21" s="54"/>
      <c r="IY21" s="54"/>
      <c r="IZ21" s="54"/>
      <c r="JA21" s="54"/>
      <c r="JB21" s="55"/>
    </row>
    <row r="22" spans="1:262" x14ac:dyDescent="0.25">
      <c r="A22" s="49" t="s">
        <v>3</v>
      </c>
      <c r="B22" s="50" t="s">
        <v>32</v>
      </c>
      <c r="C22" s="51">
        <f>SUM(C23:C25)</f>
        <v>0</v>
      </c>
      <c r="D22" s="51">
        <f t="shared" ref="D22:L22" si="553">SUM(D23:D25)</f>
        <v>0</v>
      </c>
      <c r="E22" s="51">
        <f t="shared" si="553"/>
        <v>0</v>
      </c>
      <c r="F22" s="51">
        <f t="shared" si="553"/>
        <v>0</v>
      </c>
      <c r="G22" s="51">
        <f t="shared" si="553"/>
        <v>0</v>
      </c>
      <c r="H22" s="51">
        <f t="shared" si="553"/>
        <v>0</v>
      </c>
      <c r="I22" s="51">
        <f t="shared" si="553"/>
        <v>0</v>
      </c>
      <c r="J22" s="51">
        <f t="shared" si="553"/>
        <v>0</v>
      </c>
      <c r="K22" s="51">
        <f t="shared" si="553"/>
        <v>0</v>
      </c>
      <c r="L22" s="51">
        <f t="shared" si="553"/>
        <v>0</v>
      </c>
      <c r="M22" s="51">
        <f t="shared" ref="M22" si="554">SUM(M23:M25)</f>
        <v>0</v>
      </c>
      <c r="N22" s="51">
        <f t="shared" ref="N22" si="555">SUM(N23:N25)</f>
        <v>0</v>
      </c>
      <c r="O22" s="51">
        <f t="shared" ref="O22" si="556">SUM(O23:O25)</f>
        <v>0</v>
      </c>
      <c r="P22" s="51">
        <f t="shared" ref="P22" si="557">SUM(P23:P25)</f>
        <v>0</v>
      </c>
      <c r="Q22" s="51">
        <f t="shared" ref="Q22" si="558">SUM(Q23:Q25)</f>
        <v>0</v>
      </c>
      <c r="R22" s="51">
        <f t="shared" ref="R22" si="559">SUM(R23:R25)</f>
        <v>0</v>
      </c>
      <c r="S22" s="51">
        <f t="shared" ref="S22" si="560">SUM(S23:S25)</f>
        <v>0</v>
      </c>
      <c r="T22" s="51">
        <f t="shared" ref="T22" si="561">SUM(T23:T25)</f>
        <v>0</v>
      </c>
      <c r="U22" s="51">
        <f t="shared" ref="U22" si="562">SUM(U23:U25)</f>
        <v>0</v>
      </c>
      <c r="V22" s="51">
        <f t="shared" ref="V22" si="563">SUM(V23:V25)</f>
        <v>0</v>
      </c>
      <c r="W22" s="51">
        <f t="shared" ref="W22" si="564">SUM(W23:W25)</f>
        <v>0</v>
      </c>
      <c r="X22" s="51">
        <f t="shared" ref="X22" si="565">SUM(X23:X25)</f>
        <v>0</v>
      </c>
      <c r="Y22" s="51">
        <f t="shared" ref="Y22" si="566">SUM(Y23:Y25)</f>
        <v>0</v>
      </c>
      <c r="Z22" s="51">
        <f t="shared" ref="Z22" si="567">SUM(Z23:Z25)</f>
        <v>0</v>
      </c>
      <c r="AA22" s="51">
        <f t="shared" ref="AA22" si="568">SUM(AA23:AA25)</f>
        <v>0</v>
      </c>
      <c r="AB22" s="51">
        <f t="shared" ref="AB22" si="569">SUM(AB23:AB25)</f>
        <v>0</v>
      </c>
      <c r="AC22" s="51">
        <f t="shared" ref="AC22" si="570">SUM(AC23:AC25)</f>
        <v>0</v>
      </c>
      <c r="AD22" s="51">
        <f t="shared" ref="AD22" si="571">SUM(AD23:AD25)</f>
        <v>0</v>
      </c>
      <c r="AE22" s="51">
        <f t="shared" ref="AE22" si="572">SUM(AE23:AE25)</f>
        <v>0</v>
      </c>
      <c r="AF22" s="51">
        <f t="shared" ref="AF22" si="573">SUM(AF23:AF25)</f>
        <v>0</v>
      </c>
      <c r="AG22" s="51">
        <f t="shared" ref="AG22" si="574">SUM(AG23:AG25)</f>
        <v>0</v>
      </c>
      <c r="AH22" s="51">
        <f t="shared" ref="AH22" si="575">SUM(AH23:AH25)</f>
        <v>0</v>
      </c>
      <c r="AI22" s="51">
        <f t="shared" ref="AI22" si="576">SUM(AI23:AI25)</f>
        <v>0</v>
      </c>
      <c r="AJ22" s="51">
        <f t="shared" ref="AJ22" si="577">SUM(AJ23:AJ25)</f>
        <v>0</v>
      </c>
      <c r="AK22" s="51">
        <f t="shared" ref="AK22" si="578">SUM(AK23:AK25)</f>
        <v>0</v>
      </c>
      <c r="AL22" s="51">
        <f t="shared" ref="AL22" si="579">SUM(AL23:AL25)</f>
        <v>0</v>
      </c>
      <c r="AM22" s="51">
        <f t="shared" ref="AM22" si="580">SUM(AM23:AM25)</f>
        <v>0</v>
      </c>
      <c r="AN22" s="51">
        <f t="shared" ref="AN22" si="581">SUM(AN23:AN25)</f>
        <v>0</v>
      </c>
      <c r="AO22" s="51">
        <f t="shared" ref="AO22" si="582">SUM(AO23:AO25)</f>
        <v>0</v>
      </c>
      <c r="AP22" s="51">
        <f t="shared" ref="AP22" si="583">SUM(AP23:AP25)</f>
        <v>0</v>
      </c>
      <c r="AQ22" s="51">
        <f t="shared" ref="AQ22" si="584">SUM(AQ23:AQ25)</f>
        <v>0</v>
      </c>
      <c r="AR22" s="51">
        <f t="shared" ref="AR22" si="585">SUM(AR23:AR25)</f>
        <v>0</v>
      </c>
      <c r="AS22" s="51">
        <f t="shared" ref="AS22" si="586">SUM(AS23:AS25)</f>
        <v>0</v>
      </c>
      <c r="AT22" s="51">
        <f t="shared" ref="AT22" si="587">SUM(AT23:AT25)</f>
        <v>0</v>
      </c>
      <c r="AU22" s="51">
        <f t="shared" ref="AU22" si="588">SUM(AU23:AU25)</f>
        <v>0</v>
      </c>
      <c r="AV22" s="51">
        <f t="shared" ref="AV22" si="589">SUM(AV23:AV25)</f>
        <v>0</v>
      </c>
      <c r="AW22" s="51">
        <f t="shared" ref="AW22" si="590">SUM(AW23:AW25)</f>
        <v>0</v>
      </c>
      <c r="AX22" s="51">
        <f t="shared" ref="AX22" si="591">SUM(AX23:AX25)</f>
        <v>0</v>
      </c>
      <c r="AY22" s="51">
        <f t="shared" ref="AY22" si="592">SUM(AY23:AY25)</f>
        <v>0</v>
      </c>
      <c r="AZ22" s="51">
        <f t="shared" ref="AZ22" si="593">SUM(AZ23:AZ25)</f>
        <v>0</v>
      </c>
      <c r="BA22" s="51">
        <f t="shared" ref="BA22" si="594">SUM(BA23:BA25)</f>
        <v>0</v>
      </c>
      <c r="BB22" s="51">
        <f t="shared" ref="BB22" si="595">SUM(BB23:BB25)</f>
        <v>0</v>
      </c>
      <c r="BC22" s="51">
        <f t="shared" ref="BC22" si="596">SUM(BC23:BC25)</f>
        <v>0</v>
      </c>
      <c r="BD22" s="51">
        <f t="shared" ref="BD22" si="597">SUM(BD23:BD25)</f>
        <v>0</v>
      </c>
      <c r="BE22" s="51">
        <f t="shared" ref="BE22" si="598">SUM(BE23:BE25)</f>
        <v>0</v>
      </c>
      <c r="BF22" s="51">
        <f t="shared" ref="BF22" si="599">SUM(BF23:BF25)</f>
        <v>0</v>
      </c>
      <c r="BG22" s="51">
        <f t="shared" ref="BG22" si="600">SUM(BG23:BG25)</f>
        <v>0</v>
      </c>
      <c r="BH22" s="51">
        <f t="shared" ref="BH22" si="601">SUM(BH23:BH25)</f>
        <v>0</v>
      </c>
      <c r="BI22" s="51">
        <f t="shared" ref="BI22" si="602">SUM(BI23:BI25)</f>
        <v>0</v>
      </c>
      <c r="BJ22" s="51">
        <f t="shared" ref="BJ22" si="603">SUM(BJ23:BJ25)</f>
        <v>0</v>
      </c>
      <c r="BK22" s="51">
        <f t="shared" ref="BK22" si="604">SUM(BK23:BK25)</f>
        <v>0</v>
      </c>
      <c r="BL22" s="51">
        <f t="shared" ref="BL22" si="605">SUM(BL23:BL25)</f>
        <v>0</v>
      </c>
      <c r="BM22" s="51">
        <f t="shared" ref="BM22" si="606">SUM(BM23:BM25)</f>
        <v>0</v>
      </c>
      <c r="BN22" s="51">
        <f t="shared" ref="BN22" si="607">SUM(BN23:BN25)</f>
        <v>0</v>
      </c>
      <c r="BO22" s="51">
        <f t="shared" ref="BO22" si="608">SUM(BO23:BO25)</f>
        <v>0</v>
      </c>
      <c r="BP22" s="51">
        <f t="shared" ref="BP22" si="609">SUM(BP23:BP25)</f>
        <v>0</v>
      </c>
      <c r="BQ22" s="51">
        <f t="shared" ref="BQ22" si="610">SUM(BQ23:BQ25)</f>
        <v>0</v>
      </c>
      <c r="BR22" s="51">
        <f t="shared" ref="BR22" si="611">SUM(BR23:BR25)</f>
        <v>0</v>
      </c>
      <c r="BS22" s="51">
        <f t="shared" ref="BS22" si="612">SUM(BS23:BS25)</f>
        <v>0</v>
      </c>
      <c r="BT22" s="51">
        <f t="shared" ref="BT22" si="613">SUM(BT23:BT25)</f>
        <v>0</v>
      </c>
      <c r="BU22" s="51">
        <f t="shared" ref="BU22" si="614">SUM(BU23:BU25)</f>
        <v>0</v>
      </c>
      <c r="BV22" s="51">
        <f t="shared" ref="BV22" si="615">SUM(BV23:BV25)</f>
        <v>0</v>
      </c>
      <c r="BW22" s="51">
        <f t="shared" ref="BW22" si="616">SUM(BW23:BW25)</f>
        <v>0</v>
      </c>
      <c r="BX22" s="51">
        <f t="shared" ref="BX22" si="617">SUM(BX23:BX25)</f>
        <v>0</v>
      </c>
      <c r="BY22" s="51">
        <f t="shared" ref="BY22" si="618">SUM(BY23:BY25)</f>
        <v>0</v>
      </c>
      <c r="BZ22" s="51">
        <f t="shared" ref="BZ22" si="619">SUM(BZ23:BZ25)</f>
        <v>0</v>
      </c>
      <c r="CA22" s="51">
        <f t="shared" ref="CA22" si="620">SUM(CA23:CA25)</f>
        <v>0</v>
      </c>
      <c r="CB22" s="51">
        <f t="shared" ref="CB22" si="621">SUM(CB23:CB25)</f>
        <v>0</v>
      </c>
      <c r="CC22" s="51">
        <f t="shared" ref="CC22" si="622">SUM(CC23:CC25)</f>
        <v>0</v>
      </c>
      <c r="CD22" s="51">
        <f t="shared" ref="CD22" si="623">SUM(CD23:CD25)</f>
        <v>0</v>
      </c>
      <c r="CE22" s="51">
        <f t="shared" ref="CE22" si="624">SUM(CE23:CE25)</f>
        <v>0</v>
      </c>
      <c r="CF22" s="51">
        <f t="shared" ref="CF22" si="625">SUM(CF23:CF25)</f>
        <v>0</v>
      </c>
      <c r="CG22" s="51">
        <f t="shared" ref="CG22" si="626">SUM(CG23:CG25)</f>
        <v>0</v>
      </c>
      <c r="CH22" s="51">
        <f t="shared" ref="CH22" si="627">SUM(CH23:CH25)</f>
        <v>0</v>
      </c>
      <c r="CI22" s="51">
        <f t="shared" ref="CI22" si="628">SUM(CI23:CI25)</f>
        <v>0</v>
      </c>
      <c r="CJ22" s="51">
        <f t="shared" ref="CJ22" si="629">SUM(CJ23:CJ25)</f>
        <v>0</v>
      </c>
      <c r="CK22" s="51">
        <f t="shared" ref="CK22" si="630">SUM(CK23:CK25)</f>
        <v>0</v>
      </c>
      <c r="CL22" s="51">
        <f t="shared" ref="CL22" si="631">SUM(CL23:CL25)</f>
        <v>0</v>
      </c>
      <c r="CM22" s="51">
        <f t="shared" ref="CM22" si="632">SUM(CM23:CM25)</f>
        <v>0</v>
      </c>
      <c r="CN22" s="51">
        <f t="shared" ref="CN22" si="633">SUM(CN23:CN25)</f>
        <v>0</v>
      </c>
      <c r="CO22" s="51">
        <f t="shared" ref="CO22" si="634">SUM(CO23:CO25)</f>
        <v>0</v>
      </c>
      <c r="CP22" s="51">
        <f t="shared" ref="CP22" si="635">SUM(CP23:CP25)</f>
        <v>0</v>
      </c>
      <c r="CQ22" s="51">
        <f t="shared" ref="CQ22" si="636">SUM(CQ23:CQ25)</f>
        <v>0</v>
      </c>
      <c r="CR22" s="51">
        <f t="shared" ref="CR22" si="637">SUM(CR23:CR25)</f>
        <v>0</v>
      </c>
      <c r="CS22" s="51">
        <f t="shared" ref="CS22" si="638">SUM(CS23:CS25)</f>
        <v>0</v>
      </c>
      <c r="CT22" s="51">
        <f t="shared" ref="CT22" si="639">SUM(CT23:CT25)</f>
        <v>0</v>
      </c>
      <c r="CU22" s="51">
        <f t="shared" ref="CU22" si="640">SUM(CU23:CU25)</f>
        <v>0</v>
      </c>
      <c r="CV22" s="51">
        <f t="shared" ref="CV22" si="641">SUM(CV23:CV25)</f>
        <v>0</v>
      </c>
      <c r="CW22" s="51">
        <f t="shared" ref="CW22" si="642">SUM(CW23:CW25)</f>
        <v>0</v>
      </c>
      <c r="CX22" s="51">
        <f t="shared" ref="CX22" si="643">SUM(CX23:CX25)</f>
        <v>0</v>
      </c>
      <c r="CY22" s="51">
        <f t="shared" ref="CY22" si="644">SUM(CY23:CY25)</f>
        <v>0</v>
      </c>
      <c r="CZ22" s="51">
        <f t="shared" ref="CZ22" si="645">SUM(CZ23:CZ25)</f>
        <v>0</v>
      </c>
      <c r="DA22" s="51">
        <f t="shared" ref="DA22" si="646">SUM(DA23:DA25)</f>
        <v>0</v>
      </c>
      <c r="DB22" s="51">
        <f t="shared" ref="DB22" si="647">SUM(DB23:DB25)</f>
        <v>0</v>
      </c>
      <c r="DC22" s="51">
        <f t="shared" ref="DC22" si="648">SUM(DC23:DC25)</f>
        <v>0</v>
      </c>
      <c r="DD22" s="51">
        <f t="shared" ref="DD22" si="649">SUM(DD23:DD25)</f>
        <v>0</v>
      </c>
      <c r="DE22" s="51">
        <f t="shared" ref="DE22" si="650">SUM(DE23:DE25)</f>
        <v>0</v>
      </c>
      <c r="DF22" s="51">
        <f t="shared" ref="DF22" si="651">SUM(DF23:DF25)</f>
        <v>0</v>
      </c>
      <c r="DG22" s="51">
        <f t="shared" ref="DG22" si="652">SUM(DG23:DG25)</f>
        <v>0</v>
      </c>
      <c r="DH22" s="51">
        <f t="shared" ref="DH22" si="653">SUM(DH23:DH25)</f>
        <v>0</v>
      </c>
      <c r="DI22" s="51">
        <f t="shared" ref="DI22" si="654">SUM(DI23:DI25)</f>
        <v>0</v>
      </c>
      <c r="DJ22" s="51">
        <f t="shared" ref="DJ22" si="655">SUM(DJ23:DJ25)</f>
        <v>0</v>
      </c>
      <c r="DK22" s="51">
        <f t="shared" ref="DK22" si="656">SUM(DK23:DK25)</f>
        <v>0</v>
      </c>
      <c r="DL22" s="51">
        <f t="shared" ref="DL22" si="657">SUM(DL23:DL25)</f>
        <v>0</v>
      </c>
      <c r="DM22" s="51">
        <f t="shared" ref="DM22" si="658">SUM(DM23:DM25)</f>
        <v>0</v>
      </c>
      <c r="DN22" s="51">
        <f t="shared" ref="DN22" si="659">SUM(DN23:DN25)</f>
        <v>0</v>
      </c>
      <c r="DO22" s="51">
        <f t="shared" ref="DO22" si="660">SUM(DO23:DO25)</f>
        <v>0</v>
      </c>
      <c r="DP22" s="51">
        <f t="shared" ref="DP22" si="661">SUM(DP23:DP25)</f>
        <v>0</v>
      </c>
      <c r="DQ22" s="51">
        <f t="shared" ref="DQ22" si="662">SUM(DQ23:DQ25)</f>
        <v>0</v>
      </c>
      <c r="DR22" s="51">
        <f t="shared" ref="DR22" si="663">SUM(DR23:DR25)</f>
        <v>0</v>
      </c>
      <c r="DS22" s="51">
        <f t="shared" ref="DS22" si="664">SUM(DS23:DS25)</f>
        <v>0</v>
      </c>
      <c r="DT22" s="51">
        <f t="shared" ref="DT22" si="665">SUM(DT23:DT25)</f>
        <v>0</v>
      </c>
      <c r="DU22" s="51">
        <f t="shared" ref="DU22" si="666">SUM(DU23:DU25)</f>
        <v>0</v>
      </c>
      <c r="DV22" s="51">
        <f t="shared" ref="DV22" si="667">SUM(DV23:DV25)</f>
        <v>0</v>
      </c>
      <c r="DW22" s="51">
        <f t="shared" ref="DW22" si="668">SUM(DW23:DW25)</f>
        <v>0</v>
      </c>
      <c r="DX22" s="51">
        <f t="shared" ref="DX22" si="669">SUM(DX23:DX25)</f>
        <v>0</v>
      </c>
      <c r="DY22" s="51">
        <f t="shared" ref="DY22" si="670">SUM(DY23:DY25)</f>
        <v>0</v>
      </c>
      <c r="DZ22" s="51">
        <f t="shared" ref="DZ22" si="671">SUM(DZ23:DZ25)</f>
        <v>0</v>
      </c>
      <c r="EA22" s="51">
        <f t="shared" ref="EA22" si="672">SUM(EA23:EA25)</f>
        <v>0</v>
      </c>
      <c r="EB22" s="51">
        <f t="shared" ref="EB22" si="673">SUM(EB23:EB25)</f>
        <v>0</v>
      </c>
      <c r="EC22" s="51">
        <f t="shared" ref="EC22" si="674">SUM(EC23:EC25)</f>
        <v>0</v>
      </c>
      <c r="ED22" s="51">
        <f t="shared" ref="ED22" si="675">SUM(ED23:ED25)</f>
        <v>0</v>
      </c>
      <c r="EE22" s="51">
        <f t="shared" ref="EE22" si="676">SUM(EE23:EE25)</f>
        <v>0</v>
      </c>
      <c r="EF22" s="51">
        <f t="shared" ref="EF22" si="677">SUM(EF23:EF25)</f>
        <v>0</v>
      </c>
      <c r="EG22" s="51">
        <f t="shared" ref="EG22" si="678">SUM(EG23:EG25)</f>
        <v>0</v>
      </c>
      <c r="EH22" s="51">
        <f t="shared" ref="EH22" si="679">SUM(EH23:EH25)</f>
        <v>0</v>
      </c>
      <c r="EI22" s="51">
        <f t="shared" ref="EI22" si="680">SUM(EI23:EI25)</f>
        <v>0</v>
      </c>
      <c r="EJ22" s="51">
        <f t="shared" ref="EJ22" si="681">SUM(EJ23:EJ25)</f>
        <v>0</v>
      </c>
      <c r="EK22" s="51">
        <f t="shared" ref="EK22" si="682">SUM(EK23:EK25)</f>
        <v>0</v>
      </c>
      <c r="EL22" s="51">
        <f t="shared" ref="EL22" si="683">SUM(EL23:EL25)</f>
        <v>0</v>
      </c>
      <c r="EM22" s="51">
        <f t="shared" ref="EM22" si="684">SUM(EM23:EM25)</f>
        <v>0</v>
      </c>
      <c r="EN22" s="51">
        <f t="shared" ref="EN22" si="685">SUM(EN23:EN25)</f>
        <v>0</v>
      </c>
      <c r="EO22" s="51">
        <f t="shared" ref="EO22" si="686">SUM(EO23:EO25)</f>
        <v>0</v>
      </c>
      <c r="EP22" s="51">
        <f t="shared" ref="EP22" si="687">SUM(EP23:EP25)</f>
        <v>0</v>
      </c>
      <c r="EQ22" s="51">
        <f t="shared" ref="EQ22" si="688">SUM(EQ23:EQ25)</f>
        <v>0</v>
      </c>
      <c r="ER22" s="51">
        <f t="shared" ref="ER22" si="689">SUM(ER23:ER25)</f>
        <v>0</v>
      </c>
      <c r="ES22" s="51">
        <f t="shared" ref="ES22" si="690">SUM(ES23:ES25)</f>
        <v>0</v>
      </c>
      <c r="ET22" s="51">
        <f t="shared" ref="ET22" si="691">SUM(ET23:ET25)</f>
        <v>0</v>
      </c>
      <c r="EU22" s="51">
        <f t="shared" ref="EU22" si="692">SUM(EU23:EU25)</f>
        <v>0</v>
      </c>
      <c r="EV22" s="51">
        <f t="shared" ref="EV22" si="693">SUM(EV23:EV25)</f>
        <v>0</v>
      </c>
      <c r="EW22" s="51">
        <f t="shared" ref="EW22" si="694">SUM(EW23:EW25)</f>
        <v>0</v>
      </c>
      <c r="EX22" s="51">
        <f t="shared" ref="EX22" si="695">SUM(EX23:EX25)</f>
        <v>0</v>
      </c>
      <c r="EY22" s="51">
        <f t="shared" ref="EY22" si="696">SUM(EY23:EY25)</f>
        <v>0</v>
      </c>
      <c r="EZ22" s="51">
        <f t="shared" ref="EZ22" si="697">SUM(EZ23:EZ25)</f>
        <v>0</v>
      </c>
      <c r="FA22" s="51">
        <f t="shared" ref="FA22" si="698">SUM(FA23:FA25)</f>
        <v>0</v>
      </c>
      <c r="FB22" s="51">
        <f t="shared" ref="FB22" si="699">SUM(FB23:FB25)</f>
        <v>0</v>
      </c>
      <c r="FC22" s="51">
        <f t="shared" ref="FC22" si="700">SUM(FC23:FC25)</f>
        <v>0</v>
      </c>
      <c r="FD22" s="51">
        <f t="shared" ref="FD22" si="701">SUM(FD23:FD25)</f>
        <v>0</v>
      </c>
      <c r="FE22" s="51">
        <f t="shared" ref="FE22" si="702">SUM(FE23:FE25)</f>
        <v>0</v>
      </c>
      <c r="FF22" s="51">
        <f t="shared" ref="FF22" si="703">SUM(FF23:FF25)</f>
        <v>0</v>
      </c>
      <c r="FG22" s="51">
        <f t="shared" ref="FG22" si="704">SUM(FG23:FG25)</f>
        <v>0</v>
      </c>
      <c r="FH22" s="51">
        <f t="shared" ref="FH22" si="705">SUM(FH23:FH25)</f>
        <v>0</v>
      </c>
      <c r="FI22" s="51">
        <f t="shared" ref="FI22" si="706">SUM(FI23:FI25)</f>
        <v>0</v>
      </c>
      <c r="FJ22" s="51">
        <f t="shared" ref="FJ22" si="707">SUM(FJ23:FJ25)</f>
        <v>0</v>
      </c>
      <c r="FK22" s="51">
        <f t="shared" ref="FK22" si="708">SUM(FK23:FK25)</f>
        <v>0</v>
      </c>
      <c r="FL22" s="51">
        <f t="shared" ref="FL22" si="709">SUM(FL23:FL25)</f>
        <v>0</v>
      </c>
      <c r="FM22" s="51">
        <f t="shared" ref="FM22" si="710">SUM(FM23:FM25)</f>
        <v>0</v>
      </c>
      <c r="FN22" s="51">
        <f t="shared" ref="FN22" si="711">SUM(FN23:FN25)</f>
        <v>0</v>
      </c>
      <c r="FO22" s="51">
        <f t="shared" ref="FO22" si="712">SUM(FO23:FO25)</f>
        <v>0</v>
      </c>
      <c r="FP22" s="51">
        <f t="shared" ref="FP22" si="713">SUM(FP23:FP25)</f>
        <v>0</v>
      </c>
      <c r="FQ22" s="51">
        <f t="shared" ref="FQ22" si="714">SUM(FQ23:FQ25)</f>
        <v>0</v>
      </c>
      <c r="FR22" s="51">
        <f t="shared" ref="FR22" si="715">SUM(FR23:FR25)</f>
        <v>0</v>
      </c>
      <c r="FS22" s="51">
        <f t="shared" ref="FS22" si="716">SUM(FS23:FS25)</f>
        <v>0</v>
      </c>
      <c r="FT22" s="51">
        <f t="shared" ref="FT22" si="717">SUM(FT23:FT25)</f>
        <v>0</v>
      </c>
      <c r="FU22" s="51">
        <f t="shared" ref="FU22" si="718">SUM(FU23:FU25)</f>
        <v>0</v>
      </c>
      <c r="FV22" s="51">
        <f t="shared" ref="FV22" si="719">SUM(FV23:FV25)</f>
        <v>0</v>
      </c>
      <c r="FW22" s="51">
        <f t="shared" ref="FW22" si="720">SUM(FW23:FW25)</f>
        <v>0</v>
      </c>
      <c r="FX22" s="51">
        <f t="shared" ref="FX22" si="721">SUM(FX23:FX25)</f>
        <v>0</v>
      </c>
      <c r="FY22" s="51">
        <f t="shared" ref="FY22" si="722">SUM(FY23:FY25)</f>
        <v>0</v>
      </c>
      <c r="FZ22" s="51">
        <f t="shared" ref="FZ22" si="723">SUM(FZ23:FZ25)</f>
        <v>0</v>
      </c>
      <c r="GA22" s="51">
        <f t="shared" ref="GA22" si="724">SUM(GA23:GA25)</f>
        <v>0</v>
      </c>
      <c r="GB22" s="51">
        <f t="shared" ref="GB22" si="725">SUM(GB23:GB25)</f>
        <v>0</v>
      </c>
      <c r="GC22" s="51">
        <f t="shared" ref="GC22" si="726">SUM(GC23:GC25)</f>
        <v>0</v>
      </c>
      <c r="GD22" s="51">
        <f t="shared" ref="GD22" si="727">SUM(GD23:GD25)</f>
        <v>0</v>
      </c>
      <c r="GE22" s="51">
        <f t="shared" ref="GE22" si="728">SUM(GE23:GE25)</f>
        <v>0</v>
      </c>
      <c r="GF22" s="51">
        <f t="shared" ref="GF22" si="729">SUM(GF23:GF25)</f>
        <v>0</v>
      </c>
      <c r="GG22" s="51">
        <f t="shared" ref="GG22" si="730">SUM(GG23:GG25)</f>
        <v>0</v>
      </c>
      <c r="GH22" s="51">
        <f t="shared" ref="GH22" si="731">SUM(GH23:GH25)</f>
        <v>0</v>
      </c>
      <c r="GI22" s="51">
        <f t="shared" ref="GI22" si="732">SUM(GI23:GI25)</f>
        <v>0</v>
      </c>
      <c r="GJ22" s="51">
        <f t="shared" ref="GJ22" si="733">SUM(GJ23:GJ25)</f>
        <v>0</v>
      </c>
      <c r="GK22" s="51">
        <f t="shared" ref="GK22" si="734">SUM(GK23:GK25)</f>
        <v>0</v>
      </c>
      <c r="GL22" s="51">
        <f t="shared" ref="GL22" si="735">SUM(GL23:GL25)</f>
        <v>0</v>
      </c>
      <c r="GM22" s="51">
        <f t="shared" ref="GM22" si="736">SUM(GM23:GM25)</f>
        <v>0</v>
      </c>
      <c r="GN22" s="51">
        <f t="shared" ref="GN22" si="737">SUM(GN23:GN25)</f>
        <v>0</v>
      </c>
      <c r="GO22" s="51">
        <f t="shared" ref="GO22" si="738">SUM(GO23:GO25)</f>
        <v>0</v>
      </c>
      <c r="GP22" s="51">
        <f t="shared" ref="GP22" si="739">SUM(GP23:GP25)</f>
        <v>0</v>
      </c>
      <c r="GQ22" s="51">
        <f t="shared" ref="GQ22" si="740">SUM(GQ23:GQ25)</f>
        <v>0</v>
      </c>
      <c r="GR22" s="51">
        <f t="shared" ref="GR22" si="741">SUM(GR23:GR25)</f>
        <v>0</v>
      </c>
      <c r="GS22" s="51">
        <f t="shared" ref="GS22" si="742">SUM(GS23:GS25)</f>
        <v>0</v>
      </c>
      <c r="GT22" s="51">
        <f t="shared" ref="GT22" si="743">SUM(GT23:GT25)</f>
        <v>0</v>
      </c>
      <c r="GU22" s="51">
        <f t="shared" ref="GU22" si="744">SUM(GU23:GU25)</f>
        <v>0</v>
      </c>
      <c r="GV22" s="51">
        <f t="shared" ref="GV22" si="745">SUM(GV23:GV25)</f>
        <v>0</v>
      </c>
      <c r="GW22" s="51">
        <f t="shared" ref="GW22" si="746">SUM(GW23:GW25)</f>
        <v>0</v>
      </c>
      <c r="GX22" s="51">
        <f t="shared" ref="GX22" si="747">SUM(GX23:GX25)</f>
        <v>0</v>
      </c>
      <c r="GY22" s="51">
        <f t="shared" ref="GY22" si="748">SUM(GY23:GY25)</f>
        <v>0</v>
      </c>
      <c r="GZ22" s="51">
        <f t="shared" ref="GZ22" si="749">SUM(GZ23:GZ25)</f>
        <v>0</v>
      </c>
      <c r="HA22" s="51">
        <f t="shared" ref="HA22" si="750">SUM(HA23:HA25)</f>
        <v>0</v>
      </c>
      <c r="HB22" s="51">
        <f t="shared" ref="HB22" si="751">SUM(HB23:HB25)</f>
        <v>0</v>
      </c>
      <c r="HC22" s="51">
        <f t="shared" ref="HC22" si="752">SUM(HC23:HC25)</f>
        <v>0</v>
      </c>
      <c r="HD22" s="51">
        <f t="shared" ref="HD22" si="753">SUM(HD23:HD25)</f>
        <v>0</v>
      </c>
      <c r="HE22" s="51">
        <f t="shared" ref="HE22" si="754">SUM(HE23:HE25)</f>
        <v>0</v>
      </c>
      <c r="HF22" s="51">
        <f t="shared" ref="HF22" si="755">SUM(HF23:HF25)</f>
        <v>0</v>
      </c>
      <c r="HG22" s="51">
        <f t="shared" ref="HG22" si="756">SUM(HG23:HG25)</f>
        <v>0</v>
      </c>
      <c r="HH22" s="51">
        <f t="shared" ref="HH22" si="757">SUM(HH23:HH25)</f>
        <v>0</v>
      </c>
      <c r="HI22" s="51">
        <f t="shared" ref="HI22" si="758">SUM(HI23:HI25)</f>
        <v>0</v>
      </c>
      <c r="HJ22" s="51">
        <f t="shared" ref="HJ22" si="759">SUM(HJ23:HJ25)</f>
        <v>0</v>
      </c>
      <c r="HK22" s="51">
        <f t="shared" ref="HK22" si="760">SUM(HK23:HK25)</f>
        <v>0</v>
      </c>
      <c r="HL22" s="51">
        <f t="shared" ref="HL22" si="761">SUM(HL23:HL25)</f>
        <v>0</v>
      </c>
      <c r="HM22" s="51">
        <f t="shared" ref="HM22" si="762">SUM(HM23:HM25)</f>
        <v>0</v>
      </c>
      <c r="HN22" s="51">
        <f t="shared" ref="HN22" si="763">SUM(HN23:HN25)</f>
        <v>0</v>
      </c>
      <c r="HO22" s="51">
        <f t="shared" ref="HO22" si="764">SUM(HO23:HO25)</f>
        <v>0</v>
      </c>
      <c r="HP22" s="51">
        <f t="shared" ref="HP22" si="765">SUM(HP23:HP25)</f>
        <v>0</v>
      </c>
      <c r="HQ22" s="51">
        <f t="shared" ref="HQ22" si="766">SUM(HQ23:HQ25)</f>
        <v>0</v>
      </c>
      <c r="HR22" s="51">
        <f t="shared" ref="HR22" si="767">SUM(HR23:HR25)</f>
        <v>0</v>
      </c>
      <c r="HS22" s="51">
        <f t="shared" ref="HS22" si="768">SUM(HS23:HS25)</f>
        <v>0</v>
      </c>
      <c r="HT22" s="51">
        <f t="shared" ref="HT22" si="769">SUM(HT23:HT25)</f>
        <v>0</v>
      </c>
      <c r="HU22" s="51">
        <f t="shared" ref="HU22" si="770">SUM(HU23:HU25)</f>
        <v>0</v>
      </c>
      <c r="HV22" s="51">
        <f t="shared" ref="HV22" si="771">SUM(HV23:HV25)</f>
        <v>0</v>
      </c>
      <c r="HW22" s="51">
        <f t="shared" ref="HW22" si="772">SUM(HW23:HW25)</f>
        <v>0</v>
      </c>
      <c r="HX22" s="51">
        <f t="shared" ref="HX22" si="773">SUM(HX23:HX25)</f>
        <v>0</v>
      </c>
      <c r="HY22" s="51">
        <f t="shared" ref="HY22" si="774">SUM(HY23:HY25)</f>
        <v>0</v>
      </c>
      <c r="HZ22" s="51">
        <f t="shared" ref="HZ22" si="775">SUM(HZ23:HZ25)</f>
        <v>0</v>
      </c>
      <c r="IA22" s="51">
        <f t="shared" ref="IA22" si="776">SUM(IA23:IA25)</f>
        <v>0</v>
      </c>
      <c r="IB22" s="51">
        <f t="shared" ref="IB22" si="777">SUM(IB23:IB25)</f>
        <v>0</v>
      </c>
      <c r="IC22" s="51">
        <f t="shared" ref="IC22" si="778">SUM(IC23:IC25)</f>
        <v>0</v>
      </c>
      <c r="ID22" s="51">
        <f t="shared" ref="ID22" si="779">SUM(ID23:ID25)</f>
        <v>0</v>
      </c>
      <c r="IE22" s="51">
        <f t="shared" ref="IE22" si="780">SUM(IE23:IE25)</f>
        <v>0</v>
      </c>
      <c r="IF22" s="51">
        <f t="shared" ref="IF22" si="781">SUM(IF23:IF25)</f>
        <v>0</v>
      </c>
      <c r="IG22" s="51">
        <f t="shared" ref="IG22" si="782">SUM(IG23:IG25)</f>
        <v>0</v>
      </c>
      <c r="IH22" s="51">
        <f t="shared" ref="IH22" si="783">SUM(IH23:IH25)</f>
        <v>0</v>
      </c>
      <c r="II22" s="51">
        <f t="shared" ref="II22" si="784">SUM(II23:II25)</f>
        <v>0</v>
      </c>
      <c r="IJ22" s="51">
        <f t="shared" ref="IJ22" si="785">SUM(IJ23:IJ25)</f>
        <v>0</v>
      </c>
      <c r="IK22" s="51">
        <f t="shared" ref="IK22" si="786">SUM(IK23:IK25)</f>
        <v>0</v>
      </c>
      <c r="IL22" s="51">
        <f t="shared" ref="IL22" si="787">SUM(IL23:IL25)</f>
        <v>0</v>
      </c>
      <c r="IM22" s="51">
        <f t="shared" ref="IM22" si="788">SUM(IM23:IM25)</f>
        <v>0</v>
      </c>
      <c r="IN22" s="51">
        <f t="shared" ref="IN22" si="789">SUM(IN23:IN25)</f>
        <v>0</v>
      </c>
      <c r="IO22" s="51">
        <f t="shared" ref="IO22" si="790">SUM(IO23:IO25)</f>
        <v>0</v>
      </c>
      <c r="IP22" s="51">
        <f t="shared" ref="IP22" si="791">SUM(IP23:IP25)</f>
        <v>0</v>
      </c>
      <c r="IQ22" s="51">
        <f t="shared" ref="IQ22" si="792">SUM(IQ23:IQ25)</f>
        <v>0</v>
      </c>
      <c r="IR22" s="51">
        <f t="shared" ref="IR22" si="793">SUM(IR23:IR25)</f>
        <v>0</v>
      </c>
      <c r="IS22" s="51">
        <f t="shared" ref="IS22" si="794">SUM(IS23:IS25)</f>
        <v>0</v>
      </c>
      <c r="IT22" s="51">
        <f t="shared" ref="IT22" si="795">SUM(IT23:IT25)</f>
        <v>0</v>
      </c>
      <c r="IU22" s="51">
        <f t="shared" ref="IU22" si="796">SUM(IU23:IU25)</f>
        <v>0</v>
      </c>
      <c r="IV22" s="51">
        <f t="shared" ref="IV22" si="797">SUM(IV23:IV25)</f>
        <v>0</v>
      </c>
      <c r="IW22" s="51">
        <f t="shared" ref="IW22" si="798">SUM(IW23:IW25)</f>
        <v>0</v>
      </c>
      <c r="IX22" s="51">
        <f t="shared" ref="IX22" si="799">SUM(IX23:IX25)</f>
        <v>0</v>
      </c>
      <c r="IY22" s="51">
        <f t="shared" ref="IY22" si="800">SUM(IY23:IY25)</f>
        <v>0</v>
      </c>
      <c r="IZ22" s="51">
        <f t="shared" ref="IZ22" si="801">SUM(IZ23:IZ25)</f>
        <v>0</v>
      </c>
      <c r="JA22" s="51">
        <f t="shared" ref="JA22" si="802">SUM(JA23:JA25)</f>
        <v>0</v>
      </c>
      <c r="JB22" s="52">
        <f t="shared" ref="JB22" si="803">SUM(JB23:JB25)</f>
        <v>0</v>
      </c>
    </row>
    <row r="23" spans="1:262" x14ac:dyDescent="0.25">
      <c r="A23" s="53" t="s">
        <v>7</v>
      </c>
      <c r="B23" s="54" t="s">
        <v>33</v>
      </c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  <c r="CA23" s="54"/>
      <c r="CB23" s="54"/>
      <c r="CC23" s="54"/>
      <c r="CD23" s="54"/>
      <c r="CE23" s="54"/>
      <c r="CF23" s="54"/>
      <c r="CG23" s="54"/>
      <c r="CH23" s="54"/>
      <c r="CI23" s="54"/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54"/>
      <c r="DP23" s="54"/>
      <c r="DQ23" s="54"/>
      <c r="DR23" s="54"/>
      <c r="DS23" s="54"/>
      <c r="DT23" s="54"/>
      <c r="DU23" s="54"/>
      <c r="DV23" s="54"/>
      <c r="DW23" s="54"/>
      <c r="DX23" s="54"/>
      <c r="DY23" s="54"/>
      <c r="DZ23" s="54"/>
      <c r="EA23" s="54"/>
      <c r="EB23" s="54"/>
      <c r="EC23" s="54"/>
      <c r="ED23" s="54"/>
      <c r="EE23" s="54"/>
      <c r="EF23" s="54"/>
      <c r="EG23" s="54"/>
      <c r="EH23" s="54"/>
      <c r="EI23" s="54"/>
      <c r="EJ23" s="54"/>
      <c r="EK23" s="54"/>
      <c r="EL23" s="54"/>
      <c r="EM23" s="54"/>
      <c r="EN23" s="54"/>
      <c r="EO23" s="54"/>
      <c r="EP23" s="54"/>
      <c r="EQ23" s="54"/>
      <c r="ER23" s="54"/>
      <c r="ES23" s="54"/>
      <c r="ET23" s="54"/>
      <c r="EU23" s="54"/>
      <c r="EV23" s="54"/>
      <c r="EW23" s="54"/>
      <c r="EX23" s="54"/>
      <c r="EY23" s="54"/>
      <c r="EZ23" s="54"/>
      <c r="FA23" s="54"/>
      <c r="FB23" s="54"/>
      <c r="FC23" s="54"/>
      <c r="FD23" s="54"/>
      <c r="FE23" s="54"/>
      <c r="FF23" s="54"/>
      <c r="FG23" s="54"/>
      <c r="FH23" s="54"/>
      <c r="FI23" s="54"/>
      <c r="FJ23" s="54"/>
      <c r="FK23" s="54"/>
      <c r="FL23" s="54"/>
      <c r="FM23" s="54"/>
      <c r="FN23" s="54"/>
      <c r="FO23" s="54"/>
      <c r="FP23" s="54"/>
      <c r="FQ23" s="54"/>
      <c r="FR23" s="54"/>
      <c r="FS23" s="54"/>
      <c r="FT23" s="54"/>
      <c r="FU23" s="54"/>
      <c r="FV23" s="54"/>
      <c r="FW23" s="54"/>
      <c r="FX23" s="54"/>
      <c r="FY23" s="54"/>
      <c r="FZ23" s="54"/>
      <c r="GA23" s="54"/>
      <c r="GB23" s="54"/>
      <c r="GC23" s="54"/>
      <c r="GD23" s="54"/>
      <c r="GE23" s="54"/>
      <c r="GF23" s="54"/>
      <c r="GG23" s="54"/>
      <c r="GH23" s="54"/>
      <c r="GI23" s="54"/>
      <c r="GJ23" s="54"/>
      <c r="GK23" s="54"/>
      <c r="GL23" s="54"/>
      <c r="GM23" s="54"/>
      <c r="GN23" s="54"/>
      <c r="GO23" s="54"/>
      <c r="GP23" s="54"/>
      <c r="GQ23" s="54"/>
      <c r="GR23" s="54"/>
      <c r="GS23" s="54"/>
      <c r="GT23" s="54"/>
      <c r="GU23" s="54"/>
      <c r="GV23" s="54"/>
      <c r="GW23" s="54"/>
      <c r="GX23" s="54"/>
      <c r="GY23" s="54"/>
      <c r="GZ23" s="54"/>
      <c r="HA23" s="54"/>
      <c r="HB23" s="54"/>
      <c r="HC23" s="54"/>
      <c r="HD23" s="54"/>
      <c r="HE23" s="54"/>
      <c r="HF23" s="54"/>
      <c r="HG23" s="54"/>
      <c r="HH23" s="54"/>
      <c r="HI23" s="54"/>
      <c r="HJ23" s="54"/>
      <c r="HK23" s="54"/>
      <c r="HL23" s="54"/>
      <c r="HM23" s="54"/>
      <c r="HN23" s="54"/>
      <c r="HO23" s="54"/>
      <c r="HP23" s="54"/>
      <c r="HQ23" s="54"/>
      <c r="HR23" s="54"/>
      <c r="HS23" s="54"/>
      <c r="HT23" s="54"/>
      <c r="HU23" s="54"/>
      <c r="HV23" s="54"/>
      <c r="HW23" s="54"/>
      <c r="HX23" s="54"/>
      <c r="HY23" s="54"/>
      <c r="HZ23" s="54"/>
      <c r="IA23" s="54"/>
      <c r="IB23" s="54"/>
      <c r="IC23" s="54"/>
      <c r="ID23" s="54"/>
      <c r="IE23" s="54"/>
      <c r="IF23" s="54"/>
      <c r="IG23" s="54"/>
      <c r="IH23" s="54"/>
      <c r="II23" s="54"/>
      <c r="IJ23" s="54"/>
      <c r="IK23" s="54"/>
      <c r="IL23" s="54"/>
      <c r="IM23" s="54"/>
      <c r="IN23" s="54"/>
      <c r="IO23" s="54"/>
      <c r="IP23" s="54"/>
      <c r="IQ23" s="54"/>
      <c r="IR23" s="54"/>
      <c r="IS23" s="54"/>
      <c r="IT23" s="54"/>
      <c r="IU23" s="54"/>
      <c r="IV23" s="54"/>
      <c r="IW23" s="54"/>
      <c r="IX23" s="54"/>
      <c r="IY23" s="54"/>
      <c r="IZ23" s="54"/>
      <c r="JA23" s="54"/>
      <c r="JB23" s="55"/>
    </row>
    <row r="24" spans="1:262" x14ac:dyDescent="0.25">
      <c r="A24" s="53" t="s">
        <v>3</v>
      </c>
      <c r="B24" s="54" t="s">
        <v>34</v>
      </c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54"/>
      <c r="DP24" s="54"/>
      <c r="DQ24" s="54"/>
      <c r="DR24" s="54"/>
      <c r="DS24" s="54"/>
      <c r="DT24" s="54"/>
      <c r="DU24" s="54"/>
      <c r="DV24" s="54"/>
      <c r="DW24" s="54"/>
      <c r="DX24" s="54"/>
      <c r="DY24" s="54"/>
      <c r="DZ24" s="54"/>
      <c r="EA24" s="54"/>
      <c r="EB24" s="54"/>
      <c r="EC24" s="54"/>
      <c r="ED24" s="54"/>
      <c r="EE24" s="54"/>
      <c r="EF24" s="54"/>
      <c r="EG24" s="54"/>
      <c r="EH24" s="54"/>
      <c r="EI24" s="54"/>
      <c r="EJ24" s="54"/>
      <c r="EK24" s="54"/>
      <c r="EL24" s="54"/>
      <c r="EM24" s="54"/>
      <c r="EN24" s="54"/>
      <c r="EO24" s="54"/>
      <c r="EP24" s="54"/>
      <c r="EQ24" s="54"/>
      <c r="ER24" s="54"/>
      <c r="ES24" s="54"/>
      <c r="ET24" s="54"/>
      <c r="EU24" s="54"/>
      <c r="EV24" s="54"/>
      <c r="EW24" s="54"/>
      <c r="EX24" s="54"/>
      <c r="EY24" s="54"/>
      <c r="EZ24" s="54"/>
      <c r="FA24" s="54"/>
      <c r="FB24" s="54"/>
      <c r="FC24" s="54"/>
      <c r="FD24" s="54"/>
      <c r="FE24" s="54"/>
      <c r="FF24" s="54"/>
      <c r="FG24" s="54"/>
      <c r="FH24" s="54"/>
      <c r="FI24" s="54"/>
      <c r="FJ24" s="54"/>
      <c r="FK24" s="54"/>
      <c r="FL24" s="54"/>
      <c r="FM24" s="54"/>
      <c r="FN24" s="54"/>
      <c r="FO24" s="54"/>
      <c r="FP24" s="54"/>
      <c r="FQ24" s="54"/>
      <c r="FR24" s="54"/>
      <c r="FS24" s="54"/>
      <c r="FT24" s="54"/>
      <c r="FU24" s="54"/>
      <c r="FV24" s="54"/>
      <c r="FW24" s="54"/>
      <c r="FX24" s="54"/>
      <c r="FY24" s="54"/>
      <c r="FZ24" s="54"/>
      <c r="GA24" s="54"/>
      <c r="GB24" s="54"/>
      <c r="GC24" s="54"/>
      <c r="GD24" s="54"/>
      <c r="GE24" s="54"/>
      <c r="GF24" s="54"/>
      <c r="GG24" s="54"/>
      <c r="GH24" s="54"/>
      <c r="GI24" s="54"/>
      <c r="GJ24" s="54"/>
      <c r="GK24" s="54"/>
      <c r="GL24" s="54"/>
      <c r="GM24" s="54"/>
      <c r="GN24" s="54"/>
      <c r="GO24" s="54"/>
      <c r="GP24" s="54"/>
      <c r="GQ24" s="54"/>
      <c r="GR24" s="54"/>
      <c r="GS24" s="54"/>
      <c r="GT24" s="54"/>
      <c r="GU24" s="54"/>
      <c r="GV24" s="54"/>
      <c r="GW24" s="54"/>
      <c r="GX24" s="54"/>
      <c r="GY24" s="54"/>
      <c r="GZ24" s="54"/>
      <c r="HA24" s="54"/>
      <c r="HB24" s="54"/>
      <c r="HC24" s="54"/>
      <c r="HD24" s="54"/>
      <c r="HE24" s="54"/>
      <c r="HF24" s="54"/>
      <c r="HG24" s="54"/>
      <c r="HH24" s="54"/>
      <c r="HI24" s="54"/>
      <c r="HJ24" s="54"/>
      <c r="HK24" s="54"/>
      <c r="HL24" s="54"/>
      <c r="HM24" s="54"/>
      <c r="HN24" s="54"/>
      <c r="HO24" s="54"/>
      <c r="HP24" s="54"/>
      <c r="HQ24" s="54"/>
      <c r="HR24" s="54"/>
      <c r="HS24" s="54"/>
      <c r="HT24" s="54"/>
      <c r="HU24" s="54"/>
      <c r="HV24" s="54"/>
      <c r="HW24" s="54"/>
      <c r="HX24" s="54"/>
      <c r="HY24" s="54"/>
      <c r="HZ24" s="54"/>
      <c r="IA24" s="54"/>
      <c r="IB24" s="54"/>
      <c r="IC24" s="54"/>
      <c r="ID24" s="54"/>
      <c r="IE24" s="54"/>
      <c r="IF24" s="54"/>
      <c r="IG24" s="54"/>
      <c r="IH24" s="54"/>
      <c r="II24" s="54"/>
      <c r="IJ24" s="54"/>
      <c r="IK24" s="54"/>
      <c r="IL24" s="54"/>
      <c r="IM24" s="54"/>
      <c r="IN24" s="54"/>
      <c r="IO24" s="54"/>
      <c r="IP24" s="54"/>
      <c r="IQ24" s="54"/>
      <c r="IR24" s="54"/>
      <c r="IS24" s="54"/>
      <c r="IT24" s="54"/>
      <c r="IU24" s="54"/>
      <c r="IV24" s="54"/>
      <c r="IW24" s="54"/>
      <c r="IX24" s="54"/>
      <c r="IY24" s="54"/>
      <c r="IZ24" s="54"/>
      <c r="JA24" s="54"/>
      <c r="JB24" s="55"/>
    </row>
    <row r="25" spans="1:262" x14ac:dyDescent="0.25">
      <c r="A25" s="53" t="s">
        <v>35</v>
      </c>
      <c r="B25" s="54" t="s">
        <v>37</v>
      </c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  <c r="CA25" s="54"/>
      <c r="CB25" s="54"/>
      <c r="CC25" s="54"/>
      <c r="CD25" s="54"/>
      <c r="CE25" s="54"/>
      <c r="CF25" s="54"/>
      <c r="CG25" s="54"/>
      <c r="CH25" s="54"/>
      <c r="CI25" s="54"/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54"/>
      <c r="DP25" s="54"/>
      <c r="DQ25" s="54"/>
      <c r="DR25" s="54"/>
      <c r="DS25" s="54"/>
      <c r="DT25" s="54"/>
      <c r="DU25" s="54"/>
      <c r="DV25" s="54"/>
      <c r="DW25" s="54"/>
      <c r="DX25" s="54"/>
      <c r="DY25" s="54"/>
      <c r="DZ25" s="54"/>
      <c r="EA25" s="54"/>
      <c r="EB25" s="54"/>
      <c r="EC25" s="54"/>
      <c r="ED25" s="54"/>
      <c r="EE25" s="54"/>
      <c r="EF25" s="54"/>
      <c r="EG25" s="54"/>
      <c r="EH25" s="54"/>
      <c r="EI25" s="54"/>
      <c r="EJ25" s="54"/>
      <c r="EK25" s="54"/>
      <c r="EL25" s="54"/>
      <c r="EM25" s="54"/>
      <c r="EN25" s="54"/>
      <c r="EO25" s="54"/>
      <c r="EP25" s="54"/>
      <c r="EQ25" s="54"/>
      <c r="ER25" s="54"/>
      <c r="ES25" s="54"/>
      <c r="ET25" s="54"/>
      <c r="EU25" s="54"/>
      <c r="EV25" s="54"/>
      <c r="EW25" s="54"/>
      <c r="EX25" s="54"/>
      <c r="EY25" s="54"/>
      <c r="EZ25" s="54"/>
      <c r="FA25" s="54"/>
      <c r="FB25" s="54"/>
      <c r="FC25" s="54"/>
      <c r="FD25" s="54"/>
      <c r="FE25" s="54"/>
      <c r="FF25" s="54"/>
      <c r="FG25" s="54"/>
      <c r="FH25" s="54"/>
      <c r="FI25" s="54"/>
      <c r="FJ25" s="54"/>
      <c r="FK25" s="54"/>
      <c r="FL25" s="54"/>
      <c r="FM25" s="54"/>
      <c r="FN25" s="54"/>
      <c r="FO25" s="54"/>
      <c r="FP25" s="54"/>
      <c r="FQ25" s="54"/>
      <c r="FR25" s="54"/>
      <c r="FS25" s="54"/>
      <c r="FT25" s="54"/>
      <c r="FU25" s="54"/>
      <c r="FV25" s="54"/>
      <c r="FW25" s="54"/>
      <c r="FX25" s="54"/>
      <c r="FY25" s="54"/>
      <c r="FZ25" s="54"/>
      <c r="GA25" s="54"/>
      <c r="GB25" s="54"/>
      <c r="GC25" s="54"/>
      <c r="GD25" s="54"/>
      <c r="GE25" s="54"/>
      <c r="GF25" s="54"/>
      <c r="GG25" s="54"/>
      <c r="GH25" s="54"/>
      <c r="GI25" s="54"/>
      <c r="GJ25" s="54"/>
      <c r="GK25" s="54"/>
      <c r="GL25" s="54"/>
      <c r="GM25" s="54"/>
      <c r="GN25" s="54"/>
      <c r="GO25" s="54"/>
      <c r="GP25" s="54"/>
      <c r="GQ25" s="54"/>
      <c r="GR25" s="54"/>
      <c r="GS25" s="54"/>
      <c r="GT25" s="54"/>
      <c r="GU25" s="54"/>
      <c r="GV25" s="54"/>
      <c r="GW25" s="54"/>
      <c r="GX25" s="54"/>
      <c r="GY25" s="54"/>
      <c r="GZ25" s="54"/>
      <c r="HA25" s="54"/>
      <c r="HB25" s="54"/>
      <c r="HC25" s="54"/>
      <c r="HD25" s="54"/>
      <c r="HE25" s="54"/>
      <c r="HF25" s="54"/>
      <c r="HG25" s="54"/>
      <c r="HH25" s="54"/>
      <c r="HI25" s="54"/>
      <c r="HJ25" s="54"/>
      <c r="HK25" s="54"/>
      <c r="HL25" s="54"/>
      <c r="HM25" s="54"/>
      <c r="HN25" s="54"/>
      <c r="HO25" s="54"/>
      <c r="HP25" s="54"/>
      <c r="HQ25" s="54"/>
      <c r="HR25" s="54"/>
      <c r="HS25" s="54"/>
      <c r="HT25" s="54"/>
      <c r="HU25" s="54"/>
      <c r="HV25" s="54"/>
      <c r="HW25" s="54"/>
      <c r="HX25" s="54"/>
      <c r="HY25" s="54"/>
      <c r="HZ25" s="54"/>
      <c r="IA25" s="54"/>
      <c r="IB25" s="54"/>
      <c r="IC25" s="54"/>
      <c r="ID25" s="54"/>
      <c r="IE25" s="54"/>
      <c r="IF25" s="54"/>
      <c r="IG25" s="54"/>
      <c r="IH25" s="54"/>
      <c r="II25" s="54"/>
      <c r="IJ25" s="54"/>
      <c r="IK25" s="54"/>
      <c r="IL25" s="54"/>
      <c r="IM25" s="54"/>
      <c r="IN25" s="54"/>
      <c r="IO25" s="54"/>
      <c r="IP25" s="54"/>
      <c r="IQ25" s="54"/>
      <c r="IR25" s="54"/>
      <c r="IS25" s="54"/>
      <c r="IT25" s="54"/>
      <c r="IU25" s="54"/>
      <c r="IV25" s="54"/>
      <c r="IW25" s="54"/>
      <c r="IX25" s="54"/>
      <c r="IY25" s="54"/>
      <c r="IZ25" s="54"/>
      <c r="JA25" s="54"/>
      <c r="JB25" s="55"/>
    </row>
    <row r="26" spans="1:262" x14ac:dyDescent="0.25">
      <c r="A26" s="49" t="s">
        <v>13</v>
      </c>
      <c r="B26" s="50" t="s">
        <v>14</v>
      </c>
      <c r="C26" s="51">
        <f>SUM(C27:C30)</f>
        <v>0</v>
      </c>
      <c r="D26" s="51">
        <f t="shared" ref="D26:L26" si="804">SUM(D27:D30)</f>
        <v>0</v>
      </c>
      <c r="E26" s="51">
        <f t="shared" si="804"/>
        <v>0</v>
      </c>
      <c r="F26" s="51">
        <f t="shared" si="804"/>
        <v>0</v>
      </c>
      <c r="G26" s="51">
        <f t="shared" si="804"/>
        <v>0</v>
      </c>
      <c r="H26" s="51">
        <f t="shared" si="804"/>
        <v>0</v>
      </c>
      <c r="I26" s="51">
        <f t="shared" si="804"/>
        <v>0</v>
      </c>
      <c r="J26" s="51">
        <f t="shared" si="804"/>
        <v>0</v>
      </c>
      <c r="K26" s="51">
        <f t="shared" si="804"/>
        <v>0</v>
      </c>
      <c r="L26" s="51">
        <f t="shared" si="804"/>
        <v>0</v>
      </c>
      <c r="M26" s="51">
        <f t="shared" ref="M26" si="805">SUM(M27:M30)</f>
        <v>0</v>
      </c>
      <c r="N26" s="51">
        <f t="shared" ref="N26" si="806">SUM(N27:N30)</f>
        <v>0</v>
      </c>
      <c r="O26" s="51">
        <f t="shared" ref="O26" si="807">SUM(O27:O30)</f>
        <v>0</v>
      </c>
      <c r="P26" s="51">
        <f t="shared" ref="P26" si="808">SUM(P27:P30)</f>
        <v>0</v>
      </c>
      <c r="Q26" s="51">
        <f t="shared" ref="Q26" si="809">SUM(Q27:Q30)</f>
        <v>0</v>
      </c>
      <c r="R26" s="51">
        <f t="shared" ref="R26" si="810">SUM(R27:R30)</f>
        <v>0</v>
      </c>
      <c r="S26" s="51">
        <f t="shared" ref="S26" si="811">SUM(S27:S30)</f>
        <v>0</v>
      </c>
      <c r="T26" s="51">
        <f t="shared" ref="T26" si="812">SUM(T27:T30)</f>
        <v>0</v>
      </c>
      <c r="U26" s="51">
        <f t="shared" ref="U26" si="813">SUM(U27:U30)</f>
        <v>0</v>
      </c>
      <c r="V26" s="51">
        <f t="shared" ref="V26" si="814">SUM(V27:V30)</f>
        <v>0</v>
      </c>
      <c r="W26" s="51">
        <f t="shared" ref="W26" si="815">SUM(W27:W30)</f>
        <v>0</v>
      </c>
      <c r="X26" s="51">
        <f t="shared" ref="X26" si="816">SUM(X27:X30)</f>
        <v>0</v>
      </c>
      <c r="Y26" s="51">
        <f t="shared" ref="Y26" si="817">SUM(Y27:Y30)</f>
        <v>0</v>
      </c>
      <c r="Z26" s="51">
        <f t="shared" ref="Z26" si="818">SUM(Z27:Z30)</f>
        <v>0</v>
      </c>
      <c r="AA26" s="51">
        <f t="shared" ref="AA26" si="819">SUM(AA27:AA30)</f>
        <v>0</v>
      </c>
      <c r="AB26" s="51">
        <f t="shared" ref="AB26" si="820">SUM(AB27:AB30)</f>
        <v>0</v>
      </c>
      <c r="AC26" s="51">
        <f t="shared" ref="AC26" si="821">SUM(AC27:AC30)</f>
        <v>0</v>
      </c>
      <c r="AD26" s="51">
        <f t="shared" ref="AD26" si="822">SUM(AD27:AD30)</f>
        <v>0</v>
      </c>
      <c r="AE26" s="51">
        <f t="shared" ref="AE26" si="823">SUM(AE27:AE30)</f>
        <v>0</v>
      </c>
      <c r="AF26" s="51">
        <f t="shared" ref="AF26" si="824">SUM(AF27:AF30)</f>
        <v>0</v>
      </c>
      <c r="AG26" s="51">
        <f t="shared" ref="AG26" si="825">SUM(AG27:AG30)</f>
        <v>0</v>
      </c>
      <c r="AH26" s="51">
        <f t="shared" ref="AH26" si="826">SUM(AH27:AH30)</f>
        <v>0</v>
      </c>
      <c r="AI26" s="51">
        <f t="shared" ref="AI26" si="827">SUM(AI27:AI30)</f>
        <v>0</v>
      </c>
      <c r="AJ26" s="51">
        <f t="shared" ref="AJ26" si="828">SUM(AJ27:AJ30)</f>
        <v>0</v>
      </c>
      <c r="AK26" s="51">
        <f t="shared" ref="AK26" si="829">SUM(AK27:AK30)</f>
        <v>0</v>
      </c>
      <c r="AL26" s="51">
        <f t="shared" ref="AL26" si="830">SUM(AL27:AL30)</f>
        <v>0</v>
      </c>
      <c r="AM26" s="51">
        <f t="shared" ref="AM26" si="831">SUM(AM27:AM30)</f>
        <v>0</v>
      </c>
      <c r="AN26" s="51">
        <f t="shared" ref="AN26" si="832">SUM(AN27:AN30)</f>
        <v>0</v>
      </c>
      <c r="AO26" s="51">
        <f t="shared" ref="AO26" si="833">SUM(AO27:AO30)</f>
        <v>0</v>
      </c>
      <c r="AP26" s="51">
        <f t="shared" ref="AP26" si="834">SUM(AP27:AP30)</f>
        <v>0</v>
      </c>
      <c r="AQ26" s="51">
        <f t="shared" ref="AQ26" si="835">SUM(AQ27:AQ30)</f>
        <v>0</v>
      </c>
      <c r="AR26" s="51">
        <f t="shared" ref="AR26" si="836">SUM(AR27:AR30)</f>
        <v>0</v>
      </c>
      <c r="AS26" s="51">
        <f t="shared" ref="AS26" si="837">SUM(AS27:AS30)</f>
        <v>0</v>
      </c>
      <c r="AT26" s="51">
        <f t="shared" ref="AT26" si="838">SUM(AT27:AT30)</f>
        <v>0</v>
      </c>
      <c r="AU26" s="51">
        <f t="shared" ref="AU26" si="839">SUM(AU27:AU30)</f>
        <v>0</v>
      </c>
      <c r="AV26" s="51">
        <f t="shared" ref="AV26" si="840">SUM(AV27:AV30)</f>
        <v>0</v>
      </c>
      <c r="AW26" s="51">
        <f t="shared" ref="AW26" si="841">SUM(AW27:AW30)</f>
        <v>0</v>
      </c>
      <c r="AX26" s="51">
        <f t="shared" ref="AX26" si="842">SUM(AX27:AX30)</f>
        <v>0</v>
      </c>
      <c r="AY26" s="51">
        <f t="shared" ref="AY26" si="843">SUM(AY27:AY30)</f>
        <v>0</v>
      </c>
      <c r="AZ26" s="51">
        <f t="shared" ref="AZ26" si="844">SUM(AZ27:AZ30)</f>
        <v>0</v>
      </c>
      <c r="BA26" s="51">
        <f t="shared" ref="BA26" si="845">SUM(BA27:BA30)</f>
        <v>0</v>
      </c>
      <c r="BB26" s="51">
        <f t="shared" ref="BB26" si="846">SUM(BB27:BB30)</f>
        <v>0</v>
      </c>
      <c r="BC26" s="51">
        <f t="shared" ref="BC26" si="847">SUM(BC27:BC30)</f>
        <v>0</v>
      </c>
      <c r="BD26" s="51">
        <f t="shared" ref="BD26" si="848">SUM(BD27:BD30)</f>
        <v>0</v>
      </c>
      <c r="BE26" s="51">
        <f t="shared" ref="BE26" si="849">SUM(BE27:BE30)</f>
        <v>0</v>
      </c>
      <c r="BF26" s="51">
        <f t="shared" ref="BF26" si="850">SUM(BF27:BF30)</f>
        <v>0</v>
      </c>
      <c r="BG26" s="51">
        <f t="shared" ref="BG26" si="851">SUM(BG27:BG30)</f>
        <v>0</v>
      </c>
      <c r="BH26" s="51">
        <f t="shared" ref="BH26" si="852">SUM(BH27:BH30)</f>
        <v>0</v>
      </c>
      <c r="BI26" s="51">
        <f t="shared" ref="BI26" si="853">SUM(BI27:BI30)</f>
        <v>0</v>
      </c>
      <c r="BJ26" s="51">
        <f t="shared" ref="BJ26" si="854">SUM(BJ27:BJ30)</f>
        <v>0</v>
      </c>
      <c r="BK26" s="51">
        <f t="shared" ref="BK26" si="855">SUM(BK27:BK30)</f>
        <v>0</v>
      </c>
      <c r="BL26" s="51">
        <f t="shared" ref="BL26" si="856">SUM(BL27:BL30)</f>
        <v>0</v>
      </c>
      <c r="BM26" s="51">
        <f t="shared" ref="BM26" si="857">SUM(BM27:BM30)</f>
        <v>0</v>
      </c>
      <c r="BN26" s="51">
        <f t="shared" ref="BN26" si="858">SUM(BN27:BN30)</f>
        <v>0</v>
      </c>
      <c r="BO26" s="51">
        <f t="shared" ref="BO26" si="859">SUM(BO27:BO30)</f>
        <v>0</v>
      </c>
      <c r="BP26" s="51">
        <f t="shared" ref="BP26" si="860">SUM(BP27:BP30)</f>
        <v>0</v>
      </c>
      <c r="BQ26" s="51">
        <f t="shared" ref="BQ26" si="861">SUM(BQ27:BQ30)</f>
        <v>0</v>
      </c>
      <c r="BR26" s="51">
        <f t="shared" ref="BR26" si="862">SUM(BR27:BR30)</f>
        <v>0</v>
      </c>
      <c r="BS26" s="51">
        <f t="shared" ref="BS26" si="863">SUM(BS27:BS30)</f>
        <v>0</v>
      </c>
      <c r="BT26" s="51">
        <f t="shared" ref="BT26" si="864">SUM(BT27:BT30)</f>
        <v>0</v>
      </c>
      <c r="BU26" s="51">
        <f t="shared" ref="BU26" si="865">SUM(BU27:BU30)</f>
        <v>0</v>
      </c>
      <c r="BV26" s="51">
        <f t="shared" ref="BV26" si="866">SUM(BV27:BV30)</f>
        <v>0</v>
      </c>
      <c r="BW26" s="51">
        <f t="shared" ref="BW26" si="867">SUM(BW27:BW30)</f>
        <v>0</v>
      </c>
      <c r="BX26" s="51">
        <f t="shared" ref="BX26" si="868">SUM(BX27:BX30)</f>
        <v>0</v>
      </c>
      <c r="BY26" s="51">
        <f t="shared" ref="BY26" si="869">SUM(BY27:BY30)</f>
        <v>0</v>
      </c>
      <c r="BZ26" s="51">
        <f t="shared" ref="BZ26" si="870">SUM(BZ27:BZ30)</f>
        <v>0</v>
      </c>
      <c r="CA26" s="51">
        <f t="shared" ref="CA26" si="871">SUM(CA27:CA30)</f>
        <v>0</v>
      </c>
      <c r="CB26" s="51">
        <f t="shared" ref="CB26" si="872">SUM(CB27:CB30)</f>
        <v>0</v>
      </c>
      <c r="CC26" s="51">
        <f t="shared" ref="CC26" si="873">SUM(CC27:CC30)</f>
        <v>0</v>
      </c>
      <c r="CD26" s="51">
        <f t="shared" ref="CD26" si="874">SUM(CD27:CD30)</f>
        <v>0</v>
      </c>
      <c r="CE26" s="51">
        <f t="shared" ref="CE26" si="875">SUM(CE27:CE30)</f>
        <v>0</v>
      </c>
      <c r="CF26" s="51">
        <f t="shared" ref="CF26" si="876">SUM(CF27:CF30)</f>
        <v>0</v>
      </c>
      <c r="CG26" s="51">
        <f t="shared" ref="CG26" si="877">SUM(CG27:CG30)</f>
        <v>0</v>
      </c>
      <c r="CH26" s="51">
        <f t="shared" ref="CH26" si="878">SUM(CH27:CH30)</f>
        <v>0</v>
      </c>
      <c r="CI26" s="51">
        <f t="shared" ref="CI26" si="879">SUM(CI27:CI30)</f>
        <v>0</v>
      </c>
      <c r="CJ26" s="51">
        <f t="shared" ref="CJ26" si="880">SUM(CJ27:CJ30)</f>
        <v>0</v>
      </c>
      <c r="CK26" s="51">
        <f t="shared" ref="CK26" si="881">SUM(CK27:CK30)</f>
        <v>0</v>
      </c>
      <c r="CL26" s="51">
        <f t="shared" ref="CL26" si="882">SUM(CL27:CL30)</f>
        <v>0</v>
      </c>
      <c r="CM26" s="51">
        <f t="shared" ref="CM26" si="883">SUM(CM27:CM30)</f>
        <v>0</v>
      </c>
      <c r="CN26" s="51">
        <f t="shared" ref="CN26" si="884">SUM(CN27:CN30)</f>
        <v>0</v>
      </c>
      <c r="CO26" s="51">
        <f t="shared" ref="CO26" si="885">SUM(CO27:CO30)</f>
        <v>0</v>
      </c>
      <c r="CP26" s="51">
        <f t="shared" ref="CP26" si="886">SUM(CP27:CP30)</f>
        <v>0</v>
      </c>
      <c r="CQ26" s="51">
        <f t="shared" ref="CQ26" si="887">SUM(CQ27:CQ30)</f>
        <v>0</v>
      </c>
      <c r="CR26" s="51">
        <f t="shared" ref="CR26" si="888">SUM(CR27:CR30)</f>
        <v>0</v>
      </c>
      <c r="CS26" s="51">
        <f t="shared" ref="CS26" si="889">SUM(CS27:CS30)</f>
        <v>0</v>
      </c>
      <c r="CT26" s="51">
        <f t="shared" ref="CT26" si="890">SUM(CT27:CT30)</f>
        <v>0</v>
      </c>
      <c r="CU26" s="51">
        <f t="shared" ref="CU26" si="891">SUM(CU27:CU30)</f>
        <v>0</v>
      </c>
      <c r="CV26" s="51">
        <f t="shared" ref="CV26" si="892">SUM(CV27:CV30)</f>
        <v>0</v>
      </c>
      <c r="CW26" s="51">
        <f t="shared" ref="CW26" si="893">SUM(CW27:CW30)</f>
        <v>0</v>
      </c>
      <c r="CX26" s="51">
        <f t="shared" ref="CX26" si="894">SUM(CX27:CX30)</f>
        <v>0</v>
      </c>
      <c r="CY26" s="51">
        <f t="shared" ref="CY26" si="895">SUM(CY27:CY30)</f>
        <v>0</v>
      </c>
      <c r="CZ26" s="51">
        <f t="shared" ref="CZ26" si="896">SUM(CZ27:CZ30)</f>
        <v>0</v>
      </c>
      <c r="DA26" s="51">
        <f t="shared" ref="DA26" si="897">SUM(DA27:DA30)</f>
        <v>0</v>
      </c>
      <c r="DB26" s="51">
        <f t="shared" ref="DB26" si="898">SUM(DB27:DB30)</f>
        <v>0</v>
      </c>
      <c r="DC26" s="51">
        <f t="shared" ref="DC26" si="899">SUM(DC27:DC30)</f>
        <v>0</v>
      </c>
      <c r="DD26" s="51">
        <f t="shared" ref="DD26" si="900">SUM(DD27:DD30)</f>
        <v>0</v>
      </c>
      <c r="DE26" s="51">
        <f t="shared" ref="DE26" si="901">SUM(DE27:DE30)</f>
        <v>0</v>
      </c>
      <c r="DF26" s="51">
        <f t="shared" ref="DF26" si="902">SUM(DF27:DF30)</f>
        <v>0</v>
      </c>
      <c r="DG26" s="51">
        <f t="shared" ref="DG26" si="903">SUM(DG27:DG30)</f>
        <v>0</v>
      </c>
      <c r="DH26" s="51">
        <f t="shared" ref="DH26" si="904">SUM(DH27:DH30)</f>
        <v>0</v>
      </c>
      <c r="DI26" s="51">
        <f t="shared" ref="DI26" si="905">SUM(DI27:DI30)</f>
        <v>0</v>
      </c>
      <c r="DJ26" s="51">
        <f t="shared" ref="DJ26" si="906">SUM(DJ27:DJ30)</f>
        <v>0</v>
      </c>
      <c r="DK26" s="51">
        <f t="shared" ref="DK26" si="907">SUM(DK27:DK30)</f>
        <v>0</v>
      </c>
      <c r="DL26" s="51">
        <f t="shared" ref="DL26" si="908">SUM(DL27:DL30)</f>
        <v>0</v>
      </c>
      <c r="DM26" s="51">
        <f t="shared" ref="DM26" si="909">SUM(DM27:DM30)</f>
        <v>0</v>
      </c>
      <c r="DN26" s="51">
        <f t="shared" ref="DN26" si="910">SUM(DN27:DN30)</f>
        <v>0</v>
      </c>
      <c r="DO26" s="51">
        <f t="shared" ref="DO26" si="911">SUM(DO27:DO30)</f>
        <v>0</v>
      </c>
      <c r="DP26" s="51">
        <f t="shared" ref="DP26" si="912">SUM(DP27:DP30)</f>
        <v>0</v>
      </c>
      <c r="DQ26" s="51">
        <f t="shared" ref="DQ26" si="913">SUM(DQ27:DQ30)</f>
        <v>0</v>
      </c>
      <c r="DR26" s="51">
        <f t="shared" ref="DR26" si="914">SUM(DR27:DR30)</f>
        <v>0</v>
      </c>
      <c r="DS26" s="51">
        <f t="shared" ref="DS26" si="915">SUM(DS27:DS30)</f>
        <v>0</v>
      </c>
      <c r="DT26" s="51">
        <f t="shared" ref="DT26" si="916">SUM(DT27:DT30)</f>
        <v>0</v>
      </c>
      <c r="DU26" s="51">
        <f t="shared" ref="DU26" si="917">SUM(DU27:DU30)</f>
        <v>0</v>
      </c>
      <c r="DV26" s="51">
        <f t="shared" ref="DV26" si="918">SUM(DV27:DV30)</f>
        <v>0</v>
      </c>
      <c r="DW26" s="51">
        <f t="shared" ref="DW26" si="919">SUM(DW27:DW30)</f>
        <v>0</v>
      </c>
      <c r="DX26" s="51">
        <f t="shared" ref="DX26" si="920">SUM(DX27:DX30)</f>
        <v>0</v>
      </c>
      <c r="DY26" s="51">
        <f t="shared" ref="DY26" si="921">SUM(DY27:DY30)</f>
        <v>0</v>
      </c>
      <c r="DZ26" s="51">
        <f t="shared" ref="DZ26" si="922">SUM(DZ27:DZ30)</f>
        <v>0</v>
      </c>
      <c r="EA26" s="51">
        <f t="shared" ref="EA26" si="923">SUM(EA27:EA30)</f>
        <v>0</v>
      </c>
      <c r="EB26" s="51">
        <f t="shared" ref="EB26" si="924">SUM(EB27:EB30)</f>
        <v>0</v>
      </c>
      <c r="EC26" s="51">
        <f t="shared" ref="EC26" si="925">SUM(EC27:EC30)</f>
        <v>0</v>
      </c>
      <c r="ED26" s="51">
        <f t="shared" ref="ED26" si="926">SUM(ED27:ED30)</f>
        <v>0</v>
      </c>
      <c r="EE26" s="51">
        <f t="shared" ref="EE26" si="927">SUM(EE27:EE30)</f>
        <v>0</v>
      </c>
      <c r="EF26" s="51">
        <f t="shared" ref="EF26" si="928">SUM(EF27:EF30)</f>
        <v>0</v>
      </c>
      <c r="EG26" s="51">
        <f t="shared" ref="EG26" si="929">SUM(EG27:EG30)</f>
        <v>0</v>
      </c>
      <c r="EH26" s="51">
        <f t="shared" ref="EH26" si="930">SUM(EH27:EH30)</f>
        <v>0</v>
      </c>
      <c r="EI26" s="51">
        <f t="shared" ref="EI26" si="931">SUM(EI27:EI30)</f>
        <v>0</v>
      </c>
      <c r="EJ26" s="51">
        <f t="shared" ref="EJ26" si="932">SUM(EJ27:EJ30)</f>
        <v>0</v>
      </c>
      <c r="EK26" s="51">
        <f t="shared" ref="EK26" si="933">SUM(EK27:EK30)</f>
        <v>0</v>
      </c>
      <c r="EL26" s="51">
        <f t="shared" ref="EL26" si="934">SUM(EL27:EL30)</f>
        <v>0</v>
      </c>
      <c r="EM26" s="51">
        <f t="shared" ref="EM26" si="935">SUM(EM27:EM30)</f>
        <v>0</v>
      </c>
      <c r="EN26" s="51">
        <f t="shared" ref="EN26" si="936">SUM(EN27:EN30)</f>
        <v>0</v>
      </c>
      <c r="EO26" s="51">
        <f t="shared" ref="EO26" si="937">SUM(EO27:EO30)</f>
        <v>0</v>
      </c>
      <c r="EP26" s="51">
        <f t="shared" ref="EP26" si="938">SUM(EP27:EP30)</f>
        <v>0</v>
      </c>
      <c r="EQ26" s="51">
        <f t="shared" ref="EQ26" si="939">SUM(EQ27:EQ30)</f>
        <v>0</v>
      </c>
      <c r="ER26" s="51">
        <f t="shared" ref="ER26" si="940">SUM(ER27:ER30)</f>
        <v>0</v>
      </c>
      <c r="ES26" s="51">
        <f t="shared" ref="ES26" si="941">SUM(ES27:ES30)</f>
        <v>0</v>
      </c>
      <c r="ET26" s="51">
        <f t="shared" ref="ET26" si="942">SUM(ET27:ET30)</f>
        <v>0</v>
      </c>
      <c r="EU26" s="51">
        <f t="shared" ref="EU26" si="943">SUM(EU27:EU30)</f>
        <v>0</v>
      </c>
      <c r="EV26" s="51">
        <f t="shared" ref="EV26" si="944">SUM(EV27:EV30)</f>
        <v>0</v>
      </c>
      <c r="EW26" s="51">
        <f t="shared" ref="EW26" si="945">SUM(EW27:EW30)</f>
        <v>0</v>
      </c>
      <c r="EX26" s="51">
        <f t="shared" ref="EX26" si="946">SUM(EX27:EX30)</f>
        <v>0</v>
      </c>
      <c r="EY26" s="51">
        <f t="shared" ref="EY26" si="947">SUM(EY27:EY30)</f>
        <v>0</v>
      </c>
      <c r="EZ26" s="51">
        <f t="shared" ref="EZ26" si="948">SUM(EZ27:EZ30)</f>
        <v>0</v>
      </c>
      <c r="FA26" s="51">
        <f t="shared" ref="FA26" si="949">SUM(FA27:FA30)</f>
        <v>0</v>
      </c>
      <c r="FB26" s="51">
        <f t="shared" ref="FB26" si="950">SUM(FB27:FB30)</f>
        <v>0</v>
      </c>
      <c r="FC26" s="51">
        <f t="shared" ref="FC26" si="951">SUM(FC27:FC30)</f>
        <v>0</v>
      </c>
      <c r="FD26" s="51">
        <f t="shared" ref="FD26" si="952">SUM(FD27:FD30)</f>
        <v>0</v>
      </c>
      <c r="FE26" s="51">
        <f t="shared" ref="FE26" si="953">SUM(FE27:FE30)</f>
        <v>0</v>
      </c>
      <c r="FF26" s="51">
        <f t="shared" ref="FF26" si="954">SUM(FF27:FF30)</f>
        <v>0</v>
      </c>
      <c r="FG26" s="51">
        <f t="shared" ref="FG26" si="955">SUM(FG27:FG30)</f>
        <v>0</v>
      </c>
      <c r="FH26" s="51">
        <f t="shared" ref="FH26" si="956">SUM(FH27:FH30)</f>
        <v>0</v>
      </c>
      <c r="FI26" s="51">
        <f t="shared" ref="FI26" si="957">SUM(FI27:FI30)</f>
        <v>0</v>
      </c>
      <c r="FJ26" s="51">
        <f t="shared" ref="FJ26" si="958">SUM(FJ27:FJ30)</f>
        <v>0</v>
      </c>
      <c r="FK26" s="51">
        <f t="shared" ref="FK26" si="959">SUM(FK27:FK30)</f>
        <v>0</v>
      </c>
      <c r="FL26" s="51">
        <f t="shared" ref="FL26" si="960">SUM(FL27:FL30)</f>
        <v>0</v>
      </c>
      <c r="FM26" s="51">
        <f t="shared" ref="FM26" si="961">SUM(FM27:FM30)</f>
        <v>0</v>
      </c>
      <c r="FN26" s="51">
        <f t="shared" ref="FN26" si="962">SUM(FN27:FN30)</f>
        <v>0</v>
      </c>
      <c r="FO26" s="51">
        <f t="shared" ref="FO26" si="963">SUM(FO27:FO30)</f>
        <v>0</v>
      </c>
      <c r="FP26" s="51">
        <f t="shared" ref="FP26" si="964">SUM(FP27:FP30)</f>
        <v>0</v>
      </c>
      <c r="FQ26" s="51">
        <f t="shared" ref="FQ26" si="965">SUM(FQ27:FQ30)</f>
        <v>0</v>
      </c>
      <c r="FR26" s="51">
        <f t="shared" ref="FR26" si="966">SUM(FR27:FR30)</f>
        <v>0</v>
      </c>
      <c r="FS26" s="51">
        <f t="shared" ref="FS26" si="967">SUM(FS27:FS30)</f>
        <v>0</v>
      </c>
      <c r="FT26" s="51">
        <f t="shared" ref="FT26" si="968">SUM(FT27:FT30)</f>
        <v>0</v>
      </c>
      <c r="FU26" s="51">
        <f t="shared" ref="FU26" si="969">SUM(FU27:FU30)</f>
        <v>0</v>
      </c>
      <c r="FV26" s="51">
        <f t="shared" ref="FV26" si="970">SUM(FV27:FV30)</f>
        <v>0</v>
      </c>
      <c r="FW26" s="51">
        <f t="shared" ref="FW26" si="971">SUM(FW27:FW30)</f>
        <v>0</v>
      </c>
      <c r="FX26" s="51">
        <f t="shared" ref="FX26" si="972">SUM(FX27:FX30)</f>
        <v>0</v>
      </c>
      <c r="FY26" s="51">
        <f t="shared" ref="FY26" si="973">SUM(FY27:FY30)</f>
        <v>0</v>
      </c>
      <c r="FZ26" s="51">
        <f t="shared" ref="FZ26" si="974">SUM(FZ27:FZ30)</f>
        <v>0</v>
      </c>
      <c r="GA26" s="51">
        <f t="shared" ref="GA26" si="975">SUM(GA27:GA30)</f>
        <v>0</v>
      </c>
      <c r="GB26" s="51">
        <f t="shared" ref="GB26" si="976">SUM(GB27:GB30)</f>
        <v>0</v>
      </c>
      <c r="GC26" s="51">
        <f t="shared" ref="GC26" si="977">SUM(GC27:GC30)</f>
        <v>0</v>
      </c>
      <c r="GD26" s="51">
        <f t="shared" ref="GD26" si="978">SUM(GD27:GD30)</f>
        <v>0</v>
      </c>
      <c r="GE26" s="51">
        <f t="shared" ref="GE26" si="979">SUM(GE27:GE30)</f>
        <v>0</v>
      </c>
      <c r="GF26" s="51">
        <f t="shared" ref="GF26" si="980">SUM(GF27:GF30)</f>
        <v>0</v>
      </c>
      <c r="GG26" s="51">
        <f t="shared" ref="GG26" si="981">SUM(GG27:GG30)</f>
        <v>0</v>
      </c>
      <c r="GH26" s="51">
        <f t="shared" ref="GH26" si="982">SUM(GH27:GH30)</f>
        <v>0</v>
      </c>
      <c r="GI26" s="51">
        <f t="shared" ref="GI26" si="983">SUM(GI27:GI30)</f>
        <v>0</v>
      </c>
      <c r="GJ26" s="51">
        <f t="shared" ref="GJ26" si="984">SUM(GJ27:GJ30)</f>
        <v>0</v>
      </c>
      <c r="GK26" s="51">
        <f t="shared" ref="GK26" si="985">SUM(GK27:GK30)</f>
        <v>0</v>
      </c>
      <c r="GL26" s="51">
        <f t="shared" ref="GL26" si="986">SUM(GL27:GL30)</f>
        <v>0</v>
      </c>
      <c r="GM26" s="51">
        <f t="shared" ref="GM26" si="987">SUM(GM27:GM30)</f>
        <v>0</v>
      </c>
      <c r="GN26" s="51">
        <f t="shared" ref="GN26" si="988">SUM(GN27:GN30)</f>
        <v>0</v>
      </c>
      <c r="GO26" s="51">
        <f t="shared" ref="GO26" si="989">SUM(GO27:GO30)</f>
        <v>0</v>
      </c>
      <c r="GP26" s="51">
        <f t="shared" ref="GP26" si="990">SUM(GP27:GP30)</f>
        <v>0</v>
      </c>
      <c r="GQ26" s="51">
        <f t="shared" ref="GQ26" si="991">SUM(GQ27:GQ30)</f>
        <v>0</v>
      </c>
      <c r="GR26" s="51">
        <f t="shared" ref="GR26" si="992">SUM(GR27:GR30)</f>
        <v>0</v>
      </c>
      <c r="GS26" s="51">
        <f t="shared" ref="GS26" si="993">SUM(GS27:GS30)</f>
        <v>0</v>
      </c>
      <c r="GT26" s="51">
        <f t="shared" ref="GT26" si="994">SUM(GT27:GT30)</f>
        <v>0</v>
      </c>
      <c r="GU26" s="51">
        <f t="shared" ref="GU26" si="995">SUM(GU27:GU30)</f>
        <v>0</v>
      </c>
      <c r="GV26" s="51">
        <f t="shared" ref="GV26" si="996">SUM(GV27:GV30)</f>
        <v>0</v>
      </c>
      <c r="GW26" s="51">
        <f t="shared" ref="GW26" si="997">SUM(GW27:GW30)</f>
        <v>0</v>
      </c>
      <c r="GX26" s="51">
        <f t="shared" ref="GX26" si="998">SUM(GX27:GX30)</f>
        <v>0</v>
      </c>
      <c r="GY26" s="51">
        <f t="shared" ref="GY26" si="999">SUM(GY27:GY30)</f>
        <v>0</v>
      </c>
      <c r="GZ26" s="51">
        <f t="shared" ref="GZ26" si="1000">SUM(GZ27:GZ30)</f>
        <v>0</v>
      </c>
      <c r="HA26" s="51">
        <f t="shared" ref="HA26" si="1001">SUM(HA27:HA30)</f>
        <v>0</v>
      </c>
      <c r="HB26" s="51">
        <f t="shared" ref="HB26" si="1002">SUM(HB27:HB30)</f>
        <v>0</v>
      </c>
      <c r="HC26" s="51">
        <f t="shared" ref="HC26" si="1003">SUM(HC27:HC30)</f>
        <v>0</v>
      </c>
      <c r="HD26" s="51">
        <f t="shared" ref="HD26" si="1004">SUM(HD27:HD30)</f>
        <v>0</v>
      </c>
      <c r="HE26" s="51">
        <f t="shared" ref="HE26" si="1005">SUM(HE27:HE30)</f>
        <v>0</v>
      </c>
      <c r="HF26" s="51">
        <f t="shared" ref="HF26" si="1006">SUM(HF27:HF30)</f>
        <v>0</v>
      </c>
      <c r="HG26" s="51">
        <f t="shared" ref="HG26" si="1007">SUM(HG27:HG30)</f>
        <v>0</v>
      </c>
      <c r="HH26" s="51">
        <f t="shared" ref="HH26" si="1008">SUM(HH27:HH30)</f>
        <v>0</v>
      </c>
      <c r="HI26" s="51">
        <f t="shared" ref="HI26" si="1009">SUM(HI27:HI30)</f>
        <v>0</v>
      </c>
      <c r="HJ26" s="51">
        <f t="shared" ref="HJ26" si="1010">SUM(HJ27:HJ30)</f>
        <v>0</v>
      </c>
      <c r="HK26" s="51">
        <f t="shared" ref="HK26" si="1011">SUM(HK27:HK30)</f>
        <v>0</v>
      </c>
      <c r="HL26" s="51">
        <f t="shared" ref="HL26" si="1012">SUM(HL27:HL30)</f>
        <v>0</v>
      </c>
      <c r="HM26" s="51">
        <f t="shared" ref="HM26" si="1013">SUM(HM27:HM30)</f>
        <v>0</v>
      </c>
      <c r="HN26" s="51">
        <f t="shared" ref="HN26" si="1014">SUM(HN27:HN30)</f>
        <v>0</v>
      </c>
      <c r="HO26" s="51">
        <f t="shared" ref="HO26" si="1015">SUM(HO27:HO30)</f>
        <v>0</v>
      </c>
      <c r="HP26" s="51">
        <f t="shared" ref="HP26" si="1016">SUM(HP27:HP30)</f>
        <v>0</v>
      </c>
      <c r="HQ26" s="51">
        <f t="shared" ref="HQ26" si="1017">SUM(HQ27:HQ30)</f>
        <v>0</v>
      </c>
      <c r="HR26" s="51">
        <f t="shared" ref="HR26" si="1018">SUM(HR27:HR30)</f>
        <v>0</v>
      </c>
      <c r="HS26" s="51">
        <f t="shared" ref="HS26" si="1019">SUM(HS27:HS30)</f>
        <v>0</v>
      </c>
      <c r="HT26" s="51">
        <f t="shared" ref="HT26" si="1020">SUM(HT27:HT30)</f>
        <v>0</v>
      </c>
      <c r="HU26" s="51">
        <f t="shared" ref="HU26" si="1021">SUM(HU27:HU30)</f>
        <v>0</v>
      </c>
      <c r="HV26" s="51">
        <f t="shared" ref="HV26" si="1022">SUM(HV27:HV30)</f>
        <v>0</v>
      </c>
      <c r="HW26" s="51">
        <f t="shared" ref="HW26" si="1023">SUM(HW27:HW30)</f>
        <v>0</v>
      </c>
      <c r="HX26" s="51">
        <f t="shared" ref="HX26" si="1024">SUM(HX27:HX30)</f>
        <v>0</v>
      </c>
      <c r="HY26" s="51">
        <f t="shared" ref="HY26" si="1025">SUM(HY27:HY30)</f>
        <v>0</v>
      </c>
      <c r="HZ26" s="51">
        <f t="shared" ref="HZ26" si="1026">SUM(HZ27:HZ30)</f>
        <v>0</v>
      </c>
      <c r="IA26" s="51">
        <f t="shared" ref="IA26" si="1027">SUM(IA27:IA30)</f>
        <v>0</v>
      </c>
      <c r="IB26" s="51">
        <f t="shared" ref="IB26" si="1028">SUM(IB27:IB30)</f>
        <v>0</v>
      </c>
      <c r="IC26" s="51">
        <f t="shared" ref="IC26" si="1029">SUM(IC27:IC30)</f>
        <v>0</v>
      </c>
      <c r="ID26" s="51">
        <f t="shared" ref="ID26" si="1030">SUM(ID27:ID30)</f>
        <v>0</v>
      </c>
      <c r="IE26" s="51">
        <f t="shared" ref="IE26" si="1031">SUM(IE27:IE30)</f>
        <v>0</v>
      </c>
      <c r="IF26" s="51">
        <f t="shared" ref="IF26" si="1032">SUM(IF27:IF30)</f>
        <v>0</v>
      </c>
      <c r="IG26" s="51">
        <f t="shared" ref="IG26" si="1033">SUM(IG27:IG30)</f>
        <v>0</v>
      </c>
      <c r="IH26" s="51">
        <f t="shared" ref="IH26" si="1034">SUM(IH27:IH30)</f>
        <v>0</v>
      </c>
      <c r="II26" s="51">
        <f t="shared" ref="II26" si="1035">SUM(II27:II30)</f>
        <v>0</v>
      </c>
      <c r="IJ26" s="51">
        <f t="shared" ref="IJ26" si="1036">SUM(IJ27:IJ30)</f>
        <v>0</v>
      </c>
      <c r="IK26" s="51">
        <f t="shared" ref="IK26" si="1037">SUM(IK27:IK30)</f>
        <v>0</v>
      </c>
      <c r="IL26" s="51">
        <f t="shared" ref="IL26" si="1038">SUM(IL27:IL30)</f>
        <v>0</v>
      </c>
      <c r="IM26" s="51">
        <f t="shared" ref="IM26" si="1039">SUM(IM27:IM30)</f>
        <v>0</v>
      </c>
      <c r="IN26" s="51">
        <f t="shared" ref="IN26" si="1040">SUM(IN27:IN30)</f>
        <v>0</v>
      </c>
      <c r="IO26" s="51">
        <f t="shared" ref="IO26" si="1041">SUM(IO27:IO30)</f>
        <v>0</v>
      </c>
      <c r="IP26" s="51">
        <f t="shared" ref="IP26" si="1042">SUM(IP27:IP30)</f>
        <v>0</v>
      </c>
      <c r="IQ26" s="51">
        <f t="shared" ref="IQ26" si="1043">SUM(IQ27:IQ30)</f>
        <v>0</v>
      </c>
      <c r="IR26" s="51">
        <f t="shared" ref="IR26" si="1044">SUM(IR27:IR30)</f>
        <v>0</v>
      </c>
      <c r="IS26" s="51">
        <f t="shared" ref="IS26" si="1045">SUM(IS27:IS30)</f>
        <v>0</v>
      </c>
      <c r="IT26" s="51">
        <f t="shared" ref="IT26" si="1046">SUM(IT27:IT30)</f>
        <v>0</v>
      </c>
      <c r="IU26" s="51">
        <f t="shared" ref="IU26" si="1047">SUM(IU27:IU30)</f>
        <v>0</v>
      </c>
      <c r="IV26" s="51">
        <f t="shared" ref="IV26" si="1048">SUM(IV27:IV30)</f>
        <v>0</v>
      </c>
      <c r="IW26" s="51">
        <f t="shared" ref="IW26" si="1049">SUM(IW27:IW30)</f>
        <v>0</v>
      </c>
      <c r="IX26" s="51">
        <f t="shared" ref="IX26" si="1050">SUM(IX27:IX30)</f>
        <v>0</v>
      </c>
      <c r="IY26" s="51">
        <f t="shared" ref="IY26" si="1051">SUM(IY27:IY30)</f>
        <v>0</v>
      </c>
      <c r="IZ26" s="51">
        <f t="shared" ref="IZ26" si="1052">SUM(IZ27:IZ30)</f>
        <v>0</v>
      </c>
      <c r="JA26" s="51">
        <f t="shared" ref="JA26" si="1053">SUM(JA27:JA30)</f>
        <v>0</v>
      </c>
      <c r="JB26" s="52">
        <f t="shared" ref="JB26" si="1054">SUM(JB27:JB30)</f>
        <v>0</v>
      </c>
    </row>
    <row r="27" spans="1:262" x14ac:dyDescent="0.25">
      <c r="A27" s="53" t="s">
        <v>28</v>
      </c>
      <c r="B27" s="54" t="s">
        <v>16</v>
      </c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54"/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54"/>
      <c r="DP27" s="54"/>
      <c r="DQ27" s="54"/>
      <c r="DR27" s="54"/>
      <c r="DS27" s="54"/>
      <c r="DT27" s="54"/>
      <c r="DU27" s="54"/>
      <c r="DV27" s="54"/>
      <c r="DW27" s="54"/>
      <c r="DX27" s="54"/>
      <c r="DY27" s="54"/>
      <c r="DZ27" s="54"/>
      <c r="EA27" s="54"/>
      <c r="EB27" s="54"/>
      <c r="EC27" s="54"/>
      <c r="ED27" s="54"/>
      <c r="EE27" s="54"/>
      <c r="EF27" s="54"/>
      <c r="EG27" s="54"/>
      <c r="EH27" s="54"/>
      <c r="EI27" s="54"/>
      <c r="EJ27" s="54"/>
      <c r="EK27" s="54"/>
      <c r="EL27" s="54"/>
      <c r="EM27" s="54"/>
      <c r="EN27" s="54"/>
      <c r="EO27" s="54"/>
      <c r="EP27" s="54"/>
      <c r="EQ27" s="54"/>
      <c r="ER27" s="54"/>
      <c r="ES27" s="54"/>
      <c r="ET27" s="54"/>
      <c r="EU27" s="54"/>
      <c r="EV27" s="54"/>
      <c r="EW27" s="54"/>
      <c r="EX27" s="54"/>
      <c r="EY27" s="54"/>
      <c r="EZ27" s="54"/>
      <c r="FA27" s="54"/>
      <c r="FB27" s="54"/>
      <c r="FC27" s="54"/>
      <c r="FD27" s="54"/>
      <c r="FE27" s="54"/>
      <c r="FF27" s="54"/>
      <c r="FG27" s="54"/>
      <c r="FH27" s="54"/>
      <c r="FI27" s="54"/>
      <c r="FJ27" s="54"/>
      <c r="FK27" s="54"/>
      <c r="FL27" s="54"/>
      <c r="FM27" s="54"/>
      <c r="FN27" s="54"/>
      <c r="FO27" s="54"/>
      <c r="FP27" s="54"/>
      <c r="FQ27" s="54"/>
      <c r="FR27" s="54"/>
      <c r="FS27" s="54"/>
      <c r="FT27" s="54"/>
      <c r="FU27" s="54"/>
      <c r="FV27" s="54"/>
      <c r="FW27" s="54"/>
      <c r="FX27" s="54"/>
      <c r="FY27" s="54"/>
      <c r="FZ27" s="54"/>
      <c r="GA27" s="54"/>
      <c r="GB27" s="54"/>
      <c r="GC27" s="54"/>
      <c r="GD27" s="54"/>
      <c r="GE27" s="54"/>
      <c r="GF27" s="54"/>
      <c r="GG27" s="54"/>
      <c r="GH27" s="54"/>
      <c r="GI27" s="54"/>
      <c r="GJ27" s="54"/>
      <c r="GK27" s="54"/>
      <c r="GL27" s="54"/>
      <c r="GM27" s="54"/>
      <c r="GN27" s="54"/>
      <c r="GO27" s="54"/>
      <c r="GP27" s="54"/>
      <c r="GQ27" s="54"/>
      <c r="GR27" s="54"/>
      <c r="GS27" s="54"/>
      <c r="GT27" s="54"/>
      <c r="GU27" s="54"/>
      <c r="GV27" s="54"/>
      <c r="GW27" s="54"/>
      <c r="GX27" s="54"/>
      <c r="GY27" s="54"/>
      <c r="GZ27" s="54"/>
      <c r="HA27" s="54"/>
      <c r="HB27" s="54"/>
      <c r="HC27" s="54"/>
      <c r="HD27" s="54"/>
      <c r="HE27" s="54"/>
      <c r="HF27" s="54"/>
      <c r="HG27" s="54"/>
      <c r="HH27" s="54"/>
      <c r="HI27" s="54"/>
      <c r="HJ27" s="54"/>
      <c r="HK27" s="54"/>
      <c r="HL27" s="54"/>
      <c r="HM27" s="54"/>
      <c r="HN27" s="54"/>
      <c r="HO27" s="54"/>
      <c r="HP27" s="54"/>
      <c r="HQ27" s="54"/>
      <c r="HR27" s="54"/>
      <c r="HS27" s="54"/>
      <c r="HT27" s="54"/>
      <c r="HU27" s="54"/>
      <c r="HV27" s="54"/>
      <c r="HW27" s="54"/>
      <c r="HX27" s="54"/>
      <c r="HY27" s="54"/>
      <c r="HZ27" s="54"/>
      <c r="IA27" s="54"/>
      <c r="IB27" s="54"/>
      <c r="IC27" s="54"/>
      <c r="ID27" s="54"/>
      <c r="IE27" s="54"/>
      <c r="IF27" s="54"/>
      <c r="IG27" s="54"/>
      <c r="IH27" s="54"/>
      <c r="II27" s="54"/>
      <c r="IJ27" s="54"/>
      <c r="IK27" s="54"/>
      <c r="IL27" s="54"/>
      <c r="IM27" s="54"/>
      <c r="IN27" s="54"/>
      <c r="IO27" s="54"/>
      <c r="IP27" s="54"/>
      <c r="IQ27" s="54"/>
      <c r="IR27" s="54"/>
      <c r="IS27" s="54"/>
      <c r="IT27" s="54"/>
      <c r="IU27" s="54"/>
      <c r="IV27" s="54"/>
      <c r="IW27" s="54"/>
      <c r="IX27" s="54"/>
      <c r="IY27" s="54"/>
      <c r="IZ27" s="54"/>
      <c r="JA27" s="54"/>
      <c r="JB27" s="55"/>
    </row>
    <row r="28" spans="1:262" x14ac:dyDescent="0.25">
      <c r="A28" s="56" t="s">
        <v>18</v>
      </c>
      <c r="B28" s="54" t="s">
        <v>22</v>
      </c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  <c r="CA28" s="54"/>
      <c r="CB28" s="54"/>
      <c r="CC28" s="54"/>
      <c r="CD28" s="54"/>
      <c r="CE28" s="54"/>
      <c r="CF28" s="54"/>
      <c r="CG28" s="54"/>
      <c r="CH28" s="54"/>
      <c r="CI28" s="54"/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54"/>
      <c r="DP28" s="54"/>
      <c r="DQ28" s="54"/>
      <c r="DR28" s="54"/>
      <c r="DS28" s="54"/>
      <c r="DT28" s="54"/>
      <c r="DU28" s="54"/>
      <c r="DV28" s="54"/>
      <c r="DW28" s="54"/>
      <c r="DX28" s="54"/>
      <c r="DY28" s="54"/>
      <c r="DZ28" s="54"/>
      <c r="EA28" s="54"/>
      <c r="EB28" s="54"/>
      <c r="EC28" s="54"/>
      <c r="ED28" s="54"/>
      <c r="EE28" s="54"/>
      <c r="EF28" s="54"/>
      <c r="EG28" s="54"/>
      <c r="EH28" s="54"/>
      <c r="EI28" s="54"/>
      <c r="EJ28" s="54"/>
      <c r="EK28" s="54"/>
      <c r="EL28" s="54"/>
      <c r="EM28" s="54"/>
      <c r="EN28" s="54"/>
      <c r="EO28" s="54"/>
      <c r="EP28" s="54"/>
      <c r="EQ28" s="54"/>
      <c r="ER28" s="54"/>
      <c r="ES28" s="54"/>
      <c r="ET28" s="54"/>
      <c r="EU28" s="54"/>
      <c r="EV28" s="54"/>
      <c r="EW28" s="54"/>
      <c r="EX28" s="54"/>
      <c r="EY28" s="54"/>
      <c r="EZ28" s="54"/>
      <c r="FA28" s="54"/>
      <c r="FB28" s="54"/>
      <c r="FC28" s="54"/>
      <c r="FD28" s="54"/>
      <c r="FE28" s="54"/>
      <c r="FF28" s="54"/>
      <c r="FG28" s="54"/>
      <c r="FH28" s="54"/>
      <c r="FI28" s="54"/>
      <c r="FJ28" s="54"/>
      <c r="FK28" s="54"/>
      <c r="FL28" s="54"/>
      <c r="FM28" s="54"/>
      <c r="FN28" s="54"/>
      <c r="FO28" s="54"/>
      <c r="FP28" s="54"/>
      <c r="FQ28" s="54"/>
      <c r="FR28" s="54"/>
      <c r="FS28" s="54"/>
      <c r="FT28" s="54"/>
      <c r="FU28" s="54"/>
      <c r="FV28" s="54"/>
      <c r="FW28" s="54"/>
      <c r="FX28" s="54"/>
      <c r="FY28" s="54"/>
      <c r="FZ28" s="54"/>
      <c r="GA28" s="54"/>
      <c r="GB28" s="54"/>
      <c r="GC28" s="54"/>
      <c r="GD28" s="54"/>
      <c r="GE28" s="54"/>
      <c r="GF28" s="54"/>
      <c r="GG28" s="54"/>
      <c r="GH28" s="54"/>
      <c r="GI28" s="54"/>
      <c r="GJ28" s="54"/>
      <c r="GK28" s="54"/>
      <c r="GL28" s="54"/>
      <c r="GM28" s="54"/>
      <c r="GN28" s="54"/>
      <c r="GO28" s="54"/>
      <c r="GP28" s="54"/>
      <c r="GQ28" s="54"/>
      <c r="GR28" s="54"/>
      <c r="GS28" s="54"/>
      <c r="GT28" s="54"/>
      <c r="GU28" s="54"/>
      <c r="GV28" s="54"/>
      <c r="GW28" s="54"/>
      <c r="GX28" s="54"/>
      <c r="GY28" s="54"/>
      <c r="GZ28" s="54"/>
      <c r="HA28" s="54"/>
      <c r="HB28" s="54"/>
      <c r="HC28" s="54"/>
      <c r="HD28" s="54"/>
      <c r="HE28" s="54"/>
      <c r="HF28" s="54"/>
      <c r="HG28" s="54"/>
      <c r="HH28" s="54"/>
      <c r="HI28" s="54"/>
      <c r="HJ28" s="54"/>
      <c r="HK28" s="54"/>
      <c r="HL28" s="54"/>
      <c r="HM28" s="54"/>
      <c r="HN28" s="54"/>
      <c r="HO28" s="54"/>
      <c r="HP28" s="54"/>
      <c r="HQ28" s="54"/>
      <c r="HR28" s="54"/>
      <c r="HS28" s="54"/>
      <c r="HT28" s="54"/>
      <c r="HU28" s="54"/>
      <c r="HV28" s="54"/>
      <c r="HW28" s="54"/>
      <c r="HX28" s="54"/>
      <c r="HY28" s="54"/>
      <c r="HZ28" s="54"/>
      <c r="IA28" s="54"/>
      <c r="IB28" s="54"/>
      <c r="IC28" s="54"/>
      <c r="ID28" s="54"/>
      <c r="IE28" s="54"/>
      <c r="IF28" s="54"/>
      <c r="IG28" s="54"/>
      <c r="IH28" s="54"/>
      <c r="II28" s="54"/>
      <c r="IJ28" s="54"/>
      <c r="IK28" s="54"/>
      <c r="IL28" s="54"/>
      <c r="IM28" s="54"/>
      <c r="IN28" s="54"/>
      <c r="IO28" s="54"/>
      <c r="IP28" s="54"/>
      <c r="IQ28" s="54"/>
      <c r="IR28" s="54"/>
      <c r="IS28" s="54"/>
      <c r="IT28" s="54"/>
      <c r="IU28" s="54"/>
      <c r="IV28" s="54"/>
      <c r="IW28" s="54"/>
      <c r="IX28" s="54"/>
      <c r="IY28" s="54"/>
      <c r="IZ28" s="54"/>
      <c r="JA28" s="54"/>
      <c r="JB28" s="55"/>
    </row>
    <row r="29" spans="1:262" x14ac:dyDescent="0.25">
      <c r="A29" s="56" t="s">
        <v>30</v>
      </c>
      <c r="B29" s="54" t="s">
        <v>31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5"/>
    </row>
    <row r="30" spans="1:262" x14ac:dyDescent="0.25">
      <c r="A30" s="56" t="s">
        <v>35</v>
      </c>
      <c r="B30" s="54" t="s">
        <v>38</v>
      </c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  <c r="CA30" s="54"/>
      <c r="CB30" s="54"/>
      <c r="CC30" s="54"/>
      <c r="CD30" s="54"/>
      <c r="CE30" s="54"/>
      <c r="CF30" s="54"/>
      <c r="CG30" s="54"/>
      <c r="CH30" s="54"/>
      <c r="CI30" s="54"/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54"/>
      <c r="DP30" s="54"/>
      <c r="DQ30" s="54"/>
      <c r="DR30" s="54"/>
      <c r="DS30" s="54"/>
      <c r="DT30" s="54"/>
      <c r="DU30" s="54"/>
      <c r="DV30" s="54"/>
      <c r="DW30" s="54"/>
      <c r="DX30" s="54"/>
      <c r="DY30" s="54"/>
      <c r="DZ30" s="54"/>
      <c r="EA30" s="54"/>
      <c r="EB30" s="54"/>
      <c r="EC30" s="54"/>
      <c r="ED30" s="54"/>
      <c r="EE30" s="54"/>
      <c r="EF30" s="54"/>
      <c r="EG30" s="54"/>
      <c r="EH30" s="54"/>
      <c r="EI30" s="54"/>
      <c r="EJ30" s="54"/>
      <c r="EK30" s="54"/>
      <c r="EL30" s="54"/>
      <c r="EM30" s="54"/>
      <c r="EN30" s="54"/>
      <c r="EO30" s="54"/>
      <c r="EP30" s="54"/>
      <c r="EQ30" s="54"/>
      <c r="ER30" s="54"/>
      <c r="ES30" s="54"/>
      <c r="ET30" s="54"/>
      <c r="EU30" s="54"/>
      <c r="EV30" s="54"/>
      <c r="EW30" s="54"/>
      <c r="EX30" s="54"/>
      <c r="EY30" s="54"/>
      <c r="EZ30" s="54"/>
      <c r="FA30" s="54"/>
      <c r="FB30" s="54"/>
      <c r="FC30" s="54"/>
      <c r="FD30" s="54"/>
      <c r="FE30" s="54"/>
      <c r="FF30" s="54"/>
      <c r="FG30" s="54"/>
      <c r="FH30" s="54"/>
      <c r="FI30" s="54"/>
      <c r="FJ30" s="54"/>
      <c r="FK30" s="54"/>
      <c r="FL30" s="54"/>
      <c r="FM30" s="54"/>
      <c r="FN30" s="54"/>
      <c r="FO30" s="54"/>
      <c r="FP30" s="54"/>
      <c r="FQ30" s="54"/>
      <c r="FR30" s="54"/>
      <c r="FS30" s="54"/>
      <c r="FT30" s="54"/>
      <c r="FU30" s="54"/>
      <c r="FV30" s="54"/>
      <c r="FW30" s="54"/>
      <c r="FX30" s="54"/>
      <c r="FY30" s="54"/>
      <c r="FZ30" s="54"/>
      <c r="GA30" s="54"/>
      <c r="GB30" s="54"/>
      <c r="GC30" s="54"/>
      <c r="GD30" s="54"/>
      <c r="GE30" s="54"/>
      <c r="GF30" s="54"/>
      <c r="GG30" s="54"/>
      <c r="GH30" s="54"/>
      <c r="GI30" s="54"/>
      <c r="GJ30" s="54"/>
      <c r="GK30" s="54"/>
      <c r="GL30" s="54"/>
      <c r="GM30" s="54"/>
      <c r="GN30" s="54"/>
      <c r="GO30" s="54"/>
      <c r="GP30" s="54"/>
      <c r="GQ30" s="54"/>
      <c r="GR30" s="54"/>
      <c r="GS30" s="54"/>
      <c r="GT30" s="54"/>
      <c r="GU30" s="54"/>
      <c r="GV30" s="54"/>
      <c r="GW30" s="54"/>
      <c r="GX30" s="54"/>
      <c r="GY30" s="54"/>
      <c r="GZ30" s="54"/>
      <c r="HA30" s="54"/>
      <c r="HB30" s="54"/>
      <c r="HC30" s="54"/>
      <c r="HD30" s="54"/>
      <c r="HE30" s="54"/>
      <c r="HF30" s="54"/>
      <c r="HG30" s="54"/>
      <c r="HH30" s="54"/>
      <c r="HI30" s="54"/>
      <c r="HJ30" s="54"/>
      <c r="HK30" s="54"/>
      <c r="HL30" s="54"/>
      <c r="HM30" s="54"/>
      <c r="HN30" s="54"/>
      <c r="HO30" s="54"/>
      <c r="HP30" s="54"/>
      <c r="HQ30" s="54"/>
      <c r="HR30" s="54"/>
      <c r="HS30" s="54"/>
      <c r="HT30" s="54"/>
      <c r="HU30" s="54"/>
      <c r="HV30" s="54"/>
      <c r="HW30" s="54"/>
      <c r="HX30" s="54"/>
      <c r="HY30" s="54"/>
      <c r="HZ30" s="54"/>
      <c r="IA30" s="54"/>
      <c r="IB30" s="54"/>
      <c r="IC30" s="54"/>
      <c r="ID30" s="54"/>
      <c r="IE30" s="54"/>
      <c r="IF30" s="54"/>
      <c r="IG30" s="54"/>
      <c r="IH30" s="54"/>
      <c r="II30" s="54"/>
      <c r="IJ30" s="54"/>
      <c r="IK30" s="54"/>
      <c r="IL30" s="54"/>
      <c r="IM30" s="54"/>
      <c r="IN30" s="54"/>
      <c r="IO30" s="54"/>
      <c r="IP30" s="54"/>
      <c r="IQ30" s="54"/>
      <c r="IR30" s="54"/>
      <c r="IS30" s="54"/>
      <c r="IT30" s="54"/>
      <c r="IU30" s="54"/>
      <c r="IV30" s="54"/>
      <c r="IW30" s="54"/>
      <c r="IX30" s="54"/>
      <c r="IY30" s="54"/>
      <c r="IZ30" s="54"/>
      <c r="JA30" s="54"/>
      <c r="JB30" s="55"/>
    </row>
    <row r="31" spans="1:262" x14ac:dyDescent="0.25">
      <c r="A31" s="49" t="s">
        <v>17</v>
      </c>
      <c r="B31" s="50" t="s">
        <v>19</v>
      </c>
      <c r="C31" s="51">
        <f>SUM(C32:C35)</f>
        <v>0</v>
      </c>
      <c r="D31" s="51">
        <f t="shared" ref="D31:L31" si="1055">SUM(D32:D35)</f>
        <v>0</v>
      </c>
      <c r="E31" s="51">
        <f t="shared" si="1055"/>
        <v>0</v>
      </c>
      <c r="F31" s="51">
        <f t="shared" si="1055"/>
        <v>0</v>
      </c>
      <c r="G31" s="51">
        <f t="shared" si="1055"/>
        <v>0</v>
      </c>
      <c r="H31" s="51">
        <f t="shared" si="1055"/>
        <v>0</v>
      </c>
      <c r="I31" s="51">
        <f t="shared" si="1055"/>
        <v>0</v>
      </c>
      <c r="J31" s="51">
        <f t="shared" si="1055"/>
        <v>0</v>
      </c>
      <c r="K31" s="51">
        <f t="shared" si="1055"/>
        <v>0</v>
      </c>
      <c r="L31" s="51">
        <f t="shared" si="1055"/>
        <v>0</v>
      </c>
      <c r="M31" s="51">
        <f t="shared" ref="M31" si="1056">SUM(M32:M35)</f>
        <v>0</v>
      </c>
      <c r="N31" s="51">
        <f t="shared" ref="N31" si="1057">SUM(N32:N35)</f>
        <v>0</v>
      </c>
      <c r="O31" s="51">
        <f t="shared" ref="O31" si="1058">SUM(O32:O35)</f>
        <v>0</v>
      </c>
      <c r="P31" s="51">
        <f t="shared" ref="P31" si="1059">SUM(P32:P35)</f>
        <v>0</v>
      </c>
      <c r="Q31" s="51">
        <f t="shared" ref="Q31" si="1060">SUM(Q32:Q35)</f>
        <v>0</v>
      </c>
      <c r="R31" s="51">
        <f t="shared" ref="R31" si="1061">SUM(R32:R35)</f>
        <v>0</v>
      </c>
      <c r="S31" s="51">
        <f t="shared" ref="S31" si="1062">SUM(S32:S35)</f>
        <v>0</v>
      </c>
      <c r="T31" s="51">
        <f t="shared" ref="T31" si="1063">SUM(T32:T35)</f>
        <v>0</v>
      </c>
      <c r="U31" s="51">
        <f t="shared" ref="U31" si="1064">SUM(U32:U35)</f>
        <v>0</v>
      </c>
      <c r="V31" s="51">
        <f t="shared" ref="V31" si="1065">SUM(V32:V35)</f>
        <v>0</v>
      </c>
      <c r="W31" s="51">
        <f t="shared" ref="W31" si="1066">SUM(W32:W35)</f>
        <v>0</v>
      </c>
      <c r="X31" s="51">
        <f t="shared" ref="X31" si="1067">SUM(X32:X35)</f>
        <v>0</v>
      </c>
      <c r="Y31" s="51">
        <f t="shared" ref="Y31" si="1068">SUM(Y32:Y35)</f>
        <v>0</v>
      </c>
      <c r="Z31" s="51">
        <f t="shared" ref="Z31" si="1069">SUM(Z32:Z35)</f>
        <v>0</v>
      </c>
      <c r="AA31" s="51">
        <f t="shared" ref="AA31" si="1070">SUM(AA32:AA35)</f>
        <v>0</v>
      </c>
      <c r="AB31" s="51">
        <f t="shared" ref="AB31" si="1071">SUM(AB32:AB35)</f>
        <v>0</v>
      </c>
      <c r="AC31" s="51">
        <f t="shared" ref="AC31" si="1072">SUM(AC32:AC35)</f>
        <v>0</v>
      </c>
      <c r="AD31" s="51">
        <f t="shared" ref="AD31" si="1073">SUM(AD32:AD35)</f>
        <v>0</v>
      </c>
      <c r="AE31" s="51">
        <f t="shared" ref="AE31" si="1074">SUM(AE32:AE35)</f>
        <v>0</v>
      </c>
      <c r="AF31" s="51">
        <f t="shared" ref="AF31" si="1075">SUM(AF32:AF35)</f>
        <v>0</v>
      </c>
      <c r="AG31" s="51">
        <f t="shared" ref="AG31" si="1076">SUM(AG32:AG35)</f>
        <v>0</v>
      </c>
      <c r="AH31" s="51">
        <f t="shared" ref="AH31" si="1077">SUM(AH32:AH35)</f>
        <v>0</v>
      </c>
      <c r="AI31" s="51">
        <f t="shared" ref="AI31" si="1078">SUM(AI32:AI35)</f>
        <v>0</v>
      </c>
      <c r="AJ31" s="51">
        <f t="shared" ref="AJ31" si="1079">SUM(AJ32:AJ35)</f>
        <v>0</v>
      </c>
      <c r="AK31" s="51">
        <f t="shared" ref="AK31" si="1080">SUM(AK32:AK35)</f>
        <v>0</v>
      </c>
      <c r="AL31" s="51">
        <f t="shared" ref="AL31" si="1081">SUM(AL32:AL35)</f>
        <v>0</v>
      </c>
      <c r="AM31" s="51">
        <f t="shared" ref="AM31" si="1082">SUM(AM32:AM35)</f>
        <v>0</v>
      </c>
      <c r="AN31" s="51">
        <f t="shared" ref="AN31" si="1083">SUM(AN32:AN35)</f>
        <v>0</v>
      </c>
      <c r="AO31" s="51">
        <f t="shared" ref="AO31" si="1084">SUM(AO32:AO35)</f>
        <v>0</v>
      </c>
      <c r="AP31" s="51">
        <f t="shared" ref="AP31" si="1085">SUM(AP32:AP35)</f>
        <v>0</v>
      </c>
      <c r="AQ31" s="51">
        <f t="shared" ref="AQ31" si="1086">SUM(AQ32:AQ35)</f>
        <v>0</v>
      </c>
      <c r="AR31" s="51">
        <f t="shared" ref="AR31" si="1087">SUM(AR32:AR35)</f>
        <v>0</v>
      </c>
      <c r="AS31" s="51">
        <f t="shared" ref="AS31" si="1088">SUM(AS32:AS35)</f>
        <v>0</v>
      </c>
      <c r="AT31" s="51">
        <f t="shared" ref="AT31" si="1089">SUM(AT32:AT35)</f>
        <v>0</v>
      </c>
      <c r="AU31" s="51">
        <f t="shared" ref="AU31" si="1090">SUM(AU32:AU35)</f>
        <v>0</v>
      </c>
      <c r="AV31" s="51">
        <f t="shared" ref="AV31" si="1091">SUM(AV32:AV35)</f>
        <v>0</v>
      </c>
      <c r="AW31" s="51">
        <f t="shared" ref="AW31" si="1092">SUM(AW32:AW35)</f>
        <v>0</v>
      </c>
      <c r="AX31" s="51">
        <f t="shared" ref="AX31" si="1093">SUM(AX32:AX35)</f>
        <v>0</v>
      </c>
      <c r="AY31" s="51">
        <f t="shared" ref="AY31" si="1094">SUM(AY32:AY35)</f>
        <v>0</v>
      </c>
      <c r="AZ31" s="51">
        <f t="shared" ref="AZ31" si="1095">SUM(AZ32:AZ35)</f>
        <v>0</v>
      </c>
      <c r="BA31" s="51">
        <f t="shared" ref="BA31" si="1096">SUM(BA32:BA35)</f>
        <v>0</v>
      </c>
      <c r="BB31" s="51">
        <f t="shared" ref="BB31" si="1097">SUM(BB32:BB35)</f>
        <v>0</v>
      </c>
      <c r="BC31" s="51">
        <f t="shared" ref="BC31" si="1098">SUM(BC32:BC35)</f>
        <v>0</v>
      </c>
      <c r="BD31" s="51">
        <f t="shared" ref="BD31" si="1099">SUM(BD32:BD35)</f>
        <v>0</v>
      </c>
      <c r="BE31" s="51">
        <f t="shared" ref="BE31" si="1100">SUM(BE32:BE35)</f>
        <v>0</v>
      </c>
      <c r="BF31" s="51">
        <f t="shared" ref="BF31" si="1101">SUM(BF32:BF35)</f>
        <v>0</v>
      </c>
      <c r="BG31" s="51">
        <f t="shared" ref="BG31" si="1102">SUM(BG32:BG35)</f>
        <v>0</v>
      </c>
      <c r="BH31" s="51">
        <f t="shared" ref="BH31" si="1103">SUM(BH32:BH35)</f>
        <v>0</v>
      </c>
      <c r="BI31" s="51">
        <f t="shared" ref="BI31" si="1104">SUM(BI32:BI35)</f>
        <v>0</v>
      </c>
      <c r="BJ31" s="51">
        <f t="shared" ref="BJ31" si="1105">SUM(BJ32:BJ35)</f>
        <v>0</v>
      </c>
      <c r="BK31" s="51">
        <f t="shared" ref="BK31" si="1106">SUM(BK32:BK35)</f>
        <v>0</v>
      </c>
      <c r="BL31" s="51">
        <f t="shared" ref="BL31" si="1107">SUM(BL32:BL35)</f>
        <v>0</v>
      </c>
      <c r="BM31" s="51">
        <f t="shared" ref="BM31" si="1108">SUM(BM32:BM35)</f>
        <v>0</v>
      </c>
      <c r="BN31" s="51">
        <f t="shared" ref="BN31" si="1109">SUM(BN32:BN35)</f>
        <v>0</v>
      </c>
      <c r="BO31" s="51">
        <f t="shared" ref="BO31" si="1110">SUM(BO32:BO35)</f>
        <v>0</v>
      </c>
      <c r="BP31" s="51">
        <f t="shared" ref="BP31" si="1111">SUM(BP32:BP35)</f>
        <v>0</v>
      </c>
      <c r="BQ31" s="51">
        <f t="shared" ref="BQ31" si="1112">SUM(BQ32:BQ35)</f>
        <v>0</v>
      </c>
      <c r="BR31" s="51">
        <f t="shared" ref="BR31" si="1113">SUM(BR32:BR35)</f>
        <v>0</v>
      </c>
      <c r="BS31" s="51">
        <f t="shared" ref="BS31" si="1114">SUM(BS32:BS35)</f>
        <v>0</v>
      </c>
      <c r="BT31" s="51">
        <f t="shared" ref="BT31" si="1115">SUM(BT32:BT35)</f>
        <v>0</v>
      </c>
      <c r="BU31" s="51">
        <f t="shared" ref="BU31" si="1116">SUM(BU32:BU35)</f>
        <v>0</v>
      </c>
      <c r="BV31" s="51">
        <f t="shared" ref="BV31" si="1117">SUM(BV32:BV35)</f>
        <v>0</v>
      </c>
      <c r="BW31" s="51">
        <f t="shared" ref="BW31" si="1118">SUM(BW32:BW35)</f>
        <v>0</v>
      </c>
      <c r="BX31" s="51">
        <f t="shared" ref="BX31" si="1119">SUM(BX32:BX35)</f>
        <v>0</v>
      </c>
      <c r="BY31" s="51">
        <f t="shared" ref="BY31" si="1120">SUM(BY32:BY35)</f>
        <v>0</v>
      </c>
      <c r="BZ31" s="51">
        <f t="shared" ref="BZ31" si="1121">SUM(BZ32:BZ35)</f>
        <v>0</v>
      </c>
      <c r="CA31" s="51">
        <f t="shared" ref="CA31" si="1122">SUM(CA32:CA35)</f>
        <v>0</v>
      </c>
      <c r="CB31" s="51">
        <f t="shared" ref="CB31" si="1123">SUM(CB32:CB35)</f>
        <v>0</v>
      </c>
      <c r="CC31" s="51">
        <f t="shared" ref="CC31" si="1124">SUM(CC32:CC35)</f>
        <v>0</v>
      </c>
      <c r="CD31" s="51">
        <f t="shared" ref="CD31" si="1125">SUM(CD32:CD35)</f>
        <v>0</v>
      </c>
      <c r="CE31" s="51">
        <f t="shared" ref="CE31" si="1126">SUM(CE32:CE35)</f>
        <v>0</v>
      </c>
      <c r="CF31" s="51">
        <f t="shared" ref="CF31" si="1127">SUM(CF32:CF35)</f>
        <v>0</v>
      </c>
      <c r="CG31" s="51">
        <f t="shared" ref="CG31" si="1128">SUM(CG32:CG35)</f>
        <v>0</v>
      </c>
      <c r="CH31" s="51">
        <f t="shared" ref="CH31" si="1129">SUM(CH32:CH35)</f>
        <v>0</v>
      </c>
      <c r="CI31" s="51">
        <f t="shared" ref="CI31" si="1130">SUM(CI32:CI35)</f>
        <v>0</v>
      </c>
      <c r="CJ31" s="51">
        <f t="shared" ref="CJ31" si="1131">SUM(CJ32:CJ35)</f>
        <v>0</v>
      </c>
      <c r="CK31" s="51">
        <f t="shared" ref="CK31" si="1132">SUM(CK32:CK35)</f>
        <v>0</v>
      </c>
      <c r="CL31" s="51">
        <f t="shared" ref="CL31" si="1133">SUM(CL32:CL35)</f>
        <v>0</v>
      </c>
      <c r="CM31" s="51">
        <f t="shared" ref="CM31" si="1134">SUM(CM32:CM35)</f>
        <v>0</v>
      </c>
      <c r="CN31" s="51">
        <f t="shared" ref="CN31" si="1135">SUM(CN32:CN35)</f>
        <v>0</v>
      </c>
      <c r="CO31" s="51">
        <f t="shared" ref="CO31" si="1136">SUM(CO32:CO35)</f>
        <v>0</v>
      </c>
      <c r="CP31" s="51">
        <f t="shared" ref="CP31" si="1137">SUM(CP32:CP35)</f>
        <v>0</v>
      </c>
      <c r="CQ31" s="51">
        <f t="shared" ref="CQ31" si="1138">SUM(CQ32:CQ35)</f>
        <v>0</v>
      </c>
      <c r="CR31" s="51">
        <f t="shared" ref="CR31" si="1139">SUM(CR32:CR35)</f>
        <v>0</v>
      </c>
      <c r="CS31" s="51">
        <f t="shared" ref="CS31" si="1140">SUM(CS32:CS35)</f>
        <v>0</v>
      </c>
      <c r="CT31" s="51">
        <f t="shared" ref="CT31" si="1141">SUM(CT32:CT35)</f>
        <v>0</v>
      </c>
      <c r="CU31" s="51">
        <f t="shared" ref="CU31" si="1142">SUM(CU32:CU35)</f>
        <v>0</v>
      </c>
      <c r="CV31" s="51">
        <f t="shared" ref="CV31" si="1143">SUM(CV32:CV35)</f>
        <v>0</v>
      </c>
      <c r="CW31" s="51">
        <f t="shared" ref="CW31" si="1144">SUM(CW32:CW35)</f>
        <v>0</v>
      </c>
      <c r="CX31" s="51">
        <f t="shared" ref="CX31" si="1145">SUM(CX32:CX35)</f>
        <v>0</v>
      </c>
      <c r="CY31" s="51">
        <f t="shared" ref="CY31" si="1146">SUM(CY32:CY35)</f>
        <v>0</v>
      </c>
      <c r="CZ31" s="51">
        <f t="shared" ref="CZ31" si="1147">SUM(CZ32:CZ35)</f>
        <v>0</v>
      </c>
      <c r="DA31" s="51">
        <f t="shared" ref="DA31" si="1148">SUM(DA32:DA35)</f>
        <v>0</v>
      </c>
      <c r="DB31" s="51">
        <f t="shared" ref="DB31" si="1149">SUM(DB32:DB35)</f>
        <v>0</v>
      </c>
      <c r="DC31" s="51">
        <f t="shared" ref="DC31" si="1150">SUM(DC32:DC35)</f>
        <v>0</v>
      </c>
      <c r="DD31" s="51">
        <f t="shared" ref="DD31" si="1151">SUM(DD32:DD35)</f>
        <v>0</v>
      </c>
      <c r="DE31" s="51">
        <f t="shared" ref="DE31" si="1152">SUM(DE32:DE35)</f>
        <v>0</v>
      </c>
      <c r="DF31" s="51">
        <f t="shared" ref="DF31" si="1153">SUM(DF32:DF35)</f>
        <v>0</v>
      </c>
      <c r="DG31" s="51">
        <f t="shared" ref="DG31" si="1154">SUM(DG32:DG35)</f>
        <v>0</v>
      </c>
      <c r="DH31" s="51">
        <f t="shared" ref="DH31" si="1155">SUM(DH32:DH35)</f>
        <v>0</v>
      </c>
      <c r="DI31" s="51">
        <f t="shared" ref="DI31" si="1156">SUM(DI32:DI35)</f>
        <v>0</v>
      </c>
      <c r="DJ31" s="51">
        <f t="shared" ref="DJ31" si="1157">SUM(DJ32:DJ35)</f>
        <v>0</v>
      </c>
      <c r="DK31" s="51">
        <f t="shared" ref="DK31" si="1158">SUM(DK32:DK35)</f>
        <v>0</v>
      </c>
      <c r="DL31" s="51">
        <f t="shared" ref="DL31" si="1159">SUM(DL32:DL35)</f>
        <v>0</v>
      </c>
      <c r="DM31" s="51">
        <f t="shared" ref="DM31" si="1160">SUM(DM32:DM35)</f>
        <v>0</v>
      </c>
      <c r="DN31" s="51">
        <f t="shared" ref="DN31" si="1161">SUM(DN32:DN35)</f>
        <v>0</v>
      </c>
      <c r="DO31" s="51">
        <f t="shared" ref="DO31" si="1162">SUM(DO32:DO35)</f>
        <v>0</v>
      </c>
      <c r="DP31" s="51">
        <f t="shared" ref="DP31" si="1163">SUM(DP32:DP35)</f>
        <v>0</v>
      </c>
      <c r="DQ31" s="51">
        <f t="shared" ref="DQ31" si="1164">SUM(DQ32:DQ35)</f>
        <v>0</v>
      </c>
      <c r="DR31" s="51">
        <f t="shared" ref="DR31" si="1165">SUM(DR32:DR35)</f>
        <v>0</v>
      </c>
      <c r="DS31" s="51">
        <f t="shared" ref="DS31" si="1166">SUM(DS32:DS35)</f>
        <v>0</v>
      </c>
      <c r="DT31" s="51">
        <f t="shared" ref="DT31" si="1167">SUM(DT32:DT35)</f>
        <v>0</v>
      </c>
      <c r="DU31" s="51">
        <f t="shared" ref="DU31" si="1168">SUM(DU32:DU35)</f>
        <v>0</v>
      </c>
      <c r="DV31" s="51">
        <f t="shared" ref="DV31" si="1169">SUM(DV32:DV35)</f>
        <v>0</v>
      </c>
      <c r="DW31" s="51">
        <f t="shared" ref="DW31" si="1170">SUM(DW32:DW35)</f>
        <v>0</v>
      </c>
      <c r="DX31" s="51">
        <f t="shared" ref="DX31" si="1171">SUM(DX32:DX35)</f>
        <v>0</v>
      </c>
      <c r="DY31" s="51">
        <f t="shared" ref="DY31" si="1172">SUM(DY32:DY35)</f>
        <v>0</v>
      </c>
      <c r="DZ31" s="51">
        <f t="shared" ref="DZ31" si="1173">SUM(DZ32:DZ35)</f>
        <v>0</v>
      </c>
      <c r="EA31" s="51">
        <f t="shared" ref="EA31" si="1174">SUM(EA32:EA35)</f>
        <v>0</v>
      </c>
      <c r="EB31" s="51">
        <f t="shared" ref="EB31" si="1175">SUM(EB32:EB35)</f>
        <v>0</v>
      </c>
      <c r="EC31" s="51">
        <f t="shared" ref="EC31" si="1176">SUM(EC32:EC35)</f>
        <v>0</v>
      </c>
      <c r="ED31" s="51">
        <f t="shared" ref="ED31" si="1177">SUM(ED32:ED35)</f>
        <v>0</v>
      </c>
      <c r="EE31" s="51">
        <f t="shared" ref="EE31" si="1178">SUM(EE32:EE35)</f>
        <v>0</v>
      </c>
      <c r="EF31" s="51">
        <f t="shared" ref="EF31" si="1179">SUM(EF32:EF35)</f>
        <v>0</v>
      </c>
      <c r="EG31" s="51">
        <f t="shared" ref="EG31" si="1180">SUM(EG32:EG35)</f>
        <v>0</v>
      </c>
      <c r="EH31" s="51">
        <f t="shared" ref="EH31" si="1181">SUM(EH32:EH35)</f>
        <v>0</v>
      </c>
      <c r="EI31" s="51">
        <f t="shared" ref="EI31" si="1182">SUM(EI32:EI35)</f>
        <v>0</v>
      </c>
      <c r="EJ31" s="51">
        <f t="shared" ref="EJ31" si="1183">SUM(EJ32:EJ35)</f>
        <v>0</v>
      </c>
      <c r="EK31" s="51">
        <f t="shared" ref="EK31" si="1184">SUM(EK32:EK35)</f>
        <v>0</v>
      </c>
      <c r="EL31" s="51">
        <f t="shared" ref="EL31" si="1185">SUM(EL32:EL35)</f>
        <v>0</v>
      </c>
      <c r="EM31" s="51">
        <f t="shared" ref="EM31" si="1186">SUM(EM32:EM35)</f>
        <v>0</v>
      </c>
      <c r="EN31" s="51">
        <f t="shared" ref="EN31" si="1187">SUM(EN32:EN35)</f>
        <v>0</v>
      </c>
      <c r="EO31" s="51">
        <f t="shared" ref="EO31" si="1188">SUM(EO32:EO35)</f>
        <v>0</v>
      </c>
      <c r="EP31" s="51">
        <f t="shared" ref="EP31" si="1189">SUM(EP32:EP35)</f>
        <v>0</v>
      </c>
      <c r="EQ31" s="51">
        <f t="shared" ref="EQ31" si="1190">SUM(EQ32:EQ35)</f>
        <v>0</v>
      </c>
      <c r="ER31" s="51">
        <f t="shared" ref="ER31" si="1191">SUM(ER32:ER35)</f>
        <v>0</v>
      </c>
      <c r="ES31" s="51">
        <f t="shared" ref="ES31" si="1192">SUM(ES32:ES35)</f>
        <v>0</v>
      </c>
      <c r="ET31" s="51">
        <f t="shared" ref="ET31" si="1193">SUM(ET32:ET35)</f>
        <v>0</v>
      </c>
      <c r="EU31" s="51">
        <f t="shared" ref="EU31" si="1194">SUM(EU32:EU35)</f>
        <v>0</v>
      </c>
      <c r="EV31" s="51">
        <f t="shared" ref="EV31" si="1195">SUM(EV32:EV35)</f>
        <v>0</v>
      </c>
      <c r="EW31" s="51">
        <f t="shared" ref="EW31" si="1196">SUM(EW32:EW35)</f>
        <v>0</v>
      </c>
      <c r="EX31" s="51">
        <f t="shared" ref="EX31" si="1197">SUM(EX32:EX35)</f>
        <v>0</v>
      </c>
      <c r="EY31" s="51">
        <f t="shared" ref="EY31" si="1198">SUM(EY32:EY35)</f>
        <v>0</v>
      </c>
      <c r="EZ31" s="51">
        <f t="shared" ref="EZ31" si="1199">SUM(EZ32:EZ35)</f>
        <v>0</v>
      </c>
      <c r="FA31" s="51">
        <f t="shared" ref="FA31" si="1200">SUM(FA32:FA35)</f>
        <v>0</v>
      </c>
      <c r="FB31" s="51">
        <f t="shared" ref="FB31" si="1201">SUM(FB32:FB35)</f>
        <v>0</v>
      </c>
      <c r="FC31" s="51">
        <f t="shared" ref="FC31" si="1202">SUM(FC32:FC35)</f>
        <v>0</v>
      </c>
      <c r="FD31" s="51">
        <f t="shared" ref="FD31" si="1203">SUM(FD32:FD35)</f>
        <v>0</v>
      </c>
      <c r="FE31" s="51">
        <f t="shared" ref="FE31" si="1204">SUM(FE32:FE35)</f>
        <v>0</v>
      </c>
      <c r="FF31" s="51">
        <f t="shared" ref="FF31" si="1205">SUM(FF32:FF35)</f>
        <v>0</v>
      </c>
      <c r="FG31" s="51">
        <f t="shared" ref="FG31" si="1206">SUM(FG32:FG35)</f>
        <v>0</v>
      </c>
      <c r="FH31" s="51">
        <f t="shared" ref="FH31" si="1207">SUM(FH32:FH35)</f>
        <v>0</v>
      </c>
      <c r="FI31" s="51">
        <f t="shared" ref="FI31" si="1208">SUM(FI32:FI35)</f>
        <v>0</v>
      </c>
      <c r="FJ31" s="51">
        <f t="shared" ref="FJ31" si="1209">SUM(FJ32:FJ35)</f>
        <v>0</v>
      </c>
      <c r="FK31" s="51">
        <f t="shared" ref="FK31" si="1210">SUM(FK32:FK35)</f>
        <v>0</v>
      </c>
      <c r="FL31" s="51">
        <f t="shared" ref="FL31" si="1211">SUM(FL32:FL35)</f>
        <v>0</v>
      </c>
      <c r="FM31" s="51">
        <f t="shared" ref="FM31" si="1212">SUM(FM32:FM35)</f>
        <v>0</v>
      </c>
      <c r="FN31" s="51">
        <f t="shared" ref="FN31" si="1213">SUM(FN32:FN35)</f>
        <v>0</v>
      </c>
      <c r="FO31" s="51">
        <f t="shared" ref="FO31" si="1214">SUM(FO32:FO35)</f>
        <v>0</v>
      </c>
      <c r="FP31" s="51">
        <f t="shared" ref="FP31" si="1215">SUM(FP32:FP35)</f>
        <v>0</v>
      </c>
      <c r="FQ31" s="51">
        <f t="shared" ref="FQ31" si="1216">SUM(FQ32:FQ35)</f>
        <v>0</v>
      </c>
      <c r="FR31" s="51">
        <f t="shared" ref="FR31" si="1217">SUM(FR32:FR35)</f>
        <v>0</v>
      </c>
      <c r="FS31" s="51">
        <f t="shared" ref="FS31" si="1218">SUM(FS32:FS35)</f>
        <v>0</v>
      </c>
      <c r="FT31" s="51">
        <f t="shared" ref="FT31" si="1219">SUM(FT32:FT35)</f>
        <v>0</v>
      </c>
      <c r="FU31" s="51">
        <f t="shared" ref="FU31" si="1220">SUM(FU32:FU35)</f>
        <v>0</v>
      </c>
      <c r="FV31" s="51">
        <f t="shared" ref="FV31" si="1221">SUM(FV32:FV35)</f>
        <v>0</v>
      </c>
      <c r="FW31" s="51">
        <f t="shared" ref="FW31" si="1222">SUM(FW32:FW35)</f>
        <v>0</v>
      </c>
      <c r="FX31" s="51">
        <f t="shared" ref="FX31" si="1223">SUM(FX32:FX35)</f>
        <v>0</v>
      </c>
      <c r="FY31" s="51">
        <f t="shared" ref="FY31" si="1224">SUM(FY32:FY35)</f>
        <v>0</v>
      </c>
      <c r="FZ31" s="51">
        <f t="shared" ref="FZ31" si="1225">SUM(FZ32:FZ35)</f>
        <v>0</v>
      </c>
      <c r="GA31" s="51">
        <f t="shared" ref="GA31" si="1226">SUM(GA32:GA35)</f>
        <v>0</v>
      </c>
      <c r="GB31" s="51">
        <f t="shared" ref="GB31" si="1227">SUM(GB32:GB35)</f>
        <v>0</v>
      </c>
      <c r="GC31" s="51">
        <f t="shared" ref="GC31" si="1228">SUM(GC32:GC35)</f>
        <v>0</v>
      </c>
      <c r="GD31" s="51">
        <f t="shared" ref="GD31" si="1229">SUM(GD32:GD35)</f>
        <v>0</v>
      </c>
      <c r="GE31" s="51">
        <f t="shared" ref="GE31" si="1230">SUM(GE32:GE35)</f>
        <v>0</v>
      </c>
      <c r="GF31" s="51">
        <f t="shared" ref="GF31" si="1231">SUM(GF32:GF35)</f>
        <v>0</v>
      </c>
      <c r="GG31" s="51">
        <f t="shared" ref="GG31" si="1232">SUM(GG32:GG35)</f>
        <v>0</v>
      </c>
      <c r="GH31" s="51">
        <f t="shared" ref="GH31" si="1233">SUM(GH32:GH35)</f>
        <v>0</v>
      </c>
      <c r="GI31" s="51">
        <f t="shared" ref="GI31" si="1234">SUM(GI32:GI35)</f>
        <v>0</v>
      </c>
      <c r="GJ31" s="51">
        <f t="shared" ref="GJ31" si="1235">SUM(GJ32:GJ35)</f>
        <v>0</v>
      </c>
      <c r="GK31" s="51">
        <f t="shared" ref="GK31" si="1236">SUM(GK32:GK35)</f>
        <v>0</v>
      </c>
      <c r="GL31" s="51">
        <f t="shared" ref="GL31" si="1237">SUM(GL32:GL35)</f>
        <v>0</v>
      </c>
      <c r="GM31" s="51">
        <f t="shared" ref="GM31" si="1238">SUM(GM32:GM35)</f>
        <v>0</v>
      </c>
      <c r="GN31" s="51">
        <f t="shared" ref="GN31" si="1239">SUM(GN32:GN35)</f>
        <v>0</v>
      </c>
      <c r="GO31" s="51">
        <f t="shared" ref="GO31" si="1240">SUM(GO32:GO35)</f>
        <v>0</v>
      </c>
      <c r="GP31" s="51">
        <f t="shared" ref="GP31" si="1241">SUM(GP32:GP35)</f>
        <v>0</v>
      </c>
      <c r="GQ31" s="51">
        <f t="shared" ref="GQ31" si="1242">SUM(GQ32:GQ35)</f>
        <v>0</v>
      </c>
      <c r="GR31" s="51">
        <f t="shared" ref="GR31" si="1243">SUM(GR32:GR35)</f>
        <v>0</v>
      </c>
      <c r="GS31" s="51">
        <f t="shared" ref="GS31" si="1244">SUM(GS32:GS35)</f>
        <v>0</v>
      </c>
      <c r="GT31" s="51">
        <f t="shared" ref="GT31" si="1245">SUM(GT32:GT35)</f>
        <v>0</v>
      </c>
      <c r="GU31" s="51">
        <f t="shared" ref="GU31" si="1246">SUM(GU32:GU35)</f>
        <v>0</v>
      </c>
      <c r="GV31" s="51">
        <f t="shared" ref="GV31" si="1247">SUM(GV32:GV35)</f>
        <v>0</v>
      </c>
      <c r="GW31" s="51">
        <f t="shared" ref="GW31" si="1248">SUM(GW32:GW35)</f>
        <v>0</v>
      </c>
      <c r="GX31" s="51">
        <f t="shared" ref="GX31" si="1249">SUM(GX32:GX35)</f>
        <v>0</v>
      </c>
      <c r="GY31" s="51">
        <f t="shared" ref="GY31" si="1250">SUM(GY32:GY35)</f>
        <v>0</v>
      </c>
      <c r="GZ31" s="51">
        <f t="shared" ref="GZ31" si="1251">SUM(GZ32:GZ35)</f>
        <v>0</v>
      </c>
      <c r="HA31" s="51">
        <f t="shared" ref="HA31" si="1252">SUM(HA32:HA35)</f>
        <v>0</v>
      </c>
      <c r="HB31" s="51">
        <f t="shared" ref="HB31" si="1253">SUM(HB32:HB35)</f>
        <v>0</v>
      </c>
      <c r="HC31" s="51">
        <f t="shared" ref="HC31" si="1254">SUM(HC32:HC35)</f>
        <v>0</v>
      </c>
      <c r="HD31" s="51">
        <f t="shared" ref="HD31" si="1255">SUM(HD32:HD35)</f>
        <v>0</v>
      </c>
      <c r="HE31" s="51">
        <f t="shared" ref="HE31" si="1256">SUM(HE32:HE35)</f>
        <v>0</v>
      </c>
      <c r="HF31" s="51">
        <f t="shared" ref="HF31" si="1257">SUM(HF32:HF35)</f>
        <v>0</v>
      </c>
      <c r="HG31" s="51">
        <f t="shared" ref="HG31" si="1258">SUM(HG32:HG35)</f>
        <v>0</v>
      </c>
      <c r="HH31" s="51">
        <f t="shared" ref="HH31" si="1259">SUM(HH32:HH35)</f>
        <v>0</v>
      </c>
      <c r="HI31" s="51">
        <f t="shared" ref="HI31" si="1260">SUM(HI32:HI35)</f>
        <v>0</v>
      </c>
      <c r="HJ31" s="51">
        <f t="shared" ref="HJ31" si="1261">SUM(HJ32:HJ35)</f>
        <v>0</v>
      </c>
      <c r="HK31" s="51">
        <f t="shared" ref="HK31" si="1262">SUM(HK32:HK35)</f>
        <v>0</v>
      </c>
      <c r="HL31" s="51">
        <f t="shared" ref="HL31" si="1263">SUM(HL32:HL35)</f>
        <v>0</v>
      </c>
      <c r="HM31" s="51">
        <f t="shared" ref="HM31" si="1264">SUM(HM32:HM35)</f>
        <v>0</v>
      </c>
      <c r="HN31" s="51">
        <f t="shared" ref="HN31" si="1265">SUM(HN32:HN35)</f>
        <v>0</v>
      </c>
      <c r="HO31" s="51">
        <f t="shared" ref="HO31" si="1266">SUM(HO32:HO35)</f>
        <v>0</v>
      </c>
      <c r="HP31" s="51">
        <f t="shared" ref="HP31" si="1267">SUM(HP32:HP35)</f>
        <v>0</v>
      </c>
      <c r="HQ31" s="51">
        <f t="shared" ref="HQ31" si="1268">SUM(HQ32:HQ35)</f>
        <v>0</v>
      </c>
      <c r="HR31" s="51">
        <f t="shared" ref="HR31" si="1269">SUM(HR32:HR35)</f>
        <v>0</v>
      </c>
      <c r="HS31" s="51">
        <f t="shared" ref="HS31" si="1270">SUM(HS32:HS35)</f>
        <v>0</v>
      </c>
      <c r="HT31" s="51">
        <f t="shared" ref="HT31" si="1271">SUM(HT32:HT35)</f>
        <v>0</v>
      </c>
      <c r="HU31" s="51">
        <f t="shared" ref="HU31" si="1272">SUM(HU32:HU35)</f>
        <v>0</v>
      </c>
      <c r="HV31" s="51">
        <f t="shared" ref="HV31" si="1273">SUM(HV32:HV35)</f>
        <v>0</v>
      </c>
      <c r="HW31" s="51">
        <f t="shared" ref="HW31" si="1274">SUM(HW32:HW35)</f>
        <v>0</v>
      </c>
      <c r="HX31" s="51">
        <f t="shared" ref="HX31" si="1275">SUM(HX32:HX35)</f>
        <v>0</v>
      </c>
      <c r="HY31" s="51">
        <f t="shared" ref="HY31" si="1276">SUM(HY32:HY35)</f>
        <v>0</v>
      </c>
      <c r="HZ31" s="51">
        <f t="shared" ref="HZ31" si="1277">SUM(HZ32:HZ35)</f>
        <v>0</v>
      </c>
      <c r="IA31" s="51">
        <f t="shared" ref="IA31" si="1278">SUM(IA32:IA35)</f>
        <v>0</v>
      </c>
      <c r="IB31" s="51">
        <f t="shared" ref="IB31" si="1279">SUM(IB32:IB35)</f>
        <v>0</v>
      </c>
      <c r="IC31" s="51">
        <f t="shared" ref="IC31" si="1280">SUM(IC32:IC35)</f>
        <v>0</v>
      </c>
      <c r="ID31" s="51">
        <f t="shared" ref="ID31" si="1281">SUM(ID32:ID35)</f>
        <v>0</v>
      </c>
      <c r="IE31" s="51">
        <f t="shared" ref="IE31" si="1282">SUM(IE32:IE35)</f>
        <v>0</v>
      </c>
      <c r="IF31" s="51">
        <f t="shared" ref="IF31" si="1283">SUM(IF32:IF35)</f>
        <v>0</v>
      </c>
      <c r="IG31" s="51">
        <f t="shared" ref="IG31" si="1284">SUM(IG32:IG35)</f>
        <v>0</v>
      </c>
      <c r="IH31" s="51">
        <f t="shared" ref="IH31" si="1285">SUM(IH32:IH35)</f>
        <v>0</v>
      </c>
      <c r="II31" s="51">
        <f t="shared" ref="II31" si="1286">SUM(II32:II35)</f>
        <v>0</v>
      </c>
      <c r="IJ31" s="51">
        <f t="shared" ref="IJ31" si="1287">SUM(IJ32:IJ35)</f>
        <v>0</v>
      </c>
      <c r="IK31" s="51">
        <f t="shared" ref="IK31" si="1288">SUM(IK32:IK35)</f>
        <v>0</v>
      </c>
      <c r="IL31" s="51">
        <f t="shared" ref="IL31" si="1289">SUM(IL32:IL35)</f>
        <v>0</v>
      </c>
      <c r="IM31" s="51">
        <f t="shared" ref="IM31" si="1290">SUM(IM32:IM35)</f>
        <v>0</v>
      </c>
      <c r="IN31" s="51">
        <f t="shared" ref="IN31" si="1291">SUM(IN32:IN35)</f>
        <v>0</v>
      </c>
      <c r="IO31" s="51">
        <f t="shared" ref="IO31" si="1292">SUM(IO32:IO35)</f>
        <v>0</v>
      </c>
      <c r="IP31" s="51">
        <f t="shared" ref="IP31" si="1293">SUM(IP32:IP35)</f>
        <v>0</v>
      </c>
      <c r="IQ31" s="51">
        <f t="shared" ref="IQ31" si="1294">SUM(IQ32:IQ35)</f>
        <v>0</v>
      </c>
      <c r="IR31" s="51">
        <f t="shared" ref="IR31" si="1295">SUM(IR32:IR35)</f>
        <v>0</v>
      </c>
      <c r="IS31" s="51">
        <f t="shared" ref="IS31" si="1296">SUM(IS32:IS35)</f>
        <v>0</v>
      </c>
      <c r="IT31" s="51">
        <f t="shared" ref="IT31" si="1297">SUM(IT32:IT35)</f>
        <v>0</v>
      </c>
      <c r="IU31" s="51">
        <f t="shared" ref="IU31" si="1298">SUM(IU32:IU35)</f>
        <v>0</v>
      </c>
      <c r="IV31" s="51">
        <f t="shared" ref="IV31" si="1299">SUM(IV32:IV35)</f>
        <v>0</v>
      </c>
      <c r="IW31" s="51">
        <f t="shared" ref="IW31" si="1300">SUM(IW32:IW35)</f>
        <v>0</v>
      </c>
      <c r="IX31" s="51">
        <f t="shared" ref="IX31" si="1301">SUM(IX32:IX35)</f>
        <v>0</v>
      </c>
      <c r="IY31" s="51">
        <f t="shared" ref="IY31" si="1302">SUM(IY32:IY35)</f>
        <v>0</v>
      </c>
      <c r="IZ31" s="51">
        <f t="shared" ref="IZ31" si="1303">SUM(IZ32:IZ35)</f>
        <v>0</v>
      </c>
      <c r="JA31" s="51">
        <f t="shared" ref="JA31" si="1304">SUM(JA32:JA35)</f>
        <v>0</v>
      </c>
      <c r="JB31" s="52">
        <f t="shared" ref="JB31" si="1305">SUM(JB32:JB35)</f>
        <v>0</v>
      </c>
    </row>
    <row r="32" spans="1:262" x14ac:dyDescent="0.25">
      <c r="A32" s="53" t="s">
        <v>15</v>
      </c>
      <c r="B32" s="54" t="s">
        <v>20</v>
      </c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  <c r="CA32" s="54"/>
      <c r="CB32" s="54"/>
      <c r="CC32" s="54"/>
      <c r="CD32" s="54"/>
      <c r="CE32" s="54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54"/>
      <c r="DP32" s="54"/>
      <c r="DQ32" s="54"/>
      <c r="DR32" s="54"/>
      <c r="DS32" s="54"/>
      <c r="DT32" s="54"/>
      <c r="DU32" s="54"/>
      <c r="DV32" s="54"/>
      <c r="DW32" s="54"/>
      <c r="DX32" s="54"/>
      <c r="DY32" s="54"/>
      <c r="DZ32" s="54"/>
      <c r="EA32" s="54"/>
      <c r="EB32" s="54"/>
      <c r="EC32" s="54"/>
      <c r="ED32" s="54"/>
      <c r="EE32" s="54"/>
      <c r="EF32" s="54"/>
      <c r="EG32" s="54"/>
      <c r="EH32" s="54"/>
      <c r="EI32" s="54"/>
      <c r="EJ32" s="54"/>
      <c r="EK32" s="54"/>
      <c r="EL32" s="54"/>
      <c r="EM32" s="54"/>
      <c r="EN32" s="54"/>
      <c r="EO32" s="54"/>
      <c r="EP32" s="54"/>
      <c r="EQ32" s="54"/>
      <c r="ER32" s="54"/>
      <c r="ES32" s="54"/>
      <c r="ET32" s="54"/>
      <c r="EU32" s="54"/>
      <c r="EV32" s="54"/>
      <c r="EW32" s="54"/>
      <c r="EX32" s="54"/>
      <c r="EY32" s="54"/>
      <c r="EZ32" s="54"/>
      <c r="FA32" s="54"/>
      <c r="FB32" s="54"/>
      <c r="FC32" s="54"/>
      <c r="FD32" s="54"/>
      <c r="FE32" s="54"/>
      <c r="FF32" s="54"/>
      <c r="FG32" s="54"/>
      <c r="FH32" s="54"/>
      <c r="FI32" s="54"/>
      <c r="FJ32" s="54"/>
      <c r="FK32" s="54"/>
      <c r="FL32" s="54"/>
      <c r="FM32" s="54"/>
      <c r="FN32" s="54"/>
      <c r="FO32" s="54"/>
      <c r="FP32" s="54"/>
      <c r="FQ32" s="54"/>
      <c r="FR32" s="54"/>
      <c r="FS32" s="54"/>
      <c r="FT32" s="54"/>
      <c r="FU32" s="54"/>
      <c r="FV32" s="54"/>
      <c r="FW32" s="54"/>
      <c r="FX32" s="54"/>
      <c r="FY32" s="54"/>
      <c r="FZ32" s="54"/>
      <c r="GA32" s="54"/>
      <c r="GB32" s="54"/>
      <c r="GC32" s="54"/>
      <c r="GD32" s="54"/>
      <c r="GE32" s="54"/>
      <c r="GF32" s="54"/>
      <c r="GG32" s="54"/>
      <c r="GH32" s="54"/>
      <c r="GI32" s="54"/>
      <c r="GJ32" s="54"/>
      <c r="GK32" s="54"/>
      <c r="GL32" s="54"/>
      <c r="GM32" s="54"/>
      <c r="GN32" s="54"/>
      <c r="GO32" s="54"/>
      <c r="GP32" s="54"/>
      <c r="GQ32" s="54"/>
      <c r="GR32" s="54"/>
      <c r="GS32" s="54"/>
      <c r="GT32" s="54"/>
      <c r="GU32" s="54"/>
      <c r="GV32" s="54"/>
      <c r="GW32" s="54"/>
      <c r="GX32" s="54"/>
      <c r="GY32" s="54"/>
      <c r="GZ32" s="54"/>
      <c r="HA32" s="54"/>
      <c r="HB32" s="54"/>
      <c r="HC32" s="54"/>
      <c r="HD32" s="54"/>
      <c r="HE32" s="54"/>
      <c r="HF32" s="54"/>
      <c r="HG32" s="54"/>
      <c r="HH32" s="54"/>
      <c r="HI32" s="54"/>
      <c r="HJ32" s="54"/>
      <c r="HK32" s="54"/>
      <c r="HL32" s="54"/>
      <c r="HM32" s="54"/>
      <c r="HN32" s="54"/>
      <c r="HO32" s="54"/>
      <c r="HP32" s="54"/>
      <c r="HQ32" s="54"/>
      <c r="HR32" s="54"/>
      <c r="HS32" s="54"/>
      <c r="HT32" s="54"/>
      <c r="HU32" s="54"/>
      <c r="HV32" s="54"/>
      <c r="HW32" s="54"/>
      <c r="HX32" s="54"/>
      <c r="HY32" s="54"/>
      <c r="HZ32" s="54"/>
      <c r="IA32" s="54"/>
      <c r="IB32" s="54"/>
      <c r="IC32" s="54"/>
      <c r="ID32" s="54"/>
      <c r="IE32" s="54"/>
      <c r="IF32" s="54"/>
      <c r="IG32" s="54"/>
      <c r="IH32" s="54"/>
      <c r="II32" s="54"/>
      <c r="IJ32" s="54"/>
      <c r="IK32" s="54"/>
      <c r="IL32" s="54"/>
      <c r="IM32" s="54"/>
      <c r="IN32" s="54"/>
      <c r="IO32" s="54"/>
      <c r="IP32" s="54"/>
      <c r="IQ32" s="54"/>
      <c r="IR32" s="54"/>
      <c r="IS32" s="54"/>
      <c r="IT32" s="54"/>
      <c r="IU32" s="54"/>
      <c r="IV32" s="54"/>
      <c r="IW32" s="54"/>
      <c r="IX32" s="54"/>
      <c r="IY32" s="54"/>
      <c r="IZ32" s="54"/>
      <c r="JA32" s="54"/>
      <c r="JB32" s="55"/>
    </row>
    <row r="33" spans="1:16384" x14ac:dyDescent="0.25">
      <c r="A33" s="56" t="s">
        <v>18</v>
      </c>
      <c r="B33" s="54" t="s">
        <v>21</v>
      </c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4"/>
      <c r="DI33" s="54"/>
      <c r="DJ33" s="54"/>
      <c r="DK33" s="54"/>
      <c r="DL33" s="54"/>
      <c r="DM33" s="54"/>
      <c r="DN33" s="54"/>
      <c r="DO33" s="54"/>
      <c r="DP33" s="54"/>
      <c r="DQ33" s="54"/>
      <c r="DR33" s="54"/>
      <c r="DS33" s="54"/>
      <c r="DT33" s="54"/>
      <c r="DU33" s="54"/>
      <c r="DV33" s="54"/>
      <c r="DW33" s="54"/>
      <c r="DX33" s="54"/>
      <c r="DY33" s="54"/>
      <c r="DZ33" s="54"/>
      <c r="EA33" s="54"/>
      <c r="EB33" s="54"/>
      <c r="EC33" s="54"/>
      <c r="ED33" s="54"/>
      <c r="EE33" s="54"/>
      <c r="EF33" s="54"/>
      <c r="EG33" s="54"/>
      <c r="EH33" s="54"/>
      <c r="EI33" s="54"/>
      <c r="EJ33" s="54"/>
      <c r="EK33" s="54"/>
      <c r="EL33" s="54"/>
      <c r="EM33" s="54"/>
      <c r="EN33" s="54"/>
      <c r="EO33" s="54"/>
      <c r="EP33" s="54"/>
      <c r="EQ33" s="54"/>
      <c r="ER33" s="54"/>
      <c r="ES33" s="54"/>
      <c r="ET33" s="54"/>
      <c r="EU33" s="54"/>
      <c r="EV33" s="54"/>
      <c r="EW33" s="54"/>
      <c r="EX33" s="54"/>
      <c r="EY33" s="54"/>
      <c r="EZ33" s="54"/>
      <c r="FA33" s="54"/>
      <c r="FB33" s="54"/>
      <c r="FC33" s="54"/>
      <c r="FD33" s="54"/>
      <c r="FE33" s="54"/>
      <c r="FF33" s="54"/>
      <c r="FG33" s="54"/>
      <c r="FH33" s="54"/>
      <c r="FI33" s="54"/>
      <c r="FJ33" s="54"/>
      <c r="FK33" s="54"/>
      <c r="FL33" s="54"/>
      <c r="FM33" s="54"/>
      <c r="FN33" s="54"/>
      <c r="FO33" s="54"/>
      <c r="FP33" s="54"/>
      <c r="FQ33" s="54"/>
      <c r="FR33" s="54"/>
      <c r="FS33" s="54"/>
      <c r="FT33" s="54"/>
      <c r="FU33" s="54"/>
      <c r="FV33" s="54"/>
      <c r="FW33" s="54"/>
      <c r="FX33" s="54"/>
      <c r="FY33" s="54"/>
      <c r="FZ33" s="54"/>
      <c r="GA33" s="54"/>
      <c r="GB33" s="54"/>
      <c r="GC33" s="54"/>
      <c r="GD33" s="54"/>
      <c r="GE33" s="54"/>
      <c r="GF33" s="54"/>
      <c r="GG33" s="54"/>
      <c r="GH33" s="54"/>
      <c r="GI33" s="54"/>
      <c r="GJ33" s="54"/>
      <c r="GK33" s="54"/>
      <c r="GL33" s="54"/>
      <c r="GM33" s="54"/>
      <c r="GN33" s="54"/>
      <c r="GO33" s="54"/>
      <c r="GP33" s="54"/>
      <c r="GQ33" s="54"/>
      <c r="GR33" s="54"/>
      <c r="GS33" s="54"/>
      <c r="GT33" s="54"/>
      <c r="GU33" s="54"/>
      <c r="GV33" s="54"/>
      <c r="GW33" s="54"/>
      <c r="GX33" s="54"/>
      <c r="GY33" s="54"/>
      <c r="GZ33" s="54"/>
      <c r="HA33" s="54"/>
      <c r="HB33" s="54"/>
      <c r="HC33" s="54"/>
      <c r="HD33" s="54"/>
      <c r="HE33" s="54"/>
      <c r="HF33" s="54"/>
      <c r="HG33" s="54"/>
      <c r="HH33" s="54"/>
      <c r="HI33" s="54"/>
      <c r="HJ33" s="54"/>
      <c r="HK33" s="54"/>
      <c r="HL33" s="54"/>
      <c r="HM33" s="54"/>
      <c r="HN33" s="54"/>
      <c r="HO33" s="54"/>
      <c r="HP33" s="54"/>
      <c r="HQ33" s="54"/>
      <c r="HR33" s="54"/>
      <c r="HS33" s="54"/>
      <c r="HT33" s="54"/>
      <c r="HU33" s="54"/>
      <c r="HV33" s="54"/>
      <c r="HW33" s="54"/>
      <c r="HX33" s="54"/>
      <c r="HY33" s="54"/>
      <c r="HZ33" s="54"/>
      <c r="IA33" s="54"/>
      <c r="IB33" s="54"/>
      <c r="IC33" s="54"/>
      <c r="ID33" s="54"/>
      <c r="IE33" s="54"/>
      <c r="IF33" s="54"/>
      <c r="IG33" s="54"/>
      <c r="IH33" s="54"/>
      <c r="II33" s="54"/>
      <c r="IJ33" s="54"/>
      <c r="IK33" s="54"/>
      <c r="IL33" s="54"/>
      <c r="IM33" s="54"/>
      <c r="IN33" s="54"/>
      <c r="IO33" s="54"/>
      <c r="IP33" s="54"/>
      <c r="IQ33" s="54"/>
      <c r="IR33" s="54"/>
      <c r="IS33" s="54"/>
      <c r="IT33" s="54"/>
      <c r="IU33" s="54"/>
      <c r="IV33" s="54"/>
      <c r="IW33" s="54"/>
      <c r="IX33" s="54"/>
      <c r="IY33" s="54"/>
      <c r="IZ33" s="54"/>
      <c r="JA33" s="54"/>
      <c r="JB33" s="55"/>
    </row>
    <row r="34" spans="1:16384" x14ac:dyDescent="0.25">
      <c r="A34" s="56" t="s">
        <v>30</v>
      </c>
      <c r="B34" s="54" t="s">
        <v>39</v>
      </c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  <c r="DO34" s="57"/>
      <c r="DP34" s="57"/>
      <c r="DQ34" s="57"/>
      <c r="DR34" s="57"/>
      <c r="DS34" s="57"/>
      <c r="DT34" s="57"/>
      <c r="DU34" s="57"/>
      <c r="DV34" s="57"/>
      <c r="DW34" s="57"/>
      <c r="DX34" s="57"/>
      <c r="DY34" s="57"/>
      <c r="DZ34" s="57"/>
      <c r="EA34" s="5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57"/>
      <c r="EQ34" s="57"/>
      <c r="ER34" s="57"/>
      <c r="ES34" s="57"/>
      <c r="ET34" s="57"/>
      <c r="EU34" s="57"/>
      <c r="EV34" s="57"/>
      <c r="EW34" s="57"/>
      <c r="EX34" s="57"/>
      <c r="EY34" s="57"/>
      <c r="EZ34" s="57"/>
      <c r="FA34" s="57"/>
      <c r="FB34" s="57"/>
      <c r="FC34" s="57"/>
      <c r="FD34" s="57"/>
      <c r="FE34" s="57"/>
      <c r="FF34" s="57"/>
      <c r="FG34" s="57"/>
      <c r="FH34" s="57"/>
      <c r="FI34" s="57"/>
      <c r="FJ34" s="57"/>
      <c r="FK34" s="57"/>
      <c r="FL34" s="57"/>
      <c r="FM34" s="57"/>
      <c r="FN34" s="57"/>
      <c r="FO34" s="57"/>
      <c r="FP34" s="57"/>
      <c r="FQ34" s="57"/>
      <c r="FR34" s="57"/>
      <c r="FS34" s="57"/>
      <c r="FT34" s="57"/>
      <c r="FU34" s="57"/>
      <c r="FV34" s="57"/>
      <c r="FW34" s="57"/>
      <c r="FX34" s="57"/>
      <c r="FY34" s="57"/>
      <c r="FZ34" s="57"/>
      <c r="GA34" s="57"/>
      <c r="GB34" s="57"/>
      <c r="GC34" s="57"/>
      <c r="GD34" s="57"/>
      <c r="GE34" s="57"/>
      <c r="GF34" s="57"/>
      <c r="GG34" s="57"/>
      <c r="GH34" s="57"/>
      <c r="GI34" s="57"/>
      <c r="GJ34" s="57"/>
      <c r="GK34" s="57"/>
      <c r="GL34" s="57"/>
      <c r="GM34" s="57"/>
      <c r="GN34" s="57"/>
      <c r="GO34" s="57"/>
      <c r="GP34" s="57"/>
      <c r="GQ34" s="57"/>
      <c r="GR34" s="57"/>
      <c r="GS34" s="57"/>
      <c r="GT34" s="57"/>
      <c r="GU34" s="57"/>
      <c r="GV34" s="57"/>
      <c r="GW34" s="57"/>
      <c r="GX34" s="57"/>
      <c r="GY34" s="57"/>
      <c r="GZ34" s="57"/>
      <c r="HA34" s="57"/>
      <c r="HB34" s="57"/>
      <c r="HC34" s="57"/>
      <c r="HD34" s="57"/>
      <c r="HE34" s="57"/>
      <c r="HF34" s="57"/>
      <c r="HG34" s="57"/>
      <c r="HH34" s="57"/>
      <c r="HI34" s="57"/>
      <c r="HJ34" s="57"/>
      <c r="HK34" s="57"/>
      <c r="HL34" s="57"/>
      <c r="HM34" s="57"/>
      <c r="HN34" s="57"/>
      <c r="HO34" s="57"/>
      <c r="HP34" s="57"/>
      <c r="HQ34" s="57"/>
      <c r="HR34" s="57"/>
      <c r="HS34" s="57"/>
      <c r="HT34" s="57"/>
      <c r="HU34" s="57"/>
      <c r="HV34" s="57"/>
      <c r="HW34" s="57"/>
      <c r="HX34" s="57"/>
      <c r="HY34" s="57"/>
      <c r="HZ34" s="57"/>
      <c r="IA34" s="57"/>
      <c r="IB34" s="57"/>
      <c r="IC34" s="57"/>
      <c r="ID34" s="57"/>
      <c r="IE34" s="57"/>
      <c r="IF34" s="57"/>
      <c r="IG34" s="57"/>
      <c r="IH34" s="57"/>
      <c r="II34" s="57"/>
      <c r="IJ34" s="57"/>
      <c r="IK34" s="57"/>
      <c r="IL34" s="57"/>
      <c r="IM34" s="57"/>
      <c r="IN34" s="57"/>
      <c r="IO34" s="57"/>
      <c r="IP34" s="57"/>
      <c r="IQ34" s="57"/>
      <c r="IR34" s="57"/>
      <c r="IS34" s="57"/>
      <c r="IT34" s="57"/>
      <c r="IU34" s="57"/>
      <c r="IV34" s="57"/>
      <c r="IW34" s="57"/>
      <c r="IX34" s="57"/>
      <c r="IY34" s="57"/>
      <c r="IZ34" s="57"/>
      <c r="JA34" s="57"/>
      <c r="JB34" s="58"/>
      <c r="JC34" s="4"/>
      <c r="JD34" s="1"/>
      <c r="JE34" s="4"/>
      <c r="JF34" s="1"/>
      <c r="JG34" s="4"/>
      <c r="JH34" s="1"/>
      <c r="JI34" s="4"/>
      <c r="JJ34" s="1"/>
      <c r="JK34" s="4"/>
      <c r="JL34" s="1"/>
      <c r="JM34" s="4"/>
      <c r="JN34" s="1"/>
      <c r="JO34" s="4"/>
      <c r="JP34" s="1"/>
      <c r="JQ34" s="4"/>
      <c r="JR34" s="1"/>
      <c r="JS34" s="4"/>
      <c r="JT34" s="1"/>
      <c r="JU34" s="4"/>
      <c r="JV34" s="1"/>
      <c r="JW34" s="4"/>
      <c r="JX34" s="1"/>
      <c r="JY34" s="4"/>
      <c r="JZ34" s="1"/>
      <c r="KA34" s="4"/>
      <c r="KB34" s="1"/>
      <c r="KC34" s="4"/>
      <c r="KD34" s="1"/>
      <c r="KE34" s="4"/>
      <c r="KF34" s="1"/>
      <c r="KG34" s="4"/>
      <c r="KH34" s="1"/>
      <c r="KI34" s="4"/>
      <c r="KJ34" s="1"/>
      <c r="KK34" s="4"/>
      <c r="KL34" s="1"/>
      <c r="KM34" s="4"/>
      <c r="KN34" s="1"/>
      <c r="KO34" s="4"/>
      <c r="KP34" s="1"/>
      <c r="KQ34" s="4"/>
      <c r="KR34" s="1"/>
      <c r="KS34" s="4"/>
      <c r="KT34" s="1"/>
      <c r="KU34" s="4"/>
      <c r="KV34" s="1"/>
      <c r="KW34" s="4"/>
      <c r="KX34" s="1"/>
      <c r="KY34" s="4"/>
      <c r="KZ34" s="1"/>
      <c r="LA34" s="4"/>
      <c r="LB34" s="1"/>
      <c r="LC34" s="4"/>
      <c r="LD34" s="1"/>
      <c r="LE34" s="4"/>
      <c r="LF34" s="1"/>
      <c r="LG34" s="4"/>
      <c r="LH34" s="1"/>
      <c r="LI34" s="4"/>
      <c r="LJ34" s="1"/>
      <c r="LK34" s="4"/>
      <c r="LL34" s="1"/>
      <c r="LM34" s="4"/>
      <c r="LN34" s="1"/>
      <c r="LO34" s="4"/>
      <c r="LP34" s="1"/>
      <c r="LQ34" s="4"/>
      <c r="LR34" s="1"/>
      <c r="LS34" s="4"/>
      <c r="LT34" s="1"/>
      <c r="LU34" s="4"/>
      <c r="LV34" s="1"/>
      <c r="LW34" s="4"/>
      <c r="LX34" s="1"/>
      <c r="LY34" s="4"/>
      <c r="LZ34" s="1"/>
      <c r="MA34" s="4"/>
      <c r="MB34" s="1"/>
      <c r="MC34" s="4"/>
      <c r="MD34" s="1"/>
      <c r="ME34" s="4"/>
      <c r="MF34" s="1"/>
      <c r="MG34" s="4"/>
      <c r="MH34" s="1"/>
      <c r="MI34" s="4"/>
      <c r="MJ34" s="1"/>
      <c r="MK34" s="4"/>
      <c r="ML34" s="1"/>
      <c r="MM34" s="4"/>
      <c r="MN34" s="1"/>
      <c r="MO34" s="4"/>
      <c r="MP34" s="1"/>
      <c r="MQ34" s="4"/>
      <c r="MR34" s="1"/>
      <c r="MS34" s="4"/>
      <c r="MT34" s="1"/>
      <c r="MU34" s="4"/>
      <c r="MV34" s="1"/>
      <c r="MW34" s="4"/>
      <c r="MX34" s="1"/>
      <c r="MY34" s="4"/>
      <c r="MZ34" s="1"/>
      <c r="NA34" s="4"/>
      <c r="NB34" s="1"/>
      <c r="NC34" s="4"/>
      <c r="ND34" s="1"/>
      <c r="NE34" s="4"/>
      <c r="NF34" s="1"/>
      <c r="NG34" s="4"/>
      <c r="NH34" s="1"/>
      <c r="NI34" s="4"/>
      <c r="NJ34" s="1"/>
      <c r="NK34" s="4"/>
      <c r="NL34" s="1"/>
      <c r="NM34" s="4"/>
      <c r="NN34" s="1"/>
      <c r="NO34" s="4"/>
      <c r="NP34" s="1"/>
      <c r="NQ34" s="4"/>
      <c r="NR34" s="1"/>
      <c r="NS34" s="4"/>
      <c r="NT34" s="1"/>
      <c r="NU34" s="4"/>
      <c r="NV34" s="1"/>
      <c r="NW34" s="4"/>
      <c r="NX34" s="1"/>
      <c r="NY34" s="4"/>
      <c r="NZ34" s="1"/>
      <c r="OA34" s="4"/>
      <c r="OB34" s="1"/>
      <c r="OC34" s="4"/>
      <c r="OD34" s="1"/>
      <c r="OE34" s="4"/>
      <c r="OF34" s="1"/>
      <c r="OG34" s="4"/>
      <c r="OH34" s="1"/>
      <c r="OI34" s="4"/>
      <c r="OJ34" s="1"/>
      <c r="OK34" s="4"/>
      <c r="OL34" s="1"/>
      <c r="OM34" s="4"/>
      <c r="ON34" s="1"/>
      <c r="OO34" s="4"/>
      <c r="OP34" s="1"/>
      <c r="OQ34" s="4"/>
      <c r="OR34" s="1"/>
      <c r="OS34" s="4"/>
      <c r="OT34" s="1"/>
      <c r="OU34" s="4"/>
      <c r="OV34" s="1"/>
      <c r="OW34" s="4"/>
      <c r="OX34" s="1"/>
      <c r="OY34" s="4"/>
      <c r="OZ34" s="1"/>
      <c r="PA34" s="4"/>
      <c r="PB34" s="1"/>
      <c r="PC34" s="4"/>
      <c r="PD34" s="1"/>
      <c r="PE34" s="4"/>
      <c r="PF34" s="1"/>
      <c r="PG34" s="4"/>
      <c r="PH34" s="1"/>
      <c r="PI34" s="4"/>
      <c r="PJ34" s="1"/>
      <c r="PK34" s="4"/>
      <c r="PL34" s="1"/>
      <c r="PM34" s="4"/>
      <c r="PN34" s="1"/>
      <c r="PO34" s="4"/>
      <c r="PP34" s="1"/>
      <c r="PQ34" s="4"/>
      <c r="PR34" s="1"/>
      <c r="PS34" s="4"/>
      <c r="PT34" s="1"/>
      <c r="PU34" s="4"/>
      <c r="PV34" s="1"/>
      <c r="PW34" s="4"/>
      <c r="PX34" s="1"/>
      <c r="PY34" s="4"/>
      <c r="PZ34" s="1"/>
      <c r="QA34" s="4"/>
      <c r="QB34" s="1"/>
      <c r="QC34" s="4"/>
      <c r="QD34" s="1"/>
      <c r="QE34" s="4"/>
      <c r="QF34" s="1"/>
      <c r="QG34" s="4"/>
      <c r="QH34" s="1"/>
      <c r="QI34" s="4"/>
      <c r="QJ34" s="1"/>
      <c r="QK34" s="4"/>
      <c r="QL34" s="1"/>
      <c r="QM34" s="4"/>
      <c r="QN34" s="1"/>
      <c r="QO34" s="4"/>
      <c r="QP34" s="1"/>
      <c r="QQ34" s="4"/>
      <c r="QR34" s="1"/>
      <c r="QS34" s="4"/>
      <c r="QT34" s="1"/>
      <c r="QU34" s="4"/>
      <c r="QV34" s="1"/>
      <c r="QW34" s="4"/>
      <c r="QX34" s="1"/>
      <c r="QY34" s="4"/>
      <c r="QZ34" s="1"/>
      <c r="RA34" s="4"/>
      <c r="RB34" s="1"/>
      <c r="RC34" s="4"/>
      <c r="RD34" s="1"/>
      <c r="RE34" s="4"/>
      <c r="RF34" s="1"/>
      <c r="RG34" s="4"/>
      <c r="RH34" s="1"/>
      <c r="RI34" s="4"/>
      <c r="RJ34" s="1"/>
      <c r="RK34" s="4"/>
      <c r="RL34" s="1"/>
      <c r="RM34" s="4"/>
      <c r="RN34" s="1"/>
      <c r="RO34" s="4"/>
      <c r="RP34" s="1"/>
      <c r="RQ34" s="4"/>
      <c r="RR34" s="1"/>
      <c r="RS34" s="4"/>
      <c r="RT34" s="1"/>
      <c r="RU34" s="4"/>
      <c r="RV34" s="1"/>
      <c r="RW34" s="4"/>
      <c r="RX34" s="1"/>
      <c r="RY34" s="4"/>
      <c r="RZ34" s="1"/>
      <c r="SA34" s="4"/>
      <c r="SB34" s="1"/>
      <c r="SC34" s="4"/>
      <c r="SD34" s="1"/>
      <c r="SE34" s="4"/>
      <c r="SF34" s="1"/>
      <c r="SG34" s="4"/>
      <c r="SH34" s="1"/>
      <c r="SI34" s="4"/>
      <c r="SJ34" s="1"/>
      <c r="SK34" s="4"/>
      <c r="SL34" s="1"/>
      <c r="SM34" s="4"/>
      <c r="SN34" s="1"/>
      <c r="SO34" s="4"/>
      <c r="SP34" s="1"/>
      <c r="SQ34" s="4"/>
      <c r="SR34" s="1"/>
      <c r="SS34" s="4"/>
      <c r="ST34" s="1"/>
      <c r="SU34" s="4"/>
      <c r="SV34" s="1"/>
      <c r="SW34" s="4"/>
      <c r="SX34" s="1"/>
      <c r="SY34" s="4"/>
      <c r="SZ34" s="1"/>
      <c r="TA34" s="4"/>
      <c r="TB34" s="1"/>
      <c r="TC34" s="4"/>
      <c r="TD34" s="1"/>
      <c r="TE34" s="4"/>
      <c r="TF34" s="1"/>
      <c r="TG34" s="4"/>
      <c r="TH34" s="1"/>
      <c r="TI34" s="4"/>
      <c r="TJ34" s="1"/>
      <c r="TK34" s="4"/>
      <c r="TL34" s="1"/>
      <c r="TM34" s="4"/>
      <c r="TN34" s="1"/>
      <c r="TO34" s="4"/>
      <c r="TP34" s="1"/>
      <c r="TQ34" s="4"/>
      <c r="TR34" s="1"/>
      <c r="TS34" s="4"/>
      <c r="TT34" s="1"/>
      <c r="TU34" s="4"/>
      <c r="TV34" s="1"/>
      <c r="TW34" s="4"/>
      <c r="TX34" s="1"/>
      <c r="TY34" s="4"/>
      <c r="TZ34" s="1"/>
      <c r="UA34" s="4"/>
      <c r="UB34" s="1"/>
      <c r="UC34" s="4"/>
      <c r="UD34" s="1"/>
      <c r="UE34" s="4"/>
      <c r="UF34" s="1"/>
      <c r="UG34" s="4"/>
      <c r="UH34" s="1"/>
      <c r="UI34" s="4"/>
      <c r="UJ34" s="1"/>
      <c r="UK34" s="4"/>
      <c r="UL34" s="1"/>
      <c r="UM34" s="4"/>
      <c r="UN34" s="1"/>
      <c r="UO34" s="4"/>
      <c r="UP34" s="1"/>
      <c r="UQ34" s="4"/>
      <c r="UR34" s="1"/>
      <c r="US34" s="4"/>
      <c r="UT34" s="1"/>
      <c r="UU34" s="4"/>
      <c r="UV34" s="1"/>
      <c r="UW34" s="4"/>
      <c r="UX34" s="1"/>
      <c r="UY34" s="4"/>
      <c r="UZ34" s="1"/>
      <c r="VA34" s="4"/>
      <c r="VB34" s="1"/>
      <c r="VC34" s="4"/>
      <c r="VD34" s="1"/>
      <c r="VE34" s="4"/>
      <c r="VF34" s="1"/>
      <c r="VG34" s="4"/>
      <c r="VH34" s="1"/>
      <c r="VI34" s="4"/>
      <c r="VJ34" s="1"/>
      <c r="VK34" s="4"/>
      <c r="VL34" s="1"/>
      <c r="VM34" s="4"/>
      <c r="VN34" s="1"/>
      <c r="VO34" s="4"/>
      <c r="VP34" s="1"/>
      <c r="VQ34" s="4"/>
      <c r="VR34" s="1"/>
      <c r="VS34" s="4"/>
      <c r="VT34" s="1"/>
      <c r="VU34" s="4"/>
      <c r="VV34" s="1"/>
      <c r="VW34" s="4"/>
      <c r="VX34" s="1"/>
      <c r="VY34" s="4"/>
      <c r="VZ34" s="1"/>
      <c r="WA34" s="4"/>
      <c r="WB34" s="1"/>
      <c r="WC34" s="4"/>
      <c r="WD34" s="1"/>
      <c r="WE34" s="4"/>
      <c r="WF34" s="1"/>
      <c r="WG34" s="4"/>
      <c r="WH34" s="1"/>
      <c r="WI34" s="4"/>
      <c r="WJ34" s="1"/>
      <c r="WK34" s="4"/>
      <c r="WL34" s="1"/>
      <c r="WM34" s="4"/>
      <c r="WN34" s="1"/>
      <c r="WO34" s="4"/>
      <c r="WP34" s="1"/>
      <c r="WQ34" s="4"/>
      <c r="WR34" s="1"/>
      <c r="WS34" s="4"/>
      <c r="WT34" s="1"/>
      <c r="WU34" s="4"/>
      <c r="WV34" s="1"/>
      <c r="WW34" s="4"/>
      <c r="WX34" s="1"/>
      <c r="WY34" s="4"/>
      <c r="WZ34" s="1"/>
      <c r="XA34" s="4"/>
      <c r="XB34" s="1"/>
      <c r="XC34" s="4"/>
      <c r="XD34" s="1"/>
      <c r="XE34" s="4"/>
      <c r="XF34" s="1"/>
      <c r="XG34" s="4"/>
      <c r="XH34" s="1"/>
      <c r="XI34" s="4"/>
      <c r="XJ34" s="1"/>
      <c r="XK34" s="4"/>
      <c r="XL34" s="1"/>
      <c r="XM34" s="4"/>
      <c r="XN34" s="1"/>
      <c r="XO34" s="4"/>
      <c r="XP34" s="1"/>
      <c r="XQ34" s="4"/>
      <c r="XR34" s="1"/>
      <c r="XS34" s="4"/>
      <c r="XT34" s="1"/>
      <c r="XU34" s="4"/>
      <c r="XV34" s="1"/>
      <c r="XW34" s="4"/>
      <c r="XX34" s="1"/>
      <c r="XY34" s="4"/>
      <c r="XZ34" s="1"/>
      <c r="YA34" s="4"/>
      <c r="YB34" s="1"/>
      <c r="YC34" s="4"/>
      <c r="YD34" s="1"/>
      <c r="YE34" s="4"/>
      <c r="YF34" s="1"/>
      <c r="YG34" s="4"/>
      <c r="YH34" s="1"/>
      <c r="YI34" s="4"/>
      <c r="YJ34" s="1"/>
      <c r="YK34" s="4"/>
      <c r="YL34" s="1"/>
      <c r="YM34" s="4"/>
      <c r="YN34" s="1"/>
      <c r="YO34" s="4"/>
      <c r="YP34" s="1"/>
      <c r="YQ34" s="4"/>
      <c r="YR34" s="1"/>
      <c r="YS34" s="4"/>
      <c r="YT34" s="1"/>
      <c r="YU34" s="4"/>
      <c r="YV34" s="1"/>
      <c r="YW34" s="4"/>
      <c r="YX34" s="1"/>
      <c r="YY34" s="4"/>
      <c r="YZ34" s="1"/>
      <c r="ZA34" s="4"/>
      <c r="ZB34" s="1"/>
      <c r="ZC34" s="4"/>
      <c r="ZD34" s="1"/>
      <c r="ZE34" s="4"/>
      <c r="ZF34" s="1"/>
      <c r="ZG34" s="4"/>
      <c r="ZH34" s="1"/>
      <c r="ZI34" s="4"/>
      <c r="ZJ34" s="1"/>
      <c r="ZK34" s="4"/>
      <c r="ZL34" s="1"/>
      <c r="ZM34" s="4"/>
      <c r="ZN34" s="1"/>
      <c r="ZO34" s="4"/>
      <c r="ZP34" s="1"/>
      <c r="ZQ34" s="4"/>
      <c r="ZR34" s="1"/>
      <c r="ZS34" s="4"/>
      <c r="ZT34" s="1"/>
      <c r="ZU34" s="4"/>
      <c r="ZV34" s="1"/>
      <c r="ZW34" s="4"/>
      <c r="ZX34" s="1"/>
      <c r="ZY34" s="4"/>
      <c r="ZZ34" s="1"/>
      <c r="AAA34" s="4"/>
      <c r="AAB34" s="1"/>
      <c r="AAC34" s="4"/>
      <c r="AAD34" s="1"/>
      <c r="AAE34" s="4"/>
      <c r="AAF34" s="1"/>
      <c r="AAG34" s="4"/>
      <c r="AAH34" s="1"/>
      <c r="AAI34" s="4"/>
      <c r="AAJ34" s="1"/>
      <c r="AAK34" s="4"/>
      <c r="AAL34" s="1"/>
      <c r="AAM34" s="4"/>
      <c r="AAN34" s="1"/>
      <c r="AAO34" s="4"/>
      <c r="AAP34" s="1"/>
      <c r="AAQ34" s="4"/>
      <c r="AAR34" s="1"/>
      <c r="AAS34" s="4"/>
      <c r="AAT34" s="1"/>
      <c r="AAU34" s="4"/>
      <c r="AAV34" s="1"/>
      <c r="AAW34" s="4"/>
      <c r="AAX34" s="1"/>
      <c r="AAY34" s="4"/>
      <c r="AAZ34" s="1"/>
      <c r="ABA34" s="4"/>
      <c r="ABB34" s="1"/>
      <c r="ABC34" s="4"/>
      <c r="ABD34" s="1"/>
      <c r="ABE34" s="4"/>
      <c r="ABF34" s="1"/>
      <c r="ABG34" s="4"/>
      <c r="ABH34" s="1"/>
      <c r="ABI34" s="4"/>
      <c r="ABJ34" s="1"/>
      <c r="ABK34" s="4"/>
      <c r="ABL34" s="1"/>
      <c r="ABM34" s="4"/>
      <c r="ABN34" s="1"/>
      <c r="ABO34" s="4"/>
      <c r="ABP34" s="1"/>
      <c r="ABQ34" s="4"/>
      <c r="ABR34" s="1"/>
      <c r="ABS34" s="4"/>
      <c r="ABT34" s="1"/>
      <c r="ABU34" s="4"/>
      <c r="ABV34" s="1"/>
      <c r="ABW34" s="4"/>
      <c r="ABX34" s="1"/>
      <c r="ABY34" s="4"/>
      <c r="ABZ34" s="1"/>
      <c r="ACA34" s="4"/>
      <c r="ACB34" s="1"/>
      <c r="ACC34" s="4"/>
      <c r="ACD34" s="1"/>
      <c r="ACE34" s="4"/>
      <c r="ACF34" s="1"/>
      <c r="ACG34" s="4"/>
      <c r="ACH34" s="1"/>
      <c r="ACI34" s="4"/>
      <c r="ACJ34" s="1"/>
      <c r="ACK34" s="4"/>
      <c r="ACL34" s="1"/>
      <c r="ACM34" s="4"/>
      <c r="ACN34" s="1"/>
      <c r="ACO34" s="4"/>
      <c r="ACP34" s="1"/>
      <c r="ACQ34" s="4"/>
      <c r="ACR34" s="1"/>
      <c r="ACS34" s="4"/>
      <c r="ACT34" s="1"/>
      <c r="ACU34" s="4"/>
      <c r="ACV34" s="1"/>
      <c r="ACW34" s="4"/>
      <c r="ACX34" s="1"/>
      <c r="ACY34" s="4"/>
      <c r="ACZ34" s="1"/>
      <c r="ADA34" s="4"/>
      <c r="ADB34" s="1"/>
      <c r="ADC34" s="4"/>
      <c r="ADD34" s="1"/>
      <c r="ADE34" s="4"/>
      <c r="ADF34" s="1"/>
      <c r="ADG34" s="4"/>
      <c r="ADH34" s="1"/>
      <c r="ADI34" s="4"/>
      <c r="ADJ34" s="1"/>
      <c r="ADK34" s="4"/>
      <c r="ADL34" s="1"/>
      <c r="ADM34" s="4"/>
      <c r="ADN34" s="1"/>
      <c r="ADO34" s="4"/>
      <c r="ADP34" s="1"/>
      <c r="ADQ34" s="4"/>
      <c r="ADR34" s="1"/>
      <c r="ADS34" s="4"/>
      <c r="ADT34" s="1"/>
      <c r="ADU34" s="4"/>
      <c r="ADV34" s="1"/>
      <c r="ADW34" s="4"/>
      <c r="ADX34" s="1"/>
      <c r="ADY34" s="4"/>
      <c r="ADZ34" s="1"/>
      <c r="AEA34" s="4"/>
      <c r="AEB34" s="1"/>
      <c r="AEC34" s="4"/>
      <c r="AED34" s="1"/>
      <c r="AEE34" s="4"/>
      <c r="AEF34" s="1"/>
      <c r="AEG34" s="4"/>
      <c r="AEH34" s="1"/>
      <c r="AEI34" s="4"/>
      <c r="AEJ34" s="1"/>
      <c r="AEK34" s="4"/>
      <c r="AEL34" s="1"/>
      <c r="AEM34" s="4"/>
      <c r="AEN34" s="1"/>
      <c r="AEO34" s="4"/>
      <c r="AEP34" s="1"/>
      <c r="AEQ34" s="4"/>
      <c r="AER34" s="1"/>
      <c r="AES34" s="4"/>
      <c r="AET34" s="1"/>
      <c r="AEU34" s="4"/>
      <c r="AEV34" s="1"/>
      <c r="AEW34" s="4"/>
      <c r="AEX34" s="1"/>
      <c r="AEY34" s="4"/>
      <c r="AEZ34" s="1"/>
      <c r="AFA34" s="4"/>
      <c r="AFB34" s="1"/>
      <c r="AFC34" s="4"/>
      <c r="AFD34" s="1"/>
      <c r="AFE34" s="4"/>
      <c r="AFF34" s="1"/>
      <c r="AFG34" s="4"/>
      <c r="AFH34" s="1"/>
      <c r="AFI34" s="4"/>
      <c r="AFJ34" s="1"/>
      <c r="AFK34" s="4"/>
      <c r="AFL34" s="1"/>
      <c r="AFM34" s="4"/>
      <c r="AFN34" s="1"/>
      <c r="AFO34" s="4"/>
      <c r="AFP34" s="1"/>
      <c r="AFQ34" s="4"/>
      <c r="AFR34" s="1"/>
      <c r="AFS34" s="4"/>
      <c r="AFT34" s="1"/>
      <c r="AFU34" s="4"/>
      <c r="AFV34" s="1"/>
      <c r="AFW34" s="4"/>
      <c r="AFX34" s="1"/>
      <c r="AFY34" s="4"/>
      <c r="AFZ34" s="1"/>
      <c r="AGA34" s="4"/>
      <c r="AGB34" s="1"/>
      <c r="AGC34" s="4"/>
      <c r="AGD34" s="1"/>
      <c r="AGE34" s="4"/>
      <c r="AGF34" s="1"/>
      <c r="AGG34" s="4"/>
      <c r="AGH34" s="1"/>
      <c r="AGI34" s="4"/>
      <c r="AGJ34" s="1"/>
      <c r="AGK34" s="4"/>
      <c r="AGL34" s="1"/>
      <c r="AGM34" s="4"/>
      <c r="AGN34" s="1"/>
      <c r="AGO34" s="4"/>
      <c r="AGP34" s="1"/>
      <c r="AGQ34" s="4"/>
      <c r="AGR34" s="1"/>
      <c r="AGS34" s="4"/>
      <c r="AGT34" s="1"/>
      <c r="AGU34" s="4"/>
      <c r="AGV34" s="1"/>
      <c r="AGW34" s="4"/>
      <c r="AGX34" s="1"/>
      <c r="AGY34" s="4"/>
      <c r="AGZ34" s="1"/>
      <c r="AHA34" s="4"/>
      <c r="AHB34" s="1"/>
      <c r="AHC34" s="4"/>
      <c r="AHD34" s="1"/>
      <c r="AHE34" s="4"/>
      <c r="AHF34" s="1"/>
      <c r="AHG34" s="4"/>
      <c r="AHH34" s="1"/>
      <c r="AHI34" s="4"/>
      <c r="AHJ34" s="1"/>
      <c r="AHK34" s="4"/>
      <c r="AHL34" s="1"/>
      <c r="AHM34" s="4"/>
      <c r="AHN34" s="1"/>
      <c r="AHO34" s="4"/>
      <c r="AHP34" s="1"/>
      <c r="AHQ34" s="4"/>
      <c r="AHR34" s="1"/>
      <c r="AHS34" s="4"/>
      <c r="AHT34" s="1"/>
      <c r="AHU34" s="4"/>
      <c r="AHV34" s="1"/>
      <c r="AHW34" s="4"/>
      <c r="AHX34" s="1"/>
      <c r="AHY34" s="4"/>
      <c r="AHZ34" s="1"/>
      <c r="AIA34" s="4"/>
      <c r="AIB34" s="1"/>
      <c r="AIC34" s="4"/>
      <c r="AID34" s="1"/>
      <c r="AIE34" s="4"/>
      <c r="AIF34" s="1"/>
      <c r="AIG34" s="4"/>
      <c r="AIH34" s="1"/>
      <c r="AII34" s="4"/>
      <c r="AIJ34" s="1"/>
      <c r="AIK34" s="4"/>
      <c r="AIL34" s="1"/>
      <c r="AIM34" s="4"/>
      <c r="AIN34" s="1"/>
      <c r="AIO34" s="4"/>
      <c r="AIP34" s="1"/>
      <c r="AIQ34" s="4"/>
      <c r="AIR34" s="1"/>
      <c r="AIS34" s="4"/>
      <c r="AIT34" s="1"/>
      <c r="AIU34" s="4"/>
      <c r="AIV34" s="1"/>
      <c r="AIW34" s="4"/>
      <c r="AIX34" s="1"/>
      <c r="AIY34" s="4"/>
      <c r="AIZ34" s="1"/>
      <c r="AJA34" s="4"/>
      <c r="AJB34" s="1"/>
      <c r="AJC34" s="4"/>
      <c r="AJD34" s="1"/>
      <c r="AJE34" s="4"/>
      <c r="AJF34" s="1"/>
      <c r="AJG34" s="4"/>
      <c r="AJH34" s="1"/>
      <c r="AJI34" s="4"/>
      <c r="AJJ34" s="1"/>
      <c r="AJK34" s="4"/>
      <c r="AJL34" s="1"/>
      <c r="AJM34" s="4"/>
      <c r="AJN34" s="1"/>
      <c r="AJO34" s="4"/>
      <c r="AJP34" s="1"/>
      <c r="AJQ34" s="4"/>
      <c r="AJR34" s="1"/>
      <c r="AJS34" s="4"/>
      <c r="AJT34" s="1"/>
      <c r="AJU34" s="4"/>
      <c r="AJV34" s="1"/>
      <c r="AJW34" s="4"/>
      <c r="AJX34" s="1"/>
      <c r="AJY34" s="4"/>
      <c r="AJZ34" s="1"/>
      <c r="AKA34" s="4"/>
      <c r="AKB34" s="1"/>
      <c r="AKC34" s="4"/>
      <c r="AKD34" s="1"/>
      <c r="AKE34" s="4"/>
      <c r="AKF34" s="1"/>
      <c r="AKG34" s="4"/>
      <c r="AKH34" s="1"/>
      <c r="AKI34" s="4"/>
      <c r="AKJ34" s="1"/>
      <c r="AKK34" s="4"/>
      <c r="AKL34" s="1"/>
      <c r="AKM34" s="4"/>
      <c r="AKN34" s="1"/>
      <c r="AKO34" s="4"/>
      <c r="AKP34" s="1"/>
      <c r="AKQ34" s="4"/>
      <c r="AKR34" s="1"/>
      <c r="AKS34" s="4"/>
      <c r="AKT34" s="1"/>
      <c r="AKU34" s="4"/>
      <c r="AKV34" s="1"/>
      <c r="AKW34" s="4"/>
      <c r="AKX34" s="1"/>
      <c r="AKY34" s="4"/>
      <c r="AKZ34" s="1"/>
      <c r="ALA34" s="4"/>
      <c r="ALB34" s="1"/>
      <c r="ALC34" s="4"/>
      <c r="ALD34" s="1"/>
      <c r="ALE34" s="4"/>
      <c r="ALF34" s="1"/>
      <c r="ALG34" s="4"/>
      <c r="ALH34" s="1"/>
      <c r="ALI34" s="4"/>
      <c r="ALJ34" s="1"/>
      <c r="ALK34" s="4"/>
      <c r="ALL34" s="1"/>
      <c r="ALM34" s="4"/>
      <c r="ALN34" s="1"/>
      <c r="ALO34" s="4"/>
      <c r="ALP34" s="1"/>
      <c r="ALQ34" s="4"/>
      <c r="ALR34" s="1"/>
      <c r="ALS34" s="4"/>
      <c r="ALT34" s="1"/>
      <c r="ALU34" s="4"/>
      <c r="ALV34" s="1"/>
      <c r="ALW34" s="4"/>
      <c r="ALX34" s="1"/>
      <c r="ALY34" s="4"/>
      <c r="ALZ34" s="1"/>
      <c r="AMA34" s="4"/>
      <c r="AMB34" s="1"/>
      <c r="AMC34" s="4"/>
      <c r="AMD34" s="1"/>
      <c r="AME34" s="4"/>
      <c r="AMF34" s="1"/>
      <c r="AMG34" s="4"/>
      <c r="AMH34" s="1"/>
      <c r="AMI34" s="4"/>
      <c r="AMJ34" s="1"/>
      <c r="AMK34" s="4"/>
      <c r="AML34" s="1"/>
      <c r="AMM34" s="4"/>
      <c r="AMN34" s="1"/>
      <c r="AMO34" s="4"/>
      <c r="AMP34" s="1"/>
      <c r="AMQ34" s="4"/>
      <c r="AMR34" s="1"/>
      <c r="AMS34" s="4"/>
      <c r="AMT34" s="1"/>
      <c r="AMU34" s="4"/>
      <c r="AMV34" s="1"/>
      <c r="AMW34" s="4"/>
      <c r="AMX34" s="1"/>
      <c r="AMY34" s="4"/>
      <c r="AMZ34" s="1"/>
      <c r="ANA34" s="4"/>
      <c r="ANB34" s="1"/>
      <c r="ANC34" s="4"/>
      <c r="AND34" s="1"/>
      <c r="ANE34" s="4"/>
      <c r="ANF34" s="1"/>
      <c r="ANG34" s="4"/>
      <c r="ANH34" s="1"/>
      <c r="ANI34" s="4"/>
      <c r="ANJ34" s="1"/>
      <c r="ANK34" s="4"/>
      <c r="ANL34" s="1"/>
      <c r="ANM34" s="4"/>
      <c r="ANN34" s="1"/>
      <c r="ANO34" s="4"/>
      <c r="ANP34" s="1"/>
      <c r="ANQ34" s="4"/>
      <c r="ANR34" s="1"/>
      <c r="ANS34" s="4"/>
      <c r="ANT34" s="1"/>
      <c r="ANU34" s="4"/>
      <c r="ANV34" s="1"/>
      <c r="ANW34" s="4"/>
      <c r="ANX34" s="1"/>
      <c r="ANY34" s="4"/>
      <c r="ANZ34" s="1"/>
      <c r="AOA34" s="4"/>
      <c r="AOB34" s="1"/>
      <c r="AOC34" s="4"/>
      <c r="AOD34" s="1"/>
      <c r="AOE34" s="4"/>
      <c r="AOF34" s="1"/>
      <c r="AOG34" s="4"/>
      <c r="AOH34" s="1"/>
      <c r="AOI34" s="4"/>
      <c r="AOJ34" s="1"/>
      <c r="AOK34" s="4"/>
      <c r="AOL34" s="1"/>
      <c r="AOM34" s="4"/>
      <c r="AON34" s="1"/>
      <c r="AOO34" s="4"/>
      <c r="AOP34" s="1"/>
      <c r="AOQ34" s="4"/>
      <c r="AOR34" s="1"/>
      <c r="AOS34" s="4"/>
      <c r="AOT34" s="1"/>
      <c r="AOU34" s="4"/>
      <c r="AOV34" s="1"/>
      <c r="AOW34" s="4"/>
      <c r="AOX34" s="1"/>
      <c r="AOY34" s="4"/>
      <c r="AOZ34" s="1"/>
      <c r="APA34" s="4"/>
      <c r="APB34" s="1"/>
      <c r="APC34" s="4"/>
      <c r="APD34" s="1"/>
      <c r="APE34" s="4"/>
      <c r="APF34" s="1"/>
      <c r="APG34" s="4"/>
      <c r="APH34" s="1"/>
      <c r="API34" s="4"/>
      <c r="APJ34" s="1"/>
      <c r="APK34" s="4"/>
      <c r="APL34" s="1"/>
      <c r="APM34" s="4"/>
      <c r="APN34" s="1"/>
      <c r="APO34" s="4"/>
      <c r="APP34" s="1"/>
      <c r="APQ34" s="4"/>
      <c r="APR34" s="1"/>
      <c r="APS34" s="4"/>
      <c r="APT34" s="1"/>
      <c r="APU34" s="4"/>
      <c r="APV34" s="1"/>
      <c r="APW34" s="4"/>
      <c r="APX34" s="1"/>
      <c r="APY34" s="4"/>
      <c r="APZ34" s="1"/>
      <c r="AQA34" s="4"/>
      <c r="AQB34" s="1"/>
      <c r="AQC34" s="4"/>
      <c r="AQD34" s="1"/>
      <c r="AQE34" s="4"/>
      <c r="AQF34" s="1"/>
      <c r="AQG34" s="4"/>
      <c r="AQH34" s="1"/>
      <c r="AQI34" s="4"/>
      <c r="AQJ34" s="1"/>
      <c r="AQK34" s="4"/>
      <c r="AQL34" s="1"/>
      <c r="AQM34" s="4"/>
      <c r="AQN34" s="1"/>
      <c r="AQO34" s="4"/>
      <c r="AQP34" s="1"/>
      <c r="AQQ34" s="4"/>
      <c r="AQR34" s="1"/>
      <c r="AQS34" s="4"/>
      <c r="AQT34" s="1"/>
      <c r="AQU34" s="4"/>
      <c r="AQV34" s="1"/>
      <c r="AQW34" s="4"/>
      <c r="AQX34" s="1"/>
      <c r="AQY34" s="4"/>
      <c r="AQZ34" s="1"/>
      <c r="ARA34" s="4"/>
      <c r="ARB34" s="1"/>
      <c r="ARC34" s="4"/>
      <c r="ARD34" s="1"/>
      <c r="ARE34" s="4"/>
      <c r="ARF34" s="1"/>
      <c r="ARG34" s="4"/>
      <c r="ARH34" s="1"/>
      <c r="ARI34" s="4"/>
      <c r="ARJ34" s="1"/>
      <c r="ARK34" s="4"/>
      <c r="ARL34" s="1"/>
      <c r="ARM34" s="4"/>
      <c r="ARN34" s="1"/>
      <c r="ARO34" s="4"/>
      <c r="ARP34" s="1"/>
      <c r="ARQ34" s="4"/>
      <c r="ARR34" s="1"/>
      <c r="ARS34" s="4"/>
      <c r="ART34" s="1"/>
      <c r="ARU34" s="4"/>
      <c r="ARV34" s="1"/>
      <c r="ARW34" s="4"/>
      <c r="ARX34" s="1"/>
      <c r="ARY34" s="4"/>
      <c r="ARZ34" s="1"/>
      <c r="ASA34" s="4"/>
      <c r="ASB34" s="1"/>
      <c r="ASC34" s="4"/>
      <c r="ASD34" s="1"/>
      <c r="ASE34" s="4"/>
      <c r="ASF34" s="1"/>
      <c r="ASG34" s="4"/>
      <c r="ASH34" s="1"/>
      <c r="ASI34" s="4"/>
      <c r="ASJ34" s="1"/>
      <c r="ASK34" s="4"/>
      <c r="ASL34" s="1"/>
      <c r="ASM34" s="4"/>
      <c r="ASN34" s="1"/>
      <c r="ASO34" s="4"/>
      <c r="ASP34" s="1"/>
      <c r="ASQ34" s="4"/>
      <c r="ASR34" s="1"/>
      <c r="ASS34" s="4"/>
      <c r="AST34" s="1"/>
      <c r="ASU34" s="4"/>
      <c r="ASV34" s="1"/>
      <c r="ASW34" s="4"/>
      <c r="ASX34" s="1"/>
      <c r="ASY34" s="4"/>
      <c r="ASZ34" s="1"/>
      <c r="ATA34" s="4"/>
      <c r="ATB34" s="1"/>
      <c r="ATC34" s="4"/>
      <c r="ATD34" s="1"/>
      <c r="ATE34" s="4"/>
      <c r="ATF34" s="1"/>
      <c r="ATG34" s="4"/>
      <c r="ATH34" s="1"/>
      <c r="ATI34" s="4"/>
      <c r="ATJ34" s="1"/>
      <c r="ATK34" s="4"/>
      <c r="ATL34" s="1"/>
      <c r="ATM34" s="4"/>
      <c r="ATN34" s="1"/>
      <c r="ATO34" s="4"/>
      <c r="ATP34" s="1"/>
      <c r="ATQ34" s="4"/>
      <c r="ATR34" s="1"/>
      <c r="ATS34" s="4"/>
      <c r="ATT34" s="1"/>
      <c r="ATU34" s="4"/>
      <c r="ATV34" s="1"/>
      <c r="ATW34" s="4"/>
      <c r="ATX34" s="1"/>
      <c r="ATY34" s="4"/>
      <c r="ATZ34" s="1"/>
      <c r="AUA34" s="4"/>
      <c r="AUB34" s="1"/>
      <c r="AUC34" s="4"/>
      <c r="AUD34" s="1"/>
      <c r="AUE34" s="4"/>
      <c r="AUF34" s="1"/>
      <c r="AUG34" s="4"/>
      <c r="AUH34" s="1"/>
      <c r="AUI34" s="4"/>
      <c r="AUJ34" s="1"/>
      <c r="AUK34" s="4"/>
      <c r="AUL34" s="1"/>
      <c r="AUM34" s="4"/>
      <c r="AUN34" s="1"/>
      <c r="AUO34" s="4"/>
      <c r="AUP34" s="1"/>
      <c r="AUQ34" s="4"/>
      <c r="AUR34" s="1"/>
      <c r="AUS34" s="4"/>
      <c r="AUT34" s="1"/>
      <c r="AUU34" s="4"/>
      <c r="AUV34" s="1"/>
      <c r="AUW34" s="4"/>
      <c r="AUX34" s="1"/>
      <c r="AUY34" s="4"/>
      <c r="AUZ34" s="1"/>
      <c r="AVA34" s="4"/>
      <c r="AVB34" s="1"/>
      <c r="AVC34" s="4"/>
      <c r="AVD34" s="1"/>
      <c r="AVE34" s="4"/>
      <c r="AVF34" s="1"/>
      <c r="AVG34" s="4"/>
      <c r="AVH34" s="1"/>
      <c r="AVI34" s="4"/>
      <c r="AVJ34" s="1"/>
      <c r="AVK34" s="4"/>
      <c r="AVL34" s="1"/>
      <c r="AVM34" s="4"/>
      <c r="AVN34" s="1"/>
      <c r="AVO34" s="4"/>
      <c r="AVP34" s="1"/>
      <c r="AVQ34" s="4"/>
      <c r="AVR34" s="1"/>
      <c r="AVS34" s="4"/>
      <c r="AVT34" s="1"/>
      <c r="AVU34" s="4"/>
      <c r="AVV34" s="1"/>
      <c r="AVW34" s="4"/>
      <c r="AVX34" s="1"/>
      <c r="AVY34" s="4"/>
      <c r="AVZ34" s="1"/>
      <c r="AWA34" s="4"/>
      <c r="AWB34" s="1"/>
      <c r="AWC34" s="4"/>
      <c r="AWD34" s="1"/>
      <c r="AWE34" s="4"/>
      <c r="AWF34" s="1"/>
      <c r="AWG34" s="4"/>
      <c r="AWH34" s="1"/>
      <c r="AWI34" s="4"/>
      <c r="AWJ34" s="1"/>
      <c r="AWK34" s="4"/>
      <c r="AWL34" s="1"/>
      <c r="AWM34" s="4"/>
      <c r="AWN34" s="1"/>
      <c r="AWO34" s="4"/>
      <c r="AWP34" s="1"/>
      <c r="AWQ34" s="4"/>
      <c r="AWR34" s="1"/>
      <c r="AWS34" s="4"/>
      <c r="AWT34" s="1"/>
      <c r="AWU34" s="4"/>
      <c r="AWV34" s="1"/>
      <c r="AWW34" s="4"/>
      <c r="AWX34" s="1"/>
      <c r="AWY34" s="4"/>
      <c r="AWZ34" s="1"/>
      <c r="AXA34" s="4"/>
      <c r="AXB34" s="1"/>
      <c r="AXC34" s="4"/>
      <c r="AXD34" s="1"/>
      <c r="AXE34" s="4"/>
      <c r="AXF34" s="1"/>
      <c r="AXG34" s="4"/>
      <c r="AXH34" s="1"/>
      <c r="AXI34" s="4"/>
      <c r="AXJ34" s="1"/>
      <c r="AXK34" s="4"/>
      <c r="AXL34" s="1"/>
      <c r="AXM34" s="4"/>
      <c r="AXN34" s="1"/>
      <c r="AXO34" s="4"/>
      <c r="AXP34" s="1"/>
      <c r="AXQ34" s="4"/>
      <c r="AXR34" s="1"/>
      <c r="AXS34" s="4"/>
      <c r="AXT34" s="1"/>
      <c r="AXU34" s="4"/>
      <c r="AXV34" s="1"/>
      <c r="AXW34" s="4"/>
      <c r="AXX34" s="1"/>
      <c r="AXY34" s="4"/>
      <c r="AXZ34" s="1"/>
      <c r="AYA34" s="4"/>
      <c r="AYB34" s="1"/>
      <c r="AYC34" s="4"/>
      <c r="AYD34" s="1"/>
      <c r="AYE34" s="4"/>
      <c r="AYF34" s="1"/>
      <c r="AYG34" s="4"/>
      <c r="AYH34" s="1"/>
      <c r="AYI34" s="4"/>
      <c r="AYJ34" s="1"/>
      <c r="AYK34" s="4"/>
      <c r="AYL34" s="1"/>
      <c r="AYM34" s="4"/>
      <c r="AYN34" s="1"/>
      <c r="AYO34" s="4"/>
      <c r="AYP34" s="1"/>
      <c r="AYQ34" s="4"/>
      <c r="AYR34" s="1"/>
      <c r="AYS34" s="4"/>
      <c r="AYT34" s="1"/>
      <c r="AYU34" s="4"/>
      <c r="AYV34" s="1"/>
      <c r="AYW34" s="4"/>
      <c r="AYX34" s="1"/>
      <c r="AYY34" s="4"/>
      <c r="AYZ34" s="1"/>
      <c r="AZA34" s="4"/>
      <c r="AZB34" s="1"/>
      <c r="AZC34" s="4"/>
      <c r="AZD34" s="1"/>
      <c r="AZE34" s="4"/>
      <c r="AZF34" s="1"/>
      <c r="AZG34" s="4"/>
      <c r="AZH34" s="1"/>
      <c r="AZI34" s="4"/>
      <c r="AZJ34" s="1"/>
      <c r="AZK34" s="4"/>
      <c r="AZL34" s="1"/>
      <c r="AZM34" s="4"/>
      <c r="AZN34" s="1"/>
      <c r="AZO34" s="4"/>
      <c r="AZP34" s="1"/>
      <c r="AZQ34" s="4"/>
      <c r="AZR34" s="1"/>
      <c r="AZS34" s="4"/>
      <c r="AZT34" s="1"/>
      <c r="AZU34" s="4"/>
      <c r="AZV34" s="1"/>
      <c r="AZW34" s="4"/>
      <c r="AZX34" s="1"/>
      <c r="AZY34" s="4"/>
      <c r="AZZ34" s="1"/>
      <c r="BAA34" s="4"/>
      <c r="BAB34" s="1"/>
      <c r="BAC34" s="4"/>
      <c r="BAD34" s="1"/>
      <c r="BAE34" s="4"/>
      <c r="BAF34" s="1"/>
      <c r="BAG34" s="4"/>
      <c r="BAH34" s="1"/>
      <c r="BAI34" s="4"/>
      <c r="BAJ34" s="1"/>
      <c r="BAK34" s="4"/>
      <c r="BAL34" s="1"/>
      <c r="BAM34" s="4"/>
      <c r="BAN34" s="1"/>
      <c r="BAO34" s="4"/>
      <c r="BAP34" s="1"/>
      <c r="BAQ34" s="4"/>
      <c r="BAR34" s="1"/>
      <c r="BAS34" s="4"/>
      <c r="BAT34" s="1"/>
      <c r="BAU34" s="4"/>
      <c r="BAV34" s="1"/>
      <c r="BAW34" s="4"/>
      <c r="BAX34" s="1"/>
      <c r="BAY34" s="4"/>
      <c r="BAZ34" s="1"/>
      <c r="BBA34" s="4"/>
      <c r="BBB34" s="1"/>
      <c r="BBC34" s="4"/>
      <c r="BBD34" s="1"/>
      <c r="BBE34" s="4"/>
      <c r="BBF34" s="1"/>
      <c r="BBG34" s="4"/>
      <c r="BBH34" s="1"/>
      <c r="BBI34" s="4"/>
      <c r="BBJ34" s="1"/>
      <c r="BBK34" s="4"/>
      <c r="BBL34" s="1"/>
      <c r="BBM34" s="4"/>
      <c r="BBN34" s="1"/>
      <c r="BBO34" s="4"/>
      <c r="BBP34" s="1"/>
      <c r="BBQ34" s="4"/>
      <c r="BBR34" s="1"/>
      <c r="BBS34" s="4"/>
      <c r="BBT34" s="1"/>
      <c r="BBU34" s="4"/>
      <c r="BBV34" s="1"/>
      <c r="BBW34" s="4"/>
      <c r="BBX34" s="1"/>
      <c r="BBY34" s="4"/>
      <c r="BBZ34" s="1"/>
      <c r="BCA34" s="4"/>
      <c r="BCB34" s="1"/>
      <c r="BCC34" s="4"/>
      <c r="BCD34" s="1"/>
      <c r="BCE34" s="4"/>
      <c r="BCF34" s="1"/>
      <c r="BCG34" s="4"/>
      <c r="BCH34" s="1"/>
      <c r="BCI34" s="4"/>
      <c r="BCJ34" s="1"/>
      <c r="BCK34" s="4"/>
      <c r="BCL34" s="1"/>
      <c r="BCM34" s="4"/>
      <c r="BCN34" s="1"/>
      <c r="BCO34" s="4"/>
      <c r="BCP34" s="1"/>
      <c r="BCQ34" s="4"/>
      <c r="BCR34" s="1"/>
      <c r="BCS34" s="4"/>
      <c r="BCT34" s="1"/>
      <c r="BCU34" s="4"/>
      <c r="BCV34" s="1"/>
      <c r="BCW34" s="4"/>
      <c r="BCX34" s="1"/>
      <c r="BCY34" s="4"/>
      <c r="BCZ34" s="1"/>
      <c r="BDA34" s="4"/>
      <c r="BDB34" s="1"/>
      <c r="BDC34" s="4"/>
      <c r="BDD34" s="1"/>
      <c r="BDE34" s="4"/>
      <c r="BDF34" s="1"/>
      <c r="BDG34" s="4"/>
      <c r="BDH34" s="1"/>
      <c r="BDI34" s="4"/>
      <c r="BDJ34" s="1"/>
      <c r="BDK34" s="4"/>
      <c r="BDL34" s="1"/>
      <c r="BDM34" s="4"/>
      <c r="BDN34" s="1"/>
      <c r="BDO34" s="4"/>
      <c r="BDP34" s="1"/>
      <c r="BDQ34" s="4"/>
      <c r="BDR34" s="1"/>
      <c r="BDS34" s="4"/>
      <c r="BDT34" s="1"/>
      <c r="BDU34" s="4"/>
      <c r="BDV34" s="1"/>
      <c r="BDW34" s="4"/>
      <c r="BDX34" s="1"/>
      <c r="BDY34" s="4"/>
      <c r="BDZ34" s="1"/>
      <c r="BEA34" s="4"/>
      <c r="BEB34" s="1"/>
      <c r="BEC34" s="4"/>
      <c r="BED34" s="1"/>
      <c r="BEE34" s="4"/>
      <c r="BEF34" s="1"/>
      <c r="BEG34" s="4"/>
      <c r="BEH34" s="1"/>
      <c r="BEI34" s="4"/>
      <c r="BEJ34" s="1"/>
      <c r="BEK34" s="4"/>
      <c r="BEL34" s="1"/>
      <c r="BEM34" s="4"/>
      <c r="BEN34" s="1"/>
      <c r="BEO34" s="4"/>
      <c r="BEP34" s="1"/>
      <c r="BEQ34" s="4"/>
      <c r="BER34" s="1"/>
      <c r="BES34" s="4"/>
      <c r="BET34" s="1"/>
      <c r="BEU34" s="4"/>
      <c r="BEV34" s="1"/>
      <c r="BEW34" s="4"/>
      <c r="BEX34" s="1"/>
      <c r="BEY34" s="4"/>
      <c r="BEZ34" s="1"/>
      <c r="BFA34" s="4"/>
      <c r="BFB34" s="1"/>
      <c r="BFC34" s="4"/>
      <c r="BFD34" s="1"/>
      <c r="BFE34" s="4"/>
      <c r="BFF34" s="1"/>
      <c r="BFG34" s="4"/>
      <c r="BFH34" s="1"/>
      <c r="BFI34" s="4"/>
      <c r="BFJ34" s="1"/>
      <c r="BFK34" s="4"/>
      <c r="BFL34" s="1"/>
      <c r="BFM34" s="4"/>
      <c r="BFN34" s="1"/>
      <c r="BFO34" s="4"/>
      <c r="BFP34" s="1"/>
      <c r="BFQ34" s="4"/>
      <c r="BFR34" s="1"/>
      <c r="BFS34" s="4"/>
      <c r="BFT34" s="1"/>
      <c r="BFU34" s="4"/>
      <c r="BFV34" s="1"/>
      <c r="BFW34" s="4"/>
      <c r="BFX34" s="1"/>
      <c r="BFY34" s="4"/>
      <c r="BFZ34" s="1"/>
      <c r="BGA34" s="4"/>
      <c r="BGB34" s="1"/>
      <c r="BGC34" s="4"/>
      <c r="BGD34" s="1"/>
      <c r="BGE34" s="4"/>
      <c r="BGF34" s="1"/>
      <c r="BGG34" s="4"/>
      <c r="BGH34" s="1"/>
      <c r="BGI34" s="4"/>
      <c r="BGJ34" s="1"/>
      <c r="BGK34" s="4"/>
      <c r="BGL34" s="1"/>
      <c r="BGM34" s="4"/>
      <c r="BGN34" s="1"/>
      <c r="BGO34" s="4"/>
      <c r="BGP34" s="1"/>
      <c r="BGQ34" s="4"/>
      <c r="BGR34" s="1"/>
      <c r="BGS34" s="4"/>
      <c r="BGT34" s="1"/>
      <c r="BGU34" s="4"/>
      <c r="BGV34" s="1"/>
      <c r="BGW34" s="4"/>
      <c r="BGX34" s="1"/>
      <c r="BGY34" s="4"/>
      <c r="BGZ34" s="1"/>
      <c r="BHA34" s="4"/>
      <c r="BHB34" s="1"/>
      <c r="BHC34" s="4"/>
      <c r="BHD34" s="1"/>
      <c r="BHE34" s="4"/>
      <c r="BHF34" s="1"/>
      <c r="BHG34" s="4"/>
      <c r="BHH34" s="1"/>
      <c r="BHI34" s="4"/>
      <c r="BHJ34" s="1"/>
      <c r="BHK34" s="4"/>
      <c r="BHL34" s="1"/>
      <c r="BHM34" s="4"/>
      <c r="BHN34" s="1"/>
      <c r="BHO34" s="4"/>
      <c r="BHP34" s="1"/>
      <c r="BHQ34" s="4"/>
      <c r="BHR34" s="1"/>
      <c r="BHS34" s="4"/>
      <c r="BHT34" s="1"/>
      <c r="BHU34" s="4"/>
      <c r="BHV34" s="1"/>
      <c r="BHW34" s="4"/>
      <c r="BHX34" s="1"/>
      <c r="BHY34" s="4"/>
      <c r="BHZ34" s="1"/>
      <c r="BIA34" s="4"/>
      <c r="BIB34" s="1"/>
      <c r="BIC34" s="4"/>
      <c r="BID34" s="1"/>
      <c r="BIE34" s="4"/>
      <c r="BIF34" s="1"/>
      <c r="BIG34" s="4"/>
      <c r="BIH34" s="1"/>
      <c r="BII34" s="4"/>
      <c r="BIJ34" s="1"/>
      <c r="BIK34" s="4"/>
      <c r="BIL34" s="1"/>
      <c r="BIM34" s="4"/>
      <c r="BIN34" s="1"/>
      <c r="BIO34" s="4"/>
      <c r="BIP34" s="1"/>
      <c r="BIQ34" s="4"/>
      <c r="BIR34" s="1"/>
      <c r="BIS34" s="4"/>
      <c r="BIT34" s="1"/>
      <c r="BIU34" s="4"/>
      <c r="BIV34" s="1"/>
      <c r="BIW34" s="4"/>
      <c r="BIX34" s="1"/>
      <c r="BIY34" s="4"/>
      <c r="BIZ34" s="1"/>
      <c r="BJA34" s="4"/>
      <c r="BJB34" s="1"/>
      <c r="BJC34" s="4"/>
      <c r="BJD34" s="1"/>
      <c r="BJE34" s="4"/>
      <c r="BJF34" s="1"/>
      <c r="BJG34" s="4"/>
      <c r="BJH34" s="1"/>
      <c r="BJI34" s="4"/>
      <c r="BJJ34" s="1"/>
      <c r="BJK34" s="4"/>
      <c r="BJL34" s="1"/>
      <c r="BJM34" s="4"/>
      <c r="BJN34" s="1"/>
      <c r="BJO34" s="4"/>
      <c r="BJP34" s="1"/>
      <c r="BJQ34" s="4"/>
      <c r="BJR34" s="1"/>
      <c r="BJS34" s="4"/>
      <c r="BJT34" s="1"/>
      <c r="BJU34" s="4"/>
      <c r="BJV34" s="1"/>
      <c r="BJW34" s="4"/>
      <c r="BJX34" s="1"/>
      <c r="BJY34" s="4"/>
      <c r="BJZ34" s="1"/>
      <c r="BKA34" s="4"/>
      <c r="BKB34" s="1"/>
      <c r="BKC34" s="4"/>
      <c r="BKD34" s="1"/>
      <c r="BKE34" s="4"/>
      <c r="BKF34" s="1"/>
      <c r="BKG34" s="4"/>
      <c r="BKH34" s="1"/>
      <c r="BKI34" s="4"/>
      <c r="BKJ34" s="1"/>
      <c r="BKK34" s="4"/>
      <c r="BKL34" s="1"/>
      <c r="BKM34" s="4"/>
      <c r="BKN34" s="1"/>
      <c r="BKO34" s="4"/>
      <c r="BKP34" s="1"/>
      <c r="BKQ34" s="4"/>
      <c r="BKR34" s="1"/>
      <c r="BKS34" s="4"/>
      <c r="BKT34" s="1"/>
      <c r="BKU34" s="4"/>
      <c r="BKV34" s="1"/>
      <c r="BKW34" s="4"/>
      <c r="BKX34" s="1"/>
      <c r="BKY34" s="4"/>
      <c r="BKZ34" s="1"/>
      <c r="BLA34" s="4"/>
      <c r="BLB34" s="1"/>
      <c r="BLC34" s="4"/>
      <c r="BLD34" s="1"/>
      <c r="BLE34" s="4"/>
      <c r="BLF34" s="1"/>
      <c r="BLG34" s="4"/>
      <c r="BLH34" s="1"/>
      <c r="BLI34" s="4"/>
      <c r="BLJ34" s="1"/>
      <c r="BLK34" s="4"/>
      <c r="BLL34" s="1"/>
      <c r="BLM34" s="4"/>
      <c r="BLN34" s="1"/>
      <c r="BLO34" s="4"/>
      <c r="BLP34" s="1"/>
      <c r="BLQ34" s="4"/>
      <c r="BLR34" s="1"/>
      <c r="BLS34" s="4"/>
      <c r="BLT34" s="1"/>
      <c r="BLU34" s="4"/>
      <c r="BLV34" s="1"/>
      <c r="BLW34" s="4"/>
      <c r="BLX34" s="1"/>
      <c r="BLY34" s="4"/>
      <c r="BLZ34" s="1"/>
      <c r="BMA34" s="4"/>
      <c r="BMB34" s="1"/>
      <c r="BMC34" s="4"/>
      <c r="BMD34" s="1"/>
      <c r="BME34" s="4"/>
      <c r="BMF34" s="1"/>
      <c r="BMG34" s="4"/>
      <c r="BMH34" s="1"/>
      <c r="BMI34" s="4"/>
      <c r="BMJ34" s="1"/>
      <c r="BMK34" s="4"/>
      <c r="BML34" s="1"/>
      <c r="BMM34" s="4"/>
      <c r="BMN34" s="1"/>
      <c r="BMO34" s="4"/>
      <c r="BMP34" s="1"/>
      <c r="BMQ34" s="4"/>
      <c r="BMR34" s="1"/>
      <c r="BMS34" s="4"/>
      <c r="BMT34" s="1"/>
      <c r="BMU34" s="4"/>
      <c r="BMV34" s="1"/>
      <c r="BMW34" s="4"/>
      <c r="BMX34" s="1"/>
      <c r="BMY34" s="4"/>
      <c r="BMZ34" s="1"/>
      <c r="BNA34" s="4"/>
      <c r="BNB34" s="1"/>
      <c r="BNC34" s="4"/>
      <c r="BND34" s="1"/>
      <c r="BNE34" s="4"/>
      <c r="BNF34" s="1"/>
      <c r="BNG34" s="4"/>
      <c r="BNH34" s="1"/>
      <c r="BNI34" s="4"/>
      <c r="BNJ34" s="1"/>
      <c r="BNK34" s="4"/>
      <c r="BNL34" s="1"/>
      <c r="BNM34" s="4"/>
      <c r="BNN34" s="1"/>
      <c r="BNO34" s="4"/>
      <c r="BNP34" s="1"/>
      <c r="BNQ34" s="4"/>
      <c r="BNR34" s="1"/>
      <c r="BNS34" s="4"/>
      <c r="BNT34" s="1"/>
      <c r="BNU34" s="4"/>
      <c r="BNV34" s="1"/>
      <c r="BNW34" s="4"/>
      <c r="BNX34" s="1"/>
      <c r="BNY34" s="4"/>
      <c r="BNZ34" s="1"/>
      <c r="BOA34" s="4"/>
      <c r="BOB34" s="1"/>
      <c r="BOC34" s="4"/>
      <c r="BOD34" s="1"/>
      <c r="BOE34" s="4"/>
      <c r="BOF34" s="1"/>
      <c r="BOG34" s="4"/>
      <c r="BOH34" s="1"/>
      <c r="BOI34" s="4"/>
      <c r="BOJ34" s="1"/>
      <c r="BOK34" s="4"/>
      <c r="BOL34" s="1"/>
      <c r="BOM34" s="4"/>
      <c r="BON34" s="1"/>
      <c r="BOO34" s="4"/>
      <c r="BOP34" s="1"/>
      <c r="BOQ34" s="4"/>
      <c r="BOR34" s="1"/>
      <c r="BOS34" s="4"/>
      <c r="BOT34" s="1"/>
      <c r="BOU34" s="4"/>
      <c r="BOV34" s="1"/>
      <c r="BOW34" s="4"/>
      <c r="BOX34" s="1"/>
      <c r="BOY34" s="4"/>
      <c r="BOZ34" s="1"/>
      <c r="BPA34" s="4"/>
      <c r="BPB34" s="1"/>
      <c r="BPC34" s="4"/>
      <c r="BPD34" s="1"/>
      <c r="BPE34" s="4"/>
      <c r="BPF34" s="1"/>
      <c r="BPG34" s="4"/>
      <c r="BPH34" s="1"/>
      <c r="BPI34" s="4"/>
      <c r="BPJ34" s="1"/>
      <c r="BPK34" s="4"/>
      <c r="BPL34" s="1"/>
      <c r="BPM34" s="4"/>
      <c r="BPN34" s="1"/>
      <c r="BPO34" s="4"/>
      <c r="BPP34" s="1"/>
      <c r="BPQ34" s="4"/>
      <c r="BPR34" s="1"/>
      <c r="BPS34" s="4"/>
      <c r="BPT34" s="1"/>
      <c r="BPU34" s="4"/>
      <c r="BPV34" s="1"/>
      <c r="BPW34" s="4"/>
      <c r="BPX34" s="1"/>
      <c r="BPY34" s="4"/>
      <c r="BPZ34" s="1"/>
      <c r="BQA34" s="4"/>
      <c r="BQB34" s="1"/>
      <c r="BQC34" s="4"/>
      <c r="BQD34" s="1"/>
      <c r="BQE34" s="4"/>
      <c r="BQF34" s="1"/>
      <c r="BQG34" s="4"/>
      <c r="BQH34" s="1"/>
      <c r="BQI34" s="4"/>
      <c r="BQJ34" s="1"/>
      <c r="BQK34" s="4"/>
      <c r="BQL34" s="1"/>
      <c r="BQM34" s="4"/>
      <c r="BQN34" s="1"/>
      <c r="BQO34" s="4"/>
      <c r="BQP34" s="1"/>
      <c r="BQQ34" s="4"/>
      <c r="BQR34" s="1"/>
      <c r="BQS34" s="4"/>
      <c r="BQT34" s="1"/>
      <c r="BQU34" s="4"/>
      <c r="BQV34" s="1"/>
      <c r="BQW34" s="4"/>
      <c r="BQX34" s="1"/>
      <c r="BQY34" s="4"/>
      <c r="BQZ34" s="1"/>
      <c r="BRA34" s="4"/>
      <c r="BRB34" s="1"/>
      <c r="BRC34" s="4"/>
      <c r="BRD34" s="1"/>
      <c r="BRE34" s="4"/>
      <c r="BRF34" s="1"/>
      <c r="BRG34" s="4"/>
      <c r="BRH34" s="1"/>
      <c r="BRI34" s="4"/>
      <c r="BRJ34" s="1"/>
      <c r="BRK34" s="4"/>
      <c r="BRL34" s="1"/>
      <c r="BRM34" s="4"/>
      <c r="BRN34" s="1"/>
      <c r="BRO34" s="4"/>
      <c r="BRP34" s="1"/>
      <c r="BRQ34" s="4"/>
      <c r="BRR34" s="1"/>
      <c r="BRS34" s="4"/>
      <c r="BRT34" s="1"/>
      <c r="BRU34" s="4"/>
      <c r="BRV34" s="1"/>
      <c r="BRW34" s="4"/>
      <c r="BRX34" s="1"/>
      <c r="BRY34" s="4"/>
      <c r="BRZ34" s="1"/>
      <c r="BSA34" s="4"/>
      <c r="BSB34" s="1"/>
      <c r="BSC34" s="4"/>
      <c r="BSD34" s="1"/>
      <c r="BSE34" s="4"/>
      <c r="BSF34" s="1"/>
      <c r="BSG34" s="4"/>
      <c r="BSH34" s="1"/>
      <c r="BSI34" s="4"/>
      <c r="BSJ34" s="1"/>
      <c r="BSK34" s="4"/>
      <c r="BSL34" s="1"/>
      <c r="BSM34" s="4"/>
      <c r="BSN34" s="1"/>
      <c r="BSO34" s="4"/>
      <c r="BSP34" s="1"/>
      <c r="BSQ34" s="4"/>
      <c r="BSR34" s="1"/>
      <c r="BSS34" s="4"/>
      <c r="BST34" s="1"/>
      <c r="BSU34" s="4"/>
      <c r="BSV34" s="1"/>
      <c r="BSW34" s="4"/>
      <c r="BSX34" s="1"/>
      <c r="BSY34" s="4"/>
      <c r="BSZ34" s="1"/>
      <c r="BTA34" s="4"/>
      <c r="BTB34" s="1"/>
      <c r="BTC34" s="4"/>
      <c r="BTD34" s="1"/>
      <c r="BTE34" s="4"/>
      <c r="BTF34" s="1"/>
      <c r="BTG34" s="4"/>
      <c r="BTH34" s="1"/>
      <c r="BTI34" s="4"/>
      <c r="BTJ34" s="1"/>
      <c r="BTK34" s="4"/>
      <c r="BTL34" s="1"/>
      <c r="BTM34" s="4"/>
      <c r="BTN34" s="1"/>
      <c r="BTO34" s="4"/>
      <c r="BTP34" s="1"/>
      <c r="BTQ34" s="4"/>
      <c r="BTR34" s="1"/>
      <c r="BTS34" s="4"/>
      <c r="BTT34" s="1"/>
      <c r="BTU34" s="4"/>
      <c r="BTV34" s="1"/>
      <c r="BTW34" s="4"/>
      <c r="BTX34" s="1"/>
      <c r="BTY34" s="4"/>
      <c r="BTZ34" s="1"/>
      <c r="BUA34" s="4"/>
      <c r="BUB34" s="1"/>
      <c r="BUC34" s="4"/>
      <c r="BUD34" s="1"/>
      <c r="BUE34" s="4"/>
      <c r="BUF34" s="1"/>
      <c r="BUG34" s="4"/>
      <c r="BUH34" s="1"/>
      <c r="BUI34" s="4"/>
      <c r="BUJ34" s="1"/>
      <c r="BUK34" s="4"/>
      <c r="BUL34" s="1"/>
      <c r="BUM34" s="4"/>
      <c r="BUN34" s="1"/>
      <c r="BUO34" s="4"/>
      <c r="BUP34" s="1"/>
      <c r="BUQ34" s="4"/>
      <c r="BUR34" s="1"/>
      <c r="BUS34" s="4"/>
      <c r="BUT34" s="1"/>
      <c r="BUU34" s="4"/>
      <c r="BUV34" s="1"/>
      <c r="BUW34" s="4"/>
      <c r="BUX34" s="1"/>
      <c r="BUY34" s="4"/>
      <c r="BUZ34" s="1"/>
      <c r="BVA34" s="4"/>
      <c r="BVB34" s="1"/>
      <c r="BVC34" s="4"/>
      <c r="BVD34" s="1"/>
      <c r="BVE34" s="4"/>
      <c r="BVF34" s="1"/>
      <c r="BVG34" s="4"/>
      <c r="BVH34" s="1"/>
      <c r="BVI34" s="4"/>
      <c r="BVJ34" s="1"/>
      <c r="BVK34" s="4"/>
      <c r="BVL34" s="1"/>
      <c r="BVM34" s="4"/>
      <c r="BVN34" s="1"/>
      <c r="BVO34" s="4"/>
      <c r="BVP34" s="1"/>
      <c r="BVQ34" s="4"/>
      <c r="BVR34" s="1"/>
      <c r="BVS34" s="4"/>
      <c r="BVT34" s="1"/>
      <c r="BVU34" s="4"/>
      <c r="BVV34" s="1"/>
      <c r="BVW34" s="4"/>
      <c r="BVX34" s="1"/>
      <c r="BVY34" s="4"/>
      <c r="BVZ34" s="1"/>
      <c r="BWA34" s="4"/>
      <c r="BWB34" s="1"/>
      <c r="BWC34" s="4"/>
      <c r="BWD34" s="1"/>
      <c r="BWE34" s="4"/>
      <c r="BWF34" s="1"/>
      <c r="BWG34" s="4"/>
      <c r="BWH34" s="1"/>
      <c r="BWI34" s="4"/>
      <c r="BWJ34" s="1"/>
      <c r="BWK34" s="4"/>
      <c r="BWL34" s="1"/>
      <c r="BWM34" s="4"/>
      <c r="BWN34" s="1"/>
      <c r="BWO34" s="4"/>
      <c r="BWP34" s="1"/>
      <c r="BWQ34" s="4"/>
      <c r="BWR34" s="1"/>
      <c r="BWS34" s="4"/>
      <c r="BWT34" s="1"/>
      <c r="BWU34" s="4"/>
      <c r="BWV34" s="1"/>
      <c r="BWW34" s="4"/>
      <c r="BWX34" s="1"/>
      <c r="BWY34" s="4"/>
      <c r="BWZ34" s="1"/>
      <c r="BXA34" s="4"/>
      <c r="BXB34" s="1"/>
      <c r="BXC34" s="4"/>
      <c r="BXD34" s="1"/>
      <c r="BXE34" s="4"/>
      <c r="BXF34" s="1"/>
      <c r="BXG34" s="4"/>
      <c r="BXH34" s="1"/>
      <c r="BXI34" s="4"/>
      <c r="BXJ34" s="1"/>
      <c r="BXK34" s="4"/>
      <c r="BXL34" s="1"/>
      <c r="BXM34" s="4"/>
      <c r="BXN34" s="1"/>
      <c r="BXO34" s="4"/>
      <c r="BXP34" s="1"/>
      <c r="BXQ34" s="4"/>
      <c r="BXR34" s="1"/>
      <c r="BXS34" s="4"/>
      <c r="BXT34" s="1"/>
      <c r="BXU34" s="4"/>
      <c r="BXV34" s="1"/>
      <c r="BXW34" s="4"/>
      <c r="BXX34" s="1"/>
      <c r="BXY34" s="4"/>
      <c r="BXZ34" s="1"/>
      <c r="BYA34" s="4"/>
      <c r="BYB34" s="1"/>
      <c r="BYC34" s="4"/>
      <c r="BYD34" s="1"/>
      <c r="BYE34" s="4"/>
      <c r="BYF34" s="1"/>
      <c r="BYG34" s="4"/>
      <c r="BYH34" s="1"/>
      <c r="BYI34" s="4"/>
      <c r="BYJ34" s="1"/>
      <c r="BYK34" s="4"/>
      <c r="BYL34" s="1"/>
      <c r="BYM34" s="4"/>
      <c r="BYN34" s="1"/>
      <c r="BYO34" s="4"/>
      <c r="BYP34" s="1"/>
      <c r="BYQ34" s="4"/>
      <c r="BYR34" s="1"/>
      <c r="BYS34" s="4"/>
      <c r="BYT34" s="1"/>
      <c r="BYU34" s="4"/>
      <c r="BYV34" s="1"/>
      <c r="BYW34" s="4"/>
      <c r="BYX34" s="1"/>
      <c r="BYY34" s="4"/>
      <c r="BYZ34" s="1"/>
      <c r="BZA34" s="4"/>
      <c r="BZB34" s="1"/>
      <c r="BZC34" s="4"/>
      <c r="BZD34" s="1"/>
      <c r="BZE34" s="4"/>
      <c r="BZF34" s="1"/>
      <c r="BZG34" s="4"/>
      <c r="BZH34" s="1"/>
      <c r="BZI34" s="4"/>
      <c r="BZJ34" s="1"/>
      <c r="BZK34" s="4"/>
      <c r="BZL34" s="1"/>
      <c r="BZM34" s="4"/>
      <c r="BZN34" s="1"/>
      <c r="BZO34" s="4"/>
      <c r="BZP34" s="1"/>
      <c r="BZQ34" s="4"/>
      <c r="BZR34" s="1"/>
      <c r="BZS34" s="4"/>
      <c r="BZT34" s="1"/>
      <c r="BZU34" s="4"/>
      <c r="BZV34" s="1"/>
      <c r="BZW34" s="4"/>
      <c r="BZX34" s="1"/>
      <c r="BZY34" s="4"/>
      <c r="BZZ34" s="1"/>
      <c r="CAA34" s="4"/>
      <c r="CAB34" s="1"/>
      <c r="CAC34" s="4"/>
      <c r="CAD34" s="1"/>
      <c r="CAE34" s="4"/>
      <c r="CAF34" s="1"/>
      <c r="CAG34" s="4"/>
      <c r="CAH34" s="1"/>
      <c r="CAI34" s="4"/>
      <c r="CAJ34" s="1"/>
      <c r="CAK34" s="4"/>
      <c r="CAL34" s="1"/>
      <c r="CAM34" s="4"/>
      <c r="CAN34" s="1"/>
      <c r="CAO34" s="4"/>
      <c r="CAP34" s="1"/>
      <c r="CAQ34" s="4"/>
      <c r="CAR34" s="1"/>
      <c r="CAS34" s="4"/>
      <c r="CAT34" s="1"/>
      <c r="CAU34" s="4"/>
      <c r="CAV34" s="1"/>
      <c r="CAW34" s="4"/>
      <c r="CAX34" s="1"/>
      <c r="CAY34" s="4"/>
      <c r="CAZ34" s="1"/>
      <c r="CBA34" s="4"/>
      <c r="CBB34" s="1"/>
      <c r="CBC34" s="4"/>
      <c r="CBD34" s="1"/>
      <c r="CBE34" s="4"/>
      <c r="CBF34" s="1"/>
      <c r="CBG34" s="4"/>
      <c r="CBH34" s="1"/>
      <c r="CBI34" s="4"/>
      <c r="CBJ34" s="1"/>
      <c r="CBK34" s="4"/>
      <c r="CBL34" s="1"/>
      <c r="CBM34" s="4"/>
      <c r="CBN34" s="1"/>
      <c r="CBO34" s="4"/>
      <c r="CBP34" s="1"/>
      <c r="CBQ34" s="4"/>
      <c r="CBR34" s="1"/>
      <c r="CBS34" s="4"/>
      <c r="CBT34" s="1"/>
      <c r="CBU34" s="4"/>
      <c r="CBV34" s="1"/>
      <c r="CBW34" s="4"/>
      <c r="CBX34" s="1"/>
      <c r="CBY34" s="4"/>
      <c r="CBZ34" s="1"/>
      <c r="CCA34" s="4"/>
      <c r="CCB34" s="1"/>
      <c r="CCC34" s="4"/>
      <c r="CCD34" s="1"/>
      <c r="CCE34" s="4"/>
      <c r="CCF34" s="1"/>
      <c r="CCG34" s="4"/>
      <c r="CCH34" s="1"/>
      <c r="CCI34" s="4"/>
      <c r="CCJ34" s="1"/>
      <c r="CCK34" s="4"/>
      <c r="CCL34" s="1"/>
      <c r="CCM34" s="4"/>
      <c r="CCN34" s="1"/>
      <c r="CCO34" s="4"/>
      <c r="CCP34" s="1"/>
      <c r="CCQ34" s="4"/>
      <c r="CCR34" s="1"/>
      <c r="CCS34" s="4"/>
      <c r="CCT34" s="1"/>
      <c r="CCU34" s="4"/>
      <c r="CCV34" s="1"/>
      <c r="CCW34" s="4"/>
      <c r="CCX34" s="1"/>
      <c r="CCY34" s="4"/>
      <c r="CCZ34" s="1"/>
      <c r="CDA34" s="4"/>
      <c r="CDB34" s="1"/>
      <c r="CDC34" s="4"/>
      <c r="CDD34" s="1"/>
      <c r="CDE34" s="4"/>
      <c r="CDF34" s="1"/>
      <c r="CDG34" s="4"/>
      <c r="CDH34" s="1"/>
      <c r="CDI34" s="4"/>
      <c r="CDJ34" s="1"/>
      <c r="CDK34" s="4"/>
      <c r="CDL34" s="1"/>
      <c r="CDM34" s="4"/>
      <c r="CDN34" s="1"/>
      <c r="CDO34" s="4"/>
      <c r="CDP34" s="1"/>
      <c r="CDQ34" s="4"/>
      <c r="CDR34" s="1"/>
      <c r="CDS34" s="4"/>
      <c r="CDT34" s="1"/>
      <c r="CDU34" s="4"/>
      <c r="CDV34" s="1"/>
      <c r="CDW34" s="4"/>
      <c r="CDX34" s="1"/>
      <c r="CDY34" s="4"/>
      <c r="CDZ34" s="1"/>
      <c r="CEA34" s="4"/>
      <c r="CEB34" s="1"/>
      <c r="CEC34" s="4"/>
      <c r="CED34" s="1"/>
      <c r="CEE34" s="4"/>
      <c r="CEF34" s="1"/>
      <c r="CEG34" s="4"/>
      <c r="CEH34" s="1"/>
      <c r="CEI34" s="4"/>
      <c r="CEJ34" s="1"/>
      <c r="CEK34" s="4"/>
      <c r="CEL34" s="1"/>
      <c r="CEM34" s="4"/>
      <c r="CEN34" s="1"/>
      <c r="CEO34" s="4"/>
      <c r="CEP34" s="1"/>
      <c r="CEQ34" s="4"/>
      <c r="CER34" s="1"/>
      <c r="CES34" s="4"/>
      <c r="CET34" s="1"/>
      <c r="CEU34" s="4"/>
      <c r="CEV34" s="1"/>
      <c r="CEW34" s="4"/>
      <c r="CEX34" s="1"/>
      <c r="CEY34" s="4"/>
      <c r="CEZ34" s="1"/>
      <c r="CFA34" s="4"/>
      <c r="CFB34" s="1"/>
      <c r="CFC34" s="4"/>
      <c r="CFD34" s="1"/>
      <c r="CFE34" s="4"/>
      <c r="CFF34" s="1"/>
      <c r="CFG34" s="4"/>
      <c r="CFH34" s="1"/>
      <c r="CFI34" s="4"/>
      <c r="CFJ34" s="1"/>
      <c r="CFK34" s="4"/>
      <c r="CFL34" s="1"/>
      <c r="CFM34" s="4"/>
      <c r="CFN34" s="1"/>
      <c r="CFO34" s="4"/>
      <c r="CFP34" s="1"/>
      <c r="CFQ34" s="4"/>
      <c r="CFR34" s="1"/>
      <c r="CFS34" s="4"/>
      <c r="CFT34" s="1"/>
      <c r="CFU34" s="4"/>
      <c r="CFV34" s="1"/>
      <c r="CFW34" s="4"/>
      <c r="CFX34" s="1"/>
      <c r="CFY34" s="4"/>
      <c r="CFZ34" s="1"/>
      <c r="CGA34" s="4"/>
      <c r="CGB34" s="1"/>
      <c r="CGC34" s="4"/>
      <c r="CGD34" s="1"/>
      <c r="CGE34" s="4"/>
      <c r="CGF34" s="1"/>
      <c r="CGG34" s="4"/>
      <c r="CGH34" s="1"/>
      <c r="CGI34" s="4"/>
      <c r="CGJ34" s="1"/>
      <c r="CGK34" s="4"/>
      <c r="CGL34" s="1"/>
      <c r="CGM34" s="4"/>
      <c r="CGN34" s="1"/>
      <c r="CGO34" s="4"/>
      <c r="CGP34" s="1"/>
      <c r="CGQ34" s="4"/>
      <c r="CGR34" s="1"/>
      <c r="CGS34" s="4"/>
      <c r="CGT34" s="1"/>
      <c r="CGU34" s="4"/>
      <c r="CGV34" s="1"/>
      <c r="CGW34" s="4"/>
      <c r="CGX34" s="1"/>
      <c r="CGY34" s="4"/>
      <c r="CGZ34" s="1"/>
      <c r="CHA34" s="4"/>
      <c r="CHB34" s="1"/>
      <c r="CHC34" s="4"/>
      <c r="CHD34" s="1"/>
      <c r="CHE34" s="4"/>
      <c r="CHF34" s="1"/>
      <c r="CHG34" s="4"/>
      <c r="CHH34" s="1"/>
      <c r="CHI34" s="4"/>
      <c r="CHJ34" s="1"/>
      <c r="CHK34" s="4"/>
      <c r="CHL34" s="1"/>
      <c r="CHM34" s="4"/>
      <c r="CHN34" s="1"/>
      <c r="CHO34" s="4"/>
      <c r="CHP34" s="1"/>
      <c r="CHQ34" s="4"/>
      <c r="CHR34" s="1"/>
      <c r="CHS34" s="4"/>
      <c r="CHT34" s="1"/>
      <c r="CHU34" s="4"/>
      <c r="CHV34" s="1"/>
      <c r="CHW34" s="4"/>
      <c r="CHX34" s="1"/>
      <c r="CHY34" s="4"/>
      <c r="CHZ34" s="1"/>
      <c r="CIA34" s="4"/>
      <c r="CIB34" s="1"/>
      <c r="CIC34" s="4"/>
      <c r="CID34" s="1"/>
      <c r="CIE34" s="4"/>
      <c r="CIF34" s="1"/>
      <c r="CIG34" s="4"/>
      <c r="CIH34" s="1"/>
      <c r="CII34" s="4"/>
      <c r="CIJ34" s="1"/>
      <c r="CIK34" s="4"/>
      <c r="CIL34" s="1"/>
      <c r="CIM34" s="4"/>
      <c r="CIN34" s="1"/>
      <c r="CIO34" s="4"/>
      <c r="CIP34" s="1"/>
      <c r="CIQ34" s="4"/>
      <c r="CIR34" s="1"/>
      <c r="CIS34" s="4"/>
      <c r="CIT34" s="1"/>
      <c r="CIU34" s="4"/>
      <c r="CIV34" s="1"/>
      <c r="CIW34" s="4"/>
      <c r="CIX34" s="1"/>
      <c r="CIY34" s="4"/>
      <c r="CIZ34" s="1"/>
      <c r="CJA34" s="4"/>
      <c r="CJB34" s="1"/>
      <c r="CJC34" s="4"/>
      <c r="CJD34" s="1"/>
      <c r="CJE34" s="4"/>
      <c r="CJF34" s="1"/>
      <c r="CJG34" s="4"/>
      <c r="CJH34" s="1"/>
      <c r="CJI34" s="4"/>
      <c r="CJJ34" s="1"/>
      <c r="CJK34" s="4"/>
      <c r="CJL34" s="1"/>
      <c r="CJM34" s="4"/>
      <c r="CJN34" s="1"/>
      <c r="CJO34" s="4"/>
      <c r="CJP34" s="1"/>
      <c r="CJQ34" s="4"/>
      <c r="CJR34" s="1"/>
      <c r="CJS34" s="4"/>
      <c r="CJT34" s="1"/>
      <c r="CJU34" s="4"/>
      <c r="CJV34" s="1"/>
      <c r="CJW34" s="4"/>
      <c r="CJX34" s="1"/>
      <c r="CJY34" s="4"/>
      <c r="CJZ34" s="1"/>
      <c r="CKA34" s="4"/>
      <c r="CKB34" s="1"/>
      <c r="CKC34" s="4"/>
      <c r="CKD34" s="1"/>
      <c r="CKE34" s="4"/>
      <c r="CKF34" s="1"/>
      <c r="CKG34" s="4"/>
      <c r="CKH34" s="1"/>
      <c r="CKI34" s="4"/>
      <c r="CKJ34" s="1"/>
      <c r="CKK34" s="4"/>
      <c r="CKL34" s="1"/>
      <c r="CKM34" s="4"/>
      <c r="CKN34" s="1"/>
      <c r="CKO34" s="4"/>
      <c r="CKP34" s="1"/>
      <c r="CKQ34" s="4"/>
      <c r="CKR34" s="1"/>
      <c r="CKS34" s="4"/>
      <c r="CKT34" s="1"/>
      <c r="CKU34" s="4"/>
      <c r="CKV34" s="1"/>
      <c r="CKW34" s="4"/>
      <c r="CKX34" s="1"/>
      <c r="CKY34" s="4"/>
      <c r="CKZ34" s="1"/>
      <c r="CLA34" s="4"/>
      <c r="CLB34" s="1"/>
      <c r="CLC34" s="4"/>
      <c r="CLD34" s="1"/>
      <c r="CLE34" s="4"/>
      <c r="CLF34" s="1"/>
      <c r="CLG34" s="4"/>
      <c r="CLH34" s="1"/>
      <c r="CLI34" s="4"/>
      <c r="CLJ34" s="1"/>
      <c r="CLK34" s="4"/>
      <c r="CLL34" s="1"/>
      <c r="CLM34" s="4"/>
      <c r="CLN34" s="1"/>
      <c r="CLO34" s="4"/>
      <c r="CLP34" s="1"/>
      <c r="CLQ34" s="4"/>
      <c r="CLR34" s="1"/>
      <c r="CLS34" s="4"/>
      <c r="CLT34" s="1"/>
      <c r="CLU34" s="4"/>
      <c r="CLV34" s="1"/>
      <c r="CLW34" s="4"/>
      <c r="CLX34" s="1"/>
      <c r="CLY34" s="4"/>
      <c r="CLZ34" s="1"/>
      <c r="CMA34" s="4"/>
      <c r="CMB34" s="1"/>
      <c r="CMC34" s="4"/>
      <c r="CMD34" s="1"/>
      <c r="CME34" s="4"/>
      <c r="CMF34" s="1"/>
      <c r="CMG34" s="4"/>
      <c r="CMH34" s="1"/>
      <c r="CMI34" s="4"/>
      <c r="CMJ34" s="1"/>
      <c r="CMK34" s="4"/>
      <c r="CML34" s="1"/>
      <c r="CMM34" s="4"/>
      <c r="CMN34" s="1"/>
      <c r="CMO34" s="4"/>
      <c r="CMP34" s="1"/>
      <c r="CMQ34" s="4"/>
      <c r="CMR34" s="1"/>
      <c r="CMS34" s="4"/>
      <c r="CMT34" s="1"/>
      <c r="CMU34" s="4"/>
      <c r="CMV34" s="1"/>
      <c r="CMW34" s="4"/>
      <c r="CMX34" s="1"/>
      <c r="CMY34" s="4"/>
      <c r="CMZ34" s="1"/>
      <c r="CNA34" s="4"/>
      <c r="CNB34" s="1"/>
      <c r="CNC34" s="4"/>
      <c r="CND34" s="1"/>
      <c r="CNE34" s="4"/>
      <c r="CNF34" s="1"/>
      <c r="CNG34" s="4"/>
      <c r="CNH34" s="1"/>
      <c r="CNI34" s="4"/>
      <c r="CNJ34" s="1"/>
      <c r="CNK34" s="4"/>
      <c r="CNL34" s="1"/>
      <c r="CNM34" s="4"/>
      <c r="CNN34" s="1"/>
      <c r="CNO34" s="4"/>
      <c r="CNP34" s="1"/>
      <c r="CNQ34" s="4"/>
      <c r="CNR34" s="1"/>
      <c r="CNS34" s="4"/>
      <c r="CNT34" s="1"/>
      <c r="CNU34" s="4"/>
      <c r="CNV34" s="1"/>
      <c r="CNW34" s="4"/>
      <c r="CNX34" s="1"/>
      <c r="CNY34" s="4"/>
      <c r="CNZ34" s="1"/>
      <c r="COA34" s="4"/>
      <c r="COB34" s="1"/>
      <c r="COC34" s="4"/>
      <c r="COD34" s="1"/>
      <c r="COE34" s="4"/>
      <c r="COF34" s="1"/>
      <c r="COG34" s="4"/>
      <c r="COH34" s="1"/>
      <c r="COI34" s="4"/>
      <c r="COJ34" s="1"/>
      <c r="COK34" s="4"/>
      <c r="COL34" s="1"/>
      <c r="COM34" s="4"/>
      <c r="CON34" s="1"/>
      <c r="COO34" s="4"/>
      <c r="COP34" s="1"/>
      <c r="COQ34" s="4"/>
      <c r="COR34" s="1"/>
      <c r="COS34" s="4"/>
      <c r="COT34" s="1"/>
      <c r="COU34" s="4"/>
      <c r="COV34" s="1"/>
      <c r="COW34" s="4"/>
      <c r="COX34" s="1"/>
      <c r="COY34" s="4"/>
      <c r="COZ34" s="1"/>
      <c r="CPA34" s="4"/>
      <c r="CPB34" s="1"/>
      <c r="CPC34" s="4"/>
      <c r="CPD34" s="1"/>
      <c r="CPE34" s="4"/>
      <c r="CPF34" s="1"/>
      <c r="CPG34" s="4"/>
      <c r="CPH34" s="1"/>
      <c r="CPI34" s="4"/>
      <c r="CPJ34" s="1"/>
      <c r="CPK34" s="4"/>
      <c r="CPL34" s="1"/>
      <c r="CPM34" s="4"/>
      <c r="CPN34" s="1"/>
      <c r="CPO34" s="4"/>
      <c r="CPP34" s="1"/>
      <c r="CPQ34" s="4"/>
      <c r="CPR34" s="1"/>
      <c r="CPS34" s="4"/>
      <c r="CPT34" s="1"/>
      <c r="CPU34" s="4"/>
      <c r="CPV34" s="1"/>
      <c r="CPW34" s="4"/>
      <c r="CPX34" s="1"/>
      <c r="CPY34" s="4"/>
      <c r="CPZ34" s="1"/>
      <c r="CQA34" s="4"/>
      <c r="CQB34" s="1"/>
      <c r="CQC34" s="4"/>
      <c r="CQD34" s="1"/>
      <c r="CQE34" s="4"/>
      <c r="CQF34" s="1"/>
      <c r="CQG34" s="4"/>
      <c r="CQH34" s="1"/>
      <c r="CQI34" s="4"/>
      <c r="CQJ34" s="1"/>
      <c r="CQK34" s="4"/>
      <c r="CQL34" s="1"/>
      <c r="CQM34" s="4"/>
      <c r="CQN34" s="1"/>
      <c r="CQO34" s="4"/>
      <c r="CQP34" s="1"/>
      <c r="CQQ34" s="4"/>
      <c r="CQR34" s="1"/>
      <c r="CQS34" s="4"/>
      <c r="CQT34" s="1"/>
      <c r="CQU34" s="4"/>
      <c r="CQV34" s="1"/>
      <c r="CQW34" s="4"/>
      <c r="CQX34" s="1"/>
      <c r="CQY34" s="4"/>
      <c r="CQZ34" s="1"/>
      <c r="CRA34" s="4"/>
      <c r="CRB34" s="1"/>
      <c r="CRC34" s="4"/>
      <c r="CRD34" s="1"/>
      <c r="CRE34" s="4"/>
      <c r="CRF34" s="1"/>
      <c r="CRG34" s="4"/>
      <c r="CRH34" s="1"/>
      <c r="CRI34" s="4"/>
      <c r="CRJ34" s="1"/>
      <c r="CRK34" s="4"/>
      <c r="CRL34" s="1"/>
      <c r="CRM34" s="4"/>
      <c r="CRN34" s="1"/>
      <c r="CRO34" s="4"/>
      <c r="CRP34" s="1"/>
      <c r="CRQ34" s="4"/>
      <c r="CRR34" s="1"/>
      <c r="CRS34" s="4"/>
      <c r="CRT34" s="1"/>
      <c r="CRU34" s="4"/>
      <c r="CRV34" s="1"/>
      <c r="CRW34" s="4"/>
      <c r="CRX34" s="1"/>
      <c r="CRY34" s="4"/>
      <c r="CRZ34" s="1"/>
      <c r="CSA34" s="4"/>
      <c r="CSB34" s="1"/>
      <c r="CSC34" s="4"/>
      <c r="CSD34" s="1"/>
      <c r="CSE34" s="4"/>
      <c r="CSF34" s="1"/>
      <c r="CSG34" s="4"/>
      <c r="CSH34" s="1"/>
      <c r="CSI34" s="4"/>
      <c r="CSJ34" s="1"/>
      <c r="CSK34" s="4"/>
      <c r="CSL34" s="1"/>
      <c r="CSM34" s="4"/>
      <c r="CSN34" s="1"/>
      <c r="CSO34" s="4"/>
      <c r="CSP34" s="1"/>
      <c r="CSQ34" s="4"/>
      <c r="CSR34" s="1"/>
      <c r="CSS34" s="4"/>
      <c r="CST34" s="1"/>
      <c r="CSU34" s="4"/>
      <c r="CSV34" s="1"/>
      <c r="CSW34" s="4"/>
      <c r="CSX34" s="1"/>
      <c r="CSY34" s="4"/>
      <c r="CSZ34" s="1"/>
      <c r="CTA34" s="4"/>
      <c r="CTB34" s="1"/>
      <c r="CTC34" s="4"/>
      <c r="CTD34" s="1"/>
      <c r="CTE34" s="4"/>
      <c r="CTF34" s="1"/>
      <c r="CTG34" s="4"/>
      <c r="CTH34" s="1"/>
      <c r="CTI34" s="4"/>
      <c r="CTJ34" s="1"/>
      <c r="CTK34" s="4"/>
      <c r="CTL34" s="1"/>
      <c r="CTM34" s="4"/>
      <c r="CTN34" s="1"/>
      <c r="CTO34" s="4"/>
      <c r="CTP34" s="1"/>
      <c r="CTQ34" s="4"/>
      <c r="CTR34" s="1"/>
      <c r="CTS34" s="4"/>
      <c r="CTT34" s="1"/>
      <c r="CTU34" s="4"/>
      <c r="CTV34" s="1"/>
      <c r="CTW34" s="4"/>
      <c r="CTX34" s="1"/>
      <c r="CTY34" s="4"/>
      <c r="CTZ34" s="1"/>
      <c r="CUA34" s="4"/>
      <c r="CUB34" s="1"/>
      <c r="CUC34" s="4"/>
      <c r="CUD34" s="1"/>
      <c r="CUE34" s="4"/>
      <c r="CUF34" s="1"/>
      <c r="CUG34" s="4"/>
      <c r="CUH34" s="1"/>
      <c r="CUI34" s="4"/>
      <c r="CUJ34" s="1"/>
      <c r="CUK34" s="4"/>
      <c r="CUL34" s="1"/>
      <c r="CUM34" s="4"/>
      <c r="CUN34" s="1"/>
      <c r="CUO34" s="4"/>
      <c r="CUP34" s="1"/>
      <c r="CUQ34" s="4"/>
      <c r="CUR34" s="1"/>
      <c r="CUS34" s="4"/>
      <c r="CUT34" s="1"/>
      <c r="CUU34" s="4"/>
      <c r="CUV34" s="1"/>
      <c r="CUW34" s="4"/>
      <c r="CUX34" s="1"/>
      <c r="CUY34" s="4"/>
      <c r="CUZ34" s="1"/>
      <c r="CVA34" s="4"/>
      <c r="CVB34" s="1"/>
      <c r="CVC34" s="4"/>
      <c r="CVD34" s="1"/>
      <c r="CVE34" s="4"/>
      <c r="CVF34" s="1"/>
      <c r="CVG34" s="4"/>
      <c r="CVH34" s="1"/>
      <c r="CVI34" s="4"/>
      <c r="CVJ34" s="1"/>
      <c r="CVK34" s="4"/>
      <c r="CVL34" s="1"/>
      <c r="CVM34" s="4"/>
      <c r="CVN34" s="1"/>
      <c r="CVO34" s="4"/>
      <c r="CVP34" s="1"/>
      <c r="CVQ34" s="4"/>
      <c r="CVR34" s="1"/>
      <c r="CVS34" s="4"/>
      <c r="CVT34" s="1"/>
      <c r="CVU34" s="4"/>
      <c r="CVV34" s="1"/>
      <c r="CVW34" s="4"/>
      <c r="CVX34" s="1"/>
      <c r="CVY34" s="4"/>
      <c r="CVZ34" s="1"/>
      <c r="CWA34" s="4"/>
      <c r="CWB34" s="1"/>
      <c r="CWC34" s="4"/>
      <c r="CWD34" s="1"/>
      <c r="CWE34" s="4"/>
      <c r="CWF34" s="1"/>
      <c r="CWG34" s="4"/>
      <c r="CWH34" s="1"/>
      <c r="CWI34" s="4"/>
      <c r="CWJ34" s="1"/>
      <c r="CWK34" s="4"/>
      <c r="CWL34" s="1"/>
      <c r="CWM34" s="4"/>
      <c r="CWN34" s="1"/>
      <c r="CWO34" s="4"/>
      <c r="CWP34" s="1"/>
      <c r="CWQ34" s="4"/>
      <c r="CWR34" s="1"/>
      <c r="CWS34" s="4"/>
      <c r="CWT34" s="1"/>
      <c r="CWU34" s="4"/>
      <c r="CWV34" s="1"/>
      <c r="CWW34" s="4"/>
      <c r="CWX34" s="1"/>
      <c r="CWY34" s="4"/>
      <c r="CWZ34" s="1"/>
      <c r="CXA34" s="4"/>
      <c r="CXB34" s="1"/>
      <c r="CXC34" s="4"/>
      <c r="CXD34" s="1"/>
      <c r="CXE34" s="4"/>
      <c r="CXF34" s="1"/>
      <c r="CXG34" s="4"/>
      <c r="CXH34" s="1"/>
      <c r="CXI34" s="4"/>
      <c r="CXJ34" s="1"/>
      <c r="CXK34" s="4"/>
      <c r="CXL34" s="1"/>
      <c r="CXM34" s="4"/>
      <c r="CXN34" s="1"/>
      <c r="CXO34" s="4"/>
      <c r="CXP34" s="1"/>
      <c r="CXQ34" s="4"/>
      <c r="CXR34" s="1"/>
      <c r="CXS34" s="4"/>
      <c r="CXT34" s="1"/>
      <c r="CXU34" s="4"/>
      <c r="CXV34" s="1"/>
      <c r="CXW34" s="4"/>
      <c r="CXX34" s="1"/>
      <c r="CXY34" s="4"/>
      <c r="CXZ34" s="1"/>
      <c r="CYA34" s="4"/>
      <c r="CYB34" s="1"/>
      <c r="CYC34" s="4"/>
      <c r="CYD34" s="1"/>
      <c r="CYE34" s="4"/>
      <c r="CYF34" s="1"/>
      <c r="CYG34" s="4"/>
      <c r="CYH34" s="1"/>
      <c r="CYI34" s="4"/>
      <c r="CYJ34" s="1"/>
      <c r="CYK34" s="4"/>
      <c r="CYL34" s="1"/>
      <c r="CYM34" s="4"/>
      <c r="CYN34" s="1"/>
      <c r="CYO34" s="4"/>
      <c r="CYP34" s="1"/>
      <c r="CYQ34" s="4"/>
      <c r="CYR34" s="1"/>
      <c r="CYS34" s="4"/>
      <c r="CYT34" s="1"/>
      <c r="CYU34" s="4"/>
      <c r="CYV34" s="1"/>
      <c r="CYW34" s="4"/>
      <c r="CYX34" s="1"/>
      <c r="CYY34" s="4"/>
      <c r="CYZ34" s="1"/>
      <c r="CZA34" s="4"/>
      <c r="CZB34" s="1"/>
      <c r="CZC34" s="4"/>
      <c r="CZD34" s="1"/>
      <c r="CZE34" s="4"/>
      <c r="CZF34" s="1"/>
      <c r="CZG34" s="4"/>
      <c r="CZH34" s="1"/>
      <c r="CZI34" s="4"/>
      <c r="CZJ34" s="1"/>
      <c r="CZK34" s="4"/>
      <c r="CZL34" s="1"/>
      <c r="CZM34" s="4"/>
      <c r="CZN34" s="1"/>
      <c r="CZO34" s="4"/>
      <c r="CZP34" s="1"/>
      <c r="CZQ34" s="4"/>
      <c r="CZR34" s="1"/>
      <c r="CZS34" s="4"/>
      <c r="CZT34" s="1"/>
      <c r="CZU34" s="4"/>
      <c r="CZV34" s="1"/>
      <c r="CZW34" s="4"/>
      <c r="CZX34" s="1"/>
      <c r="CZY34" s="4"/>
      <c r="CZZ34" s="1"/>
      <c r="DAA34" s="4"/>
      <c r="DAB34" s="1"/>
      <c r="DAC34" s="4"/>
      <c r="DAD34" s="1"/>
      <c r="DAE34" s="4"/>
      <c r="DAF34" s="1"/>
      <c r="DAG34" s="4"/>
      <c r="DAH34" s="1"/>
      <c r="DAI34" s="4"/>
      <c r="DAJ34" s="1"/>
      <c r="DAK34" s="4"/>
      <c r="DAL34" s="1"/>
      <c r="DAM34" s="4"/>
      <c r="DAN34" s="1"/>
      <c r="DAO34" s="4"/>
      <c r="DAP34" s="1"/>
      <c r="DAQ34" s="4"/>
      <c r="DAR34" s="1"/>
      <c r="DAS34" s="4"/>
      <c r="DAT34" s="1"/>
      <c r="DAU34" s="4"/>
      <c r="DAV34" s="1"/>
      <c r="DAW34" s="4"/>
      <c r="DAX34" s="1"/>
      <c r="DAY34" s="4"/>
      <c r="DAZ34" s="1"/>
      <c r="DBA34" s="4"/>
      <c r="DBB34" s="1"/>
      <c r="DBC34" s="4"/>
      <c r="DBD34" s="1"/>
      <c r="DBE34" s="4"/>
      <c r="DBF34" s="1"/>
      <c r="DBG34" s="4"/>
      <c r="DBH34" s="1"/>
      <c r="DBI34" s="4"/>
      <c r="DBJ34" s="1"/>
      <c r="DBK34" s="4"/>
      <c r="DBL34" s="1"/>
      <c r="DBM34" s="4"/>
      <c r="DBN34" s="1"/>
      <c r="DBO34" s="4"/>
      <c r="DBP34" s="1"/>
      <c r="DBQ34" s="4"/>
      <c r="DBR34" s="1"/>
      <c r="DBS34" s="4"/>
      <c r="DBT34" s="1"/>
      <c r="DBU34" s="4"/>
      <c r="DBV34" s="1"/>
      <c r="DBW34" s="4"/>
      <c r="DBX34" s="1"/>
      <c r="DBY34" s="4"/>
      <c r="DBZ34" s="1"/>
      <c r="DCA34" s="4"/>
      <c r="DCB34" s="1"/>
      <c r="DCC34" s="4"/>
      <c r="DCD34" s="1"/>
      <c r="DCE34" s="4"/>
      <c r="DCF34" s="1"/>
      <c r="DCG34" s="4"/>
      <c r="DCH34" s="1"/>
      <c r="DCI34" s="4"/>
      <c r="DCJ34" s="1"/>
      <c r="DCK34" s="4"/>
      <c r="DCL34" s="1"/>
      <c r="DCM34" s="4"/>
      <c r="DCN34" s="1"/>
      <c r="DCO34" s="4"/>
      <c r="DCP34" s="1"/>
      <c r="DCQ34" s="4"/>
      <c r="DCR34" s="1"/>
      <c r="DCS34" s="4"/>
      <c r="DCT34" s="1"/>
      <c r="DCU34" s="4"/>
      <c r="DCV34" s="1"/>
      <c r="DCW34" s="4"/>
      <c r="DCX34" s="1"/>
      <c r="DCY34" s="4"/>
      <c r="DCZ34" s="1"/>
      <c r="DDA34" s="4"/>
      <c r="DDB34" s="1"/>
      <c r="DDC34" s="4"/>
      <c r="DDD34" s="1"/>
      <c r="DDE34" s="4"/>
      <c r="DDF34" s="1"/>
      <c r="DDG34" s="4"/>
      <c r="DDH34" s="1"/>
      <c r="DDI34" s="4"/>
      <c r="DDJ34" s="1"/>
      <c r="DDK34" s="4"/>
      <c r="DDL34" s="1"/>
      <c r="DDM34" s="4"/>
      <c r="DDN34" s="1"/>
      <c r="DDO34" s="4"/>
      <c r="DDP34" s="1"/>
      <c r="DDQ34" s="4"/>
      <c r="DDR34" s="1"/>
      <c r="DDS34" s="4"/>
      <c r="DDT34" s="1"/>
      <c r="DDU34" s="4"/>
      <c r="DDV34" s="1"/>
      <c r="DDW34" s="4"/>
      <c r="DDX34" s="1"/>
      <c r="DDY34" s="4"/>
      <c r="DDZ34" s="1"/>
      <c r="DEA34" s="4"/>
      <c r="DEB34" s="1"/>
      <c r="DEC34" s="4"/>
      <c r="DED34" s="1"/>
      <c r="DEE34" s="4"/>
      <c r="DEF34" s="1"/>
      <c r="DEG34" s="4"/>
      <c r="DEH34" s="1"/>
      <c r="DEI34" s="4"/>
      <c r="DEJ34" s="1"/>
      <c r="DEK34" s="4"/>
      <c r="DEL34" s="1"/>
      <c r="DEM34" s="4"/>
      <c r="DEN34" s="1"/>
      <c r="DEO34" s="4"/>
      <c r="DEP34" s="1"/>
      <c r="DEQ34" s="4"/>
      <c r="DER34" s="1"/>
      <c r="DES34" s="4"/>
      <c r="DET34" s="1"/>
      <c r="DEU34" s="4"/>
      <c r="DEV34" s="1"/>
      <c r="DEW34" s="4"/>
      <c r="DEX34" s="1"/>
      <c r="DEY34" s="4"/>
      <c r="DEZ34" s="1"/>
      <c r="DFA34" s="4"/>
      <c r="DFB34" s="1"/>
      <c r="DFC34" s="4"/>
      <c r="DFD34" s="1"/>
      <c r="DFE34" s="4"/>
      <c r="DFF34" s="1"/>
      <c r="DFG34" s="4"/>
      <c r="DFH34" s="1"/>
      <c r="DFI34" s="4"/>
      <c r="DFJ34" s="1"/>
      <c r="DFK34" s="4"/>
      <c r="DFL34" s="1"/>
      <c r="DFM34" s="4"/>
      <c r="DFN34" s="1"/>
      <c r="DFO34" s="4"/>
      <c r="DFP34" s="1"/>
      <c r="DFQ34" s="4"/>
      <c r="DFR34" s="1"/>
      <c r="DFS34" s="4"/>
      <c r="DFT34" s="1"/>
      <c r="DFU34" s="4"/>
      <c r="DFV34" s="1"/>
      <c r="DFW34" s="4"/>
      <c r="DFX34" s="1"/>
      <c r="DFY34" s="4"/>
      <c r="DFZ34" s="1"/>
      <c r="DGA34" s="4"/>
      <c r="DGB34" s="1"/>
      <c r="DGC34" s="4"/>
      <c r="DGD34" s="1"/>
      <c r="DGE34" s="4"/>
      <c r="DGF34" s="1"/>
      <c r="DGG34" s="4"/>
      <c r="DGH34" s="1"/>
      <c r="DGI34" s="4"/>
      <c r="DGJ34" s="1"/>
      <c r="DGK34" s="4"/>
      <c r="DGL34" s="1"/>
      <c r="DGM34" s="4"/>
      <c r="DGN34" s="1"/>
      <c r="DGO34" s="4"/>
      <c r="DGP34" s="1"/>
      <c r="DGQ34" s="4"/>
      <c r="DGR34" s="1"/>
      <c r="DGS34" s="4"/>
      <c r="DGT34" s="1"/>
      <c r="DGU34" s="4"/>
      <c r="DGV34" s="1"/>
      <c r="DGW34" s="4"/>
      <c r="DGX34" s="1"/>
      <c r="DGY34" s="4"/>
      <c r="DGZ34" s="1"/>
      <c r="DHA34" s="4"/>
      <c r="DHB34" s="1"/>
      <c r="DHC34" s="4"/>
      <c r="DHD34" s="1"/>
      <c r="DHE34" s="4"/>
      <c r="DHF34" s="1"/>
      <c r="DHG34" s="4"/>
      <c r="DHH34" s="1"/>
      <c r="DHI34" s="4"/>
      <c r="DHJ34" s="1"/>
      <c r="DHK34" s="4"/>
      <c r="DHL34" s="1"/>
      <c r="DHM34" s="4"/>
      <c r="DHN34" s="1"/>
      <c r="DHO34" s="4"/>
      <c r="DHP34" s="1"/>
      <c r="DHQ34" s="4"/>
      <c r="DHR34" s="1"/>
      <c r="DHS34" s="4"/>
      <c r="DHT34" s="1"/>
      <c r="DHU34" s="4"/>
      <c r="DHV34" s="1"/>
      <c r="DHW34" s="4"/>
      <c r="DHX34" s="1"/>
      <c r="DHY34" s="4"/>
      <c r="DHZ34" s="1"/>
      <c r="DIA34" s="4"/>
      <c r="DIB34" s="1"/>
      <c r="DIC34" s="4"/>
      <c r="DID34" s="1"/>
      <c r="DIE34" s="4"/>
      <c r="DIF34" s="1"/>
      <c r="DIG34" s="4"/>
      <c r="DIH34" s="1"/>
      <c r="DII34" s="4"/>
      <c r="DIJ34" s="1"/>
      <c r="DIK34" s="4"/>
      <c r="DIL34" s="1"/>
      <c r="DIM34" s="4"/>
      <c r="DIN34" s="1"/>
      <c r="DIO34" s="4"/>
      <c r="DIP34" s="1"/>
      <c r="DIQ34" s="4"/>
      <c r="DIR34" s="1"/>
      <c r="DIS34" s="4"/>
      <c r="DIT34" s="1"/>
      <c r="DIU34" s="4"/>
      <c r="DIV34" s="1"/>
      <c r="DIW34" s="4"/>
      <c r="DIX34" s="1"/>
      <c r="DIY34" s="4"/>
      <c r="DIZ34" s="1"/>
      <c r="DJA34" s="4"/>
      <c r="DJB34" s="1"/>
      <c r="DJC34" s="4"/>
      <c r="DJD34" s="1"/>
      <c r="DJE34" s="4"/>
      <c r="DJF34" s="1"/>
      <c r="DJG34" s="4"/>
      <c r="DJH34" s="1"/>
      <c r="DJI34" s="4"/>
      <c r="DJJ34" s="1"/>
      <c r="DJK34" s="4"/>
      <c r="DJL34" s="1"/>
      <c r="DJM34" s="4"/>
      <c r="DJN34" s="1"/>
      <c r="DJO34" s="4"/>
      <c r="DJP34" s="1"/>
      <c r="DJQ34" s="4"/>
      <c r="DJR34" s="1"/>
      <c r="DJS34" s="4"/>
      <c r="DJT34" s="1"/>
      <c r="DJU34" s="4"/>
      <c r="DJV34" s="1"/>
      <c r="DJW34" s="4"/>
      <c r="DJX34" s="1"/>
      <c r="DJY34" s="4"/>
      <c r="DJZ34" s="1"/>
      <c r="DKA34" s="4"/>
      <c r="DKB34" s="1"/>
      <c r="DKC34" s="4"/>
      <c r="DKD34" s="1"/>
      <c r="DKE34" s="4"/>
      <c r="DKF34" s="1"/>
      <c r="DKG34" s="4"/>
      <c r="DKH34" s="1"/>
      <c r="DKI34" s="4"/>
      <c r="DKJ34" s="1"/>
      <c r="DKK34" s="4"/>
      <c r="DKL34" s="1"/>
      <c r="DKM34" s="4"/>
      <c r="DKN34" s="1"/>
      <c r="DKO34" s="4"/>
      <c r="DKP34" s="1"/>
      <c r="DKQ34" s="4"/>
      <c r="DKR34" s="1"/>
      <c r="DKS34" s="4"/>
      <c r="DKT34" s="1"/>
      <c r="DKU34" s="4"/>
      <c r="DKV34" s="1"/>
      <c r="DKW34" s="4"/>
      <c r="DKX34" s="1"/>
      <c r="DKY34" s="4"/>
      <c r="DKZ34" s="1"/>
      <c r="DLA34" s="4"/>
      <c r="DLB34" s="1"/>
      <c r="DLC34" s="4"/>
      <c r="DLD34" s="1"/>
      <c r="DLE34" s="4"/>
      <c r="DLF34" s="1"/>
      <c r="DLG34" s="4"/>
      <c r="DLH34" s="1"/>
      <c r="DLI34" s="4"/>
      <c r="DLJ34" s="1"/>
      <c r="DLK34" s="4"/>
      <c r="DLL34" s="1"/>
      <c r="DLM34" s="4"/>
      <c r="DLN34" s="1"/>
      <c r="DLO34" s="4"/>
      <c r="DLP34" s="1"/>
      <c r="DLQ34" s="4"/>
      <c r="DLR34" s="1"/>
      <c r="DLS34" s="4"/>
      <c r="DLT34" s="1"/>
      <c r="DLU34" s="4"/>
      <c r="DLV34" s="1"/>
      <c r="DLW34" s="4"/>
      <c r="DLX34" s="1"/>
      <c r="DLY34" s="4"/>
      <c r="DLZ34" s="1"/>
      <c r="DMA34" s="4"/>
      <c r="DMB34" s="1"/>
      <c r="DMC34" s="4"/>
      <c r="DMD34" s="1"/>
      <c r="DME34" s="4"/>
      <c r="DMF34" s="1"/>
      <c r="DMG34" s="4"/>
      <c r="DMH34" s="1"/>
      <c r="DMI34" s="4"/>
      <c r="DMJ34" s="1"/>
      <c r="DMK34" s="4"/>
      <c r="DML34" s="1"/>
      <c r="DMM34" s="4"/>
      <c r="DMN34" s="1"/>
      <c r="DMO34" s="4"/>
      <c r="DMP34" s="1"/>
      <c r="DMQ34" s="4"/>
      <c r="DMR34" s="1"/>
      <c r="DMS34" s="4"/>
      <c r="DMT34" s="1"/>
      <c r="DMU34" s="4"/>
      <c r="DMV34" s="1"/>
      <c r="DMW34" s="4"/>
      <c r="DMX34" s="1"/>
      <c r="DMY34" s="4"/>
      <c r="DMZ34" s="1"/>
      <c r="DNA34" s="4"/>
      <c r="DNB34" s="1"/>
      <c r="DNC34" s="4"/>
      <c r="DND34" s="1"/>
      <c r="DNE34" s="4"/>
      <c r="DNF34" s="1"/>
      <c r="DNG34" s="4"/>
      <c r="DNH34" s="1"/>
      <c r="DNI34" s="4"/>
      <c r="DNJ34" s="1"/>
      <c r="DNK34" s="4"/>
      <c r="DNL34" s="1"/>
      <c r="DNM34" s="4"/>
      <c r="DNN34" s="1"/>
      <c r="DNO34" s="4"/>
      <c r="DNP34" s="1"/>
      <c r="DNQ34" s="4"/>
      <c r="DNR34" s="1"/>
      <c r="DNS34" s="4"/>
      <c r="DNT34" s="1"/>
      <c r="DNU34" s="4"/>
      <c r="DNV34" s="1"/>
      <c r="DNW34" s="4"/>
      <c r="DNX34" s="1"/>
      <c r="DNY34" s="4"/>
      <c r="DNZ34" s="1"/>
      <c r="DOA34" s="4"/>
      <c r="DOB34" s="1"/>
      <c r="DOC34" s="4"/>
      <c r="DOD34" s="1"/>
      <c r="DOE34" s="4"/>
      <c r="DOF34" s="1"/>
      <c r="DOG34" s="4"/>
      <c r="DOH34" s="1"/>
      <c r="DOI34" s="4"/>
      <c r="DOJ34" s="1"/>
      <c r="DOK34" s="4"/>
      <c r="DOL34" s="1"/>
      <c r="DOM34" s="4"/>
      <c r="DON34" s="1"/>
      <c r="DOO34" s="4"/>
      <c r="DOP34" s="1"/>
      <c r="DOQ34" s="4"/>
      <c r="DOR34" s="1"/>
      <c r="DOS34" s="4"/>
      <c r="DOT34" s="1"/>
      <c r="DOU34" s="4"/>
      <c r="DOV34" s="1"/>
      <c r="DOW34" s="4"/>
      <c r="DOX34" s="1"/>
      <c r="DOY34" s="4"/>
      <c r="DOZ34" s="1"/>
      <c r="DPA34" s="4"/>
      <c r="DPB34" s="1"/>
      <c r="DPC34" s="4"/>
      <c r="DPD34" s="1"/>
      <c r="DPE34" s="4"/>
      <c r="DPF34" s="1"/>
      <c r="DPG34" s="4"/>
      <c r="DPH34" s="1"/>
      <c r="DPI34" s="4"/>
      <c r="DPJ34" s="1"/>
      <c r="DPK34" s="4"/>
      <c r="DPL34" s="1"/>
      <c r="DPM34" s="4"/>
      <c r="DPN34" s="1"/>
      <c r="DPO34" s="4"/>
      <c r="DPP34" s="1"/>
      <c r="DPQ34" s="4"/>
      <c r="DPR34" s="1"/>
      <c r="DPS34" s="4"/>
      <c r="DPT34" s="1"/>
      <c r="DPU34" s="4"/>
      <c r="DPV34" s="1"/>
      <c r="DPW34" s="4"/>
      <c r="DPX34" s="1"/>
      <c r="DPY34" s="4"/>
      <c r="DPZ34" s="1"/>
      <c r="DQA34" s="4"/>
      <c r="DQB34" s="1"/>
      <c r="DQC34" s="4"/>
      <c r="DQD34" s="1"/>
      <c r="DQE34" s="4"/>
      <c r="DQF34" s="1"/>
      <c r="DQG34" s="4"/>
      <c r="DQH34" s="1"/>
      <c r="DQI34" s="4"/>
      <c r="DQJ34" s="1"/>
      <c r="DQK34" s="4"/>
      <c r="DQL34" s="1"/>
      <c r="DQM34" s="4"/>
      <c r="DQN34" s="1"/>
      <c r="DQO34" s="4"/>
      <c r="DQP34" s="1"/>
      <c r="DQQ34" s="4"/>
      <c r="DQR34" s="1"/>
      <c r="DQS34" s="4"/>
      <c r="DQT34" s="1"/>
      <c r="DQU34" s="4"/>
      <c r="DQV34" s="1"/>
      <c r="DQW34" s="4"/>
      <c r="DQX34" s="1"/>
      <c r="DQY34" s="4"/>
      <c r="DQZ34" s="1"/>
      <c r="DRA34" s="4"/>
      <c r="DRB34" s="1"/>
      <c r="DRC34" s="4"/>
      <c r="DRD34" s="1"/>
      <c r="DRE34" s="4"/>
      <c r="DRF34" s="1"/>
      <c r="DRG34" s="4"/>
      <c r="DRH34" s="1"/>
      <c r="DRI34" s="4"/>
      <c r="DRJ34" s="1"/>
      <c r="DRK34" s="4"/>
      <c r="DRL34" s="1"/>
      <c r="DRM34" s="4"/>
      <c r="DRN34" s="1"/>
      <c r="DRO34" s="4"/>
      <c r="DRP34" s="1"/>
      <c r="DRQ34" s="4"/>
      <c r="DRR34" s="1"/>
      <c r="DRS34" s="4"/>
      <c r="DRT34" s="1"/>
      <c r="DRU34" s="4"/>
      <c r="DRV34" s="1"/>
      <c r="DRW34" s="4"/>
      <c r="DRX34" s="1"/>
      <c r="DRY34" s="4"/>
      <c r="DRZ34" s="1"/>
      <c r="DSA34" s="4"/>
      <c r="DSB34" s="1"/>
      <c r="DSC34" s="4"/>
      <c r="DSD34" s="1"/>
      <c r="DSE34" s="4"/>
      <c r="DSF34" s="1"/>
      <c r="DSG34" s="4"/>
      <c r="DSH34" s="1"/>
      <c r="DSI34" s="4"/>
      <c r="DSJ34" s="1"/>
      <c r="DSK34" s="4"/>
      <c r="DSL34" s="1"/>
      <c r="DSM34" s="4"/>
      <c r="DSN34" s="1"/>
      <c r="DSO34" s="4"/>
      <c r="DSP34" s="1"/>
      <c r="DSQ34" s="4"/>
      <c r="DSR34" s="1"/>
      <c r="DSS34" s="4"/>
      <c r="DST34" s="1"/>
      <c r="DSU34" s="4"/>
      <c r="DSV34" s="1"/>
      <c r="DSW34" s="4"/>
      <c r="DSX34" s="1"/>
      <c r="DSY34" s="4"/>
      <c r="DSZ34" s="1"/>
      <c r="DTA34" s="4"/>
      <c r="DTB34" s="1"/>
      <c r="DTC34" s="4"/>
      <c r="DTD34" s="1"/>
      <c r="DTE34" s="4"/>
      <c r="DTF34" s="1"/>
      <c r="DTG34" s="4"/>
      <c r="DTH34" s="1"/>
      <c r="DTI34" s="4"/>
      <c r="DTJ34" s="1"/>
      <c r="DTK34" s="4"/>
      <c r="DTL34" s="1"/>
      <c r="DTM34" s="4"/>
      <c r="DTN34" s="1"/>
      <c r="DTO34" s="4"/>
      <c r="DTP34" s="1"/>
      <c r="DTQ34" s="4"/>
      <c r="DTR34" s="1"/>
      <c r="DTS34" s="4"/>
      <c r="DTT34" s="1"/>
      <c r="DTU34" s="4"/>
      <c r="DTV34" s="1"/>
      <c r="DTW34" s="4"/>
      <c r="DTX34" s="1"/>
      <c r="DTY34" s="4"/>
      <c r="DTZ34" s="1"/>
      <c r="DUA34" s="4"/>
      <c r="DUB34" s="1"/>
      <c r="DUC34" s="4"/>
      <c r="DUD34" s="1"/>
      <c r="DUE34" s="4"/>
      <c r="DUF34" s="1"/>
      <c r="DUG34" s="4"/>
      <c r="DUH34" s="1"/>
      <c r="DUI34" s="4"/>
      <c r="DUJ34" s="1"/>
      <c r="DUK34" s="4"/>
      <c r="DUL34" s="1"/>
      <c r="DUM34" s="4"/>
      <c r="DUN34" s="1"/>
      <c r="DUO34" s="4"/>
      <c r="DUP34" s="1"/>
      <c r="DUQ34" s="4"/>
      <c r="DUR34" s="1"/>
      <c r="DUS34" s="4"/>
      <c r="DUT34" s="1"/>
      <c r="DUU34" s="4"/>
      <c r="DUV34" s="1"/>
      <c r="DUW34" s="4"/>
      <c r="DUX34" s="1"/>
      <c r="DUY34" s="4"/>
      <c r="DUZ34" s="1"/>
      <c r="DVA34" s="4"/>
      <c r="DVB34" s="1"/>
      <c r="DVC34" s="4"/>
      <c r="DVD34" s="1"/>
      <c r="DVE34" s="4"/>
      <c r="DVF34" s="1"/>
      <c r="DVG34" s="4"/>
      <c r="DVH34" s="1"/>
      <c r="DVI34" s="4"/>
      <c r="DVJ34" s="1"/>
      <c r="DVK34" s="4"/>
      <c r="DVL34" s="1"/>
      <c r="DVM34" s="4"/>
      <c r="DVN34" s="1"/>
      <c r="DVO34" s="4"/>
      <c r="DVP34" s="1"/>
      <c r="DVQ34" s="4"/>
      <c r="DVR34" s="1"/>
      <c r="DVS34" s="4"/>
      <c r="DVT34" s="1"/>
      <c r="DVU34" s="4"/>
      <c r="DVV34" s="1"/>
      <c r="DVW34" s="4"/>
      <c r="DVX34" s="1"/>
      <c r="DVY34" s="4"/>
      <c r="DVZ34" s="1"/>
      <c r="DWA34" s="4"/>
      <c r="DWB34" s="1"/>
      <c r="DWC34" s="4"/>
      <c r="DWD34" s="1"/>
      <c r="DWE34" s="4"/>
      <c r="DWF34" s="1"/>
      <c r="DWG34" s="4"/>
      <c r="DWH34" s="1"/>
      <c r="DWI34" s="4"/>
      <c r="DWJ34" s="1"/>
      <c r="DWK34" s="4"/>
      <c r="DWL34" s="1"/>
      <c r="DWM34" s="4"/>
      <c r="DWN34" s="1"/>
      <c r="DWO34" s="4"/>
      <c r="DWP34" s="1"/>
      <c r="DWQ34" s="4"/>
      <c r="DWR34" s="1"/>
      <c r="DWS34" s="4"/>
      <c r="DWT34" s="1"/>
      <c r="DWU34" s="4"/>
      <c r="DWV34" s="1"/>
      <c r="DWW34" s="4"/>
      <c r="DWX34" s="1"/>
      <c r="DWY34" s="4"/>
      <c r="DWZ34" s="1"/>
      <c r="DXA34" s="4"/>
      <c r="DXB34" s="1"/>
      <c r="DXC34" s="4"/>
      <c r="DXD34" s="1"/>
      <c r="DXE34" s="4"/>
      <c r="DXF34" s="1"/>
      <c r="DXG34" s="4"/>
      <c r="DXH34" s="1"/>
      <c r="DXI34" s="4"/>
      <c r="DXJ34" s="1"/>
      <c r="DXK34" s="4"/>
      <c r="DXL34" s="1"/>
      <c r="DXM34" s="4"/>
      <c r="DXN34" s="1"/>
      <c r="DXO34" s="4"/>
      <c r="DXP34" s="1"/>
      <c r="DXQ34" s="4"/>
      <c r="DXR34" s="1"/>
      <c r="DXS34" s="4"/>
      <c r="DXT34" s="1"/>
      <c r="DXU34" s="4"/>
      <c r="DXV34" s="1"/>
      <c r="DXW34" s="4"/>
      <c r="DXX34" s="1"/>
      <c r="DXY34" s="4"/>
      <c r="DXZ34" s="1"/>
      <c r="DYA34" s="4"/>
      <c r="DYB34" s="1"/>
      <c r="DYC34" s="4"/>
      <c r="DYD34" s="1"/>
      <c r="DYE34" s="4"/>
      <c r="DYF34" s="1"/>
      <c r="DYG34" s="4"/>
      <c r="DYH34" s="1"/>
      <c r="DYI34" s="4"/>
      <c r="DYJ34" s="1"/>
      <c r="DYK34" s="4"/>
      <c r="DYL34" s="1"/>
      <c r="DYM34" s="4"/>
      <c r="DYN34" s="1"/>
      <c r="DYO34" s="4"/>
      <c r="DYP34" s="1"/>
      <c r="DYQ34" s="4"/>
      <c r="DYR34" s="1"/>
      <c r="DYS34" s="4"/>
      <c r="DYT34" s="1"/>
      <c r="DYU34" s="4"/>
      <c r="DYV34" s="1"/>
      <c r="DYW34" s="4"/>
      <c r="DYX34" s="1"/>
      <c r="DYY34" s="4"/>
      <c r="DYZ34" s="1"/>
      <c r="DZA34" s="4"/>
      <c r="DZB34" s="1"/>
      <c r="DZC34" s="4"/>
      <c r="DZD34" s="1"/>
      <c r="DZE34" s="4"/>
      <c r="DZF34" s="1"/>
      <c r="DZG34" s="4"/>
      <c r="DZH34" s="1"/>
      <c r="DZI34" s="4"/>
      <c r="DZJ34" s="1"/>
      <c r="DZK34" s="4"/>
      <c r="DZL34" s="1"/>
      <c r="DZM34" s="4"/>
      <c r="DZN34" s="1"/>
      <c r="DZO34" s="4"/>
      <c r="DZP34" s="1"/>
      <c r="DZQ34" s="4"/>
      <c r="DZR34" s="1"/>
      <c r="DZS34" s="4"/>
      <c r="DZT34" s="1"/>
      <c r="DZU34" s="4"/>
      <c r="DZV34" s="1"/>
      <c r="DZW34" s="4"/>
      <c r="DZX34" s="1"/>
      <c r="DZY34" s="4"/>
      <c r="DZZ34" s="1"/>
      <c r="EAA34" s="4"/>
      <c r="EAB34" s="1"/>
      <c r="EAC34" s="4"/>
      <c r="EAD34" s="1"/>
      <c r="EAE34" s="4"/>
      <c r="EAF34" s="1"/>
      <c r="EAG34" s="4"/>
      <c r="EAH34" s="1"/>
      <c r="EAI34" s="4"/>
      <c r="EAJ34" s="1"/>
      <c r="EAK34" s="4"/>
      <c r="EAL34" s="1"/>
      <c r="EAM34" s="4"/>
      <c r="EAN34" s="1"/>
      <c r="EAO34" s="4"/>
      <c r="EAP34" s="1"/>
      <c r="EAQ34" s="4"/>
      <c r="EAR34" s="1"/>
      <c r="EAS34" s="4"/>
      <c r="EAT34" s="1"/>
      <c r="EAU34" s="4"/>
      <c r="EAV34" s="1"/>
      <c r="EAW34" s="4"/>
      <c r="EAX34" s="1"/>
      <c r="EAY34" s="4"/>
      <c r="EAZ34" s="1"/>
      <c r="EBA34" s="4"/>
      <c r="EBB34" s="1"/>
      <c r="EBC34" s="4"/>
      <c r="EBD34" s="1"/>
      <c r="EBE34" s="4"/>
      <c r="EBF34" s="1"/>
      <c r="EBG34" s="4"/>
      <c r="EBH34" s="1"/>
      <c r="EBI34" s="4"/>
      <c r="EBJ34" s="1"/>
      <c r="EBK34" s="4"/>
      <c r="EBL34" s="1"/>
      <c r="EBM34" s="4"/>
      <c r="EBN34" s="1"/>
      <c r="EBO34" s="4"/>
      <c r="EBP34" s="1"/>
      <c r="EBQ34" s="4"/>
      <c r="EBR34" s="1"/>
      <c r="EBS34" s="4"/>
      <c r="EBT34" s="1"/>
      <c r="EBU34" s="4"/>
      <c r="EBV34" s="1"/>
      <c r="EBW34" s="4"/>
      <c r="EBX34" s="1"/>
      <c r="EBY34" s="4"/>
      <c r="EBZ34" s="1"/>
      <c r="ECA34" s="4"/>
      <c r="ECB34" s="1"/>
      <c r="ECC34" s="4"/>
      <c r="ECD34" s="1"/>
      <c r="ECE34" s="4"/>
      <c r="ECF34" s="1"/>
      <c r="ECG34" s="4"/>
      <c r="ECH34" s="1"/>
      <c r="ECI34" s="4"/>
      <c r="ECJ34" s="1"/>
      <c r="ECK34" s="4"/>
      <c r="ECL34" s="1"/>
      <c r="ECM34" s="4"/>
      <c r="ECN34" s="1"/>
      <c r="ECO34" s="4"/>
      <c r="ECP34" s="1"/>
      <c r="ECQ34" s="4"/>
      <c r="ECR34" s="1"/>
      <c r="ECS34" s="4"/>
      <c r="ECT34" s="1"/>
      <c r="ECU34" s="4"/>
      <c r="ECV34" s="1"/>
      <c r="ECW34" s="4"/>
      <c r="ECX34" s="1"/>
      <c r="ECY34" s="4"/>
      <c r="ECZ34" s="1"/>
      <c r="EDA34" s="4"/>
      <c r="EDB34" s="1"/>
      <c r="EDC34" s="4"/>
      <c r="EDD34" s="1"/>
      <c r="EDE34" s="4"/>
      <c r="EDF34" s="1"/>
      <c r="EDG34" s="4"/>
      <c r="EDH34" s="1"/>
      <c r="EDI34" s="4"/>
      <c r="EDJ34" s="1"/>
      <c r="EDK34" s="4"/>
      <c r="EDL34" s="1"/>
      <c r="EDM34" s="4"/>
      <c r="EDN34" s="1"/>
      <c r="EDO34" s="4"/>
      <c r="EDP34" s="1"/>
      <c r="EDQ34" s="4"/>
      <c r="EDR34" s="1"/>
      <c r="EDS34" s="4"/>
      <c r="EDT34" s="1"/>
      <c r="EDU34" s="4"/>
      <c r="EDV34" s="1"/>
      <c r="EDW34" s="4"/>
      <c r="EDX34" s="1"/>
      <c r="EDY34" s="4"/>
      <c r="EDZ34" s="1"/>
      <c r="EEA34" s="4"/>
      <c r="EEB34" s="1"/>
      <c r="EEC34" s="4"/>
      <c r="EED34" s="1"/>
      <c r="EEE34" s="4"/>
      <c r="EEF34" s="1"/>
      <c r="EEG34" s="4"/>
      <c r="EEH34" s="1"/>
      <c r="EEI34" s="4"/>
      <c r="EEJ34" s="1"/>
      <c r="EEK34" s="4"/>
      <c r="EEL34" s="1"/>
      <c r="EEM34" s="4"/>
      <c r="EEN34" s="1"/>
      <c r="EEO34" s="4"/>
      <c r="EEP34" s="1"/>
      <c r="EEQ34" s="4"/>
      <c r="EER34" s="1"/>
      <c r="EES34" s="4"/>
      <c r="EET34" s="1"/>
      <c r="EEU34" s="4"/>
      <c r="EEV34" s="1"/>
      <c r="EEW34" s="4"/>
      <c r="EEX34" s="1"/>
      <c r="EEY34" s="4"/>
      <c r="EEZ34" s="1"/>
      <c r="EFA34" s="4"/>
      <c r="EFB34" s="1"/>
      <c r="EFC34" s="4"/>
      <c r="EFD34" s="1"/>
      <c r="EFE34" s="4"/>
      <c r="EFF34" s="1"/>
      <c r="EFG34" s="4"/>
      <c r="EFH34" s="1"/>
      <c r="EFI34" s="4"/>
      <c r="EFJ34" s="1"/>
      <c r="EFK34" s="4"/>
      <c r="EFL34" s="1"/>
      <c r="EFM34" s="4"/>
      <c r="EFN34" s="1"/>
      <c r="EFO34" s="4"/>
      <c r="EFP34" s="1"/>
      <c r="EFQ34" s="4"/>
      <c r="EFR34" s="1"/>
      <c r="EFS34" s="4"/>
      <c r="EFT34" s="1"/>
      <c r="EFU34" s="4"/>
      <c r="EFV34" s="1"/>
      <c r="EFW34" s="4"/>
      <c r="EFX34" s="1"/>
      <c r="EFY34" s="4"/>
      <c r="EFZ34" s="1"/>
      <c r="EGA34" s="4"/>
      <c r="EGB34" s="1"/>
      <c r="EGC34" s="4"/>
      <c r="EGD34" s="1"/>
      <c r="EGE34" s="4"/>
      <c r="EGF34" s="1"/>
      <c r="EGG34" s="4"/>
      <c r="EGH34" s="1"/>
      <c r="EGI34" s="4"/>
      <c r="EGJ34" s="1"/>
      <c r="EGK34" s="4"/>
      <c r="EGL34" s="1"/>
      <c r="EGM34" s="4"/>
      <c r="EGN34" s="1"/>
      <c r="EGO34" s="4"/>
      <c r="EGP34" s="1"/>
      <c r="EGQ34" s="4"/>
      <c r="EGR34" s="1"/>
      <c r="EGS34" s="4"/>
      <c r="EGT34" s="1"/>
      <c r="EGU34" s="4"/>
      <c r="EGV34" s="1"/>
      <c r="EGW34" s="4"/>
      <c r="EGX34" s="1"/>
      <c r="EGY34" s="4"/>
      <c r="EGZ34" s="1"/>
      <c r="EHA34" s="4"/>
      <c r="EHB34" s="1"/>
      <c r="EHC34" s="4"/>
      <c r="EHD34" s="1"/>
      <c r="EHE34" s="4"/>
      <c r="EHF34" s="1"/>
      <c r="EHG34" s="4"/>
      <c r="EHH34" s="1"/>
      <c r="EHI34" s="4"/>
      <c r="EHJ34" s="1"/>
      <c r="EHK34" s="4"/>
      <c r="EHL34" s="1"/>
      <c r="EHM34" s="4"/>
      <c r="EHN34" s="1"/>
      <c r="EHO34" s="4"/>
      <c r="EHP34" s="1"/>
      <c r="EHQ34" s="4"/>
      <c r="EHR34" s="1"/>
      <c r="EHS34" s="4"/>
      <c r="EHT34" s="1"/>
      <c r="EHU34" s="4"/>
      <c r="EHV34" s="1"/>
      <c r="EHW34" s="4"/>
      <c r="EHX34" s="1"/>
      <c r="EHY34" s="4"/>
      <c r="EHZ34" s="1"/>
      <c r="EIA34" s="4"/>
      <c r="EIB34" s="1"/>
      <c r="EIC34" s="4"/>
      <c r="EID34" s="1"/>
      <c r="EIE34" s="4"/>
      <c r="EIF34" s="1"/>
      <c r="EIG34" s="4"/>
      <c r="EIH34" s="1"/>
      <c r="EII34" s="4"/>
      <c r="EIJ34" s="1"/>
      <c r="EIK34" s="4"/>
      <c r="EIL34" s="1"/>
      <c r="EIM34" s="4"/>
      <c r="EIN34" s="1"/>
      <c r="EIO34" s="4"/>
      <c r="EIP34" s="1"/>
      <c r="EIQ34" s="4"/>
      <c r="EIR34" s="1"/>
      <c r="EIS34" s="4"/>
      <c r="EIT34" s="1"/>
      <c r="EIU34" s="4"/>
      <c r="EIV34" s="1"/>
      <c r="EIW34" s="4"/>
      <c r="EIX34" s="1"/>
      <c r="EIY34" s="4"/>
      <c r="EIZ34" s="1"/>
      <c r="EJA34" s="4"/>
      <c r="EJB34" s="1"/>
      <c r="EJC34" s="4"/>
      <c r="EJD34" s="1"/>
      <c r="EJE34" s="4"/>
      <c r="EJF34" s="1"/>
      <c r="EJG34" s="4"/>
      <c r="EJH34" s="1"/>
      <c r="EJI34" s="4"/>
      <c r="EJJ34" s="1"/>
      <c r="EJK34" s="4"/>
      <c r="EJL34" s="1"/>
      <c r="EJM34" s="4"/>
      <c r="EJN34" s="1"/>
      <c r="EJO34" s="4"/>
      <c r="EJP34" s="1"/>
      <c r="EJQ34" s="4"/>
      <c r="EJR34" s="1"/>
      <c r="EJS34" s="4"/>
      <c r="EJT34" s="1"/>
      <c r="EJU34" s="4"/>
      <c r="EJV34" s="1"/>
      <c r="EJW34" s="4"/>
      <c r="EJX34" s="1"/>
      <c r="EJY34" s="4"/>
      <c r="EJZ34" s="1"/>
      <c r="EKA34" s="4"/>
      <c r="EKB34" s="1"/>
      <c r="EKC34" s="4"/>
      <c r="EKD34" s="1"/>
      <c r="EKE34" s="4"/>
      <c r="EKF34" s="1"/>
      <c r="EKG34" s="4"/>
      <c r="EKH34" s="1"/>
      <c r="EKI34" s="4"/>
      <c r="EKJ34" s="1"/>
      <c r="EKK34" s="4"/>
      <c r="EKL34" s="1"/>
      <c r="EKM34" s="4"/>
      <c r="EKN34" s="1"/>
      <c r="EKO34" s="4"/>
      <c r="EKP34" s="1"/>
      <c r="EKQ34" s="4"/>
      <c r="EKR34" s="1"/>
      <c r="EKS34" s="4"/>
      <c r="EKT34" s="1"/>
      <c r="EKU34" s="4"/>
      <c r="EKV34" s="1"/>
      <c r="EKW34" s="4"/>
      <c r="EKX34" s="1"/>
      <c r="EKY34" s="4"/>
      <c r="EKZ34" s="1"/>
      <c r="ELA34" s="4"/>
      <c r="ELB34" s="1"/>
      <c r="ELC34" s="4"/>
      <c r="ELD34" s="1"/>
      <c r="ELE34" s="4"/>
      <c r="ELF34" s="1"/>
      <c r="ELG34" s="4"/>
      <c r="ELH34" s="1"/>
      <c r="ELI34" s="4"/>
      <c r="ELJ34" s="1"/>
      <c r="ELK34" s="4"/>
      <c r="ELL34" s="1"/>
      <c r="ELM34" s="4"/>
      <c r="ELN34" s="1"/>
      <c r="ELO34" s="4"/>
      <c r="ELP34" s="1"/>
      <c r="ELQ34" s="4"/>
      <c r="ELR34" s="1"/>
      <c r="ELS34" s="4"/>
      <c r="ELT34" s="1"/>
      <c r="ELU34" s="4"/>
      <c r="ELV34" s="1"/>
      <c r="ELW34" s="4"/>
      <c r="ELX34" s="1"/>
      <c r="ELY34" s="4"/>
      <c r="ELZ34" s="1"/>
      <c r="EMA34" s="4"/>
      <c r="EMB34" s="1"/>
      <c r="EMC34" s="4"/>
      <c r="EMD34" s="1"/>
      <c r="EME34" s="4"/>
      <c r="EMF34" s="1"/>
      <c r="EMG34" s="4"/>
      <c r="EMH34" s="1"/>
      <c r="EMI34" s="4"/>
      <c r="EMJ34" s="1"/>
      <c r="EMK34" s="4"/>
      <c r="EML34" s="1"/>
      <c r="EMM34" s="4"/>
      <c r="EMN34" s="1"/>
      <c r="EMO34" s="4"/>
      <c r="EMP34" s="1"/>
      <c r="EMQ34" s="4"/>
      <c r="EMR34" s="1"/>
      <c r="EMS34" s="4"/>
      <c r="EMT34" s="1"/>
      <c r="EMU34" s="4"/>
      <c r="EMV34" s="1"/>
      <c r="EMW34" s="4"/>
      <c r="EMX34" s="1"/>
      <c r="EMY34" s="4"/>
      <c r="EMZ34" s="1"/>
      <c r="ENA34" s="4"/>
      <c r="ENB34" s="1"/>
      <c r="ENC34" s="4"/>
      <c r="END34" s="1"/>
      <c r="ENE34" s="4"/>
      <c r="ENF34" s="1"/>
      <c r="ENG34" s="4"/>
      <c r="ENH34" s="1"/>
      <c r="ENI34" s="4"/>
      <c r="ENJ34" s="1"/>
      <c r="ENK34" s="4"/>
      <c r="ENL34" s="1"/>
      <c r="ENM34" s="4"/>
      <c r="ENN34" s="1"/>
      <c r="ENO34" s="4"/>
      <c r="ENP34" s="1"/>
      <c r="ENQ34" s="4"/>
      <c r="ENR34" s="1"/>
      <c r="ENS34" s="4"/>
      <c r="ENT34" s="1"/>
      <c r="ENU34" s="4"/>
      <c r="ENV34" s="1"/>
      <c r="ENW34" s="4"/>
      <c r="ENX34" s="1"/>
      <c r="ENY34" s="4"/>
      <c r="ENZ34" s="1"/>
      <c r="EOA34" s="4"/>
      <c r="EOB34" s="1"/>
      <c r="EOC34" s="4"/>
      <c r="EOD34" s="1"/>
      <c r="EOE34" s="4"/>
      <c r="EOF34" s="1"/>
      <c r="EOG34" s="4"/>
      <c r="EOH34" s="1"/>
      <c r="EOI34" s="4"/>
      <c r="EOJ34" s="1"/>
      <c r="EOK34" s="4"/>
      <c r="EOL34" s="1"/>
      <c r="EOM34" s="4"/>
      <c r="EON34" s="1"/>
      <c r="EOO34" s="4"/>
      <c r="EOP34" s="1"/>
      <c r="EOQ34" s="4"/>
      <c r="EOR34" s="1"/>
      <c r="EOS34" s="4"/>
      <c r="EOT34" s="1"/>
      <c r="EOU34" s="4"/>
      <c r="EOV34" s="1"/>
      <c r="EOW34" s="4"/>
      <c r="EOX34" s="1"/>
      <c r="EOY34" s="4"/>
      <c r="EOZ34" s="1"/>
      <c r="EPA34" s="4"/>
      <c r="EPB34" s="1"/>
      <c r="EPC34" s="4"/>
      <c r="EPD34" s="1"/>
      <c r="EPE34" s="4"/>
      <c r="EPF34" s="1"/>
      <c r="EPG34" s="4"/>
      <c r="EPH34" s="1"/>
      <c r="EPI34" s="4"/>
      <c r="EPJ34" s="1"/>
      <c r="EPK34" s="4"/>
      <c r="EPL34" s="1"/>
      <c r="EPM34" s="4"/>
      <c r="EPN34" s="1"/>
      <c r="EPO34" s="4"/>
      <c r="EPP34" s="1"/>
      <c r="EPQ34" s="4"/>
      <c r="EPR34" s="1"/>
      <c r="EPS34" s="4"/>
      <c r="EPT34" s="1"/>
      <c r="EPU34" s="4"/>
      <c r="EPV34" s="1"/>
      <c r="EPW34" s="4"/>
      <c r="EPX34" s="1"/>
      <c r="EPY34" s="4"/>
      <c r="EPZ34" s="1"/>
      <c r="EQA34" s="4"/>
      <c r="EQB34" s="1"/>
      <c r="EQC34" s="4"/>
      <c r="EQD34" s="1"/>
      <c r="EQE34" s="4"/>
      <c r="EQF34" s="1"/>
      <c r="EQG34" s="4"/>
      <c r="EQH34" s="1"/>
      <c r="EQI34" s="4"/>
      <c r="EQJ34" s="1"/>
      <c r="EQK34" s="4"/>
      <c r="EQL34" s="1"/>
      <c r="EQM34" s="4"/>
      <c r="EQN34" s="1"/>
      <c r="EQO34" s="4"/>
      <c r="EQP34" s="1"/>
      <c r="EQQ34" s="4"/>
      <c r="EQR34" s="1"/>
      <c r="EQS34" s="4"/>
      <c r="EQT34" s="1"/>
      <c r="EQU34" s="4"/>
      <c r="EQV34" s="1"/>
      <c r="EQW34" s="4"/>
      <c r="EQX34" s="1"/>
      <c r="EQY34" s="4"/>
      <c r="EQZ34" s="1"/>
      <c r="ERA34" s="4"/>
      <c r="ERB34" s="1"/>
      <c r="ERC34" s="4"/>
      <c r="ERD34" s="1"/>
      <c r="ERE34" s="4"/>
      <c r="ERF34" s="1"/>
      <c r="ERG34" s="4"/>
      <c r="ERH34" s="1"/>
      <c r="ERI34" s="4"/>
      <c r="ERJ34" s="1"/>
      <c r="ERK34" s="4"/>
      <c r="ERL34" s="1"/>
      <c r="ERM34" s="4"/>
      <c r="ERN34" s="1"/>
      <c r="ERO34" s="4"/>
      <c r="ERP34" s="1"/>
      <c r="ERQ34" s="4"/>
      <c r="ERR34" s="1"/>
      <c r="ERS34" s="4"/>
      <c r="ERT34" s="1"/>
      <c r="ERU34" s="4"/>
      <c r="ERV34" s="1"/>
      <c r="ERW34" s="4"/>
      <c r="ERX34" s="1"/>
      <c r="ERY34" s="4"/>
      <c r="ERZ34" s="1"/>
      <c r="ESA34" s="4"/>
      <c r="ESB34" s="1"/>
      <c r="ESC34" s="4"/>
      <c r="ESD34" s="1"/>
      <c r="ESE34" s="4"/>
      <c r="ESF34" s="1"/>
      <c r="ESG34" s="4"/>
      <c r="ESH34" s="1"/>
      <c r="ESI34" s="4"/>
      <c r="ESJ34" s="1"/>
      <c r="ESK34" s="4"/>
      <c r="ESL34" s="1"/>
      <c r="ESM34" s="4"/>
      <c r="ESN34" s="1"/>
      <c r="ESO34" s="4"/>
      <c r="ESP34" s="1"/>
      <c r="ESQ34" s="4"/>
      <c r="ESR34" s="1"/>
      <c r="ESS34" s="4"/>
      <c r="EST34" s="1"/>
      <c r="ESU34" s="4"/>
      <c r="ESV34" s="1"/>
      <c r="ESW34" s="4"/>
      <c r="ESX34" s="1"/>
      <c r="ESY34" s="4"/>
      <c r="ESZ34" s="1"/>
      <c r="ETA34" s="4"/>
      <c r="ETB34" s="1"/>
      <c r="ETC34" s="4"/>
      <c r="ETD34" s="1"/>
      <c r="ETE34" s="4"/>
      <c r="ETF34" s="1"/>
      <c r="ETG34" s="4"/>
      <c r="ETH34" s="1"/>
      <c r="ETI34" s="4"/>
      <c r="ETJ34" s="1"/>
      <c r="ETK34" s="4"/>
      <c r="ETL34" s="1"/>
      <c r="ETM34" s="4"/>
      <c r="ETN34" s="1"/>
      <c r="ETO34" s="4"/>
      <c r="ETP34" s="1"/>
      <c r="ETQ34" s="4"/>
      <c r="ETR34" s="1"/>
      <c r="ETS34" s="4"/>
      <c r="ETT34" s="1"/>
      <c r="ETU34" s="4"/>
      <c r="ETV34" s="1"/>
      <c r="ETW34" s="4"/>
      <c r="ETX34" s="1"/>
      <c r="ETY34" s="4"/>
      <c r="ETZ34" s="1"/>
      <c r="EUA34" s="4"/>
      <c r="EUB34" s="1"/>
      <c r="EUC34" s="4"/>
      <c r="EUD34" s="1"/>
      <c r="EUE34" s="4"/>
      <c r="EUF34" s="1"/>
      <c r="EUG34" s="4"/>
      <c r="EUH34" s="1"/>
      <c r="EUI34" s="4"/>
      <c r="EUJ34" s="1"/>
      <c r="EUK34" s="4"/>
      <c r="EUL34" s="1"/>
      <c r="EUM34" s="4"/>
      <c r="EUN34" s="1"/>
      <c r="EUO34" s="4"/>
      <c r="EUP34" s="1"/>
      <c r="EUQ34" s="4"/>
      <c r="EUR34" s="1"/>
      <c r="EUS34" s="4"/>
      <c r="EUT34" s="1"/>
      <c r="EUU34" s="4"/>
      <c r="EUV34" s="1"/>
      <c r="EUW34" s="4"/>
      <c r="EUX34" s="1"/>
      <c r="EUY34" s="4"/>
      <c r="EUZ34" s="1"/>
      <c r="EVA34" s="4"/>
      <c r="EVB34" s="1"/>
      <c r="EVC34" s="4"/>
      <c r="EVD34" s="1"/>
      <c r="EVE34" s="4"/>
      <c r="EVF34" s="1"/>
      <c r="EVG34" s="4"/>
      <c r="EVH34" s="1"/>
      <c r="EVI34" s="4"/>
      <c r="EVJ34" s="1"/>
      <c r="EVK34" s="4"/>
      <c r="EVL34" s="1"/>
      <c r="EVM34" s="4"/>
      <c r="EVN34" s="1"/>
      <c r="EVO34" s="4"/>
      <c r="EVP34" s="1"/>
      <c r="EVQ34" s="4"/>
      <c r="EVR34" s="1"/>
      <c r="EVS34" s="4"/>
      <c r="EVT34" s="1"/>
      <c r="EVU34" s="4"/>
      <c r="EVV34" s="1"/>
      <c r="EVW34" s="4"/>
      <c r="EVX34" s="1"/>
      <c r="EVY34" s="4"/>
      <c r="EVZ34" s="1"/>
      <c r="EWA34" s="4"/>
      <c r="EWB34" s="1"/>
      <c r="EWC34" s="4"/>
      <c r="EWD34" s="1"/>
      <c r="EWE34" s="4"/>
      <c r="EWF34" s="1"/>
      <c r="EWG34" s="4"/>
      <c r="EWH34" s="1"/>
      <c r="EWI34" s="4"/>
      <c r="EWJ34" s="1"/>
      <c r="EWK34" s="4"/>
      <c r="EWL34" s="1"/>
      <c r="EWM34" s="4"/>
      <c r="EWN34" s="1"/>
      <c r="EWO34" s="4"/>
      <c r="EWP34" s="1"/>
      <c r="EWQ34" s="4"/>
      <c r="EWR34" s="1"/>
      <c r="EWS34" s="4"/>
      <c r="EWT34" s="1"/>
      <c r="EWU34" s="4"/>
      <c r="EWV34" s="1"/>
      <c r="EWW34" s="4"/>
      <c r="EWX34" s="1"/>
      <c r="EWY34" s="4"/>
      <c r="EWZ34" s="1"/>
      <c r="EXA34" s="4"/>
      <c r="EXB34" s="1"/>
      <c r="EXC34" s="4"/>
      <c r="EXD34" s="1"/>
      <c r="EXE34" s="4"/>
      <c r="EXF34" s="1"/>
      <c r="EXG34" s="4"/>
      <c r="EXH34" s="1"/>
      <c r="EXI34" s="4"/>
      <c r="EXJ34" s="1"/>
      <c r="EXK34" s="4"/>
      <c r="EXL34" s="1"/>
      <c r="EXM34" s="4"/>
      <c r="EXN34" s="1"/>
      <c r="EXO34" s="4"/>
      <c r="EXP34" s="1"/>
      <c r="EXQ34" s="4"/>
      <c r="EXR34" s="1"/>
      <c r="EXS34" s="4"/>
      <c r="EXT34" s="1"/>
      <c r="EXU34" s="4"/>
      <c r="EXV34" s="1"/>
      <c r="EXW34" s="4"/>
      <c r="EXX34" s="1"/>
      <c r="EXY34" s="4"/>
      <c r="EXZ34" s="1"/>
      <c r="EYA34" s="4"/>
      <c r="EYB34" s="1"/>
      <c r="EYC34" s="4"/>
      <c r="EYD34" s="1"/>
      <c r="EYE34" s="4"/>
      <c r="EYF34" s="1"/>
      <c r="EYG34" s="4"/>
      <c r="EYH34" s="1"/>
      <c r="EYI34" s="4"/>
      <c r="EYJ34" s="1"/>
      <c r="EYK34" s="4"/>
      <c r="EYL34" s="1"/>
      <c r="EYM34" s="4"/>
      <c r="EYN34" s="1"/>
      <c r="EYO34" s="4"/>
      <c r="EYP34" s="1"/>
      <c r="EYQ34" s="4"/>
      <c r="EYR34" s="1"/>
      <c r="EYS34" s="4"/>
      <c r="EYT34" s="1"/>
      <c r="EYU34" s="4"/>
      <c r="EYV34" s="1"/>
      <c r="EYW34" s="4"/>
      <c r="EYX34" s="1"/>
      <c r="EYY34" s="4"/>
      <c r="EYZ34" s="1"/>
      <c r="EZA34" s="4"/>
      <c r="EZB34" s="1"/>
      <c r="EZC34" s="4"/>
      <c r="EZD34" s="1"/>
      <c r="EZE34" s="4"/>
      <c r="EZF34" s="1"/>
      <c r="EZG34" s="4"/>
      <c r="EZH34" s="1"/>
      <c r="EZI34" s="4"/>
      <c r="EZJ34" s="1"/>
      <c r="EZK34" s="4"/>
      <c r="EZL34" s="1"/>
      <c r="EZM34" s="4"/>
      <c r="EZN34" s="1"/>
      <c r="EZO34" s="4"/>
      <c r="EZP34" s="1"/>
      <c r="EZQ34" s="4"/>
      <c r="EZR34" s="1"/>
      <c r="EZS34" s="4"/>
      <c r="EZT34" s="1"/>
      <c r="EZU34" s="4"/>
      <c r="EZV34" s="1"/>
      <c r="EZW34" s="4"/>
      <c r="EZX34" s="1"/>
      <c r="EZY34" s="4"/>
      <c r="EZZ34" s="1"/>
      <c r="FAA34" s="4"/>
      <c r="FAB34" s="1"/>
      <c r="FAC34" s="4"/>
      <c r="FAD34" s="1"/>
      <c r="FAE34" s="4"/>
      <c r="FAF34" s="1"/>
      <c r="FAG34" s="4"/>
      <c r="FAH34" s="1"/>
      <c r="FAI34" s="4"/>
      <c r="FAJ34" s="1"/>
      <c r="FAK34" s="4"/>
      <c r="FAL34" s="1"/>
      <c r="FAM34" s="4"/>
      <c r="FAN34" s="1"/>
      <c r="FAO34" s="4"/>
      <c r="FAP34" s="1"/>
      <c r="FAQ34" s="4"/>
      <c r="FAR34" s="1"/>
      <c r="FAS34" s="4"/>
      <c r="FAT34" s="1"/>
      <c r="FAU34" s="4"/>
      <c r="FAV34" s="1"/>
      <c r="FAW34" s="4"/>
      <c r="FAX34" s="1"/>
      <c r="FAY34" s="4"/>
      <c r="FAZ34" s="1"/>
      <c r="FBA34" s="4"/>
      <c r="FBB34" s="1"/>
      <c r="FBC34" s="4"/>
      <c r="FBD34" s="1"/>
      <c r="FBE34" s="4"/>
      <c r="FBF34" s="1"/>
      <c r="FBG34" s="4"/>
      <c r="FBH34" s="1"/>
      <c r="FBI34" s="4"/>
      <c r="FBJ34" s="1"/>
      <c r="FBK34" s="4"/>
      <c r="FBL34" s="1"/>
      <c r="FBM34" s="4"/>
      <c r="FBN34" s="1"/>
      <c r="FBO34" s="4"/>
      <c r="FBP34" s="1"/>
      <c r="FBQ34" s="4"/>
      <c r="FBR34" s="1"/>
      <c r="FBS34" s="4"/>
      <c r="FBT34" s="1"/>
      <c r="FBU34" s="4"/>
      <c r="FBV34" s="1"/>
      <c r="FBW34" s="4"/>
      <c r="FBX34" s="1"/>
      <c r="FBY34" s="4"/>
      <c r="FBZ34" s="1"/>
      <c r="FCA34" s="4"/>
      <c r="FCB34" s="1"/>
      <c r="FCC34" s="4"/>
      <c r="FCD34" s="1"/>
      <c r="FCE34" s="4"/>
      <c r="FCF34" s="1"/>
      <c r="FCG34" s="4"/>
      <c r="FCH34" s="1"/>
      <c r="FCI34" s="4"/>
      <c r="FCJ34" s="1"/>
      <c r="FCK34" s="4"/>
      <c r="FCL34" s="1"/>
      <c r="FCM34" s="4"/>
      <c r="FCN34" s="1"/>
      <c r="FCO34" s="4"/>
      <c r="FCP34" s="1"/>
      <c r="FCQ34" s="4"/>
      <c r="FCR34" s="1"/>
      <c r="FCS34" s="4"/>
      <c r="FCT34" s="1"/>
      <c r="FCU34" s="4"/>
      <c r="FCV34" s="1"/>
      <c r="FCW34" s="4"/>
      <c r="FCX34" s="1"/>
      <c r="FCY34" s="4"/>
      <c r="FCZ34" s="1"/>
      <c r="FDA34" s="4"/>
      <c r="FDB34" s="1"/>
      <c r="FDC34" s="4"/>
      <c r="FDD34" s="1"/>
      <c r="FDE34" s="4"/>
      <c r="FDF34" s="1"/>
      <c r="FDG34" s="4"/>
      <c r="FDH34" s="1"/>
      <c r="FDI34" s="4"/>
      <c r="FDJ34" s="1"/>
      <c r="FDK34" s="4"/>
      <c r="FDL34" s="1"/>
      <c r="FDM34" s="4"/>
      <c r="FDN34" s="1"/>
      <c r="FDO34" s="4"/>
      <c r="FDP34" s="1"/>
      <c r="FDQ34" s="4"/>
      <c r="FDR34" s="1"/>
      <c r="FDS34" s="4"/>
      <c r="FDT34" s="1"/>
      <c r="FDU34" s="4"/>
      <c r="FDV34" s="1"/>
      <c r="FDW34" s="4"/>
      <c r="FDX34" s="1"/>
      <c r="FDY34" s="4"/>
      <c r="FDZ34" s="1"/>
      <c r="FEA34" s="4"/>
      <c r="FEB34" s="1"/>
      <c r="FEC34" s="4"/>
      <c r="FED34" s="1"/>
      <c r="FEE34" s="4"/>
      <c r="FEF34" s="1"/>
      <c r="FEG34" s="4"/>
      <c r="FEH34" s="1"/>
      <c r="FEI34" s="4"/>
      <c r="FEJ34" s="1"/>
      <c r="FEK34" s="4"/>
      <c r="FEL34" s="1"/>
      <c r="FEM34" s="4"/>
      <c r="FEN34" s="1"/>
      <c r="FEO34" s="4"/>
      <c r="FEP34" s="1"/>
      <c r="FEQ34" s="4"/>
      <c r="FER34" s="1"/>
      <c r="FES34" s="4"/>
      <c r="FET34" s="1"/>
      <c r="FEU34" s="4"/>
      <c r="FEV34" s="1"/>
      <c r="FEW34" s="4"/>
      <c r="FEX34" s="1"/>
      <c r="FEY34" s="4"/>
      <c r="FEZ34" s="1"/>
      <c r="FFA34" s="4"/>
      <c r="FFB34" s="1"/>
      <c r="FFC34" s="4"/>
      <c r="FFD34" s="1"/>
      <c r="FFE34" s="4"/>
      <c r="FFF34" s="1"/>
      <c r="FFG34" s="4"/>
      <c r="FFH34" s="1"/>
      <c r="FFI34" s="4"/>
      <c r="FFJ34" s="1"/>
      <c r="FFK34" s="4"/>
      <c r="FFL34" s="1"/>
      <c r="FFM34" s="4"/>
      <c r="FFN34" s="1"/>
      <c r="FFO34" s="4"/>
      <c r="FFP34" s="1"/>
      <c r="FFQ34" s="4"/>
      <c r="FFR34" s="1"/>
      <c r="FFS34" s="4"/>
      <c r="FFT34" s="1"/>
      <c r="FFU34" s="4"/>
      <c r="FFV34" s="1"/>
      <c r="FFW34" s="4"/>
      <c r="FFX34" s="1"/>
      <c r="FFY34" s="4"/>
      <c r="FFZ34" s="1"/>
      <c r="FGA34" s="4"/>
      <c r="FGB34" s="1"/>
      <c r="FGC34" s="4"/>
      <c r="FGD34" s="1"/>
      <c r="FGE34" s="4"/>
      <c r="FGF34" s="1"/>
      <c r="FGG34" s="4"/>
      <c r="FGH34" s="1"/>
      <c r="FGI34" s="4"/>
      <c r="FGJ34" s="1"/>
      <c r="FGK34" s="4"/>
      <c r="FGL34" s="1"/>
      <c r="FGM34" s="4"/>
      <c r="FGN34" s="1"/>
      <c r="FGO34" s="4"/>
      <c r="FGP34" s="1"/>
      <c r="FGQ34" s="4"/>
      <c r="FGR34" s="1"/>
      <c r="FGS34" s="4"/>
      <c r="FGT34" s="1"/>
      <c r="FGU34" s="4"/>
      <c r="FGV34" s="1"/>
      <c r="FGW34" s="4"/>
      <c r="FGX34" s="1"/>
      <c r="FGY34" s="4"/>
      <c r="FGZ34" s="1"/>
      <c r="FHA34" s="4"/>
      <c r="FHB34" s="1"/>
      <c r="FHC34" s="4"/>
      <c r="FHD34" s="1"/>
      <c r="FHE34" s="4"/>
      <c r="FHF34" s="1"/>
      <c r="FHG34" s="4"/>
      <c r="FHH34" s="1"/>
      <c r="FHI34" s="4"/>
      <c r="FHJ34" s="1"/>
      <c r="FHK34" s="4"/>
      <c r="FHL34" s="1"/>
      <c r="FHM34" s="4"/>
      <c r="FHN34" s="1"/>
      <c r="FHO34" s="4"/>
      <c r="FHP34" s="1"/>
      <c r="FHQ34" s="4"/>
      <c r="FHR34" s="1"/>
      <c r="FHS34" s="4"/>
      <c r="FHT34" s="1"/>
      <c r="FHU34" s="4"/>
      <c r="FHV34" s="1"/>
      <c r="FHW34" s="4"/>
      <c r="FHX34" s="1"/>
      <c r="FHY34" s="4"/>
      <c r="FHZ34" s="1"/>
      <c r="FIA34" s="4"/>
      <c r="FIB34" s="1"/>
      <c r="FIC34" s="4"/>
      <c r="FID34" s="1"/>
      <c r="FIE34" s="4"/>
      <c r="FIF34" s="1"/>
      <c r="FIG34" s="4"/>
      <c r="FIH34" s="1"/>
      <c r="FII34" s="4"/>
      <c r="FIJ34" s="1"/>
      <c r="FIK34" s="4"/>
      <c r="FIL34" s="1"/>
      <c r="FIM34" s="4"/>
      <c r="FIN34" s="1"/>
      <c r="FIO34" s="4"/>
      <c r="FIP34" s="1"/>
      <c r="FIQ34" s="4"/>
      <c r="FIR34" s="1"/>
      <c r="FIS34" s="4"/>
      <c r="FIT34" s="1"/>
      <c r="FIU34" s="4"/>
      <c r="FIV34" s="1"/>
      <c r="FIW34" s="4"/>
      <c r="FIX34" s="1"/>
      <c r="FIY34" s="4"/>
      <c r="FIZ34" s="1"/>
      <c r="FJA34" s="4"/>
      <c r="FJB34" s="1"/>
      <c r="FJC34" s="4"/>
      <c r="FJD34" s="1"/>
      <c r="FJE34" s="4"/>
      <c r="FJF34" s="1"/>
      <c r="FJG34" s="4"/>
      <c r="FJH34" s="1"/>
      <c r="FJI34" s="4"/>
      <c r="FJJ34" s="1"/>
      <c r="FJK34" s="4"/>
      <c r="FJL34" s="1"/>
      <c r="FJM34" s="4"/>
      <c r="FJN34" s="1"/>
      <c r="FJO34" s="4"/>
      <c r="FJP34" s="1"/>
      <c r="FJQ34" s="4"/>
      <c r="FJR34" s="1"/>
      <c r="FJS34" s="4"/>
      <c r="FJT34" s="1"/>
      <c r="FJU34" s="4"/>
      <c r="FJV34" s="1"/>
      <c r="FJW34" s="4"/>
      <c r="FJX34" s="1"/>
      <c r="FJY34" s="4"/>
      <c r="FJZ34" s="1"/>
      <c r="FKA34" s="4"/>
      <c r="FKB34" s="1"/>
      <c r="FKC34" s="4"/>
      <c r="FKD34" s="1"/>
      <c r="FKE34" s="4"/>
      <c r="FKF34" s="1"/>
      <c r="FKG34" s="4"/>
      <c r="FKH34" s="1"/>
      <c r="FKI34" s="4"/>
      <c r="FKJ34" s="1"/>
      <c r="FKK34" s="4"/>
      <c r="FKL34" s="1"/>
      <c r="FKM34" s="4"/>
      <c r="FKN34" s="1"/>
      <c r="FKO34" s="4"/>
      <c r="FKP34" s="1"/>
      <c r="FKQ34" s="4"/>
      <c r="FKR34" s="1"/>
      <c r="FKS34" s="4"/>
      <c r="FKT34" s="1"/>
      <c r="FKU34" s="4"/>
      <c r="FKV34" s="1"/>
      <c r="FKW34" s="4"/>
      <c r="FKX34" s="1"/>
      <c r="FKY34" s="4"/>
      <c r="FKZ34" s="1"/>
      <c r="FLA34" s="4"/>
      <c r="FLB34" s="1"/>
      <c r="FLC34" s="4"/>
      <c r="FLD34" s="1"/>
      <c r="FLE34" s="4"/>
      <c r="FLF34" s="1"/>
      <c r="FLG34" s="4"/>
      <c r="FLH34" s="1"/>
      <c r="FLI34" s="4"/>
      <c r="FLJ34" s="1"/>
      <c r="FLK34" s="4"/>
      <c r="FLL34" s="1"/>
      <c r="FLM34" s="4"/>
      <c r="FLN34" s="1"/>
      <c r="FLO34" s="4"/>
      <c r="FLP34" s="1"/>
      <c r="FLQ34" s="4"/>
      <c r="FLR34" s="1"/>
      <c r="FLS34" s="4"/>
      <c r="FLT34" s="1"/>
      <c r="FLU34" s="4"/>
      <c r="FLV34" s="1"/>
      <c r="FLW34" s="4"/>
      <c r="FLX34" s="1"/>
      <c r="FLY34" s="4"/>
      <c r="FLZ34" s="1"/>
      <c r="FMA34" s="4"/>
      <c r="FMB34" s="1"/>
      <c r="FMC34" s="4"/>
      <c r="FMD34" s="1"/>
      <c r="FME34" s="4"/>
      <c r="FMF34" s="1"/>
      <c r="FMG34" s="4"/>
      <c r="FMH34" s="1"/>
      <c r="FMI34" s="4"/>
      <c r="FMJ34" s="1"/>
      <c r="FMK34" s="4"/>
      <c r="FML34" s="1"/>
      <c r="FMM34" s="4"/>
      <c r="FMN34" s="1"/>
      <c r="FMO34" s="4"/>
      <c r="FMP34" s="1"/>
      <c r="FMQ34" s="4"/>
      <c r="FMR34" s="1"/>
      <c r="FMS34" s="4"/>
      <c r="FMT34" s="1"/>
      <c r="FMU34" s="4"/>
      <c r="FMV34" s="1"/>
      <c r="FMW34" s="4"/>
      <c r="FMX34" s="1"/>
      <c r="FMY34" s="4"/>
      <c r="FMZ34" s="1"/>
      <c r="FNA34" s="4"/>
      <c r="FNB34" s="1"/>
      <c r="FNC34" s="4"/>
      <c r="FND34" s="1"/>
      <c r="FNE34" s="4"/>
      <c r="FNF34" s="1"/>
      <c r="FNG34" s="4"/>
      <c r="FNH34" s="1"/>
      <c r="FNI34" s="4"/>
      <c r="FNJ34" s="1"/>
      <c r="FNK34" s="4"/>
      <c r="FNL34" s="1"/>
      <c r="FNM34" s="4"/>
      <c r="FNN34" s="1"/>
      <c r="FNO34" s="4"/>
      <c r="FNP34" s="1"/>
      <c r="FNQ34" s="4"/>
      <c r="FNR34" s="1"/>
      <c r="FNS34" s="4"/>
      <c r="FNT34" s="1"/>
      <c r="FNU34" s="4"/>
      <c r="FNV34" s="1"/>
      <c r="FNW34" s="4"/>
      <c r="FNX34" s="1"/>
      <c r="FNY34" s="4"/>
      <c r="FNZ34" s="1"/>
      <c r="FOA34" s="4"/>
      <c r="FOB34" s="1"/>
      <c r="FOC34" s="4"/>
      <c r="FOD34" s="1"/>
      <c r="FOE34" s="4"/>
      <c r="FOF34" s="1"/>
      <c r="FOG34" s="4"/>
      <c r="FOH34" s="1"/>
      <c r="FOI34" s="4"/>
      <c r="FOJ34" s="1"/>
      <c r="FOK34" s="4"/>
      <c r="FOL34" s="1"/>
      <c r="FOM34" s="4"/>
      <c r="FON34" s="1"/>
      <c r="FOO34" s="4"/>
      <c r="FOP34" s="1"/>
      <c r="FOQ34" s="4"/>
      <c r="FOR34" s="1"/>
      <c r="FOS34" s="4"/>
      <c r="FOT34" s="1"/>
      <c r="FOU34" s="4"/>
      <c r="FOV34" s="1"/>
      <c r="FOW34" s="4"/>
      <c r="FOX34" s="1"/>
      <c r="FOY34" s="4"/>
      <c r="FOZ34" s="1"/>
      <c r="FPA34" s="4"/>
      <c r="FPB34" s="1"/>
      <c r="FPC34" s="4"/>
      <c r="FPD34" s="1"/>
      <c r="FPE34" s="4"/>
      <c r="FPF34" s="1"/>
      <c r="FPG34" s="4"/>
      <c r="FPH34" s="1"/>
      <c r="FPI34" s="4"/>
      <c r="FPJ34" s="1"/>
      <c r="FPK34" s="4"/>
      <c r="FPL34" s="1"/>
      <c r="FPM34" s="4"/>
      <c r="FPN34" s="1"/>
      <c r="FPO34" s="4"/>
      <c r="FPP34" s="1"/>
      <c r="FPQ34" s="4"/>
      <c r="FPR34" s="1"/>
      <c r="FPS34" s="4"/>
      <c r="FPT34" s="1"/>
      <c r="FPU34" s="4"/>
      <c r="FPV34" s="1"/>
      <c r="FPW34" s="4"/>
      <c r="FPX34" s="1"/>
      <c r="FPY34" s="4"/>
      <c r="FPZ34" s="1"/>
      <c r="FQA34" s="4"/>
      <c r="FQB34" s="1"/>
      <c r="FQC34" s="4"/>
      <c r="FQD34" s="1"/>
      <c r="FQE34" s="4"/>
      <c r="FQF34" s="1"/>
      <c r="FQG34" s="4"/>
      <c r="FQH34" s="1"/>
      <c r="FQI34" s="4"/>
      <c r="FQJ34" s="1"/>
      <c r="FQK34" s="4"/>
      <c r="FQL34" s="1"/>
      <c r="FQM34" s="4"/>
      <c r="FQN34" s="1"/>
      <c r="FQO34" s="4"/>
      <c r="FQP34" s="1"/>
      <c r="FQQ34" s="4"/>
      <c r="FQR34" s="1"/>
      <c r="FQS34" s="4"/>
      <c r="FQT34" s="1"/>
      <c r="FQU34" s="4"/>
      <c r="FQV34" s="1"/>
      <c r="FQW34" s="4"/>
      <c r="FQX34" s="1"/>
      <c r="FQY34" s="4"/>
      <c r="FQZ34" s="1"/>
      <c r="FRA34" s="4"/>
      <c r="FRB34" s="1"/>
      <c r="FRC34" s="4"/>
      <c r="FRD34" s="1"/>
      <c r="FRE34" s="4"/>
      <c r="FRF34" s="1"/>
      <c r="FRG34" s="4"/>
      <c r="FRH34" s="1"/>
      <c r="FRI34" s="4"/>
      <c r="FRJ34" s="1"/>
      <c r="FRK34" s="4"/>
      <c r="FRL34" s="1"/>
      <c r="FRM34" s="4"/>
      <c r="FRN34" s="1"/>
      <c r="FRO34" s="4"/>
      <c r="FRP34" s="1"/>
      <c r="FRQ34" s="4"/>
      <c r="FRR34" s="1"/>
      <c r="FRS34" s="4"/>
      <c r="FRT34" s="1"/>
      <c r="FRU34" s="4"/>
      <c r="FRV34" s="1"/>
      <c r="FRW34" s="4"/>
      <c r="FRX34" s="1"/>
      <c r="FRY34" s="4"/>
      <c r="FRZ34" s="1"/>
      <c r="FSA34" s="4"/>
      <c r="FSB34" s="1"/>
      <c r="FSC34" s="4"/>
      <c r="FSD34" s="1"/>
      <c r="FSE34" s="4"/>
      <c r="FSF34" s="1"/>
      <c r="FSG34" s="4"/>
      <c r="FSH34" s="1"/>
      <c r="FSI34" s="4"/>
      <c r="FSJ34" s="1"/>
      <c r="FSK34" s="4"/>
      <c r="FSL34" s="1"/>
      <c r="FSM34" s="4"/>
      <c r="FSN34" s="1"/>
      <c r="FSO34" s="4"/>
      <c r="FSP34" s="1"/>
      <c r="FSQ34" s="4"/>
      <c r="FSR34" s="1"/>
      <c r="FSS34" s="4"/>
      <c r="FST34" s="1"/>
      <c r="FSU34" s="4"/>
      <c r="FSV34" s="1"/>
      <c r="FSW34" s="4"/>
      <c r="FSX34" s="1"/>
      <c r="FSY34" s="4"/>
      <c r="FSZ34" s="1"/>
      <c r="FTA34" s="4"/>
      <c r="FTB34" s="1"/>
      <c r="FTC34" s="4"/>
      <c r="FTD34" s="1"/>
      <c r="FTE34" s="4"/>
      <c r="FTF34" s="1"/>
      <c r="FTG34" s="4"/>
      <c r="FTH34" s="1"/>
      <c r="FTI34" s="4"/>
      <c r="FTJ34" s="1"/>
      <c r="FTK34" s="4"/>
      <c r="FTL34" s="1"/>
      <c r="FTM34" s="4"/>
      <c r="FTN34" s="1"/>
      <c r="FTO34" s="4"/>
      <c r="FTP34" s="1"/>
      <c r="FTQ34" s="4"/>
      <c r="FTR34" s="1"/>
      <c r="FTS34" s="4"/>
      <c r="FTT34" s="1"/>
      <c r="FTU34" s="4"/>
      <c r="FTV34" s="1"/>
      <c r="FTW34" s="4"/>
      <c r="FTX34" s="1"/>
      <c r="FTY34" s="4"/>
      <c r="FTZ34" s="1"/>
      <c r="FUA34" s="4"/>
      <c r="FUB34" s="1"/>
      <c r="FUC34" s="4"/>
      <c r="FUD34" s="1"/>
      <c r="FUE34" s="4"/>
      <c r="FUF34" s="1"/>
      <c r="FUG34" s="4"/>
      <c r="FUH34" s="1"/>
      <c r="FUI34" s="4"/>
      <c r="FUJ34" s="1"/>
      <c r="FUK34" s="4"/>
      <c r="FUL34" s="1"/>
      <c r="FUM34" s="4"/>
      <c r="FUN34" s="1"/>
      <c r="FUO34" s="4"/>
      <c r="FUP34" s="1"/>
      <c r="FUQ34" s="4"/>
      <c r="FUR34" s="1"/>
      <c r="FUS34" s="4"/>
      <c r="FUT34" s="1"/>
      <c r="FUU34" s="4"/>
      <c r="FUV34" s="1"/>
      <c r="FUW34" s="4"/>
      <c r="FUX34" s="1"/>
      <c r="FUY34" s="4"/>
      <c r="FUZ34" s="1"/>
      <c r="FVA34" s="4"/>
      <c r="FVB34" s="1"/>
      <c r="FVC34" s="4"/>
      <c r="FVD34" s="1"/>
      <c r="FVE34" s="4"/>
      <c r="FVF34" s="1"/>
      <c r="FVG34" s="4"/>
      <c r="FVH34" s="1"/>
      <c r="FVI34" s="4"/>
      <c r="FVJ34" s="1"/>
      <c r="FVK34" s="4"/>
      <c r="FVL34" s="1"/>
      <c r="FVM34" s="4"/>
      <c r="FVN34" s="1"/>
      <c r="FVO34" s="4"/>
      <c r="FVP34" s="1"/>
      <c r="FVQ34" s="4"/>
      <c r="FVR34" s="1"/>
      <c r="FVS34" s="4"/>
      <c r="FVT34" s="1"/>
      <c r="FVU34" s="4"/>
      <c r="FVV34" s="1"/>
      <c r="FVW34" s="4"/>
      <c r="FVX34" s="1"/>
      <c r="FVY34" s="4"/>
      <c r="FVZ34" s="1"/>
      <c r="FWA34" s="4"/>
      <c r="FWB34" s="1"/>
      <c r="FWC34" s="4"/>
      <c r="FWD34" s="1"/>
      <c r="FWE34" s="4"/>
      <c r="FWF34" s="1"/>
      <c r="FWG34" s="4"/>
      <c r="FWH34" s="1"/>
      <c r="FWI34" s="4"/>
      <c r="FWJ34" s="1"/>
      <c r="FWK34" s="4"/>
      <c r="FWL34" s="1"/>
      <c r="FWM34" s="4"/>
      <c r="FWN34" s="1"/>
      <c r="FWO34" s="4"/>
      <c r="FWP34" s="1"/>
      <c r="FWQ34" s="4"/>
      <c r="FWR34" s="1"/>
      <c r="FWS34" s="4"/>
      <c r="FWT34" s="1"/>
      <c r="FWU34" s="4"/>
      <c r="FWV34" s="1"/>
      <c r="FWW34" s="4"/>
      <c r="FWX34" s="1"/>
      <c r="FWY34" s="4"/>
      <c r="FWZ34" s="1"/>
      <c r="FXA34" s="4"/>
      <c r="FXB34" s="1"/>
      <c r="FXC34" s="4"/>
      <c r="FXD34" s="1"/>
      <c r="FXE34" s="4"/>
      <c r="FXF34" s="1"/>
      <c r="FXG34" s="4"/>
      <c r="FXH34" s="1"/>
      <c r="FXI34" s="4"/>
      <c r="FXJ34" s="1"/>
      <c r="FXK34" s="4"/>
      <c r="FXL34" s="1"/>
      <c r="FXM34" s="4"/>
      <c r="FXN34" s="1"/>
      <c r="FXO34" s="4"/>
      <c r="FXP34" s="1"/>
      <c r="FXQ34" s="4"/>
      <c r="FXR34" s="1"/>
      <c r="FXS34" s="4"/>
      <c r="FXT34" s="1"/>
      <c r="FXU34" s="4"/>
      <c r="FXV34" s="1"/>
      <c r="FXW34" s="4"/>
      <c r="FXX34" s="1"/>
      <c r="FXY34" s="4"/>
      <c r="FXZ34" s="1"/>
      <c r="FYA34" s="4"/>
      <c r="FYB34" s="1"/>
      <c r="FYC34" s="4"/>
      <c r="FYD34" s="1"/>
      <c r="FYE34" s="4"/>
      <c r="FYF34" s="1"/>
      <c r="FYG34" s="4"/>
      <c r="FYH34" s="1"/>
      <c r="FYI34" s="4"/>
      <c r="FYJ34" s="1"/>
      <c r="FYK34" s="4"/>
      <c r="FYL34" s="1"/>
      <c r="FYM34" s="4"/>
      <c r="FYN34" s="1"/>
      <c r="FYO34" s="4"/>
      <c r="FYP34" s="1"/>
      <c r="FYQ34" s="4"/>
      <c r="FYR34" s="1"/>
      <c r="FYS34" s="4"/>
      <c r="FYT34" s="1"/>
      <c r="FYU34" s="4"/>
      <c r="FYV34" s="1"/>
      <c r="FYW34" s="4"/>
      <c r="FYX34" s="1"/>
      <c r="FYY34" s="4"/>
      <c r="FYZ34" s="1"/>
      <c r="FZA34" s="4"/>
      <c r="FZB34" s="1"/>
      <c r="FZC34" s="4"/>
      <c r="FZD34" s="1"/>
      <c r="FZE34" s="4"/>
      <c r="FZF34" s="1"/>
      <c r="FZG34" s="4"/>
      <c r="FZH34" s="1"/>
      <c r="FZI34" s="4"/>
      <c r="FZJ34" s="1"/>
      <c r="FZK34" s="4"/>
      <c r="FZL34" s="1"/>
      <c r="FZM34" s="4"/>
      <c r="FZN34" s="1"/>
      <c r="FZO34" s="4"/>
      <c r="FZP34" s="1"/>
      <c r="FZQ34" s="4"/>
      <c r="FZR34" s="1"/>
      <c r="FZS34" s="4"/>
      <c r="FZT34" s="1"/>
      <c r="FZU34" s="4"/>
      <c r="FZV34" s="1"/>
      <c r="FZW34" s="4"/>
      <c r="FZX34" s="1"/>
      <c r="FZY34" s="4"/>
      <c r="FZZ34" s="1"/>
      <c r="GAA34" s="4"/>
      <c r="GAB34" s="1"/>
      <c r="GAC34" s="4"/>
      <c r="GAD34" s="1"/>
      <c r="GAE34" s="4"/>
      <c r="GAF34" s="1"/>
      <c r="GAG34" s="4"/>
      <c r="GAH34" s="1"/>
      <c r="GAI34" s="4"/>
      <c r="GAJ34" s="1"/>
      <c r="GAK34" s="4"/>
      <c r="GAL34" s="1"/>
      <c r="GAM34" s="4"/>
      <c r="GAN34" s="1"/>
      <c r="GAO34" s="4"/>
      <c r="GAP34" s="1"/>
      <c r="GAQ34" s="4"/>
      <c r="GAR34" s="1"/>
      <c r="GAS34" s="4"/>
      <c r="GAT34" s="1"/>
      <c r="GAU34" s="4"/>
      <c r="GAV34" s="1"/>
      <c r="GAW34" s="4"/>
      <c r="GAX34" s="1"/>
      <c r="GAY34" s="4"/>
      <c r="GAZ34" s="1"/>
      <c r="GBA34" s="4"/>
      <c r="GBB34" s="1"/>
      <c r="GBC34" s="4"/>
      <c r="GBD34" s="1"/>
      <c r="GBE34" s="4"/>
      <c r="GBF34" s="1"/>
      <c r="GBG34" s="4"/>
      <c r="GBH34" s="1"/>
      <c r="GBI34" s="4"/>
      <c r="GBJ34" s="1"/>
      <c r="GBK34" s="4"/>
      <c r="GBL34" s="1"/>
      <c r="GBM34" s="4"/>
      <c r="GBN34" s="1"/>
      <c r="GBO34" s="4"/>
      <c r="GBP34" s="1"/>
      <c r="GBQ34" s="4"/>
      <c r="GBR34" s="1"/>
      <c r="GBS34" s="4"/>
      <c r="GBT34" s="1"/>
      <c r="GBU34" s="4"/>
      <c r="GBV34" s="1"/>
      <c r="GBW34" s="4"/>
      <c r="GBX34" s="1"/>
      <c r="GBY34" s="4"/>
      <c r="GBZ34" s="1"/>
      <c r="GCA34" s="4"/>
      <c r="GCB34" s="1"/>
      <c r="GCC34" s="4"/>
      <c r="GCD34" s="1"/>
      <c r="GCE34" s="4"/>
      <c r="GCF34" s="1"/>
      <c r="GCG34" s="4"/>
      <c r="GCH34" s="1"/>
      <c r="GCI34" s="4"/>
      <c r="GCJ34" s="1"/>
      <c r="GCK34" s="4"/>
      <c r="GCL34" s="1"/>
      <c r="GCM34" s="4"/>
      <c r="GCN34" s="1"/>
      <c r="GCO34" s="4"/>
      <c r="GCP34" s="1"/>
      <c r="GCQ34" s="4"/>
      <c r="GCR34" s="1"/>
      <c r="GCS34" s="4"/>
      <c r="GCT34" s="1"/>
      <c r="GCU34" s="4"/>
      <c r="GCV34" s="1"/>
      <c r="GCW34" s="4"/>
      <c r="GCX34" s="1"/>
      <c r="GCY34" s="4"/>
      <c r="GCZ34" s="1"/>
      <c r="GDA34" s="4"/>
      <c r="GDB34" s="1"/>
      <c r="GDC34" s="4"/>
      <c r="GDD34" s="1"/>
      <c r="GDE34" s="4"/>
      <c r="GDF34" s="1"/>
      <c r="GDG34" s="4"/>
      <c r="GDH34" s="1"/>
      <c r="GDI34" s="4"/>
      <c r="GDJ34" s="1"/>
      <c r="GDK34" s="4"/>
      <c r="GDL34" s="1"/>
      <c r="GDM34" s="4"/>
      <c r="GDN34" s="1"/>
      <c r="GDO34" s="4"/>
      <c r="GDP34" s="1"/>
      <c r="GDQ34" s="4"/>
      <c r="GDR34" s="1"/>
      <c r="GDS34" s="4"/>
      <c r="GDT34" s="1"/>
      <c r="GDU34" s="4"/>
      <c r="GDV34" s="1"/>
      <c r="GDW34" s="4"/>
      <c r="GDX34" s="1"/>
      <c r="GDY34" s="4"/>
      <c r="GDZ34" s="1"/>
      <c r="GEA34" s="4"/>
      <c r="GEB34" s="1"/>
      <c r="GEC34" s="4"/>
      <c r="GED34" s="1"/>
      <c r="GEE34" s="4"/>
      <c r="GEF34" s="1"/>
      <c r="GEG34" s="4"/>
      <c r="GEH34" s="1"/>
      <c r="GEI34" s="4"/>
      <c r="GEJ34" s="1"/>
      <c r="GEK34" s="4"/>
      <c r="GEL34" s="1"/>
      <c r="GEM34" s="4"/>
      <c r="GEN34" s="1"/>
      <c r="GEO34" s="4"/>
      <c r="GEP34" s="1"/>
      <c r="GEQ34" s="4"/>
      <c r="GER34" s="1"/>
      <c r="GES34" s="4"/>
      <c r="GET34" s="1"/>
      <c r="GEU34" s="4"/>
      <c r="GEV34" s="1"/>
      <c r="GEW34" s="4"/>
      <c r="GEX34" s="1"/>
      <c r="GEY34" s="4"/>
      <c r="GEZ34" s="1"/>
      <c r="GFA34" s="4"/>
      <c r="GFB34" s="1"/>
      <c r="GFC34" s="4"/>
      <c r="GFD34" s="1"/>
      <c r="GFE34" s="4"/>
      <c r="GFF34" s="1"/>
      <c r="GFG34" s="4"/>
      <c r="GFH34" s="1"/>
      <c r="GFI34" s="4"/>
      <c r="GFJ34" s="1"/>
      <c r="GFK34" s="4"/>
      <c r="GFL34" s="1"/>
      <c r="GFM34" s="4"/>
      <c r="GFN34" s="1"/>
      <c r="GFO34" s="4"/>
      <c r="GFP34" s="1"/>
      <c r="GFQ34" s="4"/>
      <c r="GFR34" s="1"/>
      <c r="GFS34" s="4"/>
      <c r="GFT34" s="1"/>
      <c r="GFU34" s="4"/>
      <c r="GFV34" s="1"/>
      <c r="GFW34" s="4"/>
      <c r="GFX34" s="1"/>
      <c r="GFY34" s="4"/>
      <c r="GFZ34" s="1"/>
      <c r="GGA34" s="4"/>
      <c r="GGB34" s="1"/>
      <c r="GGC34" s="4"/>
      <c r="GGD34" s="1"/>
      <c r="GGE34" s="4"/>
      <c r="GGF34" s="1"/>
      <c r="GGG34" s="4"/>
      <c r="GGH34" s="1"/>
      <c r="GGI34" s="4"/>
      <c r="GGJ34" s="1"/>
      <c r="GGK34" s="4"/>
      <c r="GGL34" s="1"/>
      <c r="GGM34" s="4"/>
      <c r="GGN34" s="1"/>
      <c r="GGO34" s="4"/>
      <c r="GGP34" s="1"/>
      <c r="GGQ34" s="4"/>
      <c r="GGR34" s="1"/>
      <c r="GGS34" s="4"/>
      <c r="GGT34" s="1"/>
      <c r="GGU34" s="4"/>
      <c r="GGV34" s="1"/>
      <c r="GGW34" s="4"/>
      <c r="GGX34" s="1"/>
      <c r="GGY34" s="4"/>
      <c r="GGZ34" s="1"/>
      <c r="GHA34" s="4"/>
      <c r="GHB34" s="1"/>
      <c r="GHC34" s="4"/>
      <c r="GHD34" s="1"/>
      <c r="GHE34" s="4"/>
      <c r="GHF34" s="1"/>
      <c r="GHG34" s="4"/>
      <c r="GHH34" s="1"/>
      <c r="GHI34" s="4"/>
      <c r="GHJ34" s="1"/>
      <c r="GHK34" s="4"/>
      <c r="GHL34" s="1"/>
      <c r="GHM34" s="4"/>
      <c r="GHN34" s="1"/>
      <c r="GHO34" s="4"/>
      <c r="GHP34" s="1"/>
      <c r="GHQ34" s="4"/>
      <c r="GHR34" s="1"/>
      <c r="GHS34" s="4"/>
      <c r="GHT34" s="1"/>
      <c r="GHU34" s="4"/>
      <c r="GHV34" s="1"/>
      <c r="GHW34" s="4"/>
      <c r="GHX34" s="1"/>
      <c r="GHY34" s="4"/>
      <c r="GHZ34" s="1"/>
      <c r="GIA34" s="4"/>
      <c r="GIB34" s="1"/>
      <c r="GIC34" s="4"/>
      <c r="GID34" s="1"/>
      <c r="GIE34" s="4"/>
      <c r="GIF34" s="1"/>
      <c r="GIG34" s="4"/>
      <c r="GIH34" s="1"/>
      <c r="GII34" s="4"/>
      <c r="GIJ34" s="1"/>
      <c r="GIK34" s="4"/>
      <c r="GIL34" s="1"/>
      <c r="GIM34" s="4"/>
      <c r="GIN34" s="1"/>
      <c r="GIO34" s="4"/>
      <c r="GIP34" s="1"/>
      <c r="GIQ34" s="4"/>
      <c r="GIR34" s="1"/>
      <c r="GIS34" s="4"/>
      <c r="GIT34" s="1"/>
      <c r="GIU34" s="4"/>
      <c r="GIV34" s="1"/>
      <c r="GIW34" s="4"/>
      <c r="GIX34" s="1"/>
      <c r="GIY34" s="4"/>
      <c r="GIZ34" s="1"/>
      <c r="GJA34" s="4"/>
      <c r="GJB34" s="1"/>
      <c r="GJC34" s="4"/>
      <c r="GJD34" s="1"/>
      <c r="GJE34" s="4"/>
      <c r="GJF34" s="1"/>
      <c r="GJG34" s="4"/>
      <c r="GJH34" s="1"/>
      <c r="GJI34" s="4"/>
      <c r="GJJ34" s="1"/>
      <c r="GJK34" s="4"/>
      <c r="GJL34" s="1"/>
      <c r="GJM34" s="4"/>
      <c r="GJN34" s="1"/>
      <c r="GJO34" s="4"/>
      <c r="GJP34" s="1"/>
      <c r="GJQ34" s="4"/>
      <c r="GJR34" s="1"/>
      <c r="GJS34" s="4"/>
      <c r="GJT34" s="1"/>
      <c r="GJU34" s="4"/>
      <c r="GJV34" s="1"/>
      <c r="GJW34" s="4"/>
      <c r="GJX34" s="1"/>
      <c r="GJY34" s="4"/>
      <c r="GJZ34" s="1"/>
      <c r="GKA34" s="4"/>
      <c r="GKB34" s="1"/>
      <c r="GKC34" s="4"/>
      <c r="GKD34" s="1"/>
      <c r="GKE34" s="4"/>
      <c r="GKF34" s="1"/>
      <c r="GKG34" s="4"/>
      <c r="GKH34" s="1"/>
      <c r="GKI34" s="4"/>
      <c r="GKJ34" s="1"/>
      <c r="GKK34" s="4"/>
      <c r="GKL34" s="1"/>
      <c r="GKM34" s="4"/>
      <c r="GKN34" s="1"/>
      <c r="GKO34" s="4"/>
      <c r="GKP34" s="1"/>
      <c r="GKQ34" s="4"/>
      <c r="GKR34" s="1"/>
      <c r="GKS34" s="4"/>
      <c r="GKT34" s="1"/>
      <c r="GKU34" s="4"/>
      <c r="GKV34" s="1"/>
      <c r="GKW34" s="4"/>
      <c r="GKX34" s="1"/>
      <c r="GKY34" s="4"/>
      <c r="GKZ34" s="1"/>
      <c r="GLA34" s="4"/>
      <c r="GLB34" s="1"/>
      <c r="GLC34" s="4"/>
      <c r="GLD34" s="1"/>
      <c r="GLE34" s="4"/>
      <c r="GLF34" s="1"/>
      <c r="GLG34" s="4"/>
      <c r="GLH34" s="1"/>
      <c r="GLI34" s="4"/>
      <c r="GLJ34" s="1"/>
      <c r="GLK34" s="4"/>
      <c r="GLL34" s="1"/>
      <c r="GLM34" s="4"/>
      <c r="GLN34" s="1"/>
      <c r="GLO34" s="4"/>
      <c r="GLP34" s="1"/>
      <c r="GLQ34" s="4"/>
      <c r="GLR34" s="1"/>
      <c r="GLS34" s="4"/>
      <c r="GLT34" s="1"/>
      <c r="GLU34" s="4"/>
      <c r="GLV34" s="1"/>
      <c r="GLW34" s="4"/>
      <c r="GLX34" s="1"/>
      <c r="GLY34" s="4"/>
      <c r="GLZ34" s="1"/>
      <c r="GMA34" s="4"/>
      <c r="GMB34" s="1"/>
      <c r="GMC34" s="4"/>
      <c r="GMD34" s="1"/>
      <c r="GME34" s="4"/>
      <c r="GMF34" s="1"/>
      <c r="GMG34" s="4"/>
      <c r="GMH34" s="1"/>
      <c r="GMI34" s="4"/>
      <c r="GMJ34" s="1"/>
      <c r="GMK34" s="4"/>
      <c r="GML34" s="1"/>
      <c r="GMM34" s="4"/>
      <c r="GMN34" s="1"/>
      <c r="GMO34" s="4"/>
      <c r="GMP34" s="1"/>
      <c r="GMQ34" s="4"/>
      <c r="GMR34" s="1"/>
      <c r="GMS34" s="4"/>
      <c r="GMT34" s="1"/>
      <c r="GMU34" s="4"/>
      <c r="GMV34" s="1"/>
      <c r="GMW34" s="4"/>
      <c r="GMX34" s="1"/>
      <c r="GMY34" s="4"/>
      <c r="GMZ34" s="1"/>
      <c r="GNA34" s="4"/>
      <c r="GNB34" s="1"/>
      <c r="GNC34" s="4"/>
      <c r="GND34" s="1"/>
      <c r="GNE34" s="4"/>
      <c r="GNF34" s="1"/>
      <c r="GNG34" s="4"/>
      <c r="GNH34" s="1"/>
      <c r="GNI34" s="4"/>
      <c r="GNJ34" s="1"/>
      <c r="GNK34" s="4"/>
      <c r="GNL34" s="1"/>
      <c r="GNM34" s="4"/>
      <c r="GNN34" s="1"/>
      <c r="GNO34" s="4"/>
      <c r="GNP34" s="1"/>
      <c r="GNQ34" s="4"/>
      <c r="GNR34" s="1"/>
      <c r="GNS34" s="4"/>
      <c r="GNT34" s="1"/>
      <c r="GNU34" s="4"/>
      <c r="GNV34" s="1"/>
      <c r="GNW34" s="4"/>
      <c r="GNX34" s="1"/>
      <c r="GNY34" s="4"/>
      <c r="GNZ34" s="1"/>
      <c r="GOA34" s="4"/>
      <c r="GOB34" s="1"/>
      <c r="GOC34" s="4"/>
      <c r="GOD34" s="1"/>
      <c r="GOE34" s="4"/>
      <c r="GOF34" s="1"/>
      <c r="GOG34" s="4"/>
      <c r="GOH34" s="1"/>
      <c r="GOI34" s="4"/>
      <c r="GOJ34" s="1"/>
      <c r="GOK34" s="4"/>
      <c r="GOL34" s="1"/>
      <c r="GOM34" s="4"/>
      <c r="GON34" s="1"/>
      <c r="GOO34" s="4"/>
      <c r="GOP34" s="1"/>
      <c r="GOQ34" s="4"/>
      <c r="GOR34" s="1"/>
      <c r="GOS34" s="4"/>
      <c r="GOT34" s="1"/>
      <c r="GOU34" s="4"/>
      <c r="GOV34" s="1"/>
      <c r="GOW34" s="4"/>
      <c r="GOX34" s="1"/>
      <c r="GOY34" s="4"/>
      <c r="GOZ34" s="1"/>
      <c r="GPA34" s="4"/>
      <c r="GPB34" s="1"/>
      <c r="GPC34" s="4"/>
      <c r="GPD34" s="1"/>
      <c r="GPE34" s="4"/>
      <c r="GPF34" s="1"/>
      <c r="GPG34" s="4"/>
      <c r="GPH34" s="1"/>
      <c r="GPI34" s="4"/>
      <c r="GPJ34" s="1"/>
      <c r="GPK34" s="4"/>
      <c r="GPL34" s="1"/>
      <c r="GPM34" s="4"/>
      <c r="GPN34" s="1"/>
      <c r="GPO34" s="4"/>
      <c r="GPP34" s="1"/>
      <c r="GPQ34" s="4"/>
      <c r="GPR34" s="1"/>
      <c r="GPS34" s="4"/>
      <c r="GPT34" s="1"/>
      <c r="GPU34" s="4"/>
      <c r="GPV34" s="1"/>
      <c r="GPW34" s="4"/>
      <c r="GPX34" s="1"/>
      <c r="GPY34" s="4"/>
      <c r="GPZ34" s="1"/>
      <c r="GQA34" s="4"/>
      <c r="GQB34" s="1"/>
      <c r="GQC34" s="4"/>
      <c r="GQD34" s="1"/>
      <c r="GQE34" s="4"/>
      <c r="GQF34" s="1"/>
      <c r="GQG34" s="4"/>
      <c r="GQH34" s="1"/>
      <c r="GQI34" s="4"/>
      <c r="GQJ34" s="1"/>
      <c r="GQK34" s="4"/>
      <c r="GQL34" s="1"/>
      <c r="GQM34" s="4"/>
      <c r="GQN34" s="1"/>
      <c r="GQO34" s="4"/>
      <c r="GQP34" s="1"/>
      <c r="GQQ34" s="4"/>
      <c r="GQR34" s="1"/>
      <c r="GQS34" s="4"/>
      <c r="GQT34" s="1"/>
      <c r="GQU34" s="4"/>
      <c r="GQV34" s="1"/>
      <c r="GQW34" s="4"/>
      <c r="GQX34" s="1"/>
      <c r="GQY34" s="4"/>
      <c r="GQZ34" s="1"/>
      <c r="GRA34" s="4"/>
      <c r="GRB34" s="1"/>
      <c r="GRC34" s="4"/>
      <c r="GRD34" s="1"/>
      <c r="GRE34" s="4"/>
      <c r="GRF34" s="1"/>
      <c r="GRG34" s="4"/>
      <c r="GRH34" s="1"/>
      <c r="GRI34" s="4"/>
      <c r="GRJ34" s="1"/>
      <c r="GRK34" s="4"/>
      <c r="GRL34" s="1"/>
      <c r="GRM34" s="4"/>
      <c r="GRN34" s="1"/>
      <c r="GRO34" s="4"/>
      <c r="GRP34" s="1"/>
      <c r="GRQ34" s="4"/>
      <c r="GRR34" s="1"/>
      <c r="GRS34" s="4"/>
      <c r="GRT34" s="1"/>
      <c r="GRU34" s="4"/>
      <c r="GRV34" s="1"/>
      <c r="GRW34" s="4"/>
      <c r="GRX34" s="1"/>
      <c r="GRY34" s="4"/>
      <c r="GRZ34" s="1"/>
      <c r="GSA34" s="4"/>
      <c r="GSB34" s="1"/>
      <c r="GSC34" s="4"/>
      <c r="GSD34" s="1"/>
      <c r="GSE34" s="4"/>
      <c r="GSF34" s="1"/>
      <c r="GSG34" s="4"/>
      <c r="GSH34" s="1"/>
      <c r="GSI34" s="4"/>
      <c r="GSJ34" s="1"/>
      <c r="GSK34" s="4"/>
      <c r="GSL34" s="1"/>
      <c r="GSM34" s="4"/>
      <c r="GSN34" s="1"/>
      <c r="GSO34" s="4"/>
      <c r="GSP34" s="1"/>
      <c r="GSQ34" s="4"/>
      <c r="GSR34" s="1"/>
      <c r="GSS34" s="4"/>
      <c r="GST34" s="1"/>
      <c r="GSU34" s="4"/>
      <c r="GSV34" s="1"/>
      <c r="GSW34" s="4"/>
      <c r="GSX34" s="1"/>
      <c r="GSY34" s="4"/>
      <c r="GSZ34" s="1"/>
      <c r="GTA34" s="4"/>
      <c r="GTB34" s="1"/>
      <c r="GTC34" s="4"/>
      <c r="GTD34" s="1"/>
      <c r="GTE34" s="4"/>
      <c r="GTF34" s="1"/>
      <c r="GTG34" s="4"/>
      <c r="GTH34" s="1"/>
      <c r="GTI34" s="4"/>
      <c r="GTJ34" s="1"/>
      <c r="GTK34" s="4"/>
      <c r="GTL34" s="1"/>
      <c r="GTM34" s="4"/>
      <c r="GTN34" s="1"/>
      <c r="GTO34" s="4"/>
      <c r="GTP34" s="1"/>
      <c r="GTQ34" s="4"/>
      <c r="GTR34" s="1"/>
      <c r="GTS34" s="4"/>
      <c r="GTT34" s="1"/>
      <c r="GTU34" s="4"/>
      <c r="GTV34" s="1"/>
      <c r="GTW34" s="4"/>
      <c r="GTX34" s="1"/>
      <c r="GTY34" s="4"/>
      <c r="GTZ34" s="1"/>
      <c r="GUA34" s="4"/>
      <c r="GUB34" s="1"/>
      <c r="GUC34" s="4"/>
      <c r="GUD34" s="1"/>
      <c r="GUE34" s="4"/>
      <c r="GUF34" s="1"/>
      <c r="GUG34" s="4"/>
      <c r="GUH34" s="1"/>
      <c r="GUI34" s="4"/>
      <c r="GUJ34" s="1"/>
      <c r="GUK34" s="4"/>
      <c r="GUL34" s="1"/>
      <c r="GUM34" s="4"/>
      <c r="GUN34" s="1"/>
      <c r="GUO34" s="4"/>
      <c r="GUP34" s="1"/>
      <c r="GUQ34" s="4"/>
      <c r="GUR34" s="1"/>
      <c r="GUS34" s="4"/>
      <c r="GUT34" s="1"/>
      <c r="GUU34" s="4"/>
      <c r="GUV34" s="1"/>
      <c r="GUW34" s="4"/>
      <c r="GUX34" s="1"/>
      <c r="GUY34" s="4"/>
      <c r="GUZ34" s="1"/>
      <c r="GVA34" s="4"/>
      <c r="GVB34" s="1"/>
      <c r="GVC34" s="4"/>
      <c r="GVD34" s="1"/>
      <c r="GVE34" s="4"/>
      <c r="GVF34" s="1"/>
      <c r="GVG34" s="4"/>
      <c r="GVH34" s="1"/>
      <c r="GVI34" s="4"/>
      <c r="GVJ34" s="1"/>
      <c r="GVK34" s="4"/>
      <c r="GVL34" s="1"/>
      <c r="GVM34" s="4"/>
      <c r="GVN34" s="1"/>
      <c r="GVO34" s="4"/>
      <c r="GVP34" s="1"/>
      <c r="GVQ34" s="4"/>
      <c r="GVR34" s="1"/>
      <c r="GVS34" s="4"/>
      <c r="GVT34" s="1"/>
      <c r="GVU34" s="4"/>
      <c r="GVV34" s="1"/>
      <c r="GVW34" s="4"/>
      <c r="GVX34" s="1"/>
      <c r="GVY34" s="4"/>
      <c r="GVZ34" s="1"/>
      <c r="GWA34" s="4"/>
      <c r="GWB34" s="1"/>
      <c r="GWC34" s="4"/>
      <c r="GWD34" s="1"/>
      <c r="GWE34" s="4"/>
      <c r="GWF34" s="1"/>
      <c r="GWG34" s="4"/>
      <c r="GWH34" s="1"/>
      <c r="GWI34" s="4"/>
      <c r="GWJ34" s="1"/>
      <c r="GWK34" s="4"/>
      <c r="GWL34" s="1"/>
      <c r="GWM34" s="4"/>
      <c r="GWN34" s="1"/>
      <c r="GWO34" s="4"/>
      <c r="GWP34" s="1"/>
      <c r="GWQ34" s="4"/>
      <c r="GWR34" s="1"/>
      <c r="GWS34" s="4"/>
      <c r="GWT34" s="1"/>
      <c r="GWU34" s="4"/>
      <c r="GWV34" s="1"/>
      <c r="GWW34" s="4"/>
      <c r="GWX34" s="1"/>
      <c r="GWY34" s="4"/>
      <c r="GWZ34" s="1"/>
      <c r="GXA34" s="4"/>
      <c r="GXB34" s="1"/>
      <c r="GXC34" s="4"/>
      <c r="GXD34" s="1"/>
      <c r="GXE34" s="4"/>
      <c r="GXF34" s="1"/>
      <c r="GXG34" s="4"/>
      <c r="GXH34" s="1"/>
      <c r="GXI34" s="4"/>
      <c r="GXJ34" s="1"/>
      <c r="GXK34" s="4"/>
      <c r="GXL34" s="1"/>
      <c r="GXM34" s="4"/>
      <c r="GXN34" s="1"/>
      <c r="GXO34" s="4"/>
      <c r="GXP34" s="1"/>
      <c r="GXQ34" s="4"/>
      <c r="GXR34" s="1"/>
      <c r="GXS34" s="4"/>
      <c r="GXT34" s="1"/>
      <c r="GXU34" s="4"/>
      <c r="GXV34" s="1"/>
      <c r="GXW34" s="4"/>
      <c r="GXX34" s="1"/>
      <c r="GXY34" s="4"/>
      <c r="GXZ34" s="1"/>
      <c r="GYA34" s="4"/>
      <c r="GYB34" s="1"/>
      <c r="GYC34" s="4"/>
      <c r="GYD34" s="1"/>
      <c r="GYE34" s="4"/>
      <c r="GYF34" s="1"/>
      <c r="GYG34" s="4"/>
      <c r="GYH34" s="1"/>
      <c r="GYI34" s="4"/>
      <c r="GYJ34" s="1"/>
      <c r="GYK34" s="4"/>
      <c r="GYL34" s="1"/>
      <c r="GYM34" s="4"/>
      <c r="GYN34" s="1"/>
      <c r="GYO34" s="4"/>
      <c r="GYP34" s="1"/>
      <c r="GYQ34" s="4"/>
      <c r="GYR34" s="1"/>
      <c r="GYS34" s="4"/>
      <c r="GYT34" s="1"/>
      <c r="GYU34" s="4"/>
      <c r="GYV34" s="1"/>
      <c r="GYW34" s="4"/>
      <c r="GYX34" s="1"/>
      <c r="GYY34" s="4"/>
      <c r="GYZ34" s="1"/>
      <c r="GZA34" s="4"/>
      <c r="GZB34" s="1"/>
      <c r="GZC34" s="4"/>
      <c r="GZD34" s="1"/>
      <c r="GZE34" s="4"/>
      <c r="GZF34" s="1"/>
      <c r="GZG34" s="4"/>
      <c r="GZH34" s="1"/>
      <c r="GZI34" s="4"/>
      <c r="GZJ34" s="1"/>
      <c r="GZK34" s="4"/>
      <c r="GZL34" s="1"/>
      <c r="GZM34" s="4"/>
      <c r="GZN34" s="1"/>
      <c r="GZO34" s="4"/>
      <c r="GZP34" s="1"/>
      <c r="GZQ34" s="4"/>
      <c r="GZR34" s="1"/>
      <c r="GZS34" s="4"/>
      <c r="GZT34" s="1"/>
      <c r="GZU34" s="4"/>
      <c r="GZV34" s="1"/>
      <c r="GZW34" s="4"/>
      <c r="GZX34" s="1"/>
      <c r="GZY34" s="4"/>
      <c r="GZZ34" s="1"/>
      <c r="HAA34" s="4"/>
      <c r="HAB34" s="1"/>
      <c r="HAC34" s="4"/>
      <c r="HAD34" s="1"/>
      <c r="HAE34" s="4"/>
      <c r="HAF34" s="1"/>
      <c r="HAG34" s="4"/>
      <c r="HAH34" s="1"/>
      <c r="HAI34" s="4"/>
      <c r="HAJ34" s="1"/>
      <c r="HAK34" s="4"/>
      <c r="HAL34" s="1"/>
      <c r="HAM34" s="4"/>
      <c r="HAN34" s="1"/>
      <c r="HAO34" s="4"/>
      <c r="HAP34" s="1"/>
      <c r="HAQ34" s="4"/>
      <c r="HAR34" s="1"/>
      <c r="HAS34" s="4"/>
      <c r="HAT34" s="1"/>
      <c r="HAU34" s="4"/>
      <c r="HAV34" s="1"/>
      <c r="HAW34" s="4"/>
      <c r="HAX34" s="1"/>
      <c r="HAY34" s="4"/>
      <c r="HAZ34" s="1"/>
      <c r="HBA34" s="4"/>
      <c r="HBB34" s="1"/>
      <c r="HBC34" s="4"/>
      <c r="HBD34" s="1"/>
      <c r="HBE34" s="4"/>
      <c r="HBF34" s="1"/>
      <c r="HBG34" s="4"/>
      <c r="HBH34" s="1"/>
      <c r="HBI34" s="4"/>
      <c r="HBJ34" s="1"/>
      <c r="HBK34" s="4"/>
      <c r="HBL34" s="1"/>
      <c r="HBM34" s="4"/>
      <c r="HBN34" s="1"/>
      <c r="HBO34" s="4"/>
      <c r="HBP34" s="1"/>
      <c r="HBQ34" s="4"/>
      <c r="HBR34" s="1"/>
      <c r="HBS34" s="4"/>
      <c r="HBT34" s="1"/>
      <c r="HBU34" s="4"/>
      <c r="HBV34" s="1"/>
      <c r="HBW34" s="4"/>
      <c r="HBX34" s="1"/>
      <c r="HBY34" s="4"/>
      <c r="HBZ34" s="1"/>
      <c r="HCA34" s="4"/>
      <c r="HCB34" s="1"/>
      <c r="HCC34" s="4"/>
      <c r="HCD34" s="1"/>
      <c r="HCE34" s="4"/>
      <c r="HCF34" s="1"/>
      <c r="HCG34" s="4"/>
      <c r="HCH34" s="1"/>
      <c r="HCI34" s="4"/>
      <c r="HCJ34" s="1"/>
      <c r="HCK34" s="4"/>
      <c r="HCL34" s="1"/>
      <c r="HCM34" s="4"/>
      <c r="HCN34" s="1"/>
      <c r="HCO34" s="4"/>
      <c r="HCP34" s="1"/>
      <c r="HCQ34" s="4"/>
      <c r="HCR34" s="1"/>
      <c r="HCS34" s="4"/>
      <c r="HCT34" s="1"/>
      <c r="HCU34" s="4"/>
      <c r="HCV34" s="1"/>
      <c r="HCW34" s="4"/>
      <c r="HCX34" s="1"/>
      <c r="HCY34" s="4"/>
      <c r="HCZ34" s="1"/>
      <c r="HDA34" s="4"/>
      <c r="HDB34" s="1"/>
      <c r="HDC34" s="4"/>
      <c r="HDD34" s="1"/>
      <c r="HDE34" s="4"/>
      <c r="HDF34" s="1"/>
      <c r="HDG34" s="4"/>
      <c r="HDH34" s="1"/>
      <c r="HDI34" s="4"/>
      <c r="HDJ34" s="1"/>
      <c r="HDK34" s="4"/>
      <c r="HDL34" s="1"/>
      <c r="HDM34" s="4"/>
      <c r="HDN34" s="1"/>
      <c r="HDO34" s="4"/>
      <c r="HDP34" s="1"/>
      <c r="HDQ34" s="4"/>
      <c r="HDR34" s="1"/>
      <c r="HDS34" s="4"/>
      <c r="HDT34" s="1"/>
      <c r="HDU34" s="4"/>
      <c r="HDV34" s="1"/>
      <c r="HDW34" s="4"/>
      <c r="HDX34" s="1"/>
      <c r="HDY34" s="4"/>
      <c r="HDZ34" s="1"/>
      <c r="HEA34" s="4"/>
      <c r="HEB34" s="1"/>
      <c r="HEC34" s="4"/>
      <c r="HED34" s="1"/>
      <c r="HEE34" s="4"/>
      <c r="HEF34" s="1"/>
      <c r="HEG34" s="4"/>
      <c r="HEH34" s="1"/>
      <c r="HEI34" s="4"/>
      <c r="HEJ34" s="1"/>
      <c r="HEK34" s="4"/>
      <c r="HEL34" s="1"/>
      <c r="HEM34" s="4"/>
      <c r="HEN34" s="1"/>
      <c r="HEO34" s="4"/>
      <c r="HEP34" s="1"/>
      <c r="HEQ34" s="4"/>
      <c r="HER34" s="1"/>
      <c r="HES34" s="4"/>
      <c r="HET34" s="1"/>
      <c r="HEU34" s="4"/>
      <c r="HEV34" s="1"/>
      <c r="HEW34" s="4"/>
      <c r="HEX34" s="1"/>
      <c r="HEY34" s="4"/>
      <c r="HEZ34" s="1"/>
      <c r="HFA34" s="4"/>
      <c r="HFB34" s="1"/>
      <c r="HFC34" s="4"/>
      <c r="HFD34" s="1"/>
      <c r="HFE34" s="4"/>
      <c r="HFF34" s="1"/>
      <c r="HFG34" s="4"/>
      <c r="HFH34" s="1"/>
      <c r="HFI34" s="4"/>
      <c r="HFJ34" s="1"/>
      <c r="HFK34" s="4"/>
      <c r="HFL34" s="1"/>
      <c r="HFM34" s="4"/>
      <c r="HFN34" s="1"/>
      <c r="HFO34" s="4"/>
      <c r="HFP34" s="1"/>
      <c r="HFQ34" s="4"/>
      <c r="HFR34" s="1"/>
      <c r="HFS34" s="4"/>
      <c r="HFT34" s="1"/>
      <c r="HFU34" s="4"/>
      <c r="HFV34" s="1"/>
      <c r="HFW34" s="4"/>
      <c r="HFX34" s="1"/>
      <c r="HFY34" s="4"/>
      <c r="HFZ34" s="1"/>
      <c r="HGA34" s="4"/>
      <c r="HGB34" s="1"/>
      <c r="HGC34" s="4"/>
      <c r="HGD34" s="1"/>
      <c r="HGE34" s="4"/>
      <c r="HGF34" s="1"/>
      <c r="HGG34" s="4"/>
      <c r="HGH34" s="1"/>
      <c r="HGI34" s="4"/>
      <c r="HGJ34" s="1"/>
      <c r="HGK34" s="4"/>
      <c r="HGL34" s="1"/>
      <c r="HGM34" s="4"/>
      <c r="HGN34" s="1"/>
      <c r="HGO34" s="4"/>
      <c r="HGP34" s="1"/>
      <c r="HGQ34" s="4"/>
      <c r="HGR34" s="1"/>
      <c r="HGS34" s="4"/>
      <c r="HGT34" s="1"/>
      <c r="HGU34" s="4"/>
      <c r="HGV34" s="1"/>
      <c r="HGW34" s="4"/>
      <c r="HGX34" s="1"/>
      <c r="HGY34" s="4"/>
      <c r="HGZ34" s="1"/>
      <c r="HHA34" s="4"/>
      <c r="HHB34" s="1"/>
      <c r="HHC34" s="4"/>
      <c r="HHD34" s="1"/>
      <c r="HHE34" s="4"/>
      <c r="HHF34" s="1"/>
      <c r="HHG34" s="4"/>
      <c r="HHH34" s="1"/>
      <c r="HHI34" s="4"/>
      <c r="HHJ34" s="1"/>
      <c r="HHK34" s="4"/>
      <c r="HHL34" s="1"/>
      <c r="HHM34" s="4"/>
      <c r="HHN34" s="1"/>
      <c r="HHO34" s="4"/>
      <c r="HHP34" s="1"/>
      <c r="HHQ34" s="4"/>
      <c r="HHR34" s="1"/>
      <c r="HHS34" s="4"/>
      <c r="HHT34" s="1"/>
      <c r="HHU34" s="4"/>
      <c r="HHV34" s="1"/>
      <c r="HHW34" s="4"/>
      <c r="HHX34" s="1"/>
      <c r="HHY34" s="4"/>
      <c r="HHZ34" s="1"/>
      <c r="HIA34" s="4"/>
      <c r="HIB34" s="1"/>
      <c r="HIC34" s="4"/>
      <c r="HID34" s="1"/>
      <c r="HIE34" s="4"/>
      <c r="HIF34" s="1"/>
      <c r="HIG34" s="4"/>
      <c r="HIH34" s="1"/>
      <c r="HII34" s="4"/>
      <c r="HIJ34" s="1"/>
      <c r="HIK34" s="4"/>
      <c r="HIL34" s="1"/>
      <c r="HIM34" s="4"/>
      <c r="HIN34" s="1"/>
      <c r="HIO34" s="4"/>
      <c r="HIP34" s="1"/>
      <c r="HIQ34" s="4"/>
      <c r="HIR34" s="1"/>
      <c r="HIS34" s="4"/>
      <c r="HIT34" s="1"/>
      <c r="HIU34" s="4"/>
      <c r="HIV34" s="1"/>
      <c r="HIW34" s="4"/>
      <c r="HIX34" s="1"/>
      <c r="HIY34" s="4"/>
      <c r="HIZ34" s="1"/>
      <c r="HJA34" s="4"/>
      <c r="HJB34" s="1"/>
      <c r="HJC34" s="4"/>
      <c r="HJD34" s="1"/>
      <c r="HJE34" s="4"/>
      <c r="HJF34" s="1"/>
      <c r="HJG34" s="4"/>
      <c r="HJH34" s="1"/>
      <c r="HJI34" s="4"/>
      <c r="HJJ34" s="1"/>
      <c r="HJK34" s="4"/>
      <c r="HJL34" s="1"/>
      <c r="HJM34" s="4"/>
      <c r="HJN34" s="1"/>
      <c r="HJO34" s="4"/>
      <c r="HJP34" s="1"/>
      <c r="HJQ34" s="4"/>
      <c r="HJR34" s="1"/>
      <c r="HJS34" s="4"/>
      <c r="HJT34" s="1"/>
      <c r="HJU34" s="4"/>
      <c r="HJV34" s="1"/>
      <c r="HJW34" s="4"/>
      <c r="HJX34" s="1"/>
      <c r="HJY34" s="4"/>
      <c r="HJZ34" s="1"/>
      <c r="HKA34" s="4"/>
      <c r="HKB34" s="1"/>
      <c r="HKC34" s="4"/>
      <c r="HKD34" s="1"/>
      <c r="HKE34" s="4"/>
      <c r="HKF34" s="1"/>
      <c r="HKG34" s="4"/>
      <c r="HKH34" s="1"/>
      <c r="HKI34" s="4"/>
      <c r="HKJ34" s="1"/>
      <c r="HKK34" s="4"/>
      <c r="HKL34" s="1"/>
      <c r="HKM34" s="4"/>
      <c r="HKN34" s="1"/>
      <c r="HKO34" s="4"/>
      <c r="HKP34" s="1"/>
      <c r="HKQ34" s="4"/>
      <c r="HKR34" s="1"/>
      <c r="HKS34" s="4"/>
      <c r="HKT34" s="1"/>
      <c r="HKU34" s="4"/>
      <c r="HKV34" s="1"/>
      <c r="HKW34" s="4"/>
      <c r="HKX34" s="1"/>
      <c r="HKY34" s="4"/>
      <c r="HKZ34" s="1"/>
      <c r="HLA34" s="4"/>
      <c r="HLB34" s="1"/>
      <c r="HLC34" s="4"/>
      <c r="HLD34" s="1"/>
      <c r="HLE34" s="4"/>
      <c r="HLF34" s="1"/>
      <c r="HLG34" s="4"/>
      <c r="HLH34" s="1"/>
      <c r="HLI34" s="4"/>
      <c r="HLJ34" s="1"/>
      <c r="HLK34" s="4"/>
      <c r="HLL34" s="1"/>
      <c r="HLM34" s="4"/>
      <c r="HLN34" s="1"/>
      <c r="HLO34" s="4"/>
      <c r="HLP34" s="1"/>
      <c r="HLQ34" s="4"/>
      <c r="HLR34" s="1"/>
      <c r="HLS34" s="4"/>
      <c r="HLT34" s="1"/>
      <c r="HLU34" s="4"/>
      <c r="HLV34" s="1"/>
      <c r="HLW34" s="4"/>
      <c r="HLX34" s="1"/>
      <c r="HLY34" s="4"/>
      <c r="HLZ34" s="1"/>
      <c r="HMA34" s="4"/>
      <c r="HMB34" s="1"/>
      <c r="HMC34" s="4"/>
      <c r="HMD34" s="1"/>
      <c r="HME34" s="4"/>
      <c r="HMF34" s="1"/>
      <c r="HMG34" s="4"/>
      <c r="HMH34" s="1"/>
      <c r="HMI34" s="4"/>
      <c r="HMJ34" s="1"/>
      <c r="HMK34" s="4"/>
      <c r="HML34" s="1"/>
      <c r="HMM34" s="4"/>
      <c r="HMN34" s="1"/>
      <c r="HMO34" s="4"/>
      <c r="HMP34" s="1"/>
      <c r="HMQ34" s="4"/>
      <c r="HMR34" s="1"/>
      <c r="HMS34" s="4"/>
      <c r="HMT34" s="1"/>
      <c r="HMU34" s="4"/>
      <c r="HMV34" s="1"/>
      <c r="HMW34" s="4"/>
      <c r="HMX34" s="1"/>
      <c r="HMY34" s="4"/>
      <c r="HMZ34" s="1"/>
      <c r="HNA34" s="4"/>
      <c r="HNB34" s="1"/>
      <c r="HNC34" s="4"/>
      <c r="HND34" s="1"/>
      <c r="HNE34" s="4"/>
      <c r="HNF34" s="1"/>
      <c r="HNG34" s="4"/>
      <c r="HNH34" s="1"/>
      <c r="HNI34" s="4"/>
      <c r="HNJ34" s="1"/>
      <c r="HNK34" s="4"/>
      <c r="HNL34" s="1"/>
      <c r="HNM34" s="4"/>
      <c r="HNN34" s="1"/>
      <c r="HNO34" s="4"/>
      <c r="HNP34" s="1"/>
      <c r="HNQ34" s="4"/>
      <c r="HNR34" s="1"/>
      <c r="HNS34" s="4"/>
      <c r="HNT34" s="1"/>
      <c r="HNU34" s="4"/>
      <c r="HNV34" s="1"/>
      <c r="HNW34" s="4"/>
      <c r="HNX34" s="1"/>
      <c r="HNY34" s="4"/>
      <c r="HNZ34" s="1"/>
      <c r="HOA34" s="4"/>
      <c r="HOB34" s="1"/>
      <c r="HOC34" s="4"/>
      <c r="HOD34" s="1"/>
      <c r="HOE34" s="4"/>
      <c r="HOF34" s="1"/>
      <c r="HOG34" s="4"/>
      <c r="HOH34" s="1"/>
      <c r="HOI34" s="4"/>
      <c r="HOJ34" s="1"/>
      <c r="HOK34" s="4"/>
      <c r="HOL34" s="1"/>
      <c r="HOM34" s="4"/>
      <c r="HON34" s="1"/>
      <c r="HOO34" s="4"/>
      <c r="HOP34" s="1"/>
      <c r="HOQ34" s="4"/>
      <c r="HOR34" s="1"/>
      <c r="HOS34" s="4"/>
      <c r="HOT34" s="1"/>
      <c r="HOU34" s="4"/>
      <c r="HOV34" s="1"/>
      <c r="HOW34" s="4"/>
      <c r="HOX34" s="1"/>
      <c r="HOY34" s="4"/>
      <c r="HOZ34" s="1"/>
      <c r="HPA34" s="4"/>
      <c r="HPB34" s="1"/>
      <c r="HPC34" s="4"/>
      <c r="HPD34" s="1"/>
      <c r="HPE34" s="4"/>
      <c r="HPF34" s="1"/>
      <c r="HPG34" s="4"/>
      <c r="HPH34" s="1"/>
      <c r="HPI34" s="4"/>
      <c r="HPJ34" s="1"/>
      <c r="HPK34" s="4"/>
      <c r="HPL34" s="1"/>
      <c r="HPM34" s="4"/>
      <c r="HPN34" s="1"/>
      <c r="HPO34" s="4"/>
      <c r="HPP34" s="1"/>
      <c r="HPQ34" s="4"/>
      <c r="HPR34" s="1"/>
      <c r="HPS34" s="4"/>
      <c r="HPT34" s="1"/>
      <c r="HPU34" s="4"/>
      <c r="HPV34" s="1"/>
      <c r="HPW34" s="4"/>
      <c r="HPX34" s="1"/>
      <c r="HPY34" s="4"/>
      <c r="HPZ34" s="1"/>
      <c r="HQA34" s="4"/>
      <c r="HQB34" s="1"/>
      <c r="HQC34" s="4"/>
      <c r="HQD34" s="1"/>
      <c r="HQE34" s="4"/>
      <c r="HQF34" s="1"/>
      <c r="HQG34" s="4"/>
      <c r="HQH34" s="1"/>
      <c r="HQI34" s="4"/>
      <c r="HQJ34" s="1"/>
      <c r="HQK34" s="4"/>
      <c r="HQL34" s="1"/>
      <c r="HQM34" s="4"/>
      <c r="HQN34" s="1"/>
      <c r="HQO34" s="4"/>
      <c r="HQP34" s="1"/>
      <c r="HQQ34" s="4"/>
      <c r="HQR34" s="1"/>
      <c r="HQS34" s="4"/>
      <c r="HQT34" s="1"/>
      <c r="HQU34" s="4"/>
      <c r="HQV34" s="1"/>
      <c r="HQW34" s="4"/>
      <c r="HQX34" s="1"/>
      <c r="HQY34" s="4"/>
      <c r="HQZ34" s="1"/>
      <c r="HRA34" s="4"/>
      <c r="HRB34" s="1"/>
      <c r="HRC34" s="4"/>
      <c r="HRD34" s="1"/>
      <c r="HRE34" s="4"/>
      <c r="HRF34" s="1"/>
      <c r="HRG34" s="4"/>
      <c r="HRH34" s="1"/>
      <c r="HRI34" s="4"/>
      <c r="HRJ34" s="1"/>
      <c r="HRK34" s="4"/>
      <c r="HRL34" s="1"/>
      <c r="HRM34" s="4"/>
      <c r="HRN34" s="1"/>
      <c r="HRO34" s="4"/>
      <c r="HRP34" s="1"/>
      <c r="HRQ34" s="4"/>
      <c r="HRR34" s="1"/>
      <c r="HRS34" s="4"/>
      <c r="HRT34" s="1"/>
      <c r="HRU34" s="4"/>
      <c r="HRV34" s="1"/>
      <c r="HRW34" s="4"/>
      <c r="HRX34" s="1"/>
      <c r="HRY34" s="4"/>
      <c r="HRZ34" s="1"/>
      <c r="HSA34" s="4"/>
      <c r="HSB34" s="1"/>
      <c r="HSC34" s="4"/>
      <c r="HSD34" s="1"/>
      <c r="HSE34" s="4"/>
      <c r="HSF34" s="1"/>
      <c r="HSG34" s="4"/>
      <c r="HSH34" s="1"/>
      <c r="HSI34" s="4"/>
      <c r="HSJ34" s="1"/>
      <c r="HSK34" s="4"/>
      <c r="HSL34" s="1"/>
      <c r="HSM34" s="4"/>
      <c r="HSN34" s="1"/>
      <c r="HSO34" s="4"/>
      <c r="HSP34" s="1"/>
      <c r="HSQ34" s="4"/>
      <c r="HSR34" s="1"/>
      <c r="HSS34" s="4"/>
      <c r="HST34" s="1"/>
      <c r="HSU34" s="4"/>
      <c r="HSV34" s="1"/>
      <c r="HSW34" s="4"/>
      <c r="HSX34" s="1"/>
      <c r="HSY34" s="4"/>
      <c r="HSZ34" s="1"/>
      <c r="HTA34" s="4"/>
      <c r="HTB34" s="1"/>
      <c r="HTC34" s="4"/>
      <c r="HTD34" s="1"/>
      <c r="HTE34" s="4"/>
      <c r="HTF34" s="1"/>
      <c r="HTG34" s="4"/>
      <c r="HTH34" s="1"/>
      <c r="HTI34" s="4"/>
      <c r="HTJ34" s="1"/>
      <c r="HTK34" s="4"/>
      <c r="HTL34" s="1"/>
      <c r="HTM34" s="4"/>
      <c r="HTN34" s="1"/>
      <c r="HTO34" s="4"/>
      <c r="HTP34" s="1"/>
      <c r="HTQ34" s="4"/>
      <c r="HTR34" s="1"/>
      <c r="HTS34" s="4"/>
      <c r="HTT34" s="1"/>
      <c r="HTU34" s="4"/>
      <c r="HTV34" s="1"/>
      <c r="HTW34" s="4"/>
      <c r="HTX34" s="1"/>
      <c r="HTY34" s="4"/>
      <c r="HTZ34" s="1"/>
      <c r="HUA34" s="4"/>
      <c r="HUB34" s="1"/>
      <c r="HUC34" s="4"/>
      <c r="HUD34" s="1"/>
      <c r="HUE34" s="4"/>
      <c r="HUF34" s="1"/>
      <c r="HUG34" s="4"/>
      <c r="HUH34" s="1"/>
      <c r="HUI34" s="4"/>
      <c r="HUJ34" s="1"/>
      <c r="HUK34" s="4"/>
      <c r="HUL34" s="1"/>
      <c r="HUM34" s="4"/>
      <c r="HUN34" s="1"/>
      <c r="HUO34" s="4"/>
      <c r="HUP34" s="1"/>
      <c r="HUQ34" s="4"/>
      <c r="HUR34" s="1"/>
      <c r="HUS34" s="4"/>
      <c r="HUT34" s="1"/>
      <c r="HUU34" s="4"/>
      <c r="HUV34" s="1"/>
      <c r="HUW34" s="4"/>
      <c r="HUX34" s="1"/>
      <c r="HUY34" s="4"/>
      <c r="HUZ34" s="1"/>
      <c r="HVA34" s="4"/>
      <c r="HVB34" s="1"/>
      <c r="HVC34" s="4"/>
      <c r="HVD34" s="1"/>
      <c r="HVE34" s="4"/>
      <c r="HVF34" s="1"/>
      <c r="HVG34" s="4"/>
      <c r="HVH34" s="1"/>
      <c r="HVI34" s="4"/>
      <c r="HVJ34" s="1"/>
      <c r="HVK34" s="4"/>
      <c r="HVL34" s="1"/>
      <c r="HVM34" s="4"/>
      <c r="HVN34" s="1"/>
      <c r="HVO34" s="4"/>
      <c r="HVP34" s="1"/>
      <c r="HVQ34" s="4"/>
      <c r="HVR34" s="1"/>
      <c r="HVS34" s="4"/>
      <c r="HVT34" s="1"/>
      <c r="HVU34" s="4"/>
      <c r="HVV34" s="1"/>
      <c r="HVW34" s="4"/>
      <c r="HVX34" s="1"/>
      <c r="HVY34" s="4"/>
      <c r="HVZ34" s="1"/>
      <c r="HWA34" s="4"/>
      <c r="HWB34" s="1"/>
      <c r="HWC34" s="4"/>
      <c r="HWD34" s="1"/>
      <c r="HWE34" s="4"/>
      <c r="HWF34" s="1"/>
      <c r="HWG34" s="4"/>
      <c r="HWH34" s="1"/>
      <c r="HWI34" s="4"/>
      <c r="HWJ34" s="1"/>
      <c r="HWK34" s="4"/>
      <c r="HWL34" s="1"/>
      <c r="HWM34" s="4"/>
      <c r="HWN34" s="1"/>
      <c r="HWO34" s="4"/>
      <c r="HWP34" s="1"/>
      <c r="HWQ34" s="4"/>
      <c r="HWR34" s="1"/>
      <c r="HWS34" s="4"/>
      <c r="HWT34" s="1"/>
      <c r="HWU34" s="4"/>
      <c r="HWV34" s="1"/>
      <c r="HWW34" s="4"/>
      <c r="HWX34" s="1"/>
      <c r="HWY34" s="4"/>
      <c r="HWZ34" s="1"/>
      <c r="HXA34" s="4"/>
      <c r="HXB34" s="1"/>
      <c r="HXC34" s="4"/>
      <c r="HXD34" s="1"/>
      <c r="HXE34" s="4"/>
      <c r="HXF34" s="1"/>
      <c r="HXG34" s="4"/>
      <c r="HXH34" s="1"/>
      <c r="HXI34" s="4"/>
      <c r="HXJ34" s="1"/>
      <c r="HXK34" s="4"/>
      <c r="HXL34" s="1"/>
      <c r="HXM34" s="4"/>
      <c r="HXN34" s="1"/>
      <c r="HXO34" s="4"/>
      <c r="HXP34" s="1"/>
      <c r="HXQ34" s="4"/>
      <c r="HXR34" s="1"/>
      <c r="HXS34" s="4"/>
      <c r="HXT34" s="1"/>
      <c r="HXU34" s="4"/>
      <c r="HXV34" s="1"/>
      <c r="HXW34" s="4"/>
      <c r="HXX34" s="1"/>
      <c r="HXY34" s="4"/>
      <c r="HXZ34" s="1"/>
      <c r="HYA34" s="4"/>
      <c r="HYB34" s="1"/>
      <c r="HYC34" s="4"/>
      <c r="HYD34" s="1"/>
      <c r="HYE34" s="4"/>
      <c r="HYF34" s="1"/>
      <c r="HYG34" s="4"/>
      <c r="HYH34" s="1"/>
      <c r="HYI34" s="4"/>
      <c r="HYJ34" s="1"/>
      <c r="HYK34" s="4"/>
      <c r="HYL34" s="1"/>
      <c r="HYM34" s="4"/>
      <c r="HYN34" s="1"/>
      <c r="HYO34" s="4"/>
      <c r="HYP34" s="1"/>
      <c r="HYQ34" s="4"/>
      <c r="HYR34" s="1"/>
      <c r="HYS34" s="4"/>
      <c r="HYT34" s="1"/>
      <c r="HYU34" s="4"/>
      <c r="HYV34" s="1"/>
      <c r="HYW34" s="4"/>
      <c r="HYX34" s="1"/>
      <c r="HYY34" s="4"/>
      <c r="HYZ34" s="1"/>
      <c r="HZA34" s="4"/>
      <c r="HZB34" s="1"/>
      <c r="HZC34" s="4"/>
      <c r="HZD34" s="1"/>
      <c r="HZE34" s="4"/>
      <c r="HZF34" s="1"/>
      <c r="HZG34" s="4"/>
      <c r="HZH34" s="1"/>
      <c r="HZI34" s="4"/>
      <c r="HZJ34" s="1"/>
      <c r="HZK34" s="4"/>
      <c r="HZL34" s="1"/>
      <c r="HZM34" s="4"/>
      <c r="HZN34" s="1"/>
      <c r="HZO34" s="4"/>
      <c r="HZP34" s="1"/>
      <c r="HZQ34" s="4"/>
      <c r="HZR34" s="1"/>
      <c r="HZS34" s="4"/>
      <c r="HZT34" s="1"/>
      <c r="HZU34" s="4"/>
      <c r="HZV34" s="1"/>
      <c r="HZW34" s="4"/>
      <c r="HZX34" s="1"/>
      <c r="HZY34" s="4"/>
      <c r="HZZ34" s="1"/>
      <c r="IAA34" s="4"/>
      <c r="IAB34" s="1"/>
      <c r="IAC34" s="4"/>
      <c r="IAD34" s="1"/>
      <c r="IAE34" s="4"/>
      <c r="IAF34" s="1"/>
      <c r="IAG34" s="4"/>
      <c r="IAH34" s="1"/>
      <c r="IAI34" s="4"/>
      <c r="IAJ34" s="1"/>
      <c r="IAK34" s="4"/>
      <c r="IAL34" s="1"/>
      <c r="IAM34" s="4"/>
      <c r="IAN34" s="1"/>
      <c r="IAO34" s="4"/>
      <c r="IAP34" s="1"/>
      <c r="IAQ34" s="4"/>
      <c r="IAR34" s="1"/>
      <c r="IAS34" s="4"/>
      <c r="IAT34" s="1"/>
      <c r="IAU34" s="4"/>
      <c r="IAV34" s="1"/>
      <c r="IAW34" s="4"/>
      <c r="IAX34" s="1"/>
      <c r="IAY34" s="4"/>
      <c r="IAZ34" s="1"/>
      <c r="IBA34" s="4"/>
      <c r="IBB34" s="1"/>
      <c r="IBC34" s="4"/>
      <c r="IBD34" s="1"/>
      <c r="IBE34" s="4"/>
      <c r="IBF34" s="1"/>
      <c r="IBG34" s="4"/>
      <c r="IBH34" s="1"/>
      <c r="IBI34" s="4"/>
      <c r="IBJ34" s="1"/>
      <c r="IBK34" s="4"/>
      <c r="IBL34" s="1"/>
      <c r="IBM34" s="4"/>
      <c r="IBN34" s="1"/>
      <c r="IBO34" s="4"/>
      <c r="IBP34" s="1"/>
      <c r="IBQ34" s="4"/>
      <c r="IBR34" s="1"/>
      <c r="IBS34" s="4"/>
      <c r="IBT34" s="1"/>
      <c r="IBU34" s="4"/>
      <c r="IBV34" s="1"/>
      <c r="IBW34" s="4"/>
      <c r="IBX34" s="1"/>
      <c r="IBY34" s="4"/>
      <c r="IBZ34" s="1"/>
      <c r="ICA34" s="4"/>
      <c r="ICB34" s="1"/>
      <c r="ICC34" s="4"/>
      <c r="ICD34" s="1"/>
      <c r="ICE34" s="4"/>
      <c r="ICF34" s="1"/>
      <c r="ICG34" s="4"/>
      <c r="ICH34" s="1"/>
      <c r="ICI34" s="4"/>
      <c r="ICJ34" s="1"/>
      <c r="ICK34" s="4"/>
      <c r="ICL34" s="1"/>
      <c r="ICM34" s="4"/>
      <c r="ICN34" s="1"/>
      <c r="ICO34" s="4"/>
      <c r="ICP34" s="1"/>
      <c r="ICQ34" s="4"/>
      <c r="ICR34" s="1"/>
      <c r="ICS34" s="4"/>
      <c r="ICT34" s="1"/>
      <c r="ICU34" s="4"/>
      <c r="ICV34" s="1"/>
      <c r="ICW34" s="4"/>
      <c r="ICX34" s="1"/>
      <c r="ICY34" s="4"/>
      <c r="ICZ34" s="1"/>
      <c r="IDA34" s="4"/>
      <c r="IDB34" s="1"/>
      <c r="IDC34" s="4"/>
      <c r="IDD34" s="1"/>
      <c r="IDE34" s="4"/>
      <c r="IDF34" s="1"/>
      <c r="IDG34" s="4"/>
      <c r="IDH34" s="1"/>
      <c r="IDI34" s="4"/>
      <c r="IDJ34" s="1"/>
      <c r="IDK34" s="4"/>
      <c r="IDL34" s="1"/>
      <c r="IDM34" s="4"/>
      <c r="IDN34" s="1"/>
      <c r="IDO34" s="4"/>
      <c r="IDP34" s="1"/>
      <c r="IDQ34" s="4"/>
      <c r="IDR34" s="1"/>
      <c r="IDS34" s="4"/>
      <c r="IDT34" s="1"/>
      <c r="IDU34" s="4"/>
      <c r="IDV34" s="1"/>
      <c r="IDW34" s="4"/>
      <c r="IDX34" s="1"/>
      <c r="IDY34" s="4"/>
      <c r="IDZ34" s="1"/>
      <c r="IEA34" s="4"/>
      <c r="IEB34" s="1"/>
      <c r="IEC34" s="4"/>
      <c r="IED34" s="1"/>
      <c r="IEE34" s="4"/>
      <c r="IEF34" s="1"/>
      <c r="IEG34" s="4"/>
      <c r="IEH34" s="1"/>
      <c r="IEI34" s="4"/>
      <c r="IEJ34" s="1"/>
      <c r="IEK34" s="4"/>
      <c r="IEL34" s="1"/>
      <c r="IEM34" s="4"/>
      <c r="IEN34" s="1"/>
      <c r="IEO34" s="4"/>
      <c r="IEP34" s="1"/>
      <c r="IEQ34" s="4"/>
      <c r="IER34" s="1"/>
      <c r="IES34" s="4"/>
      <c r="IET34" s="1"/>
      <c r="IEU34" s="4"/>
      <c r="IEV34" s="1"/>
      <c r="IEW34" s="4"/>
      <c r="IEX34" s="1"/>
      <c r="IEY34" s="4"/>
      <c r="IEZ34" s="1"/>
      <c r="IFA34" s="4"/>
      <c r="IFB34" s="1"/>
      <c r="IFC34" s="4"/>
      <c r="IFD34" s="1"/>
      <c r="IFE34" s="4"/>
      <c r="IFF34" s="1"/>
      <c r="IFG34" s="4"/>
      <c r="IFH34" s="1"/>
      <c r="IFI34" s="4"/>
      <c r="IFJ34" s="1"/>
      <c r="IFK34" s="4"/>
      <c r="IFL34" s="1"/>
      <c r="IFM34" s="4"/>
      <c r="IFN34" s="1"/>
      <c r="IFO34" s="4"/>
      <c r="IFP34" s="1"/>
      <c r="IFQ34" s="4"/>
      <c r="IFR34" s="1"/>
      <c r="IFS34" s="4"/>
      <c r="IFT34" s="1"/>
      <c r="IFU34" s="4"/>
      <c r="IFV34" s="1"/>
      <c r="IFW34" s="4"/>
      <c r="IFX34" s="1"/>
      <c r="IFY34" s="4"/>
      <c r="IFZ34" s="1"/>
      <c r="IGA34" s="4"/>
      <c r="IGB34" s="1"/>
      <c r="IGC34" s="4"/>
      <c r="IGD34" s="1"/>
      <c r="IGE34" s="4"/>
      <c r="IGF34" s="1"/>
      <c r="IGG34" s="4"/>
      <c r="IGH34" s="1"/>
      <c r="IGI34" s="4"/>
      <c r="IGJ34" s="1"/>
      <c r="IGK34" s="4"/>
      <c r="IGL34" s="1"/>
      <c r="IGM34" s="4"/>
      <c r="IGN34" s="1"/>
      <c r="IGO34" s="4"/>
      <c r="IGP34" s="1"/>
      <c r="IGQ34" s="4"/>
      <c r="IGR34" s="1"/>
      <c r="IGS34" s="4"/>
      <c r="IGT34" s="1"/>
      <c r="IGU34" s="4"/>
      <c r="IGV34" s="1"/>
      <c r="IGW34" s="4"/>
      <c r="IGX34" s="1"/>
      <c r="IGY34" s="4"/>
      <c r="IGZ34" s="1"/>
      <c r="IHA34" s="4"/>
      <c r="IHB34" s="1"/>
      <c r="IHC34" s="4"/>
      <c r="IHD34" s="1"/>
      <c r="IHE34" s="4"/>
      <c r="IHF34" s="1"/>
      <c r="IHG34" s="4"/>
      <c r="IHH34" s="1"/>
      <c r="IHI34" s="4"/>
      <c r="IHJ34" s="1"/>
      <c r="IHK34" s="4"/>
      <c r="IHL34" s="1"/>
      <c r="IHM34" s="4"/>
      <c r="IHN34" s="1"/>
      <c r="IHO34" s="4"/>
      <c r="IHP34" s="1"/>
      <c r="IHQ34" s="4"/>
      <c r="IHR34" s="1"/>
      <c r="IHS34" s="4"/>
      <c r="IHT34" s="1"/>
      <c r="IHU34" s="4"/>
      <c r="IHV34" s="1"/>
      <c r="IHW34" s="4"/>
      <c r="IHX34" s="1"/>
      <c r="IHY34" s="4"/>
      <c r="IHZ34" s="1"/>
      <c r="IIA34" s="4"/>
      <c r="IIB34" s="1"/>
      <c r="IIC34" s="4"/>
      <c r="IID34" s="1"/>
      <c r="IIE34" s="4"/>
      <c r="IIF34" s="1"/>
      <c r="IIG34" s="4"/>
      <c r="IIH34" s="1"/>
      <c r="III34" s="4"/>
      <c r="IIJ34" s="1"/>
      <c r="IIK34" s="4"/>
      <c r="IIL34" s="1"/>
      <c r="IIM34" s="4"/>
      <c r="IIN34" s="1"/>
      <c r="IIO34" s="4"/>
      <c r="IIP34" s="1"/>
      <c r="IIQ34" s="4"/>
      <c r="IIR34" s="1"/>
      <c r="IIS34" s="4"/>
      <c r="IIT34" s="1"/>
      <c r="IIU34" s="4"/>
      <c r="IIV34" s="1"/>
      <c r="IIW34" s="4"/>
      <c r="IIX34" s="1"/>
      <c r="IIY34" s="4"/>
      <c r="IIZ34" s="1"/>
      <c r="IJA34" s="4"/>
      <c r="IJB34" s="1"/>
      <c r="IJC34" s="4"/>
      <c r="IJD34" s="1"/>
      <c r="IJE34" s="4"/>
      <c r="IJF34" s="1"/>
      <c r="IJG34" s="4"/>
      <c r="IJH34" s="1"/>
      <c r="IJI34" s="4"/>
      <c r="IJJ34" s="1"/>
      <c r="IJK34" s="4"/>
      <c r="IJL34" s="1"/>
      <c r="IJM34" s="4"/>
      <c r="IJN34" s="1"/>
      <c r="IJO34" s="4"/>
      <c r="IJP34" s="1"/>
      <c r="IJQ34" s="4"/>
      <c r="IJR34" s="1"/>
      <c r="IJS34" s="4"/>
      <c r="IJT34" s="1"/>
      <c r="IJU34" s="4"/>
      <c r="IJV34" s="1"/>
      <c r="IJW34" s="4"/>
      <c r="IJX34" s="1"/>
      <c r="IJY34" s="4"/>
      <c r="IJZ34" s="1"/>
      <c r="IKA34" s="4"/>
      <c r="IKB34" s="1"/>
      <c r="IKC34" s="4"/>
      <c r="IKD34" s="1"/>
      <c r="IKE34" s="4"/>
      <c r="IKF34" s="1"/>
      <c r="IKG34" s="4"/>
      <c r="IKH34" s="1"/>
      <c r="IKI34" s="4"/>
      <c r="IKJ34" s="1"/>
      <c r="IKK34" s="4"/>
      <c r="IKL34" s="1"/>
      <c r="IKM34" s="4"/>
      <c r="IKN34" s="1"/>
      <c r="IKO34" s="4"/>
      <c r="IKP34" s="1"/>
      <c r="IKQ34" s="4"/>
      <c r="IKR34" s="1"/>
      <c r="IKS34" s="4"/>
      <c r="IKT34" s="1"/>
      <c r="IKU34" s="4"/>
      <c r="IKV34" s="1"/>
      <c r="IKW34" s="4"/>
      <c r="IKX34" s="1"/>
      <c r="IKY34" s="4"/>
      <c r="IKZ34" s="1"/>
      <c r="ILA34" s="4"/>
      <c r="ILB34" s="1"/>
      <c r="ILC34" s="4"/>
      <c r="ILD34" s="1"/>
      <c r="ILE34" s="4"/>
      <c r="ILF34" s="1"/>
      <c r="ILG34" s="4"/>
      <c r="ILH34" s="1"/>
      <c r="ILI34" s="4"/>
      <c r="ILJ34" s="1"/>
      <c r="ILK34" s="4"/>
      <c r="ILL34" s="1"/>
      <c r="ILM34" s="4"/>
      <c r="ILN34" s="1"/>
      <c r="ILO34" s="4"/>
      <c r="ILP34" s="1"/>
      <c r="ILQ34" s="4"/>
      <c r="ILR34" s="1"/>
      <c r="ILS34" s="4"/>
      <c r="ILT34" s="1"/>
      <c r="ILU34" s="4"/>
      <c r="ILV34" s="1"/>
      <c r="ILW34" s="4"/>
      <c r="ILX34" s="1"/>
      <c r="ILY34" s="4"/>
      <c r="ILZ34" s="1"/>
      <c r="IMA34" s="4"/>
      <c r="IMB34" s="1"/>
      <c r="IMC34" s="4"/>
      <c r="IMD34" s="1"/>
      <c r="IME34" s="4"/>
      <c r="IMF34" s="1"/>
      <c r="IMG34" s="4"/>
      <c r="IMH34" s="1"/>
      <c r="IMI34" s="4"/>
      <c r="IMJ34" s="1"/>
      <c r="IMK34" s="4"/>
      <c r="IML34" s="1"/>
      <c r="IMM34" s="4"/>
      <c r="IMN34" s="1"/>
      <c r="IMO34" s="4"/>
      <c r="IMP34" s="1"/>
      <c r="IMQ34" s="4"/>
      <c r="IMR34" s="1"/>
      <c r="IMS34" s="4"/>
      <c r="IMT34" s="1"/>
      <c r="IMU34" s="4"/>
      <c r="IMV34" s="1"/>
      <c r="IMW34" s="4"/>
      <c r="IMX34" s="1"/>
      <c r="IMY34" s="4"/>
      <c r="IMZ34" s="1"/>
      <c r="INA34" s="4"/>
      <c r="INB34" s="1"/>
      <c r="INC34" s="4"/>
      <c r="IND34" s="1"/>
      <c r="INE34" s="4"/>
      <c r="INF34" s="1"/>
      <c r="ING34" s="4"/>
      <c r="INH34" s="1"/>
      <c r="INI34" s="4"/>
      <c r="INJ34" s="1"/>
      <c r="INK34" s="4"/>
      <c r="INL34" s="1"/>
      <c r="INM34" s="4"/>
      <c r="INN34" s="1"/>
      <c r="INO34" s="4"/>
      <c r="INP34" s="1"/>
      <c r="INQ34" s="4"/>
      <c r="INR34" s="1"/>
      <c r="INS34" s="4"/>
      <c r="INT34" s="1"/>
      <c r="INU34" s="4"/>
      <c r="INV34" s="1"/>
      <c r="INW34" s="4"/>
      <c r="INX34" s="1"/>
      <c r="INY34" s="4"/>
      <c r="INZ34" s="1"/>
      <c r="IOA34" s="4"/>
      <c r="IOB34" s="1"/>
      <c r="IOC34" s="4"/>
      <c r="IOD34" s="1"/>
      <c r="IOE34" s="4"/>
      <c r="IOF34" s="1"/>
      <c r="IOG34" s="4"/>
      <c r="IOH34" s="1"/>
      <c r="IOI34" s="4"/>
      <c r="IOJ34" s="1"/>
      <c r="IOK34" s="4"/>
      <c r="IOL34" s="1"/>
      <c r="IOM34" s="4"/>
      <c r="ION34" s="1"/>
      <c r="IOO34" s="4"/>
      <c r="IOP34" s="1"/>
      <c r="IOQ34" s="4"/>
      <c r="IOR34" s="1"/>
      <c r="IOS34" s="4"/>
      <c r="IOT34" s="1"/>
      <c r="IOU34" s="4"/>
      <c r="IOV34" s="1"/>
      <c r="IOW34" s="4"/>
      <c r="IOX34" s="1"/>
      <c r="IOY34" s="4"/>
      <c r="IOZ34" s="1"/>
      <c r="IPA34" s="4"/>
      <c r="IPB34" s="1"/>
      <c r="IPC34" s="4"/>
      <c r="IPD34" s="1"/>
      <c r="IPE34" s="4"/>
      <c r="IPF34" s="1"/>
      <c r="IPG34" s="4"/>
      <c r="IPH34" s="1"/>
      <c r="IPI34" s="4"/>
      <c r="IPJ34" s="1"/>
      <c r="IPK34" s="4"/>
      <c r="IPL34" s="1"/>
      <c r="IPM34" s="4"/>
      <c r="IPN34" s="1"/>
      <c r="IPO34" s="4"/>
      <c r="IPP34" s="1"/>
      <c r="IPQ34" s="4"/>
      <c r="IPR34" s="1"/>
      <c r="IPS34" s="4"/>
      <c r="IPT34" s="1"/>
      <c r="IPU34" s="4"/>
      <c r="IPV34" s="1"/>
      <c r="IPW34" s="4"/>
      <c r="IPX34" s="1"/>
      <c r="IPY34" s="4"/>
      <c r="IPZ34" s="1"/>
      <c r="IQA34" s="4"/>
      <c r="IQB34" s="1"/>
      <c r="IQC34" s="4"/>
      <c r="IQD34" s="1"/>
      <c r="IQE34" s="4"/>
      <c r="IQF34" s="1"/>
      <c r="IQG34" s="4"/>
      <c r="IQH34" s="1"/>
      <c r="IQI34" s="4"/>
      <c r="IQJ34" s="1"/>
      <c r="IQK34" s="4"/>
      <c r="IQL34" s="1"/>
      <c r="IQM34" s="4"/>
      <c r="IQN34" s="1"/>
      <c r="IQO34" s="4"/>
      <c r="IQP34" s="1"/>
      <c r="IQQ34" s="4"/>
      <c r="IQR34" s="1"/>
      <c r="IQS34" s="4"/>
      <c r="IQT34" s="1"/>
      <c r="IQU34" s="4"/>
      <c r="IQV34" s="1"/>
      <c r="IQW34" s="4"/>
      <c r="IQX34" s="1"/>
      <c r="IQY34" s="4"/>
      <c r="IQZ34" s="1"/>
      <c r="IRA34" s="4"/>
      <c r="IRB34" s="1"/>
      <c r="IRC34" s="4"/>
      <c r="IRD34" s="1"/>
      <c r="IRE34" s="4"/>
      <c r="IRF34" s="1"/>
      <c r="IRG34" s="4"/>
      <c r="IRH34" s="1"/>
      <c r="IRI34" s="4"/>
      <c r="IRJ34" s="1"/>
      <c r="IRK34" s="4"/>
      <c r="IRL34" s="1"/>
      <c r="IRM34" s="4"/>
      <c r="IRN34" s="1"/>
      <c r="IRO34" s="4"/>
      <c r="IRP34" s="1"/>
      <c r="IRQ34" s="4"/>
      <c r="IRR34" s="1"/>
      <c r="IRS34" s="4"/>
      <c r="IRT34" s="1"/>
      <c r="IRU34" s="4"/>
      <c r="IRV34" s="1"/>
      <c r="IRW34" s="4"/>
      <c r="IRX34" s="1"/>
      <c r="IRY34" s="4"/>
      <c r="IRZ34" s="1"/>
      <c r="ISA34" s="4"/>
      <c r="ISB34" s="1"/>
      <c r="ISC34" s="4"/>
      <c r="ISD34" s="1"/>
      <c r="ISE34" s="4"/>
      <c r="ISF34" s="1"/>
      <c r="ISG34" s="4"/>
      <c r="ISH34" s="1"/>
      <c r="ISI34" s="4"/>
      <c r="ISJ34" s="1"/>
      <c r="ISK34" s="4"/>
      <c r="ISL34" s="1"/>
      <c r="ISM34" s="4"/>
      <c r="ISN34" s="1"/>
      <c r="ISO34" s="4"/>
      <c r="ISP34" s="1"/>
      <c r="ISQ34" s="4"/>
      <c r="ISR34" s="1"/>
      <c r="ISS34" s="4"/>
      <c r="IST34" s="1"/>
      <c r="ISU34" s="4"/>
      <c r="ISV34" s="1"/>
      <c r="ISW34" s="4"/>
      <c r="ISX34" s="1"/>
      <c r="ISY34" s="4"/>
      <c r="ISZ34" s="1"/>
      <c r="ITA34" s="4"/>
      <c r="ITB34" s="1"/>
      <c r="ITC34" s="4"/>
      <c r="ITD34" s="1"/>
      <c r="ITE34" s="4"/>
      <c r="ITF34" s="1"/>
      <c r="ITG34" s="4"/>
      <c r="ITH34" s="1"/>
      <c r="ITI34" s="4"/>
      <c r="ITJ34" s="1"/>
      <c r="ITK34" s="4"/>
      <c r="ITL34" s="1"/>
      <c r="ITM34" s="4"/>
      <c r="ITN34" s="1"/>
      <c r="ITO34" s="4"/>
      <c r="ITP34" s="1"/>
      <c r="ITQ34" s="4"/>
      <c r="ITR34" s="1"/>
      <c r="ITS34" s="4"/>
      <c r="ITT34" s="1"/>
      <c r="ITU34" s="4"/>
      <c r="ITV34" s="1"/>
      <c r="ITW34" s="4"/>
      <c r="ITX34" s="1"/>
      <c r="ITY34" s="4"/>
      <c r="ITZ34" s="1"/>
      <c r="IUA34" s="4"/>
      <c r="IUB34" s="1"/>
      <c r="IUC34" s="4"/>
      <c r="IUD34" s="1"/>
      <c r="IUE34" s="4"/>
      <c r="IUF34" s="1"/>
      <c r="IUG34" s="4"/>
      <c r="IUH34" s="1"/>
      <c r="IUI34" s="4"/>
      <c r="IUJ34" s="1"/>
      <c r="IUK34" s="4"/>
      <c r="IUL34" s="1"/>
      <c r="IUM34" s="4"/>
      <c r="IUN34" s="1"/>
      <c r="IUO34" s="4"/>
      <c r="IUP34" s="1"/>
      <c r="IUQ34" s="4"/>
      <c r="IUR34" s="1"/>
      <c r="IUS34" s="4"/>
      <c r="IUT34" s="1"/>
      <c r="IUU34" s="4"/>
      <c r="IUV34" s="1"/>
      <c r="IUW34" s="4"/>
      <c r="IUX34" s="1"/>
      <c r="IUY34" s="4"/>
      <c r="IUZ34" s="1"/>
      <c r="IVA34" s="4"/>
      <c r="IVB34" s="1"/>
      <c r="IVC34" s="4"/>
      <c r="IVD34" s="1"/>
      <c r="IVE34" s="4"/>
      <c r="IVF34" s="1"/>
      <c r="IVG34" s="4"/>
      <c r="IVH34" s="1"/>
      <c r="IVI34" s="4"/>
      <c r="IVJ34" s="1"/>
      <c r="IVK34" s="4"/>
      <c r="IVL34" s="1"/>
      <c r="IVM34" s="4"/>
      <c r="IVN34" s="1"/>
      <c r="IVO34" s="4"/>
      <c r="IVP34" s="1"/>
      <c r="IVQ34" s="4"/>
      <c r="IVR34" s="1"/>
      <c r="IVS34" s="4"/>
      <c r="IVT34" s="1"/>
      <c r="IVU34" s="4"/>
      <c r="IVV34" s="1"/>
      <c r="IVW34" s="4"/>
      <c r="IVX34" s="1"/>
      <c r="IVY34" s="4"/>
      <c r="IVZ34" s="1"/>
      <c r="IWA34" s="4"/>
      <c r="IWB34" s="1"/>
      <c r="IWC34" s="4"/>
      <c r="IWD34" s="1"/>
      <c r="IWE34" s="4"/>
      <c r="IWF34" s="1"/>
      <c r="IWG34" s="4"/>
      <c r="IWH34" s="1"/>
      <c r="IWI34" s="4"/>
      <c r="IWJ34" s="1"/>
      <c r="IWK34" s="4"/>
      <c r="IWL34" s="1"/>
      <c r="IWM34" s="4"/>
      <c r="IWN34" s="1"/>
      <c r="IWO34" s="4"/>
      <c r="IWP34" s="1"/>
      <c r="IWQ34" s="4"/>
      <c r="IWR34" s="1"/>
      <c r="IWS34" s="4"/>
      <c r="IWT34" s="1"/>
      <c r="IWU34" s="4"/>
      <c r="IWV34" s="1"/>
      <c r="IWW34" s="4"/>
      <c r="IWX34" s="1"/>
      <c r="IWY34" s="4"/>
      <c r="IWZ34" s="1"/>
      <c r="IXA34" s="4"/>
      <c r="IXB34" s="1"/>
      <c r="IXC34" s="4"/>
      <c r="IXD34" s="1"/>
      <c r="IXE34" s="4"/>
      <c r="IXF34" s="1"/>
      <c r="IXG34" s="4"/>
      <c r="IXH34" s="1"/>
      <c r="IXI34" s="4"/>
      <c r="IXJ34" s="1"/>
      <c r="IXK34" s="4"/>
      <c r="IXL34" s="1"/>
      <c r="IXM34" s="4"/>
      <c r="IXN34" s="1"/>
      <c r="IXO34" s="4"/>
      <c r="IXP34" s="1"/>
      <c r="IXQ34" s="4"/>
      <c r="IXR34" s="1"/>
      <c r="IXS34" s="4"/>
      <c r="IXT34" s="1"/>
      <c r="IXU34" s="4"/>
      <c r="IXV34" s="1"/>
      <c r="IXW34" s="4"/>
      <c r="IXX34" s="1"/>
      <c r="IXY34" s="4"/>
      <c r="IXZ34" s="1"/>
      <c r="IYA34" s="4"/>
      <c r="IYB34" s="1"/>
      <c r="IYC34" s="4"/>
      <c r="IYD34" s="1"/>
      <c r="IYE34" s="4"/>
      <c r="IYF34" s="1"/>
      <c r="IYG34" s="4"/>
      <c r="IYH34" s="1"/>
      <c r="IYI34" s="4"/>
      <c r="IYJ34" s="1"/>
      <c r="IYK34" s="4"/>
      <c r="IYL34" s="1"/>
      <c r="IYM34" s="4"/>
      <c r="IYN34" s="1"/>
      <c r="IYO34" s="4"/>
      <c r="IYP34" s="1"/>
      <c r="IYQ34" s="4"/>
      <c r="IYR34" s="1"/>
      <c r="IYS34" s="4"/>
      <c r="IYT34" s="1"/>
      <c r="IYU34" s="4"/>
      <c r="IYV34" s="1"/>
      <c r="IYW34" s="4"/>
      <c r="IYX34" s="1"/>
      <c r="IYY34" s="4"/>
      <c r="IYZ34" s="1"/>
      <c r="IZA34" s="4"/>
      <c r="IZB34" s="1"/>
      <c r="IZC34" s="4"/>
      <c r="IZD34" s="1"/>
      <c r="IZE34" s="4"/>
      <c r="IZF34" s="1"/>
      <c r="IZG34" s="4"/>
      <c r="IZH34" s="1"/>
      <c r="IZI34" s="4"/>
      <c r="IZJ34" s="1"/>
      <c r="IZK34" s="4"/>
      <c r="IZL34" s="1"/>
      <c r="IZM34" s="4"/>
      <c r="IZN34" s="1"/>
      <c r="IZO34" s="4"/>
      <c r="IZP34" s="1"/>
      <c r="IZQ34" s="4"/>
      <c r="IZR34" s="1"/>
      <c r="IZS34" s="4"/>
      <c r="IZT34" s="1"/>
      <c r="IZU34" s="4"/>
      <c r="IZV34" s="1"/>
      <c r="IZW34" s="4"/>
      <c r="IZX34" s="1"/>
      <c r="IZY34" s="4"/>
      <c r="IZZ34" s="1"/>
      <c r="JAA34" s="4"/>
      <c r="JAB34" s="1"/>
      <c r="JAC34" s="4"/>
      <c r="JAD34" s="1"/>
      <c r="JAE34" s="4"/>
      <c r="JAF34" s="1"/>
      <c r="JAG34" s="4"/>
      <c r="JAH34" s="1"/>
      <c r="JAI34" s="4"/>
      <c r="JAJ34" s="1"/>
      <c r="JAK34" s="4"/>
      <c r="JAL34" s="1"/>
      <c r="JAM34" s="4"/>
      <c r="JAN34" s="1"/>
      <c r="JAO34" s="4"/>
      <c r="JAP34" s="1"/>
      <c r="JAQ34" s="4"/>
      <c r="JAR34" s="1"/>
      <c r="JAS34" s="4"/>
      <c r="JAT34" s="1"/>
      <c r="JAU34" s="4"/>
      <c r="JAV34" s="1"/>
      <c r="JAW34" s="4"/>
      <c r="JAX34" s="1"/>
      <c r="JAY34" s="4"/>
      <c r="JAZ34" s="1"/>
      <c r="JBA34" s="4"/>
      <c r="JBB34" s="1"/>
      <c r="JBC34" s="4"/>
      <c r="JBD34" s="1"/>
      <c r="JBE34" s="4"/>
      <c r="JBF34" s="1"/>
      <c r="JBG34" s="4"/>
      <c r="JBH34" s="1"/>
      <c r="JBI34" s="4"/>
      <c r="JBJ34" s="1"/>
      <c r="JBK34" s="4"/>
      <c r="JBL34" s="1"/>
      <c r="JBM34" s="4"/>
      <c r="JBN34" s="1"/>
      <c r="JBO34" s="4"/>
      <c r="JBP34" s="1"/>
      <c r="JBQ34" s="4"/>
      <c r="JBR34" s="1"/>
      <c r="JBS34" s="4"/>
      <c r="JBT34" s="1"/>
      <c r="JBU34" s="4"/>
      <c r="JBV34" s="1"/>
      <c r="JBW34" s="4"/>
      <c r="JBX34" s="1"/>
      <c r="JBY34" s="4"/>
      <c r="JBZ34" s="1"/>
      <c r="JCA34" s="4"/>
      <c r="JCB34" s="1"/>
      <c r="JCC34" s="4"/>
      <c r="JCD34" s="1"/>
      <c r="JCE34" s="4"/>
      <c r="JCF34" s="1"/>
      <c r="JCG34" s="4"/>
      <c r="JCH34" s="1"/>
      <c r="JCI34" s="4"/>
      <c r="JCJ34" s="1"/>
      <c r="JCK34" s="4"/>
      <c r="JCL34" s="1"/>
      <c r="JCM34" s="4"/>
      <c r="JCN34" s="1"/>
      <c r="JCO34" s="4"/>
      <c r="JCP34" s="1"/>
      <c r="JCQ34" s="4"/>
      <c r="JCR34" s="1"/>
      <c r="JCS34" s="4"/>
      <c r="JCT34" s="1"/>
      <c r="JCU34" s="4"/>
      <c r="JCV34" s="1"/>
      <c r="JCW34" s="4"/>
      <c r="JCX34" s="1"/>
      <c r="JCY34" s="4"/>
      <c r="JCZ34" s="1"/>
      <c r="JDA34" s="4"/>
      <c r="JDB34" s="1"/>
      <c r="JDC34" s="4"/>
      <c r="JDD34" s="1"/>
      <c r="JDE34" s="4"/>
      <c r="JDF34" s="1"/>
      <c r="JDG34" s="4"/>
      <c r="JDH34" s="1"/>
      <c r="JDI34" s="4"/>
      <c r="JDJ34" s="1"/>
      <c r="JDK34" s="4"/>
      <c r="JDL34" s="1"/>
      <c r="JDM34" s="4"/>
      <c r="JDN34" s="1"/>
      <c r="JDO34" s="4"/>
      <c r="JDP34" s="1"/>
      <c r="JDQ34" s="4"/>
      <c r="JDR34" s="1"/>
      <c r="JDS34" s="4"/>
      <c r="JDT34" s="1"/>
      <c r="JDU34" s="4"/>
      <c r="JDV34" s="1"/>
      <c r="JDW34" s="4"/>
      <c r="JDX34" s="1"/>
      <c r="JDY34" s="4"/>
      <c r="JDZ34" s="1"/>
      <c r="JEA34" s="4"/>
      <c r="JEB34" s="1"/>
      <c r="JEC34" s="4"/>
      <c r="JED34" s="1"/>
      <c r="JEE34" s="4"/>
      <c r="JEF34" s="1"/>
      <c r="JEG34" s="4"/>
      <c r="JEH34" s="1"/>
      <c r="JEI34" s="4"/>
      <c r="JEJ34" s="1"/>
      <c r="JEK34" s="4"/>
      <c r="JEL34" s="1"/>
      <c r="JEM34" s="4"/>
      <c r="JEN34" s="1"/>
      <c r="JEO34" s="4"/>
      <c r="JEP34" s="1"/>
      <c r="JEQ34" s="4"/>
      <c r="JER34" s="1"/>
      <c r="JES34" s="4"/>
      <c r="JET34" s="1"/>
      <c r="JEU34" s="4"/>
      <c r="JEV34" s="1"/>
      <c r="JEW34" s="4"/>
      <c r="JEX34" s="1"/>
      <c r="JEY34" s="4"/>
      <c r="JEZ34" s="1"/>
      <c r="JFA34" s="4"/>
      <c r="JFB34" s="1"/>
      <c r="JFC34" s="4"/>
      <c r="JFD34" s="1"/>
      <c r="JFE34" s="4"/>
      <c r="JFF34" s="1"/>
      <c r="JFG34" s="4"/>
      <c r="JFH34" s="1"/>
      <c r="JFI34" s="4"/>
      <c r="JFJ34" s="1"/>
      <c r="JFK34" s="4"/>
      <c r="JFL34" s="1"/>
      <c r="JFM34" s="4"/>
      <c r="JFN34" s="1"/>
      <c r="JFO34" s="4"/>
      <c r="JFP34" s="1"/>
      <c r="JFQ34" s="4"/>
      <c r="JFR34" s="1"/>
      <c r="JFS34" s="4"/>
      <c r="JFT34" s="1"/>
      <c r="JFU34" s="4"/>
      <c r="JFV34" s="1"/>
      <c r="JFW34" s="4"/>
      <c r="JFX34" s="1"/>
      <c r="JFY34" s="4"/>
      <c r="JFZ34" s="1"/>
      <c r="JGA34" s="4"/>
      <c r="JGB34" s="1"/>
      <c r="JGC34" s="4"/>
      <c r="JGD34" s="1"/>
      <c r="JGE34" s="4"/>
      <c r="JGF34" s="1"/>
      <c r="JGG34" s="4"/>
      <c r="JGH34" s="1"/>
      <c r="JGI34" s="4"/>
      <c r="JGJ34" s="1"/>
      <c r="JGK34" s="4"/>
      <c r="JGL34" s="1"/>
      <c r="JGM34" s="4"/>
      <c r="JGN34" s="1"/>
      <c r="JGO34" s="4"/>
      <c r="JGP34" s="1"/>
      <c r="JGQ34" s="4"/>
      <c r="JGR34" s="1"/>
      <c r="JGS34" s="4"/>
      <c r="JGT34" s="1"/>
      <c r="JGU34" s="4"/>
      <c r="JGV34" s="1"/>
      <c r="JGW34" s="4"/>
      <c r="JGX34" s="1"/>
      <c r="JGY34" s="4"/>
      <c r="JGZ34" s="1"/>
      <c r="JHA34" s="4"/>
      <c r="JHB34" s="1"/>
      <c r="JHC34" s="4"/>
      <c r="JHD34" s="1"/>
      <c r="JHE34" s="4"/>
      <c r="JHF34" s="1"/>
      <c r="JHG34" s="4"/>
      <c r="JHH34" s="1"/>
      <c r="JHI34" s="4"/>
      <c r="JHJ34" s="1"/>
      <c r="JHK34" s="4"/>
      <c r="JHL34" s="1"/>
      <c r="JHM34" s="4"/>
      <c r="JHN34" s="1"/>
      <c r="JHO34" s="4"/>
      <c r="JHP34" s="1"/>
      <c r="JHQ34" s="4"/>
      <c r="JHR34" s="1"/>
      <c r="JHS34" s="4"/>
      <c r="JHT34" s="1"/>
      <c r="JHU34" s="4"/>
      <c r="JHV34" s="1"/>
      <c r="JHW34" s="4"/>
      <c r="JHX34" s="1"/>
      <c r="JHY34" s="4"/>
      <c r="JHZ34" s="1"/>
      <c r="JIA34" s="4"/>
      <c r="JIB34" s="1"/>
      <c r="JIC34" s="4"/>
      <c r="JID34" s="1"/>
      <c r="JIE34" s="4"/>
      <c r="JIF34" s="1"/>
      <c r="JIG34" s="4"/>
      <c r="JIH34" s="1"/>
      <c r="JII34" s="4"/>
      <c r="JIJ34" s="1"/>
      <c r="JIK34" s="4"/>
      <c r="JIL34" s="1"/>
      <c r="JIM34" s="4"/>
      <c r="JIN34" s="1"/>
      <c r="JIO34" s="4"/>
      <c r="JIP34" s="1"/>
      <c r="JIQ34" s="4"/>
      <c r="JIR34" s="1"/>
      <c r="JIS34" s="4"/>
      <c r="JIT34" s="1"/>
      <c r="JIU34" s="4"/>
      <c r="JIV34" s="1"/>
      <c r="JIW34" s="4"/>
      <c r="JIX34" s="1"/>
      <c r="JIY34" s="4"/>
      <c r="JIZ34" s="1"/>
      <c r="JJA34" s="4"/>
      <c r="JJB34" s="1"/>
      <c r="JJC34" s="4"/>
      <c r="JJD34" s="1"/>
      <c r="JJE34" s="4"/>
      <c r="JJF34" s="1"/>
      <c r="JJG34" s="4"/>
      <c r="JJH34" s="1"/>
      <c r="JJI34" s="4"/>
      <c r="JJJ34" s="1"/>
      <c r="JJK34" s="4"/>
      <c r="JJL34" s="1"/>
      <c r="JJM34" s="4"/>
      <c r="JJN34" s="1"/>
      <c r="JJO34" s="4"/>
      <c r="JJP34" s="1"/>
      <c r="JJQ34" s="4"/>
      <c r="JJR34" s="1"/>
      <c r="JJS34" s="4"/>
      <c r="JJT34" s="1"/>
      <c r="JJU34" s="4"/>
      <c r="JJV34" s="1"/>
      <c r="JJW34" s="4"/>
      <c r="JJX34" s="1"/>
      <c r="JJY34" s="4"/>
      <c r="JJZ34" s="1"/>
      <c r="JKA34" s="4"/>
      <c r="JKB34" s="1"/>
      <c r="JKC34" s="4"/>
      <c r="JKD34" s="1"/>
      <c r="JKE34" s="4"/>
      <c r="JKF34" s="1"/>
      <c r="JKG34" s="4"/>
      <c r="JKH34" s="1"/>
      <c r="JKI34" s="4"/>
      <c r="JKJ34" s="1"/>
      <c r="JKK34" s="4"/>
      <c r="JKL34" s="1"/>
      <c r="JKM34" s="4"/>
      <c r="JKN34" s="1"/>
      <c r="JKO34" s="4"/>
      <c r="JKP34" s="1"/>
      <c r="JKQ34" s="4"/>
      <c r="JKR34" s="1"/>
      <c r="JKS34" s="4"/>
      <c r="JKT34" s="1"/>
      <c r="JKU34" s="4"/>
      <c r="JKV34" s="1"/>
      <c r="JKW34" s="4"/>
      <c r="JKX34" s="1"/>
      <c r="JKY34" s="4"/>
      <c r="JKZ34" s="1"/>
      <c r="JLA34" s="4"/>
      <c r="JLB34" s="1"/>
      <c r="JLC34" s="4"/>
      <c r="JLD34" s="1"/>
      <c r="JLE34" s="4"/>
      <c r="JLF34" s="1"/>
      <c r="JLG34" s="4"/>
      <c r="JLH34" s="1"/>
      <c r="JLI34" s="4"/>
      <c r="JLJ34" s="1"/>
      <c r="JLK34" s="4"/>
      <c r="JLL34" s="1"/>
      <c r="JLM34" s="4"/>
      <c r="JLN34" s="1"/>
      <c r="JLO34" s="4"/>
      <c r="JLP34" s="1"/>
      <c r="JLQ34" s="4"/>
      <c r="JLR34" s="1"/>
      <c r="JLS34" s="4"/>
      <c r="JLT34" s="1"/>
      <c r="JLU34" s="4"/>
      <c r="JLV34" s="1"/>
      <c r="JLW34" s="4"/>
      <c r="JLX34" s="1"/>
      <c r="JLY34" s="4"/>
      <c r="JLZ34" s="1"/>
      <c r="JMA34" s="4"/>
      <c r="JMB34" s="1"/>
      <c r="JMC34" s="4"/>
      <c r="JMD34" s="1"/>
      <c r="JME34" s="4"/>
      <c r="JMF34" s="1"/>
      <c r="JMG34" s="4"/>
      <c r="JMH34" s="1"/>
      <c r="JMI34" s="4"/>
      <c r="JMJ34" s="1"/>
      <c r="JMK34" s="4"/>
      <c r="JML34" s="1"/>
      <c r="JMM34" s="4"/>
      <c r="JMN34" s="1"/>
      <c r="JMO34" s="4"/>
      <c r="JMP34" s="1"/>
      <c r="JMQ34" s="4"/>
      <c r="JMR34" s="1"/>
      <c r="JMS34" s="4"/>
      <c r="JMT34" s="1"/>
      <c r="JMU34" s="4"/>
      <c r="JMV34" s="1"/>
      <c r="JMW34" s="4"/>
      <c r="JMX34" s="1"/>
      <c r="JMY34" s="4"/>
      <c r="JMZ34" s="1"/>
      <c r="JNA34" s="4"/>
      <c r="JNB34" s="1"/>
      <c r="JNC34" s="4"/>
      <c r="JND34" s="1"/>
      <c r="JNE34" s="4"/>
      <c r="JNF34" s="1"/>
      <c r="JNG34" s="4"/>
      <c r="JNH34" s="1"/>
      <c r="JNI34" s="4"/>
      <c r="JNJ34" s="1"/>
      <c r="JNK34" s="4"/>
      <c r="JNL34" s="1"/>
      <c r="JNM34" s="4"/>
      <c r="JNN34" s="1"/>
      <c r="JNO34" s="4"/>
      <c r="JNP34" s="1"/>
      <c r="JNQ34" s="4"/>
      <c r="JNR34" s="1"/>
      <c r="JNS34" s="4"/>
      <c r="JNT34" s="1"/>
      <c r="JNU34" s="4"/>
      <c r="JNV34" s="1"/>
      <c r="JNW34" s="4"/>
      <c r="JNX34" s="1"/>
      <c r="JNY34" s="4"/>
      <c r="JNZ34" s="1"/>
      <c r="JOA34" s="4"/>
      <c r="JOB34" s="1"/>
      <c r="JOC34" s="4"/>
      <c r="JOD34" s="1"/>
      <c r="JOE34" s="4"/>
      <c r="JOF34" s="1"/>
      <c r="JOG34" s="4"/>
      <c r="JOH34" s="1"/>
      <c r="JOI34" s="4"/>
      <c r="JOJ34" s="1"/>
      <c r="JOK34" s="4"/>
      <c r="JOL34" s="1"/>
      <c r="JOM34" s="4"/>
      <c r="JON34" s="1"/>
      <c r="JOO34" s="4"/>
      <c r="JOP34" s="1"/>
      <c r="JOQ34" s="4"/>
      <c r="JOR34" s="1"/>
      <c r="JOS34" s="4"/>
      <c r="JOT34" s="1"/>
      <c r="JOU34" s="4"/>
      <c r="JOV34" s="1"/>
      <c r="JOW34" s="4"/>
      <c r="JOX34" s="1"/>
      <c r="JOY34" s="4"/>
      <c r="JOZ34" s="1"/>
      <c r="JPA34" s="4"/>
      <c r="JPB34" s="1"/>
      <c r="JPC34" s="4"/>
      <c r="JPD34" s="1"/>
      <c r="JPE34" s="4"/>
      <c r="JPF34" s="1"/>
      <c r="JPG34" s="4"/>
      <c r="JPH34" s="1"/>
      <c r="JPI34" s="4"/>
      <c r="JPJ34" s="1"/>
      <c r="JPK34" s="4"/>
      <c r="JPL34" s="1"/>
      <c r="JPM34" s="4"/>
      <c r="JPN34" s="1"/>
      <c r="JPO34" s="4"/>
      <c r="JPP34" s="1"/>
      <c r="JPQ34" s="4"/>
      <c r="JPR34" s="1"/>
      <c r="JPS34" s="4"/>
      <c r="JPT34" s="1"/>
      <c r="JPU34" s="4"/>
      <c r="JPV34" s="1"/>
      <c r="JPW34" s="4"/>
      <c r="JPX34" s="1"/>
      <c r="JPY34" s="4"/>
      <c r="JPZ34" s="1"/>
      <c r="JQA34" s="4"/>
      <c r="JQB34" s="1"/>
      <c r="JQC34" s="4"/>
      <c r="JQD34" s="1"/>
      <c r="JQE34" s="4"/>
      <c r="JQF34" s="1"/>
      <c r="JQG34" s="4"/>
      <c r="JQH34" s="1"/>
      <c r="JQI34" s="4"/>
      <c r="JQJ34" s="1"/>
      <c r="JQK34" s="4"/>
      <c r="JQL34" s="1"/>
      <c r="JQM34" s="4"/>
      <c r="JQN34" s="1"/>
      <c r="JQO34" s="4"/>
      <c r="JQP34" s="1"/>
      <c r="JQQ34" s="4"/>
      <c r="JQR34" s="1"/>
      <c r="JQS34" s="4"/>
      <c r="JQT34" s="1"/>
      <c r="JQU34" s="4"/>
      <c r="JQV34" s="1"/>
      <c r="JQW34" s="4"/>
      <c r="JQX34" s="1"/>
      <c r="JQY34" s="4"/>
      <c r="JQZ34" s="1"/>
      <c r="JRA34" s="4"/>
      <c r="JRB34" s="1"/>
      <c r="JRC34" s="4"/>
      <c r="JRD34" s="1"/>
      <c r="JRE34" s="4"/>
      <c r="JRF34" s="1"/>
      <c r="JRG34" s="4"/>
      <c r="JRH34" s="1"/>
      <c r="JRI34" s="4"/>
      <c r="JRJ34" s="1"/>
      <c r="JRK34" s="4"/>
      <c r="JRL34" s="1"/>
      <c r="JRM34" s="4"/>
      <c r="JRN34" s="1"/>
      <c r="JRO34" s="4"/>
      <c r="JRP34" s="1"/>
      <c r="JRQ34" s="4"/>
      <c r="JRR34" s="1"/>
      <c r="JRS34" s="4"/>
      <c r="JRT34" s="1"/>
      <c r="JRU34" s="4"/>
      <c r="JRV34" s="1"/>
      <c r="JRW34" s="4"/>
      <c r="JRX34" s="1"/>
      <c r="JRY34" s="4"/>
      <c r="JRZ34" s="1"/>
      <c r="JSA34" s="4"/>
      <c r="JSB34" s="1"/>
      <c r="JSC34" s="4"/>
      <c r="JSD34" s="1"/>
      <c r="JSE34" s="4"/>
      <c r="JSF34" s="1"/>
      <c r="JSG34" s="4"/>
      <c r="JSH34" s="1"/>
      <c r="JSI34" s="4"/>
      <c r="JSJ34" s="1"/>
      <c r="JSK34" s="4"/>
      <c r="JSL34" s="1"/>
      <c r="JSM34" s="4"/>
      <c r="JSN34" s="1"/>
      <c r="JSO34" s="4"/>
      <c r="JSP34" s="1"/>
      <c r="JSQ34" s="4"/>
      <c r="JSR34" s="1"/>
      <c r="JSS34" s="4"/>
      <c r="JST34" s="1"/>
      <c r="JSU34" s="4"/>
      <c r="JSV34" s="1"/>
      <c r="JSW34" s="4"/>
      <c r="JSX34" s="1"/>
      <c r="JSY34" s="4"/>
      <c r="JSZ34" s="1"/>
      <c r="JTA34" s="4"/>
      <c r="JTB34" s="1"/>
      <c r="JTC34" s="4"/>
      <c r="JTD34" s="1"/>
      <c r="JTE34" s="4"/>
      <c r="JTF34" s="1"/>
      <c r="JTG34" s="4"/>
      <c r="JTH34" s="1"/>
      <c r="JTI34" s="4"/>
      <c r="JTJ34" s="1"/>
      <c r="JTK34" s="4"/>
      <c r="JTL34" s="1"/>
      <c r="JTM34" s="4"/>
      <c r="JTN34" s="1"/>
      <c r="JTO34" s="4"/>
      <c r="JTP34" s="1"/>
      <c r="JTQ34" s="4"/>
      <c r="JTR34" s="1"/>
      <c r="JTS34" s="4"/>
      <c r="JTT34" s="1"/>
      <c r="JTU34" s="4"/>
      <c r="JTV34" s="1"/>
      <c r="JTW34" s="4"/>
      <c r="JTX34" s="1"/>
      <c r="JTY34" s="4"/>
      <c r="JTZ34" s="1"/>
      <c r="JUA34" s="4"/>
      <c r="JUB34" s="1"/>
      <c r="JUC34" s="4"/>
      <c r="JUD34" s="1"/>
      <c r="JUE34" s="4"/>
      <c r="JUF34" s="1"/>
      <c r="JUG34" s="4"/>
      <c r="JUH34" s="1"/>
      <c r="JUI34" s="4"/>
      <c r="JUJ34" s="1"/>
      <c r="JUK34" s="4"/>
      <c r="JUL34" s="1"/>
      <c r="JUM34" s="4"/>
      <c r="JUN34" s="1"/>
      <c r="JUO34" s="4"/>
      <c r="JUP34" s="1"/>
      <c r="JUQ34" s="4"/>
      <c r="JUR34" s="1"/>
      <c r="JUS34" s="4"/>
      <c r="JUT34" s="1"/>
      <c r="JUU34" s="4"/>
      <c r="JUV34" s="1"/>
      <c r="JUW34" s="4"/>
      <c r="JUX34" s="1"/>
      <c r="JUY34" s="4"/>
      <c r="JUZ34" s="1"/>
      <c r="JVA34" s="4"/>
      <c r="JVB34" s="1"/>
      <c r="JVC34" s="4"/>
      <c r="JVD34" s="1"/>
      <c r="JVE34" s="4"/>
      <c r="JVF34" s="1"/>
      <c r="JVG34" s="4"/>
      <c r="JVH34" s="1"/>
      <c r="JVI34" s="4"/>
      <c r="JVJ34" s="1"/>
      <c r="JVK34" s="4"/>
      <c r="JVL34" s="1"/>
      <c r="JVM34" s="4"/>
      <c r="JVN34" s="1"/>
      <c r="JVO34" s="4"/>
      <c r="JVP34" s="1"/>
      <c r="JVQ34" s="4"/>
      <c r="JVR34" s="1"/>
      <c r="JVS34" s="4"/>
      <c r="JVT34" s="1"/>
      <c r="JVU34" s="4"/>
      <c r="JVV34" s="1"/>
      <c r="JVW34" s="4"/>
      <c r="JVX34" s="1"/>
      <c r="JVY34" s="4"/>
      <c r="JVZ34" s="1"/>
      <c r="JWA34" s="4"/>
      <c r="JWB34" s="1"/>
      <c r="JWC34" s="4"/>
      <c r="JWD34" s="1"/>
      <c r="JWE34" s="4"/>
      <c r="JWF34" s="1"/>
      <c r="JWG34" s="4"/>
      <c r="JWH34" s="1"/>
      <c r="JWI34" s="4"/>
      <c r="JWJ34" s="1"/>
      <c r="JWK34" s="4"/>
      <c r="JWL34" s="1"/>
      <c r="JWM34" s="4"/>
      <c r="JWN34" s="1"/>
      <c r="JWO34" s="4"/>
      <c r="JWP34" s="1"/>
      <c r="JWQ34" s="4"/>
      <c r="JWR34" s="1"/>
      <c r="JWS34" s="4"/>
      <c r="JWT34" s="1"/>
      <c r="JWU34" s="4"/>
      <c r="JWV34" s="1"/>
      <c r="JWW34" s="4"/>
      <c r="JWX34" s="1"/>
      <c r="JWY34" s="4"/>
      <c r="JWZ34" s="1"/>
      <c r="JXA34" s="4"/>
      <c r="JXB34" s="1"/>
      <c r="JXC34" s="4"/>
      <c r="JXD34" s="1"/>
      <c r="JXE34" s="4"/>
      <c r="JXF34" s="1"/>
      <c r="JXG34" s="4"/>
      <c r="JXH34" s="1"/>
      <c r="JXI34" s="4"/>
      <c r="JXJ34" s="1"/>
      <c r="JXK34" s="4"/>
      <c r="JXL34" s="1"/>
      <c r="JXM34" s="4"/>
      <c r="JXN34" s="1"/>
      <c r="JXO34" s="4"/>
      <c r="JXP34" s="1"/>
      <c r="JXQ34" s="4"/>
      <c r="JXR34" s="1"/>
      <c r="JXS34" s="4"/>
      <c r="JXT34" s="1"/>
      <c r="JXU34" s="4"/>
      <c r="JXV34" s="1"/>
      <c r="JXW34" s="4"/>
      <c r="JXX34" s="1"/>
      <c r="JXY34" s="4"/>
      <c r="JXZ34" s="1"/>
      <c r="JYA34" s="4"/>
      <c r="JYB34" s="1"/>
      <c r="JYC34" s="4"/>
      <c r="JYD34" s="1"/>
      <c r="JYE34" s="4"/>
      <c r="JYF34" s="1"/>
      <c r="JYG34" s="4"/>
      <c r="JYH34" s="1"/>
      <c r="JYI34" s="4"/>
      <c r="JYJ34" s="1"/>
      <c r="JYK34" s="4"/>
      <c r="JYL34" s="1"/>
      <c r="JYM34" s="4"/>
      <c r="JYN34" s="1"/>
      <c r="JYO34" s="4"/>
      <c r="JYP34" s="1"/>
      <c r="JYQ34" s="4"/>
      <c r="JYR34" s="1"/>
      <c r="JYS34" s="4"/>
      <c r="JYT34" s="1"/>
      <c r="JYU34" s="4"/>
      <c r="JYV34" s="1"/>
      <c r="JYW34" s="4"/>
      <c r="JYX34" s="1"/>
      <c r="JYY34" s="4"/>
      <c r="JYZ34" s="1"/>
      <c r="JZA34" s="4"/>
      <c r="JZB34" s="1"/>
      <c r="JZC34" s="4"/>
      <c r="JZD34" s="1"/>
      <c r="JZE34" s="4"/>
      <c r="JZF34" s="1"/>
      <c r="JZG34" s="4"/>
      <c r="JZH34" s="1"/>
      <c r="JZI34" s="4"/>
      <c r="JZJ34" s="1"/>
      <c r="JZK34" s="4"/>
      <c r="JZL34" s="1"/>
      <c r="JZM34" s="4"/>
      <c r="JZN34" s="1"/>
      <c r="JZO34" s="4"/>
      <c r="JZP34" s="1"/>
      <c r="JZQ34" s="4"/>
      <c r="JZR34" s="1"/>
      <c r="JZS34" s="4"/>
      <c r="JZT34" s="1"/>
      <c r="JZU34" s="4"/>
      <c r="JZV34" s="1"/>
      <c r="JZW34" s="4"/>
      <c r="JZX34" s="1"/>
      <c r="JZY34" s="4"/>
      <c r="JZZ34" s="1"/>
      <c r="KAA34" s="4"/>
      <c r="KAB34" s="1"/>
      <c r="KAC34" s="4"/>
      <c r="KAD34" s="1"/>
      <c r="KAE34" s="4"/>
      <c r="KAF34" s="1"/>
      <c r="KAG34" s="4"/>
      <c r="KAH34" s="1"/>
      <c r="KAI34" s="4"/>
      <c r="KAJ34" s="1"/>
      <c r="KAK34" s="4"/>
      <c r="KAL34" s="1"/>
      <c r="KAM34" s="4"/>
      <c r="KAN34" s="1"/>
      <c r="KAO34" s="4"/>
      <c r="KAP34" s="1"/>
      <c r="KAQ34" s="4"/>
      <c r="KAR34" s="1"/>
      <c r="KAS34" s="4"/>
      <c r="KAT34" s="1"/>
      <c r="KAU34" s="4"/>
      <c r="KAV34" s="1"/>
      <c r="KAW34" s="4"/>
      <c r="KAX34" s="1"/>
      <c r="KAY34" s="4"/>
      <c r="KAZ34" s="1"/>
      <c r="KBA34" s="4"/>
      <c r="KBB34" s="1"/>
      <c r="KBC34" s="4"/>
      <c r="KBD34" s="1"/>
      <c r="KBE34" s="4"/>
      <c r="KBF34" s="1"/>
      <c r="KBG34" s="4"/>
      <c r="KBH34" s="1"/>
      <c r="KBI34" s="4"/>
      <c r="KBJ34" s="1"/>
      <c r="KBK34" s="4"/>
      <c r="KBL34" s="1"/>
      <c r="KBM34" s="4"/>
      <c r="KBN34" s="1"/>
      <c r="KBO34" s="4"/>
      <c r="KBP34" s="1"/>
      <c r="KBQ34" s="4"/>
      <c r="KBR34" s="1"/>
      <c r="KBS34" s="4"/>
      <c r="KBT34" s="1"/>
      <c r="KBU34" s="4"/>
      <c r="KBV34" s="1"/>
      <c r="KBW34" s="4"/>
      <c r="KBX34" s="1"/>
      <c r="KBY34" s="4"/>
      <c r="KBZ34" s="1"/>
      <c r="KCA34" s="4"/>
      <c r="KCB34" s="1"/>
      <c r="KCC34" s="4"/>
      <c r="KCD34" s="1"/>
      <c r="KCE34" s="4"/>
      <c r="KCF34" s="1"/>
      <c r="KCG34" s="4"/>
      <c r="KCH34" s="1"/>
      <c r="KCI34" s="4"/>
      <c r="KCJ34" s="1"/>
      <c r="KCK34" s="4"/>
      <c r="KCL34" s="1"/>
      <c r="KCM34" s="4"/>
      <c r="KCN34" s="1"/>
      <c r="KCO34" s="4"/>
      <c r="KCP34" s="1"/>
      <c r="KCQ34" s="4"/>
      <c r="KCR34" s="1"/>
      <c r="KCS34" s="4"/>
      <c r="KCT34" s="1"/>
      <c r="KCU34" s="4"/>
      <c r="KCV34" s="1"/>
      <c r="KCW34" s="4"/>
      <c r="KCX34" s="1"/>
      <c r="KCY34" s="4"/>
      <c r="KCZ34" s="1"/>
      <c r="KDA34" s="4"/>
      <c r="KDB34" s="1"/>
      <c r="KDC34" s="4"/>
      <c r="KDD34" s="1"/>
      <c r="KDE34" s="4"/>
      <c r="KDF34" s="1"/>
      <c r="KDG34" s="4"/>
      <c r="KDH34" s="1"/>
      <c r="KDI34" s="4"/>
      <c r="KDJ34" s="1"/>
      <c r="KDK34" s="4"/>
      <c r="KDL34" s="1"/>
      <c r="KDM34" s="4"/>
      <c r="KDN34" s="1"/>
      <c r="KDO34" s="4"/>
      <c r="KDP34" s="1"/>
      <c r="KDQ34" s="4"/>
      <c r="KDR34" s="1"/>
      <c r="KDS34" s="4"/>
      <c r="KDT34" s="1"/>
      <c r="KDU34" s="4"/>
      <c r="KDV34" s="1"/>
      <c r="KDW34" s="4"/>
      <c r="KDX34" s="1"/>
      <c r="KDY34" s="4"/>
      <c r="KDZ34" s="1"/>
      <c r="KEA34" s="4"/>
      <c r="KEB34" s="1"/>
      <c r="KEC34" s="4"/>
      <c r="KED34" s="1"/>
      <c r="KEE34" s="4"/>
      <c r="KEF34" s="1"/>
      <c r="KEG34" s="4"/>
      <c r="KEH34" s="1"/>
      <c r="KEI34" s="4"/>
      <c r="KEJ34" s="1"/>
      <c r="KEK34" s="4"/>
      <c r="KEL34" s="1"/>
      <c r="KEM34" s="4"/>
      <c r="KEN34" s="1"/>
      <c r="KEO34" s="4"/>
      <c r="KEP34" s="1"/>
      <c r="KEQ34" s="4"/>
      <c r="KER34" s="1"/>
      <c r="KES34" s="4"/>
      <c r="KET34" s="1"/>
      <c r="KEU34" s="4"/>
      <c r="KEV34" s="1"/>
      <c r="KEW34" s="4"/>
      <c r="KEX34" s="1"/>
      <c r="KEY34" s="4"/>
      <c r="KEZ34" s="1"/>
      <c r="KFA34" s="4"/>
      <c r="KFB34" s="1"/>
      <c r="KFC34" s="4"/>
      <c r="KFD34" s="1"/>
      <c r="KFE34" s="4"/>
      <c r="KFF34" s="1"/>
      <c r="KFG34" s="4"/>
      <c r="KFH34" s="1"/>
      <c r="KFI34" s="4"/>
      <c r="KFJ34" s="1"/>
      <c r="KFK34" s="4"/>
      <c r="KFL34" s="1"/>
      <c r="KFM34" s="4"/>
      <c r="KFN34" s="1"/>
      <c r="KFO34" s="4"/>
      <c r="KFP34" s="1"/>
      <c r="KFQ34" s="4"/>
      <c r="KFR34" s="1"/>
      <c r="KFS34" s="4"/>
      <c r="KFT34" s="1"/>
      <c r="KFU34" s="4"/>
      <c r="KFV34" s="1"/>
      <c r="KFW34" s="4"/>
      <c r="KFX34" s="1"/>
      <c r="KFY34" s="4"/>
      <c r="KFZ34" s="1"/>
      <c r="KGA34" s="4"/>
      <c r="KGB34" s="1"/>
      <c r="KGC34" s="4"/>
      <c r="KGD34" s="1"/>
      <c r="KGE34" s="4"/>
      <c r="KGF34" s="1"/>
      <c r="KGG34" s="4"/>
      <c r="KGH34" s="1"/>
      <c r="KGI34" s="4"/>
      <c r="KGJ34" s="1"/>
      <c r="KGK34" s="4"/>
      <c r="KGL34" s="1"/>
      <c r="KGM34" s="4"/>
      <c r="KGN34" s="1"/>
      <c r="KGO34" s="4"/>
      <c r="KGP34" s="1"/>
      <c r="KGQ34" s="4"/>
      <c r="KGR34" s="1"/>
      <c r="KGS34" s="4"/>
      <c r="KGT34" s="1"/>
      <c r="KGU34" s="4"/>
      <c r="KGV34" s="1"/>
      <c r="KGW34" s="4"/>
      <c r="KGX34" s="1"/>
      <c r="KGY34" s="4"/>
      <c r="KGZ34" s="1"/>
      <c r="KHA34" s="4"/>
      <c r="KHB34" s="1"/>
      <c r="KHC34" s="4"/>
      <c r="KHD34" s="1"/>
      <c r="KHE34" s="4"/>
      <c r="KHF34" s="1"/>
      <c r="KHG34" s="4"/>
      <c r="KHH34" s="1"/>
      <c r="KHI34" s="4"/>
      <c r="KHJ34" s="1"/>
      <c r="KHK34" s="4"/>
      <c r="KHL34" s="1"/>
      <c r="KHM34" s="4"/>
      <c r="KHN34" s="1"/>
      <c r="KHO34" s="4"/>
      <c r="KHP34" s="1"/>
      <c r="KHQ34" s="4"/>
      <c r="KHR34" s="1"/>
      <c r="KHS34" s="4"/>
      <c r="KHT34" s="1"/>
      <c r="KHU34" s="4"/>
      <c r="KHV34" s="1"/>
      <c r="KHW34" s="4"/>
      <c r="KHX34" s="1"/>
      <c r="KHY34" s="4"/>
      <c r="KHZ34" s="1"/>
      <c r="KIA34" s="4"/>
      <c r="KIB34" s="1"/>
      <c r="KIC34" s="4"/>
      <c r="KID34" s="1"/>
      <c r="KIE34" s="4"/>
      <c r="KIF34" s="1"/>
      <c r="KIG34" s="4"/>
      <c r="KIH34" s="1"/>
      <c r="KII34" s="4"/>
      <c r="KIJ34" s="1"/>
      <c r="KIK34" s="4"/>
      <c r="KIL34" s="1"/>
      <c r="KIM34" s="4"/>
      <c r="KIN34" s="1"/>
      <c r="KIO34" s="4"/>
      <c r="KIP34" s="1"/>
      <c r="KIQ34" s="4"/>
      <c r="KIR34" s="1"/>
      <c r="KIS34" s="4"/>
      <c r="KIT34" s="1"/>
      <c r="KIU34" s="4"/>
      <c r="KIV34" s="1"/>
      <c r="KIW34" s="4"/>
      <c r="KIX34" s="1"/>
      <c r="KIY34" s="4"/>
      <c r="KIZ34" s="1"/>
      <c r="KJA34" s="4"/>
      <c r="KJB34" s="1"/>
      <c r="KJC34" s="4"/>
      <c r="KJD34" s="1"/>
      <c r="KJE34" s="4"/>
      <c r="KJF34" s="1"/>
      <c r="KJG34" s="4"/>
      <c r="KJH34" s="1"/>
      <c r="KJI34" s="4"/>
      <c r="KJJ34" s="1"/>
      <c r="KJK34" s="4"/>
      <c r="KJL34" s="1"/>
      <c r="KJM34" s="4"/>
      <c r="KJN34" s="1"/>
      <c r="KJO34" s="4"/>
      <c r="KJP34" s="1"/>
      <c r="KJQ34" s="4"/>
      <c r="KJR34" s="1"/>
      <c r="KJS34" s="4"/>
      <c r="KJT34" s="1"/>
      <c r="KJU34" s="4"/>
      <c r="KJV34" s="1"/>
      <c r="KJW34" s="4"/>
      <c r="KJX34" s="1"/>
      <c r="KJY34" s="4"/>
      <c r="KJZ34" s="1"/>
      <c r="KKA34" s="4"/>
      <c r="KKB34" s="1"/>
      <c r="KKC34" s="4"/>
      <c r="KKD34" s="1"/>
      <c r="KKE34" s="4"/>
      <c r="KKF34" s="1"/>
      <c r="KKG34" s="4"/>
      <c r="KKH34" s="1"/>
      <c r="KKI34" s="4"/>
      <c r="KKJ34" s="1"/>
      <c r="KKK34" s="4"/>
      <c r="KKL34" s="1"/>
      <c r="KKM34" s="4"/>
      <c r="KKN34" s="1"/>
      <c r="KKO34" s="4"/>
      <c r="KKP34" s="1"/>
      <c r="KKQ34" s="4"/>
      <c r="KKR34" s="1"/>
      <c r="KKS34" s="4"/>
      <c r="KKT34" s="1"/>
      <c r="KKU34" s="4"/>
      <c r="KKV34" s="1"/>
      <c r="KKW34" s="4"/>
      <c r="KKX34" s="1"/>
      <c r="KKY34" s="4"/>
      <c r="KKZ34" s="1"/>
      <c r="KLA34" s="4"/>
      <c r="KLB34" s="1"/>
      <c r="KLC34" s="4"/>
      <c r="KLD34" s="1"/>
      <c r="KLE34" s="4"/>
      <c r="KLF34" s="1"/>
      <c r="KLG34" s="4"/>
      <c r="KLH34" s="1"/>
      <c r="KLI34" s="4"/>
      <c r="KLJ34" s="1"/>
      <c r="KLK34" s="4"/>
      <c r="KLL34" s="1"/>
      <c r="KLM34" s="4"/>
      <c r="KLN34" s="1"/>
      <c r="KLO34" s="4"/>
      <c r="KLP34" s="1"/>
      <c r="KLQ34" s="4"/>
      <c r="KLR34" s="1"/>
      <c r="KLS34" s="4"/>
      <c r="KLT34" s="1"/>
      <c r="KLU34" s="4"/>
      <c r="KLV34" s="1"/>
      <c r="KLW34" s="4"/>
      <c r="KLX34" s="1"/>
      <c r="KLY34" s="4"/>
      <c r="KLZ34" s="1"/>
      <c r="KMA34" s="4"/>
      <c r="KMB34" s="1"/>
      <c r="KMC34" s="4"/>
      <c r="KMD34" s="1"/>
      <c r="KME34" s="4"/>
      <c r="KMF34" s="1"/>
      <c r="KMG34" s="4"/>
      <c r="KMH34" s="1"/>
      <c r="KMI34" s="4"/>
      <c r="KMJ34" s="1"/>
      <c r="KMK34" s="4"/>
      <c r="KML34" s="1"/>
      <c r="KMM34" s="4"/>
      <c r="KMN34" s="1"/>
      <c r="KMO34" s="4"/>
      <c r="KMP34" s="1"/>
      <c r="KMQ34" s="4"/>
      <c r="KMR34" s="1"/>
      <c r="KMS34" s="4"/>
      <c r="KMT34" s="1"/>
      <c r="KMU34" s="4"/>
      <c r="KMV34" s="1"/>
      <c r="KMW34" s="4"/>
      <c r="KMX34" s="1"/>
      <c r="KMY34" s="4"/>
      <c r="KMZ34" s="1"/>
      <c r="KNA34" s="4"/>
      <c r="KNB34" s="1"/>
      <c r="KNC34" s="4"/>
      <c r="KND34" s="1"/>
      <c r="KNE34" s="4"/>
      <c r="KNF34" s="1"/>
      <c r="KNG34" s="4"/>
      <c r="KNH34" s="1"/>
      <c r="KNI34" s="4"/>
      <c r="KNJ34" s="1"/>
      <c r="KNK34" s="4"/>
      <c r="KNL34" s="1"/>
      <c r="KNM34" s="4"/>
      <c r="KNN34" s="1"/>
      <c r="KNO34" s="4"/>
      <c r="KNP34" s="1"/>
      <c r="KNQ34" s="4"/>
      <c r="KNR34" s="1"/>
      <c r="KNS34" s="4"/>
      <c r="KNT34" s="1"/>
      <c r="KNU34" s="4"/>
      <c r="KNV34" s="1"/>
      <c r="KNW34" s="4"/>
      <c r="KNX34" s="1"/>
      <c r="KNY34" s="4"/>
      <c r="KNZ34" s="1"/>
      <c r="KOA34" s="4"/>
      <c r="KOB34" s="1"/>
      <c r="KOC34" s="4"/>
      <c r="KOD34" s="1"/>
      <c r="KOE34" s="4"/>
      <c r="KOF34" s="1"/>
      <c r="KOG34" s="4"/>
      <c r="KOH34" s="1"/>
      <c r="KOI34" s="4"/>
      <c r="KOJ34" s="1"/>
      <c r="KOK34" s="4"/>
      <c r="KOL34" s="1"/>
      <c r="KOM34" s="4"/>
      <c r="KON34" s="1"/>
      <c r="KOO34" s="4"/>
      <c r="KOP34" s="1"/>
      <c r="KOQ34" s="4"/>
      <c r="KOR34" s="1"/>
      <c r="KOS34" s="4"/>
      <c r="KOT34" s="1"/>
      <c r="KOU34" s="4"/>
      <c r="KOV34" s="1"/>
      <c r="KOW34" s="4"/>
      <c r="KOX34" s="1"/>
      <c r="KOY34" s="4"/>
      <c r="KOZ34" s="1"/>
      <c r="KPA34" s="4"/>
      <c r="KPB34" s="1"/>
      <c r="KPC34" s="4"/>
      <c r="KPD34" s="1"/>
      <c r="KPE34" s="4"/>
      <c r="KPF34" s="1"/>
      <c r="KPG34" s="4"/>
      <c r="KPH34" s="1"/>
      <c r="KPI34" s="4"/>
      <c r="KPJ34" s="1"/>
      <c r="KPK34" s="4"/>
      <c r="KPL34" s="1"/>
      <c r="KPM34" s="4"/>
      <c r="KPN34" s="1"/>
      <c r="KPO34" s="4"/>
      <c r="KPP34" s="1"/>
      <c r="KPQ34" s="4"/>
      <c r="KPR34" s="1"/>
      <c r="KPS34" s="4"/>
      <c r="KPT34" s="1"/>
      <c r="KPU34" s="4"/>
      <c r="KPV34" s="1"/>
      <c r="KPW34" s="4"/>
      <c r="KPX34" s="1"/>
      <c r="KPY34" s="4"/>
      <c r="KPZ34" s="1"/>
      <c r="KQA34" s="4"/>
      <c r="KQB34" s="1"/>
      <c r="KQC34" s="4"/>
      <c r="KQD34" s="1"/>
      <c r="KQE34" s="4"/>
      <c r="KQF34" s="1"/>
      <c r="KQG34" s="4"/>
      <c r="KQH34" s="1"/>
      <c r="KQI34" s="4"/>
      <c r="KQJ34" s="1"/>
      <c r="KQK34" s="4"/>
      <c r="KQL34" s="1"/>
      <c r="KQM34" s="4"/>
      <c r="KQN34" s="1"/>
      <c r="KQO34" s="4"/>
      <c r="KQP34" s="1"/>
      <c r="KQQ34" s="4"/>
      <c r="KQR34" s="1"/>
      <c r="KQS34" s="4"/>
      <c r="KQT34" s="1"/>
      <c r="KQU34" s="4"/>
      <c r="KQV34" s="1"/>
      <c r="KQW34" s="4"/>
      <c r="KQX34" s="1"/>
      <c r="KQY34" s="4"/>
      <c r="KQZ34" s="1"/>
      <c r="KRA34" s="4"/>
      <c r="KRB34" s="1"/>
      <c r="KRC34" s="4"/>
      <c r="KRD34" s="1"/>
      <c r="KRE34" s="4"/>
      <c r="KRF34" s="1"/>
      <c r="KRG34" s="4"/>
      <c r="KRH34" s="1"/>
      <c r="KRI34" s="4"/>
      <c r="KRJ34" s="1"/>
      <c r="KRK34" s="4"/>
      <c r="KRL34" s="1"/>
      <c r="KRM34" s="4"/>
      <c r="KRN34" s="1"/>
      <c r="KRO34" s="4"/>
      <c r="KRP34" s="1"/>
      <c r="KRQ34" s="4"/>
      <c r="KRR34" s="1"/>
      <c r="KRS34" s="4"/>
      <c r="KRT34" s="1"/>
      <c r="KRU34" s="4"/>
      <c r="KRV34" s="1"/>
      <c r="KRW34" s="4"/>
      <c r="KRX34" s="1"/>
      <c r="KRY34" s="4"/>
      <c r="KRZ34" s="1"/>
      <c r="KSA34" s="4"/>
      <c r="KSB34" s="1"/>
      <c r="KSC34" s="4"/>
      <c r="KSD34" s="1"/>
      <c r="KSE34" s="4"/>
      <c r="KSF34" s="1"/>
      <c r="KSG34" s="4"/>
      <c r="KSH34" s="1"/>
      <c r="KSI34" s="4"/>
      <c r="KSJ34" s="1"/>
      <c r="KSK34" s="4"/>
      <c r="KSL34" s="1"/>
      <c r="KSM34" s="4"/>
      <c r="KSN34" s="1"/>
      <c r="KSO34" s="4"/>
      <c r="KSP34" s="1"/>
      <c r="KSQ34" s="4"/>
      <c r="KSR34" s="1"/>
      <c r="KSS34" s="4"/>
      <c r="KST34" s="1"/>
      <c r="KSU34" s="4"/>
      <c r="KSV34" s="1"/>
      <c r="KSW34" s="4"/>
      <c r="KSX34" s="1"/>
      <c r="KSY34" s="4"/>
      <c r="KSZ34" s="1"/>
      <c r="KTA34" s="4"/>
      <c r="KTB34" s="1"/>
      <c r="KTC34" s="4"/>
      <c r="KTD34" s="1"/>
      <c r="KTE34" s="4"/>
      <c r="KTF34" s="1"/>
      <c r="KTG34" s="4"/>
      <c r="KTH34" s="1"/>
      <c r="KTI34" s="4"/>
      <c r="KTJ34" s="1"/>
      <c r="KTK34" s="4"/>
      <c r="KTL34" s="1"/>
      <c r="KTM34" s="4"/>
      <c r="KTN34" s="1"/>
      <c r="KTO34" s="4"/>
      <c r="KTP34" s="1"/>
      <c r="KTQ34" s="4"/>
      <c r="KTR34" s="1"/>
      <c r="KTS34" s="4"/>
      <c r="KTT34" s="1"/>
      <c r="KTU34" s="4"/>
      <c r="KTV34" s="1"/>
      <c r="KTW34" s="4"/>
      <c r="KTX34" s="1"/>
      <c r="KTY34" s="4"/>
      <c r="KTZ34" s="1"/>
      <c r="KUA34" s="4"/>
      <c r="KUB34" s="1"/>
      <c r="KUC34" s="4"/>
      <c r="KUD34" s="1"/>
      <c r="KUE34" s="4"/>
      <c r="KUF34" s="1"/>
      <c r="KUG34" s="4"/>
      <c r="KUH34" s="1"/>
      <c r="KUI34" s="4"/>
      <c r="KUJ34" s="1"/>
      <c r="KUK34" s="4"/>
      <c r="KUL34" s="1"/>
      <c r="KUM34" s="4"/>
      <c r="KUN34" s="1"/>
      <c r="KUO34" s="4"/>
      <c r="KUP34" s="1"/>
      <c r="KUQ34" s="4"/>
      <c r="KUR34" s="1"/>
      <c r="KUS34" s="4"/>
      <c r="KUT34" s="1"/>
      <c r="KUU34" s="4"/>
      <c r="KUV34" s="1"/>
      <c r="KUW34" s="4"/>
      <c r="KUX34" s="1"/>
      <c r="KUY34" s="4"/>
      <c r="KUZ34" s="1"/>
      <c r="KVA34" s="4"/>
      <c r="KVB34" s="1"/>
      <c r="KVC34" s="4"/>
      <c r="KVD34" s="1"/>
      <c r="KVE34" s="4"/>
      <c r="KVF34" s="1"/>
      <c r="KVG34" s="4"/>
      <c r="KVH34" s="1"/>
      <c r="KVI34" s="4"/>
      <c r="KVJ34" s="1"/>
      <c r="KVK34" s="4"/>
      <c r="KVL34" s="1"/>
      <c r="KVM34" s="4"/>
      <c r="KVN34" s="1"/>
      <c r="KVO34" s="4"/>
      <c r="KVP34" s="1"/>
      <c r="KVQ34" s="4"/>
      <c r="KVR34" s="1"/>
      <c r="KVS34" s="4"/>
      <c r="KVT34" s="1"/>
      <c r="KVU34" s="4"/>
      <c r="KVV34" s="1"/>
      <c r="KVW34" s="4"/>
      <c r="KVX34" s="1"/>
      <c r="KVY34" s="4"/>
      <c r="KVZ34" s="1"/>
      <c r="KWA34" s="4"/>
      <c r="KWB34" s="1"/>
      <c r="KWC34" s="4"/>
      <c r="KWD34" s="1"/>
      <c r="KWE34" s="4"/>
      <c r="KWF34" s="1"/>
      <c r="KWG34" s="4"/>
      <c r="KWH34" s="1"/>
      <c r="KWI34" s="4"/>
      <c r="KWJ34" s="1"/>
      <c r="KWK34" s="4"/>
      <c r="KWL34" s="1"/>
      <c r="KWM34" s="4"/>
      <c r="KWN34" s="1"/>
      <c r="KWO34" s="4"/>
      <c r="KWP34" s="1"/>
      <c r="KWQ34" s="4"/>
      <c r="KWR34" s="1"/>
      <c r="KWS34" s="4"/>
      <c r="KWT34" s="1"/>
      <c r="KWU34" s="4"/>
      <c r="KWV34" s="1"/>
      <c r="KWW34" s="4"/>
      <c r="KWX34" s="1"/>
      <c r="KWY34" s="4"/>
      <c r="KWZ34" s="1"/>
      <c r="KXA34" s="4"/>
      <c r="KXB34" s="1"/>
      <c r="KXC34" s="4"/>
      <c r="KXD34" s="1"/>
      <c r="KXE34" s="4"/>
      <c r="KXF34" s="1"/>
      <c r="KXG34" s="4"/>
      <c r="KXH34" s="1"/>
      <c r="KXI34" s="4"/>
      <c r="KXJ34" s="1"/>
      <c r="KXK34" s="4"/>
      <c r="KXL34" s="1"/>
      <c r="KXM34" s="4"/>
      <c r="KXN34" s="1"/>
      <c r="KXO34" s="4"/>
      <c r="KXP34" s="1"/>
      <c r="KXQ34" s="4"/>
      <c r="KXR34" s="1"/>
      <c r="KXS34" s="4"/>
      <c r="KXT34" s="1"/>
      <c r="KXU34" s="4"/>
      <c r="KXV34" s="1"/>
      <c r="KXW34" s="4"/>
      <c r="KXX34" s="1"/>
      <c r="KXY34" s="4"/>
      <c r="KXZ34" s="1"/>
      <c r="KYA34" s="4"/>
      <c r="KYB34" s="1"/>
      <c r="KYC34" s="4"/>
      <c r="KYD34" s="1"/>
      <c r="KYE34" s="4"/>
      <c r="KYF34" s="1"/>
      <c r="KYG34" s="4"/>
      <c r="KYH34" s="1"/>
      <c r="KYI34" s="4"/>
      <c r="KYJ34" s="1"/>
      <c r="KYK34" s="4"/>
      <c r="KYL34" s="1"/>
      <c r="KYM34" s="4"/>
      <c r="KYN34" s="1"/>
      <c r="KYO34" s="4"/>
      <c r="KYP34" s="1"/>
      <c r="KYQ34" s="4"/>
      <c r="KYR34" s="1"/>
      <c r="KYS34" s="4"/>
      <c r="KYT34" s="1"/>
      <c r="KYU34" s="4"/>
      <c r="KYV34" s="1"/>
      <c r="KYW34" s="4"/>
      <c r="KYX34" s="1"/>
      <c r="KYY34" s="4"/>
      <c r="KYZ34" s="1"/>
      <c r="KZA34" s="4"/>
      <c r="KZB34" s="1"/>
      <c r="KZC34" s="4"/>
      <c r="KZD34" s="1"/>
      <c r="KZE34" s="4"/>
      <c r="KZF34" s="1"/>
      <c r="KZG34" s="4"/>
      <c r="KZH34" s="1"/>
      <c r="KZI34" s="4"/>
      <c r="KZJ34" s="1"/>
      <c r="KZK34" s="4"/>
      <c r="KZL34" s="1"/>
      <c r="KZM34" s="4"/>
      <c r="KZN34" s="1"/>
      <c r="KZO34" s="4"/>
      <c r="KZP34" s="1"/>
      <c r="KZQ34" s="4"/>
      <c r="KZR34" s="1"/>
      <c r="KZS34" s="4"/>
      <c r="KZT34" s="1"/>
      <c r="KZU34" s="4"/>
      <c r="KZV34" s="1"/>
      <c r="KZW34" s="4"/>
      <c r="KZX34" s="1"/>
      <c r="KZY34" s="4"/>
      <c r="KZZ34" s="1"/>
      <c r="LAA34" s="4"/>
      <c r="LAB34" s="1"/>
      <c r="LAC34" s="4"/>
      <c r="LAD34" s="1"/>
      <c r="LAE34" s="4"/>
      <c r="LAF34" s="1"/>
      <c r="LAG34" s="4"/>
      <c r="LAH34" s="1"/>
      <c r="LAI34" s="4"/>
      <c r="LAJ34" s="1"/>
      <c r="LAK34" s="4"/>
      <c r="LAL34" s="1"/>
      <c r="LAM34" s="4"/>
      <c r="LAN34" s="1"/>
      <c r="LAO34" s="4"/>
      <c r="LAP34" s="1"/>
      <c r="LAQ34" s="4"/>
      <c r="LAR34" s="1"/>
      <c r="LAS34" s="4"/>
      <c r="LAT34" s="1"/>
      <c r="LAU34" s="4"/>
      <c r="LAV34" s="1"/>
      <c r="LAW34" s="4"/>
      <c r="LAX34" s="1"/>
      <c r="LAY34" s="4"/>
      <c r="LAZ34" s="1"/>
      <c r="LBA34" s="4"/>
      <c r="LBB34" s="1"/>
      <c r="LBC34" s="4"/>
      <c r="LBD34" s="1"/>
      <c r="LBE34" s="4"/>
      <c r="LBF34" s="1"/>
      <c r="LBG34" s="4"/>
      <c r="LBH34" s="1"/>
      <c r="LBI34" s="4"/>
      <c r="LBJ34" s="1"/>
      <c r="LBK34" s="4"/>
      <c r="LBL34" s="1"/>
      <c r="LBM34" s="4"/>
      <c r="LBN34" s="1"/>
      <c r="LBO34" s="4"/>
      <c r="LBP34" s="1"/>
      <c r="LBQ34" s="4"/>
      <c r="LBR34" s="1"/>
      <c r="LBS34" s="4"/>
      <c r="LBT34" s="1"/>
      <c r="LBU34" s="4"/>
      <c r="LBV34" s="1"/>
      <c r="LBW34" s="4"/>
      <c r="LBX34" s="1"/>
      <c r="LBY34" s="4"/>
      <c r="LBZ34" s="1"/>
      <c r="LCA34" s="4"/>
      <c r="LCB34" s="1"/>
      <c r="LCC34" s="4"/>
      <c r="LCD34" s="1"/>
      <c r="LCE34" s="4"/>
      <c r="LCF34" s="1"/>
      <c r="LCG34" s="4"/>
      <c r="LCH34" s="1"/>
      <c r="LCI34" s="4"/>
      <c r="LCJ34" s="1"/>
      <c r="LCK34" s="4"/>
      <c r="LCL34" s="1"/>
      <c r="LCM34" s="4"/>
      <c r="LCN34" s="1"/>
      <c r="LCO34" s="4"/>
      <c r="LCP34" s="1"/>
      <c r="LCQ34" s="4"/>
      <c r="LCR34" s="1"/>
      <c r="LCS34" s="4"/>
      <c r="LCT34" s="1"/>
      <c r="LCU34" s="4"/>
      <c r="LCV34" s="1"/>
      <c r="LCW34" s="4"/>
      <c r="LCX34" s="1"/>
      <c r="LCY34" s="4"/>
      <c r="LCZ34" s="1"/>
      <c r="LDA34" s="4"/>
      <c r="LDB34" s="1"/>
      <c r="LDC34" s="4"/>
      <c r="LDD34" s="1"/>
      <c r="LDE34" s="4"/>
      <c r="LDF34" s="1"/>
      <c r="LDG34" s="4"/>
      <c r="LDH34" s="1"/>
      <c r="LDI34" s="4"/>
      <c r="LDJ34" s="1"/>
      <c r="LDK34" s="4"/>
      <c r="LDL34" s="1"/>
      <c r="LDM34" s="4"/>
      <c r="LDN34" s="1"/>
      <c r="LDO34" s="4"/>
      <c r="LDP34" s="1"/>
      <c r="LDQ34" s="4"/>
      <c r="LDR34" s="1"/>
      <c r="LDS34" s="4"/>
      <c r="LDT34" s="1"/>
      <c r="LDU34" s="4"/>
      <c r="LDV34" s="1"/>
      <c r="LDW34" s="4"/>
      <c r="LDX34" s="1"/>
      <c r="LDY34" s="4"/>
      <c r="LDZ34" s="1"/>
      <c r="LEA34" s="4"/>
      <c r="LEB34" s="1"/>
      <c r="LEC34" s="4"/>
      <c r="LED34" s="1"/>
      <c r="LEE34" s="4"/>
      <c r="LEF34" s="1"/>
      <c r="LEG34" s="4"/>
      <c r="LEH34" s="1"/>
      <c r="LEI34" s="4"/>
      <c r="LEJ34" s="1"/>
      <c r="LEK34" s="4"/>
      <c r="LEL34" s="1"/>
      <c r="LEM34" s="4"/>
      <c r="LEN34" s="1"/>
      <c r="LEO34" s="4"/>
      <c r="LEP34" s="1"/>
      <c r="LEQ34" s="4"/>
      <c r="LER34" s="1"/>
      <c r="LES34" s="4"/>
      <c r="LET34" s="1"/>
      <c r="LEU34" s="4"/>
      <c r="LEV34" s="1"/>
      <c r="LEW34" s="4"/>
      <c r="LEX34" s="1"/>
      <c r="LEY34" s="4"/>
      <c r="LEZ34" s="1"/>
      <c r="LFA34" s="4"/>
      <c r="LFB34" s="1"/>
      <c r="LFC34" s="4"/>
      <c r="LFD34" s="1"/>
      <c r="LFE34" s="4"/>
      <c r="LFF34" s="1"/>
      <c r="LFG34" s="4"/>
      <c r="LFH34" s="1"/>
      <c r="LFI34" s="4"/>
      <c r="LFJ34" s="1"/>
      <c r="LFK34" s="4"/>
      <c r="LFL34" s="1"/>
      <c r="LFM34" s="4"/>
      <c r="LFN34" s="1"/>
      <c r="LFO34" s="4"/>
      <c r="LFP34" s="1"/>
      <c r="LFQ34" s="4"/>
      <c r="LFR34" s="1"/>
      <c r="LFS34" s="4"/>
      <c r="LFT34" s="1"/>
      <c r="LFU34" s="4"/>
      <c r="LFV34" s="1"/>
      <c r="LFW34" s="4"/>
      <c r="LFX34" s="1"/>
      <c r="LFY34" s="4"/>
      <c r="LFZ34" s="1"/>
      <c r="LGA34" s="4"/>
      <c r="LGB34" s="1"/>
      <c r="LGC34" s="4"/>
      <c r="LGD34" s="1"/>
      <c r="LGE34" s="4"/>
      <c r="LGF34" s="1"/>
      <c r="LGG34" s="4"/>
      <c r="LGH34" s="1"/>
      <c r="LGI34" s="4"/>
      <c r="LGJ34" s="1"/>
      <c r="LGK34" s="4"/>
      <c r="LGL34" s="1"/>
      <c r="LGM34" s="4"/>
      <c r="LGN34" s="1"/>
      <c r="LGO34" s="4"/>
      <c r="LGP34" s="1"/>
      <c r="LGQ34" s="4"/>
      <c r="LGR34" s="1"/>
      <c r="LGS34" s="4"/>
      <c r="LGT34" s="1"/>
      <c r="LGU34" s="4"/>
      <c r="LGV34" s="1"/>
      <c r="LGW34" s="4"/>
      <c r="LGX34" s="1"/>
      <c r="LGY34" s="4"/>
      <c r="LGZ34" s="1"/>
      <c r="LHA34" s="4"/>
      <c r="LHB34" s="1"/>
      <c r="LHC34" s="4"/>
      <c r="LHD34" s="1"/>
      <c r="LHE34" s="4"/>
      <c r="LHF34" s="1"/>
      <c r="LHG34" s="4"/>
      <c r="LHH34" s="1"/>
      <c r="LHI34" s="4"/>
      <c r="LHJ34" s="1"/>
      <c r="LHK34" s="4"/>
      <c r="LHL34" s="1"/>
      <c r="LHM34" s="4"/>
      <c r="LHN34" s="1"/>
      <c r="LHO34" s="4"/>
      <c r="LHP34" s="1"/>
      <c r="LHQ34" s="4"/>
      <c r="LHR34" s="1"/>
      <c r="LHS34" s="4"/>
      <c r="LHT34" s="1"/>
      <c r="LHU34" s="4"/>
      <c r="LHV34" s="1"/>
      <c r="LHW34" s="4"/>
      <c r="LHX34" s="1"/>
      <c r="LHY34" s="4"/>
      <c r="LHZ34" s="1"/>
      <c r="LIA34" s="4"/>
      <c r="LIB34" s="1"/>
      <c r="LIC34" s="4"/>
      <c r="LID34" s="1"/>
      <c r="LIE34" s="4"/>
      <c r="LIF34" s="1"/>
      <c r="LIG34" s="4"/>
      <c r="LIH34" s="1"/>
      <c r="LII34" s="4"/>
      <c r="LIJ34" s="1"/>
      <c r="LIK34" s="4"/>
      <c r="LIL34" s="1"/>
      <c r="LIM34" s="4"/>
      <c r="LIN34" s="1"/>
      <c r="LIO34" s="4"/>
      <c r="LIP34" s="1"/>
      <c r="LIQ34" s="4"/>
      <c r="LIR34" s="1"/>
      <c r="LIS34" s="4"/>
      <c r="LIT34" s="1"/>
      <c r="LIU34" s="4"/>
      <c r="LIV34" s="1"/>
      <c r="LIW34" s="4"/>
      <c r="LIX34" s="1"/>
      <c r="LIY34" s="4"/>
      <c r="LIZ34" s="1"/>
      <c r="LJA34" s="4"/>
      <c r="LJB34" s="1"/>
      <c r="LJC34" s="4"/>
      <c r="LJD34" s="1"/>
      <c r="LJE34" s="4"/>
      <c r="LJF34" s="1"/>
      <c r="LJG34" s="4"/>
      <c r="LJH34" s="1"/>
      <c r="LJI34" s="4"/>
      <c r="LJJ34" s="1"/>
      <c r="LJK34" s="4"/>
      <c r="LJL34" s="1"/>
      <c r="LJM34" s="4"/>
      <c r="LJN34" s="1"/>
      <c r="LJO34" s="4"/>
      <c r="LJP34" s="1"/>
      <c r="LJQ34" s="4"/>
      <c r="LJR34" s="1"/>
      <c r="LJS34" s="4"/>
      <c r="LJT34" s="1"/>
      <c r="LJU34" s="4"/>
      <c r="LJV34" s="1"/>
      <c r="LJW34" s="4"/>
      <c r="LJX34" s="1"/>
      <c r="LJY34" s="4"/>
      <c r="LJZ34" s="1"/>
      <c r="LKA34" s="4"/>
      <c r="LKB34" s="1"/>
      <c r="LKC34" s="4"/>
      <c r="LKD34" s="1"/>
      <c r="LKE34" s="4"/>
      <c r="LKF34" s="1"/>
      <c r="LKG34" s="4"/>
      <c r="LKH34" s="1"/>
      <c r="LKI34" s="4"/>
      <c r="LKJ34" s="1"/>
      <c r="LKK34" s="4"/>
      <c r="LKL34" s="1"/>
      <c r="LKM34" s="4"/>
      <c r="LKN34" s="1"/>
      <c r="LKO34" s="4"/>
      <c r="LKP34" s="1"/>
      <c r="LKQ34" s="4"/>
      <c r="LKR34" s="1"/>
      <c r="LKS34" s="4"/>
      <c r="LKT34" s="1"/>
      <c r="LKU34" s="4"/>
      <c r="LKV34" s="1"/>
      <c r="LKW34" s="4"/>
      <c r="LKX34" s="1"/>
      <c r="LKY34" s="4"/>
      <c r="LKZ34" s="1"/>
      <c r="LLA34" s="4"/>
      <c r="LLB34" s="1"/>
      <c r="LLC34" s="4"/>
      <c r="LLD34" s="1"/>
      <c r="LLE34" s="4"/>
      <c r="LLF34" s="1"/>
      <c r="LLG34" s="4"/>
      <c r="LLH34" s="1"/>
      <c r="LLI34" s="4"/>
      <c r="LLJ34" s="1"/>
      <c r="LLK34" s="4"/>
      <c r="LLL34" s="1"/>
      <c r="LLM34" s="4"/>
      <c r="LLN34" s="1"/>
      <c r="LLO34" s="4"/>
      <c r="LLP34" s="1"/>
      <c r="LLQ34" s="4"/>
      <c r="LLR34" s="1"/>
      <c r="LLS34" s="4"/>
      <c r="LLT34" s="1"/>
      <c r="LLU34" s="4"/>
      <c r="LLV34" s="1"/>
      <c r="LLW34" s="4"/>
      <c r="LLX34" s="1"/>
      <c r="LLY34" s="4"/>
      <c r="LLZ34" s="1"/>
      <c r="LMA34" s="4"/>
      <c r="LMB34" s="1"/>
      <c r="LMC34" s="4"/>
      <c r="LMD34" s="1"/>
      <c r="LME34" s="4"/>
      <c r="LMF34" s="1"/>
      <c r="LMG34" s="4"/>
      <c r="LMH34" s="1"/>
      <c r="LMI34" s="4"/>
      <c r="LMJ34" s="1"/>
      <c r="LMK34" s="4"/>
      <c r="LML34" s="1"/>
      <c r="LMM34" s="4"/>
      <c r="LMN34" s="1"/>
      <c r="LMO34" s="4"/>
      <c r="LMP34" s="1"/>
      <c r="LMQ34" s="4"/>
      <c r="LMR34" s="1"/>
      <c r="LMS34" s="4"/>
      <c r="LMT34" s="1"/>
      <c r="LMU34" s="4"/>
      <c r="LMV34" s="1"/>
      <c r="LMW34" s="4"/>
      <c r="LMX34" s="1"/>
      <c r="LMY34" s="4"/>
      <c r="LMZ34" s="1"/>
      <c r="LNA34" s="4"/>
      <c r="LNB34" s="1"/>
      <c r="LNC34" s="4"/>
      <c r="LND34" s="1"/>
      <c r="LNE34" s="4"/>
      <c r="LNF34" s="1"/>
      <c r="LNG34" s="4"/>
      <c r="LNH34" s="1"/>
      <c r="LNI34" s="4"/>
      <c r="LNJ34" s="1"/>
      <c r="LNK34" s="4"/>
      <c r="LNL34" s="1"/>
      <c r="LNM34" s="4"/>
      <c r="LNN34" s="1"/>
      <c r="LNO34" s="4"/>
      <c r="LNP34" s="1"/>
      <c r="LNQ34" s="4"/>
      <c r="LNR34" s="1"/>
      <c r="LNS34" s="4"/>
      <c r="LNT34" s="1"/>
      <c r="LNU34" s="4"/>
      <c r="LNV34" s="1"/>
      <c r="LNW34" s="4"/>
      <c r="LNX34" s="1"/>
      <c r="LNY34" s="4"/>
      <c r="LNZ34" s="1"/>
      <c r="LOA34" s="4"/>
      <c r="LOB34" s="1"/>
      <c r="LOC34" s="4"/>
      <c r="LOD34" s="1"/>
      <c r="LOE34" s="4"/>
      <c r="LOF34" s="1"/>
      <c r="LOG34" s="4"/>
      <c r="LOH34" s="1"/>
      <c r="LOI34" s="4"/>
      <c r="LOJ34" s="1"/>
      <c r="LOK34" s="4"/>
      <c r="LOL34" s="1"/>
      <c r="LOM34" s="4"/>
      <c r="LON34" s="1"/>
      <c r="LOO34" s="4"/>
      <c r="LOP34" s="1"/>
      <c r="LOQ34" s="4"/>
      <c r="LOR34" s="1"/>
      <c r="LOS34" s="4"/>
      <c r="LOT34" s="1"/>
      <c r="LOU34" s="4"/>
      <c r="LOV34" s="1"/>
      <c r="LOW34" s="4"/>
      <c r="LOX34" s="1"/>
      <c r="LOY34" s="4"/>
      <c r="LOZ34" s="1"/>
      <c r="LPA34" s="4"/>
      <c r="LPB34" s="1"/>
      <c r="LPC34" s="4"/>
      <c r="LPD34" s="1"/>
      <c r="LPE34" s="4"/>
      <c r="LPF34" s="1"/>
      <c r="LPG34" s="4"/>
      <c r="LPH34" s="1"/>
      <c r="LPI34" s="4"/>
      <c r="LPJ34" s="1"/>
      <c r="LPK34" s="4"/>
      <c r="LPL34" s="1"/>
      <c r="LPM34" s="4"/>
      <c r="LPN34" s="1"/>
      <c r="LPO34" s="4"/>
      <c r="LPP34" s="1"/>
      <c r="LPQ34" s="4"/>
      <c r="LPR34" s="1"/>
      <c r="LPS34" s="4"/>
      <c r="LPT34" s="1"/>
      <c r="LPU34" s="4"/>
      <c r="LPV34" s="1"/>
      <c r="LPW34" s="4"/>
      <c r="LPX34" s="1"/>
      <c r="LPY34" s="4"/>
      <c r="LPZ34" s="1"/>
      <c r="LQA34" s="4"/>
      <c r="LQB34" s="1"/>
      <c r="LQC34" s="4"/>
      <c r="LQD34" s="1"/>
      <c r="LQE34" s="4"/>
      <c r="LQF34" s="1"/>
      <c r="LQG34" s="4"/>
      <c r="LQH34" s="1"/>
      <c r="LQI34" s="4"/>
      <c r="LQJ34" s="1"/>
      <c r="LQK34" s="4"/>
      <c r="LQL34" s="1"/>
      <c r="LQM34" s="4"/>
      <c r="LQN34" s="1"/>
      <c r="LQO34" s="4"/>
      <c r="LQP34" s="1"/>
      <c r="LQQ34" s="4"/>
      <c r="LQR34" s="1"/>
      <c r="LQS34" s="4"/>
      <c r="LQT34" s="1"/>
      <c r="LQU34" s="4"/>
      <c r="LQV34" s="1"/>
      <c r="LQW34" s="4"/>
      <c r="LQX34" s="1"/>
      <c r="LQY34" s="4"/>
      <c r="LQZ34" s="1"/>
      <c r="LRA34" s="4"/>
      <c r="LRB34" s="1"/>
      <c r="LRC34" s="4"/>
      <c r="LRD34" s="1"/>
      <c r="LRE34" s="4"/>
      <c r="LRF34" s="1"/>
      <c r="LRG34" s="4"/>
      <c r="LRH34" s="1"/>
      <c r="LRI34" s="4"/>
      <c r="LRJ34" s="1"/>
      <c r="LRK34" s="4"/>
      <c r="LRL34" s="1"/>
      <c r="LRM34" s="4"/>
      <c r="LRN34" s="1"/>
      <c r="LRO34" s="4"/>
      <c r="LRP34" s="1"/>
      <c r="LRQ34" s="4"/>
      <c r="LRR34" s="1"/>
      <c r="LRS34" s="4"/>
      <c r="LRT34" s="1"/>
      <c r="LRU34" s="4"/>
      <c r="LRV34" s="1"/>
      <c r="LRW34" s="4"/>
      <c r="LRX34" s="1"/>
      <c r="LRY34" s="4"/>
      <c r="LRZ34" s="1"/>
      <c r="LSA34" s="4"/>
      <c r="LSB34" s="1"/>
      <c r="LSC34" s="4"/>
      <c r="LSD34" s="1"/>
      <c r="LSE34" s="4"/>
      <c r="LSF34" s="1"/>
      <c r="LSG34" s="4"/>
      <c r="LSH34" s="1"/>
      <c r="LSI34" s="4"/>
      <c r="LSJ34" s="1"/>
      <c r="LSK34" s="4"/>
      <c r="LSL34" s="1"/>
      <c r="LSM34" s="4"/>
      <c r="LSN34" s="1"/>
      <c r="LSO34" s="4"/>
      <c r="LSP34" s="1"/>
      <c r="LSQ34" s="4"/>
      <c r="LSR34" s="1"/>
      <c r="LSS34" s="4"/>
      <c r="LST34" s="1"/>
      <c r="LSU34" s="4"/>
      <c r="LSV34" s="1"/>
      <c r="LSW34" s="4"/>
      <c r="LSX34" s="1"/>
      <c r="LSY34" s="4"/>
      <c r="LSZ34" s="1"/>
      <c r="LTA34" s="4"/>
      <c r="LTB34" s="1"/>
      <c r="LTC34" s="4"/>
      <c r="LTD34" s="1"/>
      <c r="LTE34" s="4"/>
      <c r="LTF34" s="1"/>
      <c r="LTG34" s="4"/>
      <c r="LTH34" s="1"/>
      <c r="LTI34" s="4"/>
      <c r="LTJ34" s="1"/>
      <c r="LTK34" s="4"/>
      <c r="LTL34" s="1"/>
      <c r="LTM34" s="4"/>
      <c r="LTN34" s="1"/>
      <c r="LTO34" s="4"/>
      <c r="LTP34" s="1"/>
      <c r="LTQ34" s="4"/>
      <c r="LTR34" s="1"/>
      <c r="LTS34" s="4"/>
      <c r="LTT34" s="1"/>
      <c r="LTU34" s="4"/>
      <c r="LTV34" s="1"/>
      <c r="LTW34" s="4"/>
      <c r="LTX34" s="1"/>
      <c r="LTY34" s="4"/>
      <c r="LTZ34" s="1"/>
      <c r="LUA34" s="4"/>
      <c r="LUB34" s="1"/>
      <c r="LUC34" s="4"/>
      <c r="LUD34" s="1"/>
      <c r="LUE34" s="4"/>
      <c r="LUF34" s="1"/>
      <c r="LUG34" s="4"/>
      <c r="LUH34" s="1"/>
      <c r="LUI34" s="4"/>
      <c r="LUJ34" s="1"/>
      <c r="LUK34" s="4"/>
      <c r="LUL34" s="1"/>
      <c r="LUM34" s="4"/>
      <c r="LUN34" s="1"/>
      <c r="LUO34" s="4"/>
      <c r="LUP34" s="1"/>
      <c r="LUQ34" s="4"/>
      <c r="LUR34" s="1"/>
      <c r="LUS34" s="4"/>
      <c r="LUT34" s="1"/>
      <c r="LUU34" s="4"/>
      <c r="LUV34" s="1"/>
      <c r="LUW34" s="4"/>
      <c r="LUX34" s="1"/>
      <c r="LUY34" s="4"/>
      <c r="LUZ34" s="1"/>
      <c r="LVA34" s="4"/>
      <c r="LVB34" s="1"/>
      <c r="LVC34" s="4"/>
      <c r="LVD34" s="1"/>
      <c r="LVE34" s="4"/>
      <c r="LVF34" s="1"/>
      <c r="LVG34" s="4"/>
      <c r="LVH34" s="1"/>
      <c r="LVI34" s="4"/>
      <c r="LVJ34" s="1"/>
      <c r="LVK34" s="4"/>
      <c r="LVL34" s="1"/>
      <c r="LVM34" s="4"/>
      <c r="LVN34" s="1"/>
      <c r="LVO34" s="4"/>
      <c r="LVP34" s="1"/>
      <c r="LVQ34" s="4"/>
      <c r="LVR34" s="1"/>
      <c r="LVS34" s="4"/>
      <c r="LVT34" s="1"/>
      <c r="LVU34" s="4"/>
      <c r="LVV34" s="1"/>
      <c r="LVW34" s="4"/>
      <c r="LVX34" s="1"/>
      <c r="LVY34" s="4"/>
      <c r="LVZ34" s="1"/>
      <c r="LWA34" s="4"/>
      <c r="LWB34" s="1"/>
      <c r="LWC34" s="4"/>
      <c r="LWD34" s="1"/>
      <c r="LWE34" s="4"/>
      <c r="LWF34" s="1"/>
      <c r="LWG34" s="4"/>
      <c r="LWH34" s="1"/>
      <c r="LWI34" s="4"/>
      <c r="LWJ34" s="1"/>
      <c r="LWK34" s="4"/>
      <c r="LWL34" s="1"/>
      <c r="LWM34" s="4"/>
      <c r="LWN34" s="1"/>
      <c r="LWO34" s="4"/>
      <c r="LWP34" s="1"/>
      <c r="LWQ34" s="4"/>
      <c r="LWR34" s="1"/>
      <c r="LWS34" s="4"/>
      <c r="LWT34" s="1"/>
      <c r="LWU34" s="4"/>
      <c r="LWV34" s="1"/>
      <c r="LWW34" s="4"/>
      <c r="LWX34" s="1"/>
      <c r="LWY34" s="4"/>
      <c r="LWZ34" s="1"/>
      <c r="LXA34" s="4"/>
      <c r="LXB34" s="1"/>
      <c r="LXC34" s="4"/>
      <c r="LXD34" s="1"/>
      <c r="LXE34" s="4"/>
      <c r="LXF34" s="1"/>
      <c r="LXG34" s="4"/>
      <c r="LXH34" s="1"/>
      <c r="LXI34" s="4"/>
      <c r="LXJ34" s="1"/>
      <c r="LXK34" s="4"/>
      <c r="LXL34" s="1"/>
      <c r="LXM34" s="4"/>
      <c r="LXN34" s="1"/>
      <c r="LXO34" s="4"/>
      <c r="LXP34" s="1"/>
      <c r="LXQ34" s="4"/>
      <c r="LXR34" s="1"/>
      <c r="LXS34" s="4"/>
      <c r="LXT34" s="1"/>
      <c r="LXU34" s="4"/>
      <c r="LXV34" s="1"/>
      <c r="LXW34" s="4"/>
      <c r="LXX34" s="1"/>
      <c r="LXY34" s="4"/>
      <c r="LXZ34" s="1"/>
      <c r="LYA34" s="4"/>
      <c r="LYB34" s="1"/>
      <c r="LYC34" s="4"/>
      <c r="LYD34" s="1"/>
      <c r="LYE34" s="4"/>
      <c r="LYF34" s="1"/>
      <c r="LYG34" s="4"/>
      <c r="LYH34" s="1"/>
      <c r="LYI34" s="4"/>
      <c r="LYJ34" s="1"/>
      <c r="LYK34" s="4"/>
      <c r="LYL34" s="1"/>
      <c r="LYM34" s="4"/>
      <c r="LYN34" s="1"/>
      <c r="LYO34" s="4"/>
      <c r="LYP34" s="1"/>
      <c r="LYQ34" s="4"/>
      <c r="LYR34" s="1"/>
      <c r="LYS34" s="4"/>
      <c r="LYT34" s="1"/>
      <c r="LYU34" s="4"/>
      <c r="LYV34" s="1"/>
      <c r="LYW34" s="4"/>
      <c r="LYX34" s="1"/>
      <c r="LYY34" s="4"/>
      <c r="LYZ34" s="1"/>
      <c r="LZA34" s="4"/>
      <c r="LZB34" s="1"/>
      <c r="LZC34" s="4"/>
      <c r="LZD34" s="1"/>
      <c r="LZE34" s="4"/>
      <c r="LZF34" s="1"/>
      <c r="LZG34" s="4"/>
      <c r="LZH34" s="1"/>
      <c r="LZI34" s="4"/>
      <c r="LZJ34" s="1"/>
      <c r="LZK34" s="4"/>
      <c r="LZL34" s="1"/>
      <c r="LZM34" s="4"/>
      <c r="LZN34" s="1"/>
      <c r="LZO34" s="4"/>
      <c r="LZP34" s="1"/>
      <c r="LZQ34" s="4"/>
      <c r="LZR34" s="1"/>
      <c r="LZS34" s="4"/>
      <c r="LZT34" s="1"/>
      <c r="LZU34" s="4"/>
      <c r="LZV34" s="1"/>
      <c r="LZW34" s="4"/>
      <c r="LZX34" s="1"/>
      <c r="LZY34" s="4"/>
      <c r="LZZ34" s="1"/>
      <c r="MAA34" s="4"/>
      <c r="MAB34" s="1"/>
      <c r="MAC34" s="4"/>
      <c r="MAD34" s="1"/>
      <c r="MAE34" s="4"/>
      <c r="MAF34" s="1"/>
      <c r="MAG34" s="4"/>
      <c r="MAH34" s="1"/>
      <c r="MAI34" s="4"/>
      <c r="MAJ34" s="1"/>
      <c r="MAK34" s="4"/>
      <c r="MAL34" s="1"/>
      <c r="MAM34" s="4"/>
      <c r="MAN34" s="1"/>
      <c r="MAO34" s="4"/>
      <c r="MAP34" s="1"/>
      <c r="MAQ34" s="4"/>
      <c r="MAR34" s="1"/>
      <c r="MAS34" s="4"/>
      <c r="MAT34" s="1"/>
      <c r="MAU34" s="4"/>
      <c r="MAV34" s="1"/>
      <c r="MAW34" s="4"/>
      <c r="MAX34" s="1"/>
      <c r="MAY34" s="4"/>
      <c r="MAZ34" s="1"/>
      <c r="MBA34" s="4"/>
      <c r="MBB34" s="1"/>
      <c r="MBC34" s="4"/>
      <c r="MBD34" s="1"/>
      <c r="MBE34" s="4"/>
      <c r="MBF34" s="1"/>
      <c r="MBG34" s="4"/>
      <c r="MBH34" s="1"/>
      <c r="MBI34" s="4"/>
      <c r="MBJ34" s="1"/>
      <c r="MBK34" s="4"/>
      <c r="MBL34" s="1"/>
      <c r="MBM34" s="4"/>
      <c r="MBN34" s="1"/>
      <c r="MBO34" s="4"/>
      <c r="MBP34" s="1"/>
      <c r="MBQ34" s="4"/>
      <c r="MBR34" s="1"/>
      <c r="MBS34" s="4"/>
      <c r="MBT34" s="1"/>
      <c r="MBU34" s="4"/>
      <c r="MBV34" s="1"/>
      <c r="MBW34" s="4"/>
      <c r="MBX34" s="1"/>
      <c r="MBY34" s="4"/>
      <c r="MBZ34" s="1"/>
      <c r="MCA34" s="4"/>
      <c r="MCB34" s="1"/>
      <c r="MCC34" s="4"/>
      <c r="MCD34" s="1"/>
      <c r="MCE34" s="4"/>
      <c r="MCF34" s="1"/>
      <c r="MCG34" s="4"/>
      <c r="MCH34" s="1"/>
      <c r="MCI34" s="4"/>
      <c r="MCJ34" s="1"/>
      <c r="MCK34" s="4"/>
      <c r="MCL34" s="1"/>
      <c r="MCM34" s="4"/>
      <c r="MCN34" s="1"/>
      <c r="MCO34" s="4"/>
      <c r="MCP34" s="1"/>
      <c r="MCQ34" s="4"/>
      <c r="MCR34" s="1"/>
      <c r="MCS34" s="4"/>
      <c r="MCT34" s="1"/>
      <c r="MCU34" s="4"/>
      <c r="MCV34" s="1"/>
      <c r="MCW34" s="4"/>
      <c r="MCX34" s="1"/>
      <c r="MCY34" s="4"/>
      <c r="MCZ34" s="1"/>
      <c r="MDA34" s="4"/>
      <c r="MDB34" s="1"/>
      <c r="MDC34" s="4"/>
      <c r="MDD34" s="1"/>
      <c r="MDE34" s="4"/>
      <c r="MDF34" s="1"/>
      <c r="MDG34" s="4"/>
      <c r="MDH34" s="1"/>
      <c r="MDI34" s="4"/>
      <c r="MDJ34" s="1"/>
      <c r="MDK34" s="4"/>
      <c r="MDL34" s="1"/>
      <c r="MDM34" s="4"/>
      <c r="MDN34" s="1"/>
      <c r="MDO34" s="4"/>
      <c r="MDP34" s="1"/>
      <c r="MDQ34" s="4"/>
      <c r="MDR34" s="1"/>
      <c r="MDS34" s="4"/>
      <c r="MDT34" s="1"/>
      <c r="MDU34" s="4"/>
      <c r="MDV34" s="1"/>
      <c r="MDW34" s="4"/>
      <c r="MDX34" s="1"/>
      <c r="MDY34" s="4"/>
      <c r="MDZ34" s="1"/>
      <c r="MEA34" s="4"/>
      <c r="MEB34" s="1"/>
      <c r="MEC34" s="4"/>
      <c r="MED34" s="1"/>
      <c r="MEE34" s="4"/>
      <c r="MEF34" s="1"/>
      <c r="MEG34" s="4"/>
      <c r="MEH34" s="1"/>
      <c r="MEI34" s="4"/>
      <c r="MEJ34" s="1"/>
      <c r="MEK34" s="4"/>
      <c r="MEL34" s="1"/>
      <c r="MEM34" s="4"/>
      <c r="MEN34" s="1"/>
      <c r="MEO34" s="4"/>
      <c r="MEP34" s="1"/>
      <c r="MEQ34" s="4"/>
      <c r="MER34" s="1"/>
      <c r="MES34" s="4"/>
      <c r="MET34" s="1"/>
      <c r="MEU34" s="4"/>
      <c r="MEV34" s="1"/>
      <c r="MEW34" s="4"/>
      <c r="MEX34" s="1"/>
      <c r="MEY34" s="4"/>
      <c r="MEZ34" s="1"/>
      <c r="MFA34" s="4"/>
      <c r="MFB34" s="1"/>
      <c r="MFC34" s="4"/>
      <c r="MFD34" s="1"/>
      <c r="MFE34" s="4"/>
      <c r="MFF34" s="1"/>
      <c r="MFG34" s="4"/>
      <c r="MFH34" s="1"/>
      <c r="MFI34" s="4"/>
      <c r="MFJ34" s="1"/>
      <c r="MFK34" s="4"/>
      <c r="MFL34" s="1"/>
      <c r="MFM34" s="4"/>
      <c r="MFN34" s="1"/>
      <c r="MFO34" s="4"/>
      <c r="MFP34" s="1"/>
      <c r="MFQ34" s="4"/>
      <c r="MFR34" s="1"/>
      <c r="MFS34" s="4"/>
      <c r="MFT34" s="1"/>
      <c r="MFU34" s="4"/>
      <c r="MFV34" s="1"/>
      <c r="MFW34" s="4"/>
      <c r="MFX34" s="1"/>
      <c r="MFY34" s="4"/>
      <c r="MFZ34" s="1"/>
      <c r="MGA34" s="4"/>
      <c r="MGB34" s="1"/>
      <c r="MGC34" s="4"/>
      <c r="MGD34" s="1"/>
      <c r="MGE34" s="4"/>
      <c r="MGF34" s="1"/>
      <c r="MGG34" s="4"/>
      <c r="MGH34" s="1"/>
      <c r="MGI34" s="4"/>
      <c r="MGJ34" s="1"/>
      <c r="MGK34" s="4"/>
      <c r="MGL34" s="1"/>
      <c r="MGM34" s="4"/>
      <c r="MGN34" s="1"/>
      <c r="MGO34" s="4"/>
      <c r="MGP34" s="1"/>
      <c r="MGQ34" s="4"/>
      <c r="MGR34" s="1"/>
      <c r="MGS34" s="4"/>
      <c r="MGT34" s="1"/>
      <c r="MGU34" s="4"/>
      <c r="MGV34" s="1"/>
      <c r="MGW34" s="4"/>
      <c r="MGX34" s="1"/>
      <c r="MGY34" s="4"/>
      <c r="MGZ34" s="1"/>
      <c r="MHA34" s="4"/>
      <c r="MHB34" s="1"/>
      <c r="MHC34" s="4"/>
      <c r="MHD34" s="1"/>
      <c r="MHE34" s="4"/>
      <c r="MHF34" s="1"/>
      <c r="MHG34" s="4"/>
      <c r="MHH34" s="1"/>
      <c r="MHI34" s="4"/>
      <c r="MHJ34" s="1"/>
      <c r="MHK34" s="4"/>
      <c r="MHL34" s="1"/>
      <c r="MHM34" s="4"/>
      <c r="MHN34" s="1"/>
      <c r="MHO34" s="4"/>
      <c r="MHP34" s="1"/>
      <c r="MHQ34" s="4"/>
      <c r="MHR34" s="1"/>
      <c r="MHS34" s="4"/>
      <c r="MHT34" s="1"/>
      <c r="MHU34" s="4"/>
      <c r="MHV34" s="1"/>
      <c r="MHW34" s="4"/>
      <c r="MHX34" s="1"/>
      <c r="MHY34" s="4"/>
      <c r="MHZ34" s="1"/>
      <c r="MIA34" s="4"/>
      <c r="MIB34" s="1"/>
      <c r="MIC34" s="4"/>
      <c r="MID34" s="1"/>
      <c r="MIE34" s="4"/>
      <c r="MIF34" s="1"/>
      <c r="MIG34" s="4"/>
      <c r="MIH34" s="1"/>
      <c r="MII34" s="4"/>
      <c r="MIJ34" s="1"/>
      <c r="MIK34" s="4"/>
      <c r="MIL34" s="1"/>
      <c r="MIM34" s="4"/>
      <c r="MIN34" s="1"/>
      <c r="MIO34" s="4"/>
      <c r="MIP34" s="1"/>
      <c r="MIQ34" s="4"/>
      <c r="MIR34" s="1"/>
      <c r="MIS34" s="4"/>
      <c r="MIT34" s="1"/>
      <c r="MIU34" s="4"/>
      <c r="MIV34" s="1"/>
      <c r="MIW34" s="4"/>
      <c r="MIX34" s="1"/>
      <c r="MIY34" s="4"/>
      <c r="MIZ34" s="1"/>
      <c r="MJA34" s="4"/>
      <c r="MJB34" s="1"/>
      <c r="MJC34" s="4"/>
      <c r="MJD34" s="1"/>
      <c r="MJE34" s="4"/>
      <c r="MJF34" s="1"/>
      <c r="MJG34" s="4"/>
      <c r="MJH34" s="1"/>
      <c r="MJI34" s="4"/>
      <c r="MJJ34" s="1"/>
      <c r="MJK34" s="4"/>
      <c r="MJL34" s="1"/>
      <c r="MJM34" s="4"/>
      <c r="MJN34" s="1"/>
      <c r="MJO34" s="4"/>
      <c r="MJP34" s="1"/>
      <c r="MJQ34" s="4"/>
      <c r="MJR34" s="1"/>
      <c r="MJS34" s="4"/>
      <c r="MJT34" s="1"/>
      <c r="MJU34" s="4"/>
      <c r="MJV34" s="1"/>
      <c r="MJW34" s="4"/>
      <c r="MJX34" s="1"/>
      <c r="MJY34" s="4"/>
      <c r="MJZ34" s="1"/>
      <c r="MKA34" s="4"/>
      <c r="MKB34" s="1"/>
      <c r="MKC34" s="4"/>
      <c r="MKD34" s="1"/>
      <c r="MKE34" s="4"/>
      <c r="MKF34" s="1"/>
      <c r="MKG34" s="4"/>
      <c r="MKH34" s="1"/>
      <c r="MKI34" s="4"/>
      <c r="MKJ34" s="1"/>
      <c r="MKK34" s="4"/>
      <c r="MKL34" s="1"/>
      <c r="MKM34" s="4"/>
      <c r="MKN34" s="1"/>
      <c r="MKO34" s="4"/>
      <c r="MKP34" s="1"/>
      <c r="MKQ34" s="4"/>
      <c r="MKR34" s="1"/>
      <c r="MKS34" s="4"/>
      <c r="MKT34" s="1"/>
      <c r="MKU34" s="4"/>
      <c r="MKV34" s="1"/>
      <c r="MKW34" s="4"/>
      <c r="MKX34" s="1"/>
      <c r="MKY34" s="4"/>
      <c r="MKZ34" s="1"/>
      <c r="MLA34" s="4"/>
      <c r="MLB34" s="1"/>
      <c r="MLC34" s="4"/>
      <c r="MLD34" s="1"/>
      <c r="MLE34" s="4"/>
      <c r="MLF34" s="1"/>
      <c r="MLG34" s="4"/>
      <c r="MLH34" s="1"/>
      <c r="MLI34" s="4"/>
      <c r="MLJ34" s="1"/>
      <c r="MLK34" s="4"/>
      <c r="MLL34" s="1"/>
      <c r="MLM34" s="4"/>
      <c r="MLN34" s="1"/>
      <c r="MLO34" s="4"/>
      <c r="MLP34" s="1"/>
      <c r="MLQ34" s="4"/>
      <c r="MLR34" s="1"/>
      <c r="MLS34" s="4"/>
      <c r="MLT34" s="1"/>
      <c r="MLU34" s="4"/>
      <c r="MLV34" s="1"/>
      <c r="MLW34" s="4"/>
      <c r="MLX34" s="1"/>
      <c r="MLY34" s="4"/>
      <c r="MLZ34" s="1"/>
      <c r="MMA34" s="4"/>
      <c r="MMB34" s="1"/>
      <c r="MMC34" s="4"/>
      <c r="MMD34" s="1"/>
      <c r="MME34" s="4"/>
      <c r="MMF34" s="1"/>
      <c r="MMG34" s="4"/>
      <c r="MMH34" s="1"/>
      <c r="MMI34" s="4"/>
      <c r="MMJ34" s="1"/>
      <c r="MMK34" s="4"/>
      <c r="MML34" s="1"/>
      <c r="MMM34" s="4"/>
      <c r="MMN34" s="1"/>
      <c r="MMO34" s="4"/>
      <c r="MMP34" s="1"/>
      <c r="MMQ34" s="4"/>
      <c r="MMR34" s="1"/>
      <c r="MMS34" s="4"/>
      <c r="MMT34" s="1"/>
      <c r="MMU34" s="4"/>
      <c r="MMV34" s="1"/>
      <c r="MMW34" s="4"/>
      <c r="MMX34" s="1"/>
      <c r="MMY34" s="4"/>
      <c r="MMZ34" s="1"/>
      <c r="MNA34" s="4"/>
      <c r="MNB34" s="1"/>
      <c r="MNC34" s="4"/>
      <c r="MND34" s="1"/>
      <c r="MNE34" s="4"/>
      <c r="MNF34" s="1"/>
      <c r="MNG34" s="4"/>
      <c r="MNH34" s="1"/>
      <c r="MNI34" s="4"/>
      <c r="MNJ34" s="1"/>
      <c r="MNK34" s="4"/>
      <c r="MNL34" s="1"/>
      <c r="MNM34" s="4"/>
      <c r="MNN34" s="1"/>
      <c r="MNO34" s="4"/>
      <c r="MNP34" s="1"/>
      <c r="MNQ34" s="4"/>
      <c r="MNR34" s="1"/>
      <c r="MNS34" s="4"/>
      <c r="MNT34" s="1"/>
      <c r="MNU34" s="4"/>
      <c r="MNV34" s="1"/>
      <c r="MNW34" s="4"/>
      <c r="MNX34" s="1"/>
      <c r="MNY34" s="4"/>
      <c r="MNZ34" s="1"/>
      <c r="MOA34" s="4"/>
      <c r="MOB34" s="1"/>
      <c r="MOC34" s="4"/>
      <c r="MOD34" s="1"/>
      <c r="MOE34" s="4"/>
      <c r="MOF34" s="1"/>
      <c r="MOG34" s="4"/>
      <c r="MOH34" s="1"/>
      <c r="MOI34" s="4"/>
      <c r="MOJ34" s="1"/>
      <c r="MOK34" s="4"/>
      <c r="MOL34" s="1"/>
      <c r="MOM34" s="4"/>
      <c r="MON34" s="1"/>
      <c r="MOO34" s="4"/>
      <c r="MOP34" s="1"/>
      <c r="MOQ34" s="4"/>
      <c r="MOR34" s="1"/>
      <c r="MOS34" s="4"/>
      <c r="MOT34" s="1"/>
      <c r="MOU34" s="4"/>
      <c r="MOV34" s="1"/>
      <c r="MOW34" s="4"/>
      <c r="MOX34" s="1"/>
      <c r="MOY34" s="4"/>
      <c r="MOZ34" s="1"/>
      <c r="MPA34" s="4"/>
      <c r="MPB34" s="1"/>
      <c r="MPC34" s="4"/>
      <c r="MPD34" s="1"/>
      <c r="MPE34" s="4"/>
      <c r="MPF34" s="1"/>
      <c r="MPG34" s="4"/>
      <c r="MPH34" s="1"/>
      <c r="MPI34" s="4"/>
      <c r="MPJ34" s="1"/>
      <c r="MPK34" s="4"/>
      <c r="MPL34" s="1"/>
      <c r="MPM34" s="4"/>
      <c r="MPN34" s="1"/>
      <c r="MPO34" s="4"/>
      <c r="MPP34" s="1"/>
      <c r="MPQ34" s="4"/>
      <c r="MPR34" s="1"/>
      <c r="MPS34" s="4"/>
      <c r="MPT34" s="1"/>
      <c r="MPU34" s="4"/>
      <c r="MPV34" s="1"/>
      <c r="MPW34" s="4"/>
      <c r="MPX34" s="1"/>
      <c r="MPY34" s="4"/>
      <c r="MPZ34" s="1"/>
      <c r="MQA34" s="4"/>
      <c r="MQB34" s="1"/>
      <c r="MQC34" s="4"/>
      <c r="MQD34" s="1"/>
      <c r="MQE34" s="4"/>
      <c r="MQF34" s="1"/>
      <c r="MQG34" s="4"/>
      <c r="MQH34" s="1"/>
      <c r="MQI34" s="4"/>
      <c r="MQJ34" s="1"/>
      <c r="MQK34" s="4"/>
      <c r="MQL34" s="1"/>
      <c r="MQM34" s="4"/>
      <c r="MQN34" s="1"/>
      <c r="MQO34" s="4"/>
      <c r="MQP34" s="1"/>
      <c r="MQQ34" s="4"/>
      <c r="MQR34" s="1"/>
      <c r="MQS34" s="4"/>
      <c r="MQT34" s="1"/>
      <c r="MQU34" s="4"/>
      <c r="MQV34" s="1"/>
      <c r="MQW34" s="4"/>
      <c r="MQX34" s="1"/>
      <c r="MQY34" s="4"/>
      <c r="MQZ34" s="1"/>
      <c r="MRA34" s="4"/>
      <c r="MRB34" s="1"/>
      <c r="MRC34" s="4"/>
      <c r="MRD34" s="1"/>
      <c r="MRE34" s="4"/>
      <c r="MRF34" s="1"/>
      <c r="MRG34" s="4"/>
      <c r="MRH34" s="1"/>
      <c r="MRI34" s="4"/>
      <c r="MRJ34" s="1"/>
      <c r="MRK34" s="4"/>
      <c r="MRL34" s="1"/>
      <c r="MRM34" s="4"/>
      <c r="MRN34" s="1"/>
      <c r="MRO34" s="4"/>
      <c r="MRP34" s="1"/>
      <c r="MRQ34" s="4"/>
      <c r="MRR34" s="1"/>
      <c r="MRS34" s="4"/>
      <c r="MRT34" s="1"/>
      <c r="MRU34" s="4"/>
      <c r="MRV34" s="1"/>
      <c r="MRW34" s="4"/>
      <c r="MRX34" s="1"/>
      <c r="MRY34" s="4"/>
      <c r="MRZ34" s="1"/>
      <c r="MSA34" s="4"/>
      <c r="MSB34" s="1"/>
      <c r="MSC34" s="4"/>
      <c r="MSD34" s="1"/>
      <c r="MSE34" s="4"/>
      <c r="MSF34" s="1"/>
      <c r="MSG34" s="4"/>
      <c r="MSH34" s="1"/>
      <c r="MSI34" s="4"/>
      <c r="MSJ34" s="1"/>
      <c r="MSK34" s="4"/>
      <c r="MSL34" s="1"/>
      <c r="MSM34" s="4"/>
      <c r="MSN34" s="1"/>
      <c r="MSO34" s="4"/>
      <c r="MSP34" s="1"/>
      <c r="MSQ34" s="4"/>
      <c r="MSR34" s="1"/>
      <c r="MSS34" s="4"/>
      <c r="MST34" s="1"/>
      <c r="MSU34" s="4"/>
      <c r="MSV34" s="1"/>
      <c r="MSW34" s="4"/>
      <c r="MSX34" s="1"/>
      <c r="MSY34" s="4"/>
      <c r="MSZ34" s="1"/>
      <c r="MTA34" s="4"/>
      <c r="MTB34" s="1"/>
      <c r="MTC34" s="4"/>
      <c r="MTD34" s="1"/>
      <c r="MTE34" s="4"/>
      <c r="MTF34" s="1"/>
      <c r="MTG34" s="4"/>
      <c r="MTH34" s="1"/>
      <c r="MTI34" s="4"/>
      <c r="MTJ34" s="1"/>
      <c r="MTK34" s="4"/>
      <c r="MTL34" s="1"/>
      <c r="MTM34" s="4"/>
      <c r="MTN34" s="1"/>
      <c r="MTO34" s="4"/>
      <c r="MTP34" s="1"/>
      <c r="MTQ34" s="4"/>
      <c r="MTR34" s="1"/>
      <c r="MTS34" s="4"/>
      <c r="MTT34" s="1"/>
      <c r="MTU34" s="4"/>
      <c r="MTV34" s="1"/>
      <c r="MTW34" s="4"/>
      <c r="MTX34" s="1"/>
      <c r="MTY34" s="4"/>
      <c r="MTZ34" s="1"/>
      <c r="MUA34" s="4"/>
      <c r="MUB34" s="1"/>
      <c r="MUC34" s="4"/>
      <c r="MUD34" s="1"/>
      <c r="MUE34" s="4"/>
      <c r="MUF34" s="1"/>
      <c r="MUG34" s="4"/>
      <c r="MUH34" s="1"/>
      <c r="MUI34" s="4"/>
      <c r="MUJ34" s="1"/>
      <c r="MUK34" s="4"/>
      <c r="MUL34" s="1"/>
      <c r="MUM34" s="4"/>
      <c r="MUN34" s="1"/>
      <c r="MUO34" s="4"/>
      <c r="MUP34" s="1"/>
      <c r="MUQ34" s="4"/>
      <c r="MUR34" s="1"/>
      <c r="MUS34" s="4"/>
      <c r="MUT34" s="1"/>
      <c r="MUU34" s="4"/>
      <c r="MUV34" s="1"/>
      <c r="MUW34" s="4"/>
      <c r="MUX34" s="1"/>
      <c r="MUY34" s="4"/>
      <c r="MUZ34" s="1"/>
      <c r="MVA34" s="4"/>
      <c r="MVB34" s="1"/>
      <c r="MVC34" s="4"/>
      <c r="MVD34" s="1"/>
      <c r="MVE34" s="4"/>
      <c r="MVF34" s="1"/>
      <c r="MVG34" s="4"/>
      <c r="MVH34" s="1"/>
      <c r="MVI34" s="4"/>
      <c r="MVJ34" s="1"/>
      <c r="MVK34" s="4"/>
      <c r="MVL34" s="1"/>
      <c r="MVM34" s="4"/>
      <c r="MVN34" s="1"/>
      <c r="MVO34" s="4"/>
      <c r="MVP34" s="1"/>
      <c r="MVQ34" s="4"/>
      <c r="MVR34" s="1"/>
      <c r="MVS34" s="4"/>
      <c r="MVT34" s="1"/>
      <c r="MVU34" s="4"/>
      <c r="MVV34" s="1"/>
      <c r="MVW34" s="4"/>
      <c r="MVX34" s="1"/>
      <c r="MVY34" s="4"/>
      <c r="MVZ34" s="1"/>
      <c r="MWA34" s="4"/>
      <c r="MWB34" s="1"/>
      <c r="MWC34" s="4"/>
      <c r="MWD34" s="1"/>
      <c r="MWE34" s="4"/>
      <c r="MWF34" s="1"/>
      <c r="MWG34" s="4"/>
      <c r="MWH34" s="1"/>
      <c r="MWI34" s="4"/>
      <c r="MWJ34" s="1"/>
      <c r="MWK34" s="4"/>
      <c r="MWL34" s="1"/>
      <c r="MWM34" s="4"/>
      <c r="MWN34" s="1"/>
      <c r="MWO34" s="4"/>
      <c r="MWP34" s="1"/>
      <c r="MWQ34" s="4"/>
      <c r="MWR34" s="1"/>
      <c r="MWS34" s="4"/>
      <c r="MWT34" s="1"/>
      <c r="MWU34" s="4"/>
      <c r="MWV34" s="1"/>
      <c r="MWW34" s="4"/>
      <c r="MWX34" s="1"/>
      <c r="MWY34" s="4"/>
      <c r="MWZ34" s="1"/>
      <c r="MXA34" s="4"/>
      <c r="MXB34" s="1"/>
      <c r="MXC34" s="4"/>
      <c r="MXD34" s="1"/>
      <c r="MXE34" s="4"/>
      <c r="MXF34" s="1"/>
      <c r="MXG34" s="4"/>
      <c r="MXH34" s="1"/>
      <c r="MXI34" s="4"/>
      <c r="MXJ34" s="1"/>
      <c r="MXK34" s="4"/>
      <c r="MXL34" s="1"/>
      <c r="MXM34" s="4"/>
      <c r="MXN34" s="1"/>
      <c r="MXO34" s="4"/>
      <c r="MXP34" s="1"/>
      <c r="MXQ34" s="4"/>
      <c r="MXR34" s="1"/>
      <c r="MXS34" s="4"/>
      <c r="MXT34" s="1"/>
      <c r="MXU34" s="4"/>
      <c r="MXV34" s="1"/>
      <c r="MXW34" s="4"/>
      <c r="MXX34" s="1"/>
      <c r="MXY34" s="4"/>
      <c r="MXZ34" s="1"/>
      <c r="MYA34" s="4"/>
      <c r="MYB34" s="1"/>
      <c r="MYC34" s="4"/>
      <c r="MYD34" s="1"/>
      <c r="MYE34" s="4"/>
      <c r="MYF34" s="1"/>
      <c r="MYG34" s="4"/>
      <c r="MYH34" s="1"/>
      <c r="MYI34" s="4"/>
      <c r="MYJ34" s="1"/>
      <c r="MYK34" s="4"/>
      <c r="MYL34" s="1"/>
      <c r="MYM34" s="4"/>
      <c r="MYN34" s="1"/>
      <c r="MYO34" s="4"/>
      <c r="MYP34" s="1"/>
      <c r="MYQ34" s="4"/>
      <c r="MYR34" s="1"/>
      <c r="MYS34" s="4"/>
      <c r="MYT34" s="1"/>
      <c r="MYU34" s="4"/>
      <c r="MYV34" s="1"/>
      <c r="MYW34" s="4"/>
      <c r="MYX34" s="1"/>
      <c r="MYY34" s="4"/>
      <c r="MYZ34" s="1"/>
      <c r="MZA34" s="4"/>
      <c r="MZB34" s="1"/>
      <c r="MZC34" s="4"/>
      <c r="MZD34" s="1"/>
      <c r="MZE34" s="4"/>
      <c r="MZF34" s="1"/>
      <c r="MZG34" s="4"/>
      <c r="MZH34" s="1"/>
      <c r="MZI34" s="4"/>
      <c r="MZJ34" s="1"/>
      <c r="MZK34" s="4"/>
      <c r="MZL34" s="1"/>
      <c r="MZM34" s="4"/>
      <c r="MZN34" s="1"/>
      <c r="MZO34" s="4"/>
      <c r="MZP34" s="1"/>
      <c r="MZQ34" s="4"/>
      <c r="MZR34" s="1"/>
      <c r="MZS34" s="4"/>
      <c r="MZT34" s="1"/>
      <c r="MZU34" s="4"/>
      <c r="MZV34" s="1"/>
      <c r="MZW34" s="4"/>
      <c r="MZX34" s="1"/>
      <c r="MZY34" s="4"/>
      <c r="MZZ34" s="1"/>
      <c r="NAA34" s="4"/>
      <c r="NAB34" s="1"/>
      <c r="NAC34" s="4"/>
      <c r="NAD34" s="1"/>
      <c r="NAE34" s="4"/>
      <c r="NAF34" s="1"/>
      <c r="NAG34" s="4"/>
      <c r="NAH34" s="1"/>
      <c r="NAI34" s="4"/>
      <c r="NAJ34" s="1"/>
      <c r="NAK34" s="4"/>
      <c r="NAL34" s="1"/>
      <c r="NAM34" s="4"/>
      <c r="NAN34" s="1"/>
      <c r="NAO34" s="4"/>
      <c r="NAP34" s="1"/>
      <c r="NAQ34" s="4"/>
      <c r="NAR34" s="1"/>
      <c r="NAS34" s="4"/>
      <c r="NAT34" s="1"/>
      <c r="NAU34" s="4"/>
      <c r="NAV34" s="1"/>
      <c r="NAW34" s="4"/>
      <c r="NAX34" s="1"/>
      <c r="NAY34" s="4"/>
      <c r="NAZ34" s="1"/>
      <c r="NBA34" s="4"/>
      <c r="NBB34" s="1"/>
      <c r="NBC34" s="4"/>
      <c r="NBD34" s="1"/>
      <c r="NBE34" s="4"/>
      <c r="NBF34" s="1"/>
      <c r="NBG34" s="4"/>
      <c r="NBH34" s="1"/>
      <c r="NBI34" s="4"/>
      <c r="NBJ34" s="1"/>
      <c r="NBK34" s="4"/>
      <c r="NBL34" s="1"/>
      <c r="NBM34" s="4"/>
      <c r="NBN34" s="1"/>
      <c r="NBO34" s="4"/>
      <c r="NBP34" s="1"/>
      <c r="NBQ34" s="4"/>
      <c r="NBR34" s="1"/>
      <c r="NBS34" s="4"/>
      <c r="NBT34" s="1"/>
      <c r="NBU34" s="4"/>
      <c r="NBV34" s="1"/>
      <c r="NBW34" s="4"/>
      <c r="NBX34" s="1"/>
      <c r="NBY34" s="4"/>
      <c r="NBZ34" s="1"/>
      <c r="NCA34" s="4"/>
      <c r="NCB34" s="1"/>
      <c r="NCC34" s="4"/>
      <c r="NCD34" s="1"/>
      <c r="NCE34" s="4"/>
      <c r="NCF34" s="1"/>
      <c r="NCG34" s="4"/>
      <c r="NCH34" s="1"/>
      <c r="NCI34" s="4"/>
      <c r="NCJ34" s="1"/>
      <c r="NCK34" s="4"/>
      <c r="NCL34" s="1"/>
      <c r="NCM34" s="4"/>
      <c r="NCN34" s="1"/>
      <c r="NCO34" s="4"/>
      <c r="NCP34" s="1"/>
      <c r="NCQ34" s="4"/>
      <c r="NCR34" s="1"/>
      <c r="NCS34" s="4"/>
      <c r="NCT34" s="1"/>
      <c r="NCU34" s="4"/>
      <c r="NCV34" s="1"/>
      <c r="NCW34" s="4"/>
      <c r="NCX34" s="1"/>
      <c r="NCY34" s="4"/>
      <c r="NCZ34" s="1"/>
      <c r="NDA34" s="4"/>
      <c r="NDB34" s="1"/>
      <c r="NDC34" s="4"/>
      <c r="NDD34" s="1"/>
      <c r="NDE34" s="4"/>
      <c r="NDF34" s="1"/>
      <c r="NDG34" s="4"/>
      <c r="NDH34" s="1"/>
      <c r="NDI34" s="4"/>
      <c r="NDJ34" s="1"/>
      <c r="NDK34" s="4"/>
      <c r="NDL34" s="1"/>
      <c r="NDM34" s="4"/>
      <c r="NDN34" s="1"/>
      <c r="NDO34" s="4"/>
      <c r="NDP34" s="1"/>
      <c r="NDQ34" s="4"/>
      <c r="NDR34" s="1"/>
      <c r="NDS34" s="4"/>
      <c r="NDT34" s="1"/>
      <c r="NDU34" s="4"/>
      <c r="NDV34" s="1"/>
      <c r="NDW34" s="4"/>
      <c r="NDX34" s="1"/>
      <c r="NDY34" s="4"/>
      <c r="NDZ34" s="1"/>
      <c r="NEA34" s="4"/>
      <c r="NEB34" s="1"/>
      <c r="NEC34" s="4"/>
      <c r="NED34" s="1"/>
      <c r="NEE34" s="4"/>
      <c r="NEF34" s="1"/>
      <c r="NEG34" s="4"/>
      <c r="NEH34" s="1"/>
      <c r="NEI34" s="4"/>
      <c r="NEJ34" s="1"/>
      <c r="NEK34" s="4"/>
      <c r="NEL34" s="1"/>
      <c r="NEM34" s="4"/>
      <c r="NEN34" s="1"/>
      <c r="NEO34" s="4"/>
      <c r="NEP34" s="1"/>
      <c r="NEQ34" s="4"/>
      <c r="NER34" s="1"/>
      <c r="NES34" s="4"/>
      <c r="NET34" s="1"/>
      <c r="NEU34" s="4"/>
      <c r="NEV34" s="1"/>
      <c r="NEW34" s="4"/>
      <c r="NEX34" s="1"/>
      <c r="NEY34" s="4"/>
      <c r="NEZ34" s="1"/>
      <c r="NFA34" s="4"/>
      <c r="NFB34" s="1"/>
      <c r="NFC34" s="4"/>
      <c r="NFD34" s="1"/>
      <c r="NFE34" s="4"/>
      <c r="NFF34" s="1"/>
      <c r="NFG34" s="4"/>
      <c r="NFH34" s="1"/>
      <c r="NFI34" s="4"/>
      <c r="NFJ34" s="1"/>
      <c r="NFK34" s="4"/>
      <c r="NFL34" s="1"/>
      <c r="NFM34" s="4"/>
      <c r="NFN34" s="1"/>
      <c r="NFO34" s="4"/>
      <c r="NFP34" s="1"/>
      <c r="NFQ34" s="4"/>
      <c r="NFR34" s="1"/>
      <c r="NFS34" s="4"/>
      <c r="NFT34" s="1"/>
      <c r="NFU34" s="4"/>
      <c r="NFV34" s="1"/>
      <c r="NFW34" s="4"/>
      <c r="NFX34" s="1"/>
      <c r="NFY34" s="4"/>
      <c r="NFZ34" s="1"/>
      <c r="NGA34" s="4"/>
      <c r="NGB34" s="1"/>
      <c r="NGC34" s="4"/>
      <c r="NGD34" s="1"/>
      <c r="NGE34" s="4"/>
      <c r="NGF34" s="1"/>
      <c r="NGG34" s="4"/>
      <c r="NGH34" s="1"/>
      <c r="NGI34" s="4"/>
      <c r="NGJ34" s="1"/>
      <c r="NGK34" s="4"/>
      <c r="NGL34" s="1"/>
      <c r="NGM34" s="4"/>
      <c r="NGN34" s="1"/>
      <c r="NGO34" s="4"/>
      <c r="NGP34" s="1"/>
      <c r="NGQ34" s="4"/>
      <c r="NGR34" s="1"/>
      <c r="NGS34" s="4"/>
      <c r="NGT34" s="1"/>
      <c r="NGU34" s="4"/>
      <c r="NGV34" s="1"/>
      <c r="NGW34" s="4"/>
      <c r="NGX34" s="1"/>
      <c r="NGY34" s="4"/>
      <c r="NGZ34" s="1"/>
      <c r="NHA34" s="4"/>
      <c r="NHB34" s="1"/>
      <c r="NHC34" s="4"/>
      <c r="NHD34" s="1"/>
      <c r="NHE34" s="4"/>
      <c r="NHF34" s="1"/>
      <c r="NHG34" s="4"/>
      <c r="NHH34" s="1"/>
      <c r="NHI34" s="4"/>
      <c r="NHJ34" s="1"/>
      <c r="NHK34" s="4"/>
      <c r="NHL34" s="1"/>
      <c r="NHM34" s="4"/>
      <c r="NHN34" s="1"/>
      <c r="NHO34" s="4"/>
      <c r="NHP34" s="1"/>
      <c r="NHQ34" s="4"/>
      <c r="NHR34" s="1"/>
      <c r="NHS34" s="4"/>
      <c r="NHT34" s="1"/>
      <c r="NHU34" s="4"/>
      <c r="NHV34" s="1"/>
      <c r="NHW34" s="4"/>
      <c r="NHX34" s="1"/>
      <c r="NHY34" s="4"/>
      <c r="NHZ34" s="1"/>
      <c r="NIA34" s="4"/>
      <c r="NIB34" s="1"/>
      <c r="NIC34" s="4"/>
      <c r="NID34" s="1"/>
      <c r="NIE34" s="4"/>
      <c r="NIF34" s="1"/>
      <c r="NIG34" s="4"/>
      <c r="NIH34" s="1"/>
      <c r="NII34" s="4"/>
      <c r="NIJ34" s="1"/>
      <c r="NIK34" s="4"/>
      <c r="NIL34" s="1"/>
      <c r="NIM34" s="4"/>
      <c r="NIN34" s="1"/>
      <c r="NIO34" s="4"/>
      <c r="NIP34" s="1"/>
      <c r="NIQ34" s="4"/>
      <c r="NIR34" s="1"/>
      <c r="NIS34" s="4"/>
      <c r="NIT34" s="1"/>
      <c r="NIU34" s="4"/>
      <c r="NIV34" s="1"/>
      <c r="NIW34" s="4"/>
      <c r="NIX34" s="1"/>
      <c r="NIY34" s="4"/>
      <c r="NIZ34" s="1"/>
      <c r="NJA34" s="4"/>
      <c r="NJB34" s="1"/>
      <c r="NJC34" s="4"/>
      <c r="NJD34" s="1"/>
      <c r="NJE34" s="4"/>
      <c r="NJF34" s="1"/>
      <c r="NJG34" s="4"/>
      <c r="NJH34" s="1"/>
      <c r="NJI34" s="4"/>
      <c r="NJJ34" s="1"/>
      <c r="NJK34" s="4"/>
      <c r="NJL34" s="1"/>
      <c r="NJM34" s="4"/>
      <c r="NJN34" s="1"/>
      <c r="NJO34" s="4"/>
      <c r="NJP34" s="1"/>
      <c r="NJQ34" s="4"/>
      <c r="NJR34" s="1"/>
      <c r="NJS34" s="4"/>
      <c r="NJT34" s="1"/>
      <c r="NJU34" s="4"/>
      <c r="NJV34" s="1"/>
      <c r="NJW34" s="4"/>
      <c r="NJX34" s="1"/>
      <c r="NJY34" s="4"/>
      <c r="NJZ34" s="1"/>
      <c r="NKA34" s="4"/>
      <c r="NKB34" s="1"/>
      <c r="NKC34" s="4"/>
      <c r="NKD34" s="1"/>
      <c r="NKE34" s="4"/>
      <c r="NKF34" s="1"/>
      <c r="NKG34" s="4"/>
      <c r="NKH34" s="1"/>
      <c r="NKI34" s="4"/>
      <c r="NKJ34" s="1"/>
      <c r="NKK34" s="4"/>
      <c r="NKL34" s="1"/>
      <c r="NKM34" s="4"/>
      <c r="NKN34" s="1"/>
      <c r="NKO34" s="4"/>
      <c r="NKP34" s="1"/>
      <c r="NKQ34" s="4"/>
      <c r="NKR34" s="1"/>
      <c r="NKS34" s="4"/>
      <c r="NKT34" s="1"/>
      <c r="NKU34" s="4"/>
      <c r="NKV34" s="1"/>
      <c r="NKW34" s="4"/>
      <c r="NKX34" s="1"/>
      <c r="NKY34" s="4"/>
      <c r="NKZ34" s="1"/>
      <c r="NLA34" s="4"/>
      <c r="NLB34" s="1"/>
      <c r="NLC34" s="4"/>
      <c r="NLD34" s="1"/>
      <c r="NLE34" s="4"/>
      <c r="NLF34" s="1"/>
      <c r="NLG34" s="4"/>
      <c r="NLH34" s="1"/>
      <c r="NLI34" s="4"/>
      <c r="NLJ34" s="1"/>
      <c r="NLK34" s="4"/>
      <c r="NLL34" s="1"/>
      <c r="NLM34" s="4"/>
      <c r="NLN34" s="1"/>
      <c r="NLO34" s="4"/>
      <c r="NLP34" s="1"/>
      <c r="NLQ34" s="4"/>
      <c r="NLR34" s="1"/>
      <c r="NLS34" s="4"/>
      <c r="NLT34" s="1"/>
      <c r="NLU34" s="4"/>
      <c r="NLV34" s="1"/>
      <c r="NLW34" s="4"/>
      <c r="NLX34" s="1"/>
      <c r="NLY34" s="4"/>
      <c r="NLZ34" s="1"/>
      <c r="NMA34" s="4"/>
      <c r="NMB34" s="1"/>
      <c r="NMC34" s="4"/>
      <c r="NMD34" s="1"/>
      <c r="NME34" s="4"/>
      <c r="NMF34" s="1"/>
      <c r="NMG34" s="4"/>
      <c r="NMH34" s="1"/>
      <c r="NMI34" s="4"/>
      <c r="NMJ34" s="1"/>
      <c r="NMK34" s="4"/>
      <c r="NML34" s="1"/>
      <c r="NMM34" s="4"/>
      <c r="NMN34" s="1"/>
      <c r="NMO34" s="4"/>
      <c r="NMP34" s="1"/>
      <c r="NMQ34" s="4"/>
      <c r="NMR34" s="1"/>
      <c r="NMS34" s="4"/>
      <c r="NMT34" s="1"/>
      <c r="NMU34" s="4"/>
      <c r="NMV34" s="1"/>
      <c r="NMW34" s="4"/>
      <c r="NMX34" s="1"/>
      <c r="NMY34" s="4"/>
      <c r="NMZ34" s="1"/>
      <c r="NNA34" s="4"/>
      <c r="NNB34" s="1"/>
      <c r="NNC34" s="4"/>
      <c r="NND34" s="1"/>
      <c r="NNE34" s="4"/>
      <c r="NNF34" s="1"/>
      <c r="NNG34" s="4"/>
      <c r="NNH34" s="1"/>
      <c r="NNI34" s="4"/>
      <c r="NNJ34" s="1"/>
      <c r="NNK34" s="4"/>
      <c r="NNL34" s="1"/>
      <c r="NNM34" s="4"/>
      <c r="NNN34" s="1"/>
      <c r="NNO34" s="4"/>
      <c r="NNP34" s="1"/>
      <c r="NNQ34" s="4"/>
      <c r="NNR34" s="1"/>
      <c r="NNS34" s="4"/>
      <c r="NNT34" s="1"/>
      <c r="NNU34" s="4"/>
      <c r="NNV34" s="1"/>
      <c r="NNW34" s="4"/>
      <c r="NNX34" s="1"/>
      <c r="NNY34" s="4"/>
      <c r="NNZ34" s="1"/>
      <c r="NOA34" s="4"/>
      <c r="NOB34" s="1"/>
      <c r="NOC34" s="4"/>
      <c r="NOD34" s="1"/>
      <c r="NOE34" s="4"/>
      <c r="NOF34" s="1"/>
      <c r="NOG34" s="4"/>
      <c r="NOH34" s="1"/>
      <c r="NOI34" s="4"/>
      <c r="NOJ34" s="1"/>
      <c r="NOK34" s="4"/>
      <c r="NOL34" s="1"/>
      <c r="NOM34" s="4"/>
      <c r="NON34" s="1"/>
      <c r="NOO34" s="4"/>
      <c r="NOP34" s="1"/>
      <c r="NOQ34" s="4"/>
      <c r="NOR34" s="1"/>
      <c r="NOS34" s="4"/>
      <c r="NOT34" s="1"/>
      <c r="NOU34" s="4"/>
      <c r="NOV34" s="1"/>
      <c r="NOW34" s="4"/>
      <c r="NOX34" s="1"/>
      <c r="NOY34" s="4"/>
      <c r="NOZ34" s="1"/>
      <c r="NPA34" s="4"/>
      <c r="NPB34" s="1"/>
      <c r="NPC34" s="4"/>
      <c r="NPD34" s="1"/>
      <c r="NPE34" s="4"/>
      <c r="NPF34" s="1"/>
      <c r="NPG34" s="4"/>
      <c r="NPH34" s="1"/>
      <c r="NPI34" s="4"/>
      <c r="NPJ34" s="1"/>
      <c r="NPK34" s="4"/>
      <c r="NPL34" s="1"/>
      <c r="NPM34" s="4"/>
      <c r="NPN34" s="1"/>
      <c r="NPO34" s="4"/>
      <c r="NPP34" s="1"/>
      <c r="NPQ34" s="4"/>
      <c r="NPR34" s="1"/>
      <c r="NPS34" s="4"/>
      <c r="NPT34" s="1"/>
      <c r="NPU34" s="4"/>
      <c r="NPV34" s="1"/>
      <c r="NPW34" s="4"/>
      <c r="NPX34" s="1"/>
      <c r="NPY34" s="4"/>
      <c r="NPZ34" s="1"/>
      <c r="NQA34" s="4"/>
      <c r="NQB34" s="1"/>
      <c r="NQC34" s="4"/>
      <c r="NQD34" s="1"/>
      <c r="NQE34" s="4"/>
      <c r="NQF34" s="1"/>
      <c r="NQG34" s="4"/>
      <c r="NQH34" s="1"/>
      <c r="NQI34" s="4"/>
      <c r="NQJ34" s="1"/>
      <c r="NQK34" s="4"/>
      <c r="NQL34" s="1"/>
      <c r="NQM34" s="4"/>
      <c r="NQN34" s="1"/>
      <c r="NQO34" s="4"/>
      <c r="NQP34" s="1"/>
      <c r="NQQ34" s="4"/>
      <c r="NQR34" s="1"/>
      <c r="NQS34" s="4"/>
      <c r="NQT34" s="1"/>
      <c r="NQU34" s="4"/>
      <c r="NQV34" s="1"/>
      <c r="NQW34" s="4"/>
      <c r="NQX34" s="1"/>
      <c r="NQY34" s="4"/>
      <c r="NQZ34" s="1"/>
      <c r="NRA34" s="4"/>
      <c r="NRB34" s="1"/>
      <c r="NRC34" s="4"/>
      <c r="NRD34" s="1"/>
      <c r="NRE34" s="4"/>
      <c r="NRF34" s="1"/>
      <c r="NRG34" s="4"/>
      <c r="NRH34" s="1"/>
      <c r="NRI34" s="4"/>
      <c r="NRJ34" s="1"/>
      <c r="NRK34" s="4"/>
      <c r="NRL34" s="1"/>
      <c r="NRM34" s="4"/>
      <c r="NRN34" s="1"/>
      <c r="NRO34" s="4"/>
      <c r="NRP34" s="1"/>
      <c r="NRQ34" s="4"/>
      <c r="NRR34" s="1"/>
      <c r="NRS34" s="4"/>
      <c r="NRT34" s="1"/>
      <c r="NRU34" s="4"/>
      <c r="NRV34" s="1"/>
      <c r="NRW34" s="4"/>
      <c r="NRX34" s="1"/>
      <c r="NRY34" s="4"/>
      <c r="NRZ34" s="1"/>
      <c r="NSA34" s="4"/>
      <c r="NSB34" s="1"/>
      <c r="NSC34" s="4"/>
      <c r="NSD34" s="1"/>
      <c r="NSE34" s="4"/>
      <c r="NSF34" s="1"/>
      <c r="NSG34" s="4"/>
      <c r="NSH34" s="1"/>
      <c r="NSI34" s="4"/>
      <c r="NSJ34" s="1"/>
      <c r="NSK34" s="4"/>
      <c r="NSL34" s="1"/>
      <c r="NSM34" s="4"/>
      <c r="NSN34" s="1"/>
      <c r="NSO34" s="4"/>
      <c r="NSP34" s="1"/>
      <c r="NSQ34" s="4"/>
      <c r="NSR34" s="1"/>
      <c r="NSS34" s="4"/>
      <c r="NST34" s="1"/>
      <c r="NSU34" s="4"/>
      <c r="NSV34" s="1"/>
      <c r="NSW34" s="4"/>
      <c r="NSX34" s="1"/>
      <c r="NSY34" s="4"/>
      <c r="NSZ34" s="1"/>
      <c r="NTA34" s="4"/>
      <c r="NTB34" s="1"/>
      <c r="NTC34" s="4"/>
      <c r="NTD34" s="1"/>
      <c r="NTE34" s="4"/>
      <c r="NTF34" s="1"/>
      <c r="NTG34" s="4"/>
      <c r="NTH34" s="1"/>
      <c r="NTI34" s="4"/>
      <c r="NTJ34" s="1"/>
      <c r="NTK34" s="4"/>
      <c r="NTL34" s="1"/>
      <c r="NTM34" s="4"/>
      <c r="NTN34" s="1"/>
      <c r="NTO34" s="4"/>
      <c r="NTP34" s="1"/>
      <c r="NTQ34" s="4"/>
      <c r="NTR34" s="1"/>
      <c r="NTS34" s="4"/>
      <c r="NTT34" s="1"/>
      <c r="NTU34" s="4"/>
      <c r="NTV34" s="1"/>
      <c r="NTW34" s="4"/>
      <c r="NTX34" s="1"/>
      <c r="NTY34" s="4"/>
      <c r="NTZ34" s="1"/>
      <c r="NUA34" s="4"/>
      <c r="NUB34" s="1"/>
      <c r="NUC34" s="4"/>
      <c r="NUD34" s="1"/>
      <c r="NUE34" s="4"/>
      <c r="NUF34" s="1"/>
      <c r="NUG34" s="4"/>
      <c r="NUH34" s="1"/>
      <c r="NUI34" s="4"/>
      <c r="NUJ34" s="1"/>
      <c r="NUK34" s="4"/>
      <c r="NUL34" s="1"/>
      <c r="NUM34" s="4"/>
      <c r="NUN34" s="1"/>
      <c r="NUO34" s="4"/>
      <c r="NUP34" s="1"/>
      <c r="NUQ34" s="4"/>
      <c r="NUR34" s="1"/>
      <c r="NUS34" s="4"/>
      <c r="NUT34" s="1"/>
      <c r="NUU34" s="4"/>
      <c r="NUV34" s="1"/>
      <c r="NUW34" s="4"/>
      <c r="NUX34" s="1"/>
      <c r="NUY34" s="4"/>
      <c r="NUZ34" s="1"/>
      <c r="NVA34" s="4"/>
      <c r="NVB34" s="1"/>
      <c r="NVC34" s="4"/>
      <c r="NVD34" s="1"/>
      <c r="NVE34" s="4"/>
      <c r="NVF34" s="1"/>
      <c r="NVG34" s="4"/>
      <c r="NVH34" s="1"/>
      <c r="NVI34" s="4"/>
      <c r="NVJ34" s="1"/>
      <c r="NVK34" s="4"/>
      <c r="NVL34" s="1"/>
      <c r="NVM34" s="4"/>
      <c r="NVN34" s="1"/>
      <c r="NVO34" s="4"/>
      <c r="NVP34" s="1"/>
      <c r="NVQ34" s="4"/>
      <c r="NVR34" s="1"/>
      <c r="NVS34" s="4"/>
      <c r="NVT34" s="1"/>
      <c r="NVU34" s="4"/>
      <c r="NVV34" s="1"/>
      <c r="NVW34" s="4"/>
      <c r="NVX34" s="1"/>
      <c r="NVY34" s="4"/>
      <c r="NVZ34" s="1"/>
      <c r="NWA34" s="4"/>
      <c r="NWB34" s="1"/>
      <c r="NWC34" s="4"/>
      <c r="NWD34" s="1"/>
      <c r="NWE34" s="4"/>
      <c r="NWF34" s="1"/>
      <c r="NWG34" s="4"/>
      <c r="NWH34" s="1"/>
      <c r="NWI34" s="4"/>
      <c r="NWJ34" s="1"/>
      <c r="NWK34" s="4"/>
      <c r="NWL34" s="1"/>
      <c r="NWM34" s="4"/>
      <c r="NWN34" s="1"/>
      <c r="NWO34" s="4"/>
      <c r="NWP34" s="1"/>
      <c r="NWQ34" s="4"/>
      <c r="NWR34" s="1"/>
      <c r="NWS34" s="4"/>
      <c r="NWT34" s="1"/>
      <c r="NWU34" s="4"/>
      <c r="NWV34" s="1"/>
      <c r="NWW34" s="4"/>
      <c r="NWX34" s="1"/>
      <c r="NWY34" s="4"/>
      <c r="NWZ34" s="1"/>
      <c r="NXA34" s="4"/>
      <c r="NXB34" s="1"/>
      <c r="NXC34" s="4"/>
      <c r="NXD34" s="1"/>
      <c r="NXE34" s="4"/>
      <c r="NXF34" s="1"/>
      <c r="NXG34" s="4"/>
      <c r="NXH34" s="1"/>
      <c r="NXI34" s="4"/>
      <c r="NXJ34" s="1"/>
      <c r="NXK34" s="4"/>
      <c r="NXL34" s="1"/>
      <c r="NXM34" s="4"/>
      <c r="NXN34" s="1"/>
      <c r="NXO34" s="4"/>
      <c r="NXP34" s="1"/>
      <c r="NXQ34" s="4"/>
      <c r="NXR34" s="1"/>
      <c r="NXS34" s="4"/>
      <c r="NXT34" s="1"/>
      <c r="NXU34" s="4"/>
      <c r="NXV34" s="1"/>
      <c r="NXW34" s="4"/>
      <c r="NXX34" s="1"/>
      <c r="NXY34" s="4"/>
      <c r="NXZ34" s="1"/>
      <c r="NYA34" s="4"/>
      <c r="NYB34" s="1"/>
      <c r="NYC34" s="4"/>
      <c r="NYD34" s="1"/>
      <c r="NYE34" s="4"/>
      <c r="NYF34" s="1"/>
      <c r="NYG34" s="4"/>
      <c r="NYH34" s="1"/>
      <c r="NYI34" s="4"/>
      <c r="NYJ34" s="1"/>
      <c r="NYK34" s="4"/>
      <c r="NYL34" s="1"/>
      <c r="NYM34" s="4"/>
      <c r="NYN34" s="1"/>
      <c r="NYO34" s="4"/>
      <c r="NYP34" s="1"/>
      <c r="NYQ34" s="4"/>
      <c r="NYR34" s="1"/>
      <c r="NYS34" s="4"/>
      <c r="NYT34" s="1"/>
      <c r="NYU34" s="4"/>
      <c r="NYV34" s="1"/>
      <c r="NYW34" s="4"/>
      <c r="NYX34" s="1"/>
      <c r="NYY34" s="4"/>
      <c r="NYZ34" s="1"/>
      <c r="NZA34" s="4"/>
      <c r="NZB34" s="1"/>
      <c r="NZC34" s="4"/>
      <c r="NZD34" s="1"/>
      <c r="NZE34" s="4"/>
      <c r="NZF34" s="1"/>
      <c r="NZG34" s="4"/>
      <c r="NZH34" s="1"/>
      <c r="NZI34" s="4"/>
      <c r="NZJ34" s="1"/>
      <c r="NZK34" s="4"/>
      <c r="NZL34" s="1"/>
      <c r="NZM34" s="4"/>
      <c r="NZN34" s="1"/>
      <c r="NZO34" s="4"/>
      <c r="NZP34" s="1"/>
      <c r="NZQ34" s="4"/>
      <c r="NZR34" s="1"/>
      <c r="NZS34" s="4"/>
      <c r="NZT34" s="1"/>
      <c r="NZU34" s="4"/>
      <c r="NZV34" s="1"/>
      <c r="NZW34" s="4"/>
      <c r="NZX34" s="1"/>
      <c r="NZY34" s="4"/>
      <c r="NZZ34" s="1"/>
      <c r="OAA34" s="4"/>
      <c r="OAB34" s="1"/>
      <c r="OAC34" s="4"/>
      <c r="OAD34" s="1"/>
      <c r="OAE34" s="4"/>
      <c r="OAF34" s="1"/>
      <c r="OAG34" s="4"/>
      <c r="OAH34" s="1"/>
      <c r="OAI34" s="4"/>
      <c r="OAJ34" s="1"/>
      <c r="OAK34" s="4"/>
      <c r="OAL34" s="1"/>
      <c r="OAM34" s="4"/>
      <c r="OAN34" s="1"/>
      <c r="OAO34" s="4"/>
      <c r="OAP34" s="1"/>
      <c r="OAQ34" s="4"/>
      <c r="OAR34" s="1"/>
      <c r="OAS34" s="4"/>
      <c r="OAT34" s="1"/>
      <c r="OAU34" s="4"/>
      <c r="OAV34" s="1"/>
      <c r="OAW34" s="4"/>
      <c r="OAX34" s="1"/>
      <c r="OAY34" s="4"/>
      <c r="OAZ34" s="1"/>
      <c r="OBA34" s="4"/>
      <c r="OBB34" s="1"/>
      <c r="OBC34" s="4"/>
      <c r="OBD34" s="1"/>
      <c r="OBE34" s="4"/>
      <c r="OBF34" s="1"/>
      <c r="OBG34" s="4"/>
      <c r="OBH34" s="1"/>
      <c r="OBI34" s="4"/>
      <c r="OBJ34" s="1"/>
      <c r="OBK34" s="4"/>
      <c r="OBL34" s="1"/>
      <c r="OBM34" s="4"/>
      <c r="OBN34" s="1"/>
      <c r="OBO34" s="4"/>
      <c r="OBP34" s="1"/>
      <c r="OBQ34" s="4"/>
      <c r="OBR34" s="1"/>
      <c r="OBS34" s="4"/>
      <c r="OBT34" s="1"/>
      <c r="OBU34" s="4"/>
      <c r="OBV34" s="1"/>
      <c r="OBW34" s="4"/>
      <c r="OBX34" s="1"/>
      <c r="OBY34" s="4"/>
      <c r="OBZ34" s="1"/>
      <c r="OCA34" s="4"/>
      <c r="OCB34" s="1"/>
      <c r="OCC34" s="4"/>
      <c r="OCD34" s="1"/>
      <c r="OCE34" s="4"/>
      <c r="OCF34" s="1"/>
      <c r="OCG34" s="4"/>
      <c r="OCH34" s="1"/>
      <c r="OCI34" s="4"/>
      <c r="OCJ34" s="1"/>
      <c r="OCK34" s="4"/>
      <c r="OCL34" s="1"/>
      <c r="OCM34" s="4"/>
      <c r="OCN34" s="1"/>
      <c r="OCO34" s="4"/>
      <c r="OCP34" s="1"/>
      <c r="OCQ34" s="4"/>
      <c r="OCR34" s="1"/>
      <c r="OCS34" s="4"/>
      <c r="OCT34" s="1"/>
      <c r="OCU34" s="4"/>
      <c r="OCV34" s="1"/>
      <c r="OCW34" s="4"/>
      <c r="OCX34" s="1"/>
      <c r="OCY34" s="4"/>
      <c r="OCZ34" s="1"/>
      <c r="ODA34" s="4"/>
      <c r="ODB34" s="1"/>
      <c r="ODC34" s="4"/>
      <c r="ODD34" s="1"/>
      <c r="ODE34" s="4"/>
      <c r="ODF34" s="1"/>
      <c r="ODG34" s="4"/>
      <c r="ODH34" s="1"/>
      <c r="ODI34" s="4"/>
      <c r="ODJ34" s="1"/>
      <c r="ODK34" s="4"/>
      <c r="ODL34" s="1"/>
      <c r="ODM34" s="4"/>
      <c r="ODN34" s="1"/>
      <c r="ODO34" s="4"/>
      <c r="ODP34" s="1"/>
      <c r="ODQ34" s="4"/>
      <c r="ODR34" s="1"/>
      <c r="ODS34" s="4"/>
      <c r="ODT34" s="1"/>
      <c r="ODU34" s="4"/>
      <c r="ODV34" s="1"/>
      <c r="ODW34" s="4"/>
      <c r="ODX34" s="1"/>
      <c r="ODY34" s="4"/>
      <c r="ODZ34" s="1"/>
      <c r="OEA34" s="4"/>
      <c r="OEB34" s="1"/>
      <c r="OEC34" s="4"/>
      <c r="OED34" s="1"/>
      <c r="OEE34" s="4"/>
      <c r="OEF34" s="1"/>
      <c r="OEG34" s="4"/>
      <c r="OEH34" s="1"/>
      <c r="OEI34" s="4"/>
      <c r="OEJ34" s="1"/>
      <c r="OEK34" s="4"/>
      <c r="OEL34" s="1"/>
      <c r="OEM34" s="4"/>
      <c r="OEN34" s="1"/>
      <c r="OEO34" s="4"/>
      <c r="OEP34" s="1"/>
      <c r="OEQ34" s="4"/>
      <c r="OER34" s="1"/>
      <c r="OES34" s="4"/>
      <c r="OET34" s="1"/>
      <c r="OEU34" s="4"/>
      <c r="OEV34" s="1"/>
      <c r="OEW34" s="4"/>
      <c r="OEX34" s="1"/>
      <c r="OEY34" s="4"/>
      <c r="OEZ34" s="1"/>
      <c r="OFA34" s="4"/>
      <c r="OFB34" s="1"/>
      <c r="OFC34" s="4"/>
      <c r="OFD34" s="1"/>
      <c r="OFE34" s="4"/>
      <c r="OFF34" s="1"/>
      <c r="OFG34" s="4"/>
      <c r="OFH34" s="1"/>
      <c r="OFI34" s="4"/>
      <c r="OFJ34" s="1"/>
      <c r="OFK34" s="4"/>
      <c r="OFL34" s="1"/>
      <c r="OFM34" s="4"/>
      <c r="OFN34" s="1"/>
      <c r="OFO34" s="4"/>
      <c r="OFP34" s="1"/>
      <c r="OFQ34" s="4"/>
      <c r="OFR34" s="1"/>
      <c r="OFS34" s="4"/>
      <c r="OFT34" s="1"/>
      <c r="OFU34" s="4"/>
      <c r="OFV34" s="1"/>
      <c r="OFW34" s="4"/>
      <c r="OFX34" s="1"/>
      <c r="OFY34" s="4"/>
      <c r="OFZ34" s="1"/>
      <c r="OGA34" s="4"/>
      <c r="OGB34" s="1"/>
      <c r="OGC34" s="4"/>
      <c r="OGD34" s="1"/>
      <c r="OGE34" s="4"/>
      <c r="OGF34" s="1"/>
      <c r="OGG34" s="4"/>
      <c r="OGH34" s="1"/>
      <c r="OGI34" s="4"/>
      <c r="OGJ34" s="1"/>
      <c r="OGK34" s="4"/>
      <c r="OGL34" s="1"/>
      <c r="OGM34" s="4"/>
      <c r="OGN34" s="1"/>
      <c r="OGO34" s="4"/>
      <c r="OGP34" s="1"/>
      <c r="OGQ34" s="4"/>
      <c r="OGR34" s="1"/>
      <c r="OGS34" s="4"/>
      <c r="OGT34" s="1"/>
      <c r="OGU34" s="4"/>
      <c r="OGV34" s="1"/>
      <c r="OGW34" s="4"/>
      <c r="OGX34" s="1"/>
      <c r="OGY34" s="4"/>
      <c r="OGZ34" s="1"/>
      <c r="OHA34" s="4"/>
      <c r="OHB34" s="1"/>
      <c r="OHC34" s="4"/>
      <c r="OHD34" s="1"/>
      <c r="OHE34" s="4"/>
      <c r="OHF34" s="1"/>
      <c r="OHG34" s="4"/>
      <c r="OHH34" s="1"/>
      <c r="OHI34" s="4"/>
      <c r="OHJ34" s="1"/>
      <c r="OHK34" s="4"/>
      <c r="OHL34" s="1"/>
      <c r="OHM34" s="4"/>
      <c r="OHN34" s="1"/>
      <c r="OHO34" s="4"/>
      <c r="OHP34" s="1"/>
      <c r="OHQ34" s="4"/>
      <c r="OHR34" s="1"/>
      <c r="OHS34" s="4"/>
      <c r="OHT34" s="1"/>
      <c r="OHU34" s="4"/>
      <c r="OHV34" s="1"/>
      <c r="OHW34" s="4"/>
      <c r="OHX34" s="1"/>
      <c r="OHY34" s="4"/>
      <c r="OHZ34" s="1"/>
      <c r="OIA34" s="4"/>
      <c r="OIB34" s="1"/>
      <c r="OIC34" s="4"/>
      <c r="OID34" s="1"/>
      <c r="OIE34" s="4"/>
      <c r="OIF34" s="1"/>
      <c r="OIG34" s="4"/>
      <c r="OIH34" s="1"/>
      <c r="OII34" s="4"/>
      <c r="OIJ34" s="1"/>
      <c r="OIK34" s="4"/>
      <c r="OIL34" s="1"/>
      <c r="OIM34" s="4"/>
      <c r="OIN34" s="1"/>
      <c r="OIO34" s="4"/>
      <c r="OIP34" s="1"/>
      <c r="OIQ34" s="4"/>
      <c r="OIR34" s="1"/>
      <c r="OIS34" s="4"/>
      <c r="OIT34" s="1"/>
      <c r="OIU34" s="4"/>
      <c r="OIV34" s="1"/>
      <c r="OIW34" s="4"/>
      <c r="OIX34" s="1"/>
      <c r="OIY34" s="4"/>
      <c r="OIZ34" s="1"/>
      <c r="OJA34" s="4"/>
      <c r="OJB34" s="1"/>
      <c r="OJC34" s="4"/>
      <c r="OJD34" s="1"/>
      <c r="OJE34" s="4"/>
      <c r="OJF34" s="1"/>
      <c r="OJG34" s="4"/>
      <c r="OJH34" s="1"/>
      <c r="OJI34" s="4"/>
      <c r="OJJ34" s="1"/>
      <c r="OJK34" s="4"/>
      <c r="OJL34" s="1"/>
      <c r="OJM34" s="4"/>
      <c r="OJN34" s="1"/>
      <c r="OJO34" s="4"/>
      <c r="OJP34" s="1"/>
      <c r="OJQ34" s="4"/>
      <c r="OJR34" s="1"/>
      <c r="OJS34" s="4"/>
      <c r="OJT34" s="1"/>
      <c r="OJU34" s="4"/>
      <c r="OJV34" s="1"/>
      <c r="OJW34" s="4"/>
      <c r="OJX34" s="1"/>
      <c r="OJY34" s="4"/>
      <c r="OJZ34" s="1"/>
      <c r="OKA34" s="4"/>
      <c r="OKB34" s="1"/>
      <c r="OKC34" s="4"/>
      <c r="OKD34" s="1"/>
      <c r="OKE34" s="4"/>
      <c r="OKF34" s="1"/>
      <c r="OKG34" s="4"/>
      <c r="OKH34" s="1"/>
      <c r="OKI34" s="4"/>
      <c r="OKJ34" s="1"/>
      <c r="OKK34" s="4"/>
      <c r="OKL34" s="1"/>
      <c r="OKM34" s="4"/>
      <c r="OKN34" s="1"/>
      <c r="OKO34" s="4"/>
      <c r="OKP34" s="1"/>
      <c r="OKQ34" s="4"/>
      <c r="OKR34" s="1"/>
      <c r="OKS34" s="4"/>
      <c r="OKT34" s="1"/>
      <c r="OKU34" s="4"/>
      <c r="OKV34" s="1"/>
      <c r="OKW34" s="4"/>
      <c r="OKX34" s="1"/>
      <c r="OKY34" s="4"/>
      <c r="OKZ34" s="1"/>
      <c r="OLA34" s="4"/>
      <c r="OLB34" s="1"/>
      <c r="OLC34" s="4"/>
      <c r="OLD34" s="1"/>
      <c r="OLE34" s="4"/>
      <c r="OLF34" s="1"/>
      <c r="OLG34" s="4"/>
      <c r="OLH34" s="1"/>
      <c r="OLI34" s="4"/>
      <c r="OLJ34" s="1"/>
      <c r="OLK34" s="4"/>
      <c r="OLL34" s="1"/>
      <c r="OLM34" s="4"/>
      <c r="OLN34" s="1"/>
      <c r="OLO34" s="4"/>
      <c r="OLP34" s="1"/>
      <c r="OLQ34" s="4"/>
      <c r="OLR34" s="1"/>
      <c r="OLS34" s="4"/>
      <c r="OLT34" s="1"/>
      <c r="OLU34" s="4"/>
      <c r="OLV34" s="1"/>
      <c r="OLW34" s="4"/>
      <c r="OLX34" s="1"/>
      <c r="OLY34" s="4"/>
      <c r="OLZ34" s="1"/>
      <c r="OMA34" s="4"/>
      <c r="OMB34" s="1"/>
      <c r="OMC34" s="4"/>
      <c r="OMD34" s="1"/>
      <c r="OME34" s="4"/>
      <c r="OMF34" s="1"/>
      <c r="OMG34" s="4"/>
      <c r="OMH34" s="1"/>
      <c r="OMI34" s="4"/>
      <c r="OMJ34" s="1"/>
      <c r="OMK34" s="4"/>
      <c r="OML34" s="1"/>
      <c r="OMM34" s="4"/>
      <c r="OMN34" s="1"/>
      <c r="OMO34" s="4"/>
      <c r="OMP34" s="1"/>
      <c r="OMQ34" s="4"/>
      <c r="OMR34" s="1"/>
      <c r="OMS34" s="4"/>
      <c r="OMT34" s="1"/>
      <c r="OMU34" s="4"/>
      <c r="OMV34" s="1"/>
      <c r="OMW34" s="4"/>
      <c r="OMX34" s="1"/>
      <c r="OMY34" s="4"/>
      <c r="OMZ34" s="1"/>
      <c r="ONA34" s="4"/>
      <c r="ONB34" s="1"/>
      <c r="ONC34" s="4"/>
      <c r="OND34" s="1"/>
      <c r="ONE34" s="4"/>
      <c r="ONF34" s="1"/>
      <c r="ONG34" s="4"/>
      <c r="ONH34" s="1"/>
      <c r="ONI34" s="4"/>
      <c r="ONJ34" s="1"/>
      <c r="ONK34" s="4"/>
      <c r="ONL34" s="1"/>
      <c r="ONM34" s="4"/>
      <c r="ONN34" s="1"/>
      <c r="ONO34" s="4"/>
      <c r="ONP34" s="1"/>
      <c r="ONQ34" s="4"/>
      <c r="ONR34" s="1"/>
      <c r="ONS34" s="4"/>
      <c r="ONT34" s="1"/>
      <c r="ONU34" s="4"/>
      <c r="ONV34" s="1"/>
      <c r="ONW34" s="4"/>
      <c r="ONX34" s="1"/>
      <c r="ONY34" s="4"/>
      <c r="ONZ34" s="1"/>
      <c r="OOA34" s="4"/>
      <c r="OOB34" s="1"/>
      <c r="OOC34" s="4"/>
      <c r="OOD34" s="1"/>
      <c r="OOE34" s="4"/>
      <c r="OOF34" s="1"/>
      <c r="OOG34" s="4"/>
      <c r="OOH34" s="1"/>
      <c r="OOI34" s="4"/>
      <c r="OOJ34" s="1"/>
      <c r="OOK34" s="4"/>
      <c r="OOL34" s="1"/>
      <c r="OOM34" s="4"/>
      <c r="OON34" s="1"/>
      <c r="OOO34" s="4"/>
      <c r="OOP34" s="1"/>
      <c r="OOQ34" s="4"/>
      <c r="OOR34" s="1"/>
      <c r="OOS34" s="4"/>
      <c r="OOT34" s="1"/>
      <c r="OOU34" s="4"/>
      <c r="OOV34" s="1"/>
      <c r="OOW34" s="4"/>
      <c r="OOX34" s="1"/>
      <c r="OOY34" s="4"/>
      <c r="OOZ34" s="1"/>
      <c r="OPA34" s="4"/>
      <c r="OPB34" s="1"/>
      <c r="OPC34" s="4"/>
      <c r="OPD34" s="1"/>
      <c r="OPE34" s="4"/>
      <c r="OPF34" s="1"/>
      <c r="OPG34" s="4"/>
      <c r="OPH34" s="1"/>
      <c r="OPI34" s="4"/>
      <c r="OPJ34" s="1"/>
      <c r="OPK34" s="4"/>
      <c r="OPL34" s="1"/>
      <c r="OPM34" s="4"/>
      <c r="OPN34" s="1"/>
      <c r="OPO34" s="4"/>
      <c r="OPP34" s="1"/>
      <c r="OPQ34" s="4"/>
      <c r="OPR34" s="1"/>
      <c r="OPS34" s="4"/>
      <c r="OPT34" s="1"/>
      <c r="OPU34" s="4"/>
      <c r="OPV34" s="1"/>
      <c r="OPW34" s="4"/>
      <c r="OPX34" s="1"/>
      <c r="OPY34" s="4"/>
      <c r="OPZ34" s="1"/>
      <c r="OQA34" s="4"/>
      <c r="OQB34" s="1"/>
      <c r="OQC34" s="4"/>
      <c r="OQD34" s="1"/>
      <c r="OQE34" s="4"/>
      <c r="OQF34" s="1"/>
      <c r="OQG34" s="4"/>
      <c r="OQH34" s="1"/>
      <c r="OQI34" s="4"/>
      <c r="OQJ34" s="1"/>
      <c r="OQK34" s="4"/>
      <c r="OQL34" s="1"/>
      <c r="OQM34" s="4"/>
      <c r="OQN34" s="1"/>
      <c r="OQO34" s="4"/>
      <c r="OQP34" s="1"/>
      <c r="OQQ34" s="4"/>
      <c r="OQR34" s="1"/>
      <c r="OQS34" s="4"/>
      <c r="OQT34" s="1"/>
      <c r="OQU34" s="4"/>
      <c r="OQV34" s="1"/>
      <c r="OQW34" s="4"/>
      <c r="OQX34" s="1"/>
      <c r="OQY34" s="4"/>
      <c r="OQZ34" s="1"/>
      <c r="ORA34" s="4"/>
      <c r="ORB34" s="1"/>
      <c r="ORC34" s="4"/>
      <c r="ORD34" s="1"/>
      <c r="ORE34" s="4"/>
      <c r="ORF34" s="1"/>
      <c r="ORG34" s="4"/>
      <c r="ORH34" s="1"/>
      <c r="ORI34" s="4"/>
      <c r="ORJ34" s="1"/>
      <c r="ORK34" s="4"/>
      <c r="ORL34" s="1"/>
      <c r="ORM34" s="4"/>
      <c r="ORN34" s="1"/>
      <c r="ORO34" s="4"/>
      <c r="ORP34" s="1"/>
      <c r="ORQ34" s="4"/>
      <c r="ORR34" s="1"/>
      <c r="ORS34" s="4"/>
      <c r="ORT34" s="1"/>
      <c r="ORU34" s="4"/>
      <c r="ORV34" s="1"/>
      <c r="ORW34" s="4"/>
      <c r="ORX34" s="1"/>
      <c r="ORY34" s="4"/>
      <c r="ORZ34" s="1"/>
      <c r="OSA34" s="4"/>
      <c r="OSB34" s="1"/>
      <c r="OSC34" s="4"/>
      <c r="OSD34" s="1"/>
      <c r="OSE34" s="4"/>
      <c r="OSF34" s="1"/>
      <c r="OSG34" s="4"/>
      <c r="OSH34" s="1"/>
      <c r="OSI34" s="4"/>
      <c r="OSJ34" s="1"/>
      <c r="OSK34" s="4"/>
      <c r="OSL34" s="1"/>
      <c r="OSM34" s="4"/>
      <c r="OSN34" s="1"/>
      <c r="OSO34" s="4"/>
      <c r="OSP34" s="1"/>
      <c r="OSQ34" s="4"/>
      <c r="OSR34" s="1"/>
      <c r="OSS34" s="4"/>
      <c r="OST34" s="1"/>
      <c r="OSU34" s="4"/>
      <c r="OSV34" s="1"/>
      <c r="OSW34" s="4"/>
      <c r="OSX34" s="1"/>
      <c r="OSY34" s="4"/>
      <c r="OSZ34" s="1"/>
      <c r="OTA34" s="4"/>
      <c r="OTB34" s="1"/>
      <c r="OTC34" s="4"/>
      <c r="OTD34" s="1"/>
      <c r="OTE34" s="4"/>
      <c r="OTF34" s="1"/>
      <c r="OTG34" s="4"/>
      <c r="OTH34" s="1"/>
      <c r="OTI34" s="4"/>
      <c r="OTJ34" s="1"/>
      <c r="OTK34" s="4"/>
      <c r="OTL34" s="1"/>
      <c r="OTM34" s="4"/>
      <c r="OTN34" s="1"/>
      <c r="OTO34" s="4"/>
      <c r="OTP34" s="1"/>
      <c r="OTQ34" s="4"/>
      <c r="OTR34" s="1"/>
      <c r="OTS34" s="4"/>
      <c r="OTT34" s="1"/>
      <c r="OTU34" s="4"/>
      <c r="OTV34" s="1"/>
      <c r="OTW34" s="4"/>
      <c r="OTX34" s="1"/>
      <c r="OTY34" s="4"/>
      <c r="OTZ34" s="1"/>
      <c r="OUA34" s="4"/>
      <c r="OUB34" s="1"/>
      <c r="OUC34" s="4"/>
      <c r="OUD34" s="1"/>
      <c r="OUE34" s="4"/>
      <c r="OUF34" s="1"/>
      <c r="OUG34" s="4"/>
      <c r="OUH34" s="1"/>
      <c r="OUI34" s="4"/>
      <c r="OUJ34" s="1"/>
      <c r="OUK34" s="4"/>
      <c r="OUL34" s="1"/>
      <c r="OUM34" s="4"/>
      <c r="OUN34" s="1"/>
      <c r="OUO34" s="4"/>
      <c r="OUP34" s="1"/>
      <c r="OUQ34" s="4"/>
      <c r="OUR34" s="1"/>
      <c r="OUS34" s="4"/>
      <c r="OUT34" s="1"/>
      <c r="OUU34" s="4"/>
      <c r="OUV34" s="1"/>
      <c r="OUW34" s="4"/>
      <c r="OUX34" s="1"/>
      <c r="OUY34" s="4"/>
      <c r="OUZ34" s="1"/>
      <c r="OVA34" s="4"/>
      <c r="OVB34" s="1"/>
      <c r="OVC34" s="4"/>
      <c r="OVD34" s="1"/>
      <c r="OVE34" s="4"/>
      <c r="OVF34" s="1"/>
      <c r="OVG34" s="4"/>
      <c r="OVH34" s="1"/>
      <c r="OVI34" s="4"/>
      <c r="OVJ34" s="1"/>
      <c r="OVK34" s="4"/>
      <c r="OVL34" s="1"/>
      <c r="OVM34" s="4"/>
      <c r="OVN34" s="1"/>
      <c r="OVO34" s="4"/>
      <c r="OVP34" s="1"/>
      <c r="OVQ34" s="4"/>
      <c r="OVR34" s="1"/>
      <c r="OVS34" s="4"/>
      <c r="OVT34" s="1"/>
      <c r="OVU34" s="4"/>
      <c r="OVV34" s="1"/>
      <c r="OVW34" s="4"/>
      <c r="OVX34" s="1"/>
      <c r="OVY34" s="4"/>
      <c r="OVZ34" s="1"/>
      <c r="OWA34" s="4"/>
      <c r="OWB34" s="1"/>
      <c r="OWC34" s="4"/>
      <c r="OWD34" s="1"/>
      <c r="OWE34" s="4"/>
      <c r="OWF34" s="1"/>
      <c r="OWG34" s="4"/>
      <c r="OWH34" s="1"/>
      <c r="OWI34" s="4"/>
      <c r="OWJ34" s="1"/>
      <c r="OWK34" s="4"/>
      <c r="OWL34" s="1"/>
      <c r="OWM34" s="4"/>
      <c r="OWN34" s="1"/>
      <c r="OWO34" s="4"/>
      <c r="OWP34" s="1"/>
      <c r="OWQ34" s="4"/>
      <c r="OWR34" s="1"/>
      <c r="OWS34" s="4"/>
      <c r="OWT34" s="1"/>
      <c r="OWU34" s="4"/>
      <c r="OWV34" s="1"/>
      <c r="OWW34" s="4"/>
      <c r="OWX34" s="1"/>
      <c r="OWY34" s="4"/>
      <c r="OWZ34" s="1"/>
      <c r="OXA34" s="4"/>
      <c r="OXB34" s="1"/>
      <c r="OXC34" s="4"/>
      <c r="OXD34" s="1"/>
      <c r="OXE34" s="4"/>
      <c r="OXF34" s="1"/>
      <c r="OXG34" s="4"/>
      <c r="OXH34" s="1"/>
      <c r="OXI34" s="4"/>
      <c r="OXJ34" s="1"/>
      <c r="OXK34" s="4"/>
      <c r="OXL34" s="1"/>
      <c r="OXM34" s="4"/>
      <c r="OXN34" s="1"/>
      <c r="OXO34" s="4"/>
      <c r="OXP34" s="1"/>
      <c r="OXQ34" s="4"/>
      <c r="OXR34" s="1"/>
      <c r="OXS34" s="4"/>
      <c r="OXT34" s="1"/>
      <c r="OXU34" s="4"/>
      <c r="OXV34" s="1"/>
      <c r="OXW34" s="4"/>
      <c r="OXX34" s="1"/>
      <c r="OXY34" s="4"/>
      <c r="OXZ34" s="1"/>
      <c r="OYA34" s="4"/>
      <c r="OYB34" s="1"/>
      <c r="OYC34" s="4"/>
      <c r="OYD34" s="1"/>
      <c r="OYE34" s="4"/>
      <c r="OYF34" s="1"/>
      <c r="OYG34" s="4"/>
      <c r="OYH34" s="1"/>
      <c r="OYI34" s="4"/>
      <c r="OYJ34" s="1"/>
      <c r="OYK34" s="4"/>
      <c r="OYL34" s="1"/>
      <c r="OYM34" s="4"/>
      <c r="OYN34" s="1"/>
      <c r="OYO34" s="4"/>
      <c r="OYP34" s="1"/>
      <c r="OYQ34" s="4"/>
      <c r="OYR34" s="1"/>
      <c r="OYS34" s="4"/>
      <c r="OYT34" s="1"/>
      <c r="OYU34" s="4"/>
      <c r="OYV34" s="1"/>
      <c r="OYW34" s="4"/>
      <c r="OYX34" s="1"/>
      <c r="OYY34" s="4"/>
      <c r="OYZ34" s="1"/>
      <c r="OZA34" s="4"/>
      <c r="OZB34" s="1"/>
      <c r="OZC34" s="4"/>
      <c r="OZD34" s="1"/>
      <c r="OZE34" s="4"/>
      <c r="OZF34" s="1"/>
      <c r="OZG34" s="4"/>
      <c r="OZH34" s="1"/>
      <c r="OZI34" s="4"/>
      <c r="OZJ34" s="1"/>
      <c r="OZK34" s="4"/>
      <c r="OZL34" s="1"/>
      <c r="OZM34" s="4"/>
      <c r="OZN34" s="1"/>
      <c r="OZO34" s="4"/>
      <c r="OZP34" s="1"/>
      <c r="OZQ34" s="4"/>
      <c r="OZR34" s="1"/>
      <c r="OZS34" s="4"/>
      <c r="OZT34" s="1"/>
      <c r="OZU34" s="4"/>
      <c r="OZV34" s="1"/>
      <c r="OZW34" s="4"/>
      <c r="OZX34" s="1"/>
      <c r="OZY34" s="4"/>
      <c r="OZZ34" s="1"/>
      <c r="PAA34" s="4"/>
      <c r="PAB34" s="1"/>
      <c r="PAC34" s="4"/>
      <c r="PAD34" s="1"/>
      <c r="PAE34" s="4"/>
      <c r="PAF34" s="1"/>
      <c r="PAG34" s="4"/>
      <c r="PAH34" s="1"/>
      <c r="PAI34" s="4"/>
      <c r="PAJ34" s="1"/>
      <c r="PAK34" s="4"/>
      <c r="PAL34" s="1"/>
      <c r="PAM34" s="4"/>
      <c r="PAN34" s="1"/>
      <c r="PAO34" s="4"/>
      <c r="PAP34" s="1"/>
      <c r="PAQ34" s="4"/>
      <c r="PAR34" s="1"/>
      <c r="PAS34" s="4"/>
      <c r="PAT34" s="1"/>
      <c r="PAU34" s="4"/>
      <c r="PAV34" s="1"/>
      <c r="PAW34" s="4"/>
      <c r="PAX34" s="1"/>
      <c r="PAY34" s="4"/>
      <c r="PAZ34" s="1"/>
      <c r="PBA34" s="4"/>
      <c r="PBB34" s="1"/>
      <c r="PBC34" s="4"/>
      <c r="PBD34" s="1"/>
      <c r="PBE34" s="4"/>
      <c r="PBF34" s="1"/>
      <c r="PBG34" s="4"/>
      <c r="PBH34" s="1"/>
      <c r="PBI34" s="4"/>
      <c r="PBJ34" s="1"/>
      <c r="PBK34" s="4"/>
      <c r="PBL34" s="1"/>
      <c r="PBM34" s="4"/>
      <c r="PBN34" s="1"/>
      <c r="PBO34" s="4"/>
      <c r="PBP34" s="1"/>
      <c r="PBQ34" s="4"/>
      <c r="PBR34" s="1"/>
      <c r="PBS34" s="4"/>
      <c r="PBT34" s="1"/>
      <c r="PBU34" s="4"/>
      <c r="PBV34" s="1"/>
      <c r="PBW34" s="4"/>
      <c r="PBX34" s="1"/>
      <c r="PBY34" s="4"/>
      <c r="PBZ34" s="1"/>
      <c r="PCA34" s="4"/>
      <c r="PCB34" s="1"/>
      <c r="PCC34" s="4"/>
      <c r="PCD34" s="1"/>
      <c r="PCE34" s="4"/>
      <c r="PCF34" s="1"/>
      <c r="PCG34" s="4"/>
      <c r="PCH34" s="1"/>
      <c r="PCI34" s="4"/>
      <c r="PCJ34" s="1"/>
      <c r="PCK34" s="4"/>
      <c r="PCL34" s="1"/>
      <c r="PCM34" s="4"/>
      <c r="PCN34" s="1"/>
      <c r="PCO34" s="4"/>
      <c r="PCP34" s="1"/>
      <c r="PCQ34" s="4"/>
      <c r="PCR34" s="1"/>
      <c r="PCS34" s="4"/>
      <c r="PCT34" s="1"/>
      <c r="PCU34" s="4"/>
      <c r="PCV34" s="1"/>
      <c r="PCW34" s="4"/>
      <c r="PCX34" s="1"/>
      <c r="PCY34" s="4"/>
      <c r="PCZ34" s="1"/>
      <c r="PDA34" s="4"/>
      <c r="PDB34" s="1"/>
      <c r="PDC34" s="4"/>
      <c r="PDD34" s="1"/>
      <c r="PDE34" s="4"/>
      <c r="PDF34" s="1"/>
      <c r="PDG34" s="4"/>
      <c r="PDH34" s="1"/>
      <c r="PDI34" s="4"/>
      <c r="PDJ34" s="1"/>
      <c r="PDK34" s="4"/>
      <c r="PDL34" s="1"/>
      <c r="PDM34" s="4"/>
      <c r="PDN34" s="1"/>
      <c r="PDO34" s="4"/>
      <c r="PDP34" s="1"/>
      <c r="PDQ34" s="4"/>
      <c r="PDR34" s="1"/>
      <c r="PDS34" s="4"/>
      <c r="PDT34" s="1"/>
      <c r="PDU34" s="4"/>
      <c r="PDV34" s="1"/>
      <c r="PDW34" s="4"/>
      <c r="PDX34" s="1"/>
      <c r="PDY34" s="4"/>
      <c r="PDZ34" s="1"/>
      <c r="PEA34" s="4"/>
      <c r="PEB34" s="1"/>
      <c r="PEC34" s="4"/>
      <c r="PED34" s="1"/>
      <c r="PEE34" s="4"/>
      <c r="PEF34" s="1"/>
      <c r="PEG34" s="4"/>
      <c r="PEH34" s="1"/>
      <c r="PEI34" s="4"/>
      <c r="PEJ34" s="1"/>
      <c r="PEK34" s="4"/>
      <c r="PEL34" s="1"/>
      <c r="PEM34" s="4"/>
      <c r="PEN34" s="1"/>
      <c r="PEO34" s="4"/>
      <c r="PEP34" s="1"/>
      <c r="PEQ34" s="4"/>
      <c r="PER34" s="1"/>
      <c r="PES34" s="4"/>
      <c r="PET34" s="1"/>
      <c r="PEU34" s="4"/>
      <c r="PEV34" s="1"/>
      <c r="PEW34" s="4"/>
      <c r="PEX34" s="1"/>
      <c r="PEY34" s="4"/>
      <c r="PEZ34" s="1"/>
      <c r="PFA34" s="4"/>
      <c r="PFB34" s="1"/>
      <c r="PFC34" s="4"/>
      <c r="PFD34" s="1"/>
      <c r="PFE34" s="4"/>
      <c r="PFF34" s="1"/>
      <c r="PFG34" s="4"/>
      <c r="PFH34" s="1"/>
      <c r="PFI34" s="4"/>
      <c r="PFJ34" s="1"/>
      <c r="PFK34" s="4"/>
      <c r="PFL34" s="1"/>
      <c r="PFM34" s="4"/>
      <c r="PFN34" s="1"/>
      <c r="PFO34" s="4"/>
      <c r="PFP34" s="1"/>
      <c r="PFQ34" s="4"/>
      <c r="PFR34" s="1"/>
      <c r="PFS34" s="4"/>
      <c r="PFT34" s="1"/>
      <c r="PFU34" s="4"/>
      <c r="PFV34" s="1"/>
      <c r="PFW34" s="4"/>
      <c r="PFX34" s="1"/>
      <c r="PFY34" s="4"/>
      <c r="PFZ34" s="1"/>
      <c r="PGA34" s="4"/>
      <c r="PGB34" s="1"/>
      <c r="PGC34" s="4"/>
      <c r="PGD34" s="1"/>
      <c r="PGE34" s="4"/>
      <c r="PGF34" s="1"/>
      <c r="PGG34" s="4"/>
      <c r="PGH34" s="1"/>
      <c r="PGI34" s="4"/>
      <c r="PGJ34" s="1"/>
      <c r="PGK34" s="4"/>
      <c r="PGL34" s="1"/>
      <c r="PGM34" s="4"/>
      <c r="PGN34" s="1"/>
      <c r="PGO34" s="4"/>
      <c r="PGP34" s="1"/>
      <c r="PGQ34" s="4"/>
      <c r="PGR34" s="1"/>
      <c r="PGS34" s="4"/>
      <c r="PGT34" s="1"/>
      <c r="PGU34" s="4"/>
      <c r="PGV34" s="1"/>
      <c r="PGW34" s="4"/>
      <c r="PGX34" s="1"/>
      <c r="PGY34" s="4"/>
      <c r="PGZ34" s="1"/>
      <c r="PHA34" s="4"/>
      <c r="PHB34" s="1"/>
      <c r="PHC34" s="4"/>
      <c r="PHD34" s="1"/>
      <c r="PHE34" s="4"/>
      <c r="PHF34" s="1"/>
      <c r="PHG34" s="4"/>
      <c r="PHH34" s="1"/>
      <c r="PHI34" s="4"/>
      <c r="PHJ34" s="1"/>
      <c r="PHK34" s="4"/>
      <c r="PHL34" s="1"/>
      <c r="PHM34" s="4"/>
      <c r="PHN34" s="1"/>
      <c r="PHO34" s="4"/>
      <c r="PHP34" s="1"/>
      <c r="PHQ34" s="4"/>
      <c r="PHR34" s="1"/>
      <c r="PHS34" s="4"/>
      <c r="PHT34" s="1"/>
      <c r="PHU34" s="4"/>
      <c r="PHV34" s="1"/>
      <c r="PHW34" s="4"/>
      <c r="PHX34" s="1"/>
      <c r="PHY34" s="4"/>
      <c r="PHZ34" s="1"/>
      <c r="PIA34" s="4"/>
      <c r="PIB34" s="1"/>
      <c r="PIC34" s="4"/>
      <c r="PID34" s="1"/>
      <c r="PIE34" s="4"/>
      <c r="PIF34" s="1"/>
      <c r="PIG34" s="4"/>
      <c r="PIH34" s="1"/>
      <c r="PII34" s="4"/>
      <c r="PIJ34" s="1"/>
      <c r="PIK34" s="4"/>
      <c r="PIL34" s="1"/>
      <c r="PIM34" s="4"/>
      <c r="PIN34" s="1"/>
      <c r="PIO34" s="4"/>
      <c r="PIP34" s="1"/>
      <c r="PIQ34" s="4"/>
      <c r="PIR34" s="1"/>
      <c r="PIS34" s="4"/>
      <c r="PIT34" s="1"/>
      <c r="PIU34" s="4"/>
      <c r="PIV34" s="1"/>
      <c r="PIW34" s="4"/>
      <c r="PIX34" s="1"/>
      <c r="PIY34" s="4"/>
      <c r="PIZ34" s="1"/>
      <c r="PJA34" s="4"/>
      <c r="PJB34" s="1"/>
      <c r="PJC34" s="4"/>
      <c r="PJD34" s="1"/>
      <c r="PJE34" s="4"/>
      <c r="PJF34" s="1"/>
      <c r="PJG34" s="4"/>
      <c r="PJH34" s="1"/>
      <c r="PJI34" s="4"/>
      <c r="PJJ34" s="1"/>
      <c r="PJK34" s="4"/>
      <c r="PJL34" s="1"/>
      <c r="PJM34" s="4"/>
      <c r="PJN34" s="1"/>
      <c r="PJO34" s="4"/>
      <c r="PJP34" s="1"/>
      <c r="PJQ34" s="4"/>
      <c r="PJR34" s="1"/>
      <c r="PJS34" s="4"/>
      <c r="PJT34" s="1"/>
      <c r="PJU34" s="4"/>
      <c r="PJV34" s="1"/>
      <c r="PJW34" s="4"/>
      <c r="PJX34" s="1"/>
      <c r="PJY34" s="4"/>
      <c r="PJZ34" s="1"/>
      <c r="PKA34" s="4"/>
      <c r="PKB34" s="1"/>
      <c r="PKC34" s="4"/>
      <c r="PKD34" s="1"/>
      <c r="PKE34" s="4"/>
      <c r="PKF34" s="1"/>
      <c r="PKG34" s="4"/>
      <c r="PKH34" s="1"/>
      <c r="PKI34" s="4"/>
      <c r="PKJ34" s="1"/>
      <c r="PKK34" s="4"/>
      <c r="PKL34" s="1"/>
      <c r="PKM34" s="4"/>
      <c r="PKN34" s="1"/>
      <c r="PKO34" s="4"/>
      <c r="PKP34" s="1"/>
      <c r="PKQ34" s="4"/>
      <c r="PKR34" s="1"/>
      <c r="PKS34" s="4"/>
      <c r="PKT34" s="1"/>
      <c r="PKU34" s="4"/>
      <c r="PKV34" s="1"/>
      <c r="PKW34" s="4"/>
      <c r="PKX34" s="1"/>
      <c r="PKY34" s="4"/>
      <c r="PKZ34" s="1"/>
      <c r="PLA34" s="4"/>
      <c r="PLB34" s="1"/>
      <c r="PLC34" s="4"/>
      <c r="PLD34" s="1"/>
      <c r="PLE34" s="4"/>
      <c r="PLF34" s="1"/>
      <c r="PLG34" s="4"/>
      <c r="PLH34" s="1"/>
      <c r="PLI34" s="4"/>
      <c r="PLJ34" s="1"/>
      <c r="PLK34" s="4"/>
      <c r="PLL34" s="1"/>
      <c r="PLM34" s="4"/>
      <c r="PLN34" s="1"/>
      <c r="PLO34" s="4"/>
      <c r="PLP34" s="1"/>
      <c r="PLQ34" s="4"/>
      <c r="PLR34" s="1"/>
      <c r="PLS34" s="4"/>
      <c r="PLT34" s="1"/>
      <c r="PLU34" s="4"/>
      <c r="PLV34" s="1"/>
      <c r="PLW34" s="4"/>
      <c r="PLX34" s="1"/>
      <c r="PLY34" s="4"/>
      <c r="PLZ34" s="1"/>
      <c r="PMA34" s="4"/>
      <c r="PMB34" s="1"/>
      <c r="PMC34" s="4"/>
      <c r="PMD34" s="1"/>
      <c r="PME34" s="4"/>
      <c r="PMF34" s="1"/>
      <c r="PMG34" s="4"/>
      <c r="PMH34" s="1"/>
      <c r="PMI34" s="4"/>
      <c r="PMJ34" s="1"/>
      <c r="PMK34" s="4"/>
      <c r="PML34" s="1"/>
      <c r="PMM34" s="4"/>
      <c r="PMN34" s="1"/>
      <c r="PMO34" s="4"/>
      <c r="PMP34" s="1"/>
      <c r="PMQ34" s="4"/>
      <c r="PMR34" s="1"/>
      <c r="PMS34" s="4"/>
      <c r="PMT34" s="1"/>
      <c r="PMU34" s="4"/>
      <c r="PMV34" s="1"/>
      <c r="PMW34" s="4"/>
      <c r="PMX34" s="1"/>
      <c r="PMY34" s="4"/>
      <c r="PMZ34" s="1"/>
      <c r="PNA34" s="4"/>
      <c r="PNB34" s="1"/>
      <c r="PNC34" s="4"/>
      <c r="PND34" s="1"/>
      <c r="PNE34" s="4"/>
      <c r="PNF34" s="1"/>
      <c r="PNG34" s="4"/>
      <c r="PNH34" s="1"/>
      <c r="PNI34" s="4"/>
      <c r="PNJ34" s="1"/>
      <c r="PNK34" s="4"/>
      <c r="PNL34" s="1"/>
      <c r="PNM34" s="4"/>
      <c r="PNN34" s="1"/>
      <c r="PNO34" s="4"/>
      <c r="PNP34" s="1"/>
      <c r="PNQ34" s="4"/>
      <c r="PNR34" s="1"/>
      <c r="PNS34" s="4"/>
      <c r="PNT34" s="1"/>
      <c r="PNU34" s="4"/>
      <c r="PNV34" s="1"/>
      <c r="PNW34" s="4"/>
      <c r="PNX34" s="1"/>
      <c r="PNY34" s="4"/>
      <c r="PNZ34" s="1"/>
      <c r="POA34" s="4"/>
      <c r="POB34" s="1"/>
      <c r="POC34" s="4"/>
      <c r="POD34" s="1"/>
      <c r="POE34" s="4"/>
      <c r="POF34" s="1"/>
      <c r="POG34" s="4"/>
      <c r="POH34" s="1"/>
      <c r="POI34" s="4"/>
      <c r="POJ34" s="1"/>
      <c r="POK34" s="4"/>
      <c r="POL34" s="1"/>
      <c r="POM34" s="4"/>
      <c r="PON34" s="1"/>
      <c r="POO34" s="4"/>
      <c r="POP34" s="1"/>
      <c r="POQ34" s="4"/>
      <c r="POR34" s="1"/>
      <c r="POS34" s="4"/>
      <c r="POT34" s="1"/>
      <c r="POU34" s="4"/>
      <c r="POV34" s="1"/>
      <c r="POW34" s="4"/>
      <c r="POX34" s="1"/>
      <c r="POY34" s="4"/>
      <c r="POZ34" s="1"/>
      <c r="PPA34" s="4"/>
      <c r="PPB34" s="1"/>
      <c r="PPC34" s="4"/>
      <c r="PPD34" s="1"/>
      <c r="PPE34" s="4"/>
      <c r="PPF34" s="1"/>
      <c r="PPG34" s="4"/>
      <c r="PPH34" s="1"/>
      <c r="PPI34" s="4"/>
      <c r="PPJ34" s="1"/>
      <c r="PPK34" s="4"/>
      <c r="PPL34" s="1"/>
      <c r="PPM34" s="4"/>
      <c r="PPN34" s="1"/>
      <c r="PPO34" s="4"/>
      <c r="PPP34" s="1"/>
      <c r="PPQ34" s="4"/>
      <c r="PPR34" s="1"/>
      <c r="PPS34" s="4"/>
      <c r="PPT34" s="1"/>
      <c r="PPU34" s="4"/>
      <c r="PPV34" s="1"/>
      <c r="PPW34" s="4"/>
      <c r="PPX34" s="1"/>
      <c r="PPY34" s="4"/>
      <c r="PPZ34" s="1"/>
      <c r="PQA34" s="4"/>
      <c r="PQB34" s="1"/>
      <c r="PQC34" s="4"/>
      <c r="PQD34" s="1"/>
      <c r="PQE34" s="4"/>
      <c r="PQF34" s="1"/>
      <c r="PQG34" s="4"/>
      <c r="PQH34" s="1"/>
      <c r="PQI34" s="4"/>
      <c r="PQJ34" s="1"/>
      <c r="PQK34" s="4"/>
      <c r="PQL34" s="1"/>
      <c r="PQM34" s="4"/>
      <c r="PQN34" s="1"/>
      <c r="PQO34" s="4"/>
      <c r="PQP34" s="1"/>
      <c r="PQQ34" s="4"/>
      <c r="PQR34" s="1"/>
      <c r="PQS34" s="4"/>
      <c r="PQT34" s="1"/>
      <c r="PQU34" s="4"/>
      <c r="PQV34" s="1"/>
      <c r="PQW34" s="4"/>
      <c r="PQX34" s="1"/>
      <c r="PQY34" s="4"/>
      <c r="PQZ34" s="1"/>
      <c r="PRA34" s="4"/>
      <c r="PRB34" s="1"/>
      <c r="PRC34" s="4"/>
      <c r="PRD34" s="1"/>
      <c r="PRE34" s="4"/>
      <c r="PRF34" s="1"/>
      <c r="PRG34" s="4"/>
      <c r="PRH34" s="1"/>
      <c r="PRI34" s="4"/>
      <c r="PRJ34" s="1"/>
      <c r="PRK34" s="4"/>
      <c r="PRL34" s="1"/>
      <c r="PRM34" s="4"/>
      <c r="PRN34" s="1"/>
      <c r="PRO34" s="4"/>
      <c r="PRP34" s="1"/>
      <c r="PRQ34" s="4"/>
      <c r="PRR34" s="1"/>
      <c r="PRS34" s="4"/>
      <c r="PRT34" s="1"/>
      <c r="PRU34" s="4"/>
      <c r="PRV34" s="1"/>
      <c r="PRW34" s="4"/>
      <c r="PRX34" s="1"/>
      <c r="PRY34" s="4"/>
      <c r="PRZ34" s="1"/>
      <c r="PSA34" s="4"/>
      <c r="PSB34" s="1"/>
      <c r="PSC34" s="4"/>
      <c r="PSD34" s="1"/>
      <c r="PSE34" s="4"/>
      <c r="PSF34" s="1"/>
      <c r="PSG34" s="4"/>
      <c r="PSH34" s="1"/>
      <c r="PSI34" s="4"/>
      <c r="PSJ34" s="1"/>
      <c r="PSK34" s="4"/>
      <c r="PSL34" s="1"/>
      <c r="PSM34" s="4"/>
      <c r="PSN34" s="1"/>
      <c r="PSO34" s="4"/>
      <c r="PSP34" s="1"/>
      <c r="PSQ34" s="4"/>
      <c r="PSR34" s="1"/>
      <c r="PSS34" s="4"/>
      <c r="PST34" s="1"/>
      <c r="PSU34" s="4"/>
      <c r="PSV34" s="1"/>
      <c r="PSW34" s="4"/>
      <c r="PSX34" s="1"/>
      <c r="PSY34" s="4"/>
      <c r="PSZ34" s="1"/>
      <c r="PTA34" s="4"/>
      <c r="PTB34" s="1"/>
      <c r="PTC34" s="4"/>
      <c r="PTD34" s="1"/>
      <c r="PTE34" s="4"/>
      <c r="PTF34" s="1"/>
      <c r="PTG34" s="4"/>
      <c r="PTH34" s="1"/>
      <c r="PTI34" s="4"/>
      <c r="PTJ34" s="1"/>
      <c r="PTK34" s="4"/>
      <c r="PTL34" s="1"/>
      <c r="PTM34" s="4"/>
      <c r="PTN34" s="1"/>
      <c r="PTO34" s="4"/>
      <c r="PTP34" s="1"/>
      <c r="PTQ34" s="4"/>
      <c r="PTR34" s="1"/>
      <c r="PTS34" s="4"/>
      <c r="PTT34" s="1"/>
      <c r="PTU34" s="4"/>
      <c r="PTV34" s="1"/>
      <c r="PTW34" s="4"/>
      <c r="PTX34" s="1"/>
      <c r="PTY34" s="4"/>
      <c r="PTZ34" s="1"/>
      <c r="PUA34" s="4"/>
      <c r="PUB34" s="1"/>
      <c r="PUC34" s="4"/>
      <c r="PUD34" s="1"/>
      <c r="PUE34" s="4"/>
      <c r="PUF34" s="1"/>
      <c r="PUG34" s="4"/>
      <c r="PUH34" s="1"/>
      <c r="PUI34" s="4"/>
      <c r="PUJ34" s="1"/>
      <c r="PUK34" s="4"/>
      <c r="PUL34" s="1"/>
      <c r="PUM34" s="4"/>
      <c r="PUN34" s="1"/>
      <c r="PUO34" s="4"/>
      <c r="PUP34" s="1"/>
      <c r="PUQ34" s="4"/>
      <c r="PUR34" s="1"/>
      <c r="PUS34" s="4"/>
      <c r="PUT34" s="1"/>
      <c r="PUU34" s="4"/>
      <c r="PUV34" s="1"/>
      <c r="PUW34" s="4"/>
      <c r="PUX34" s="1"/>
      <c r="PUY34" s="4"/>
      <c r="PUZ34" s="1"/>
      <c r="PVA34" s="4"/>
      <c r="PVB34" s="1"/>
      <c r="PVC34" s="4"/>
      <c r="PVD34" s="1"/>
      <c r="PVE34" s="4"/>
      <c r="PVF34" s="1"/>
      <c r="PVG34" s="4"/>
      <c r="PVH34" s="1"/>
      <c r="PVI34" s="4"/>
      <c r="PVJ34" s="1"/>
      <c r="PVK34" s="4"/>
      <c r="PVL34" s="1"/>
      <c r="PVM34" s="4"/>
      <c r="PVN34" s="1"/>
      <c r="PVO34" s="4"/>
      <c r="PVP34" s="1"/>
      <c r="PVQ34" s="4"/>
      <c r="PVR34" s="1"/>
      <c r="PVS34" s="4"/>
      <c r="PVT34" s="1"/>
      <c r="PVU34" s="4"/>
      <c r="PVV34" s="1"/>
      <c r="PVW34" s="4"/>
      <c r="PVX34" s="1"/>
      <c r="PVY34" s="4"/>
      <c r="PVZ34" s="1"/>
      <c r="PWA34" s="4"/>
      <c r="PWB34" s="1"/>
      <c r="PWC34" s="4"/>
      <c r="PWD34" s="1"/>
      <c r="PWE34" s="4"/>
      <c r="PWF34" s="1"/>
      <c r="PWG34" s="4"/>
      <c r="PWH34" s="1"/>
      <c r="PWI34" s="4"/>
      <c r="PWJ34" s="1"/>
      <c r="PWK34" s="4"/>
      <c r="PWL34" s="1"/>
      <c r="PWM34" s="4"/>
      <c r="PWN34" s="1"/>
      <c r="PWO34" s="4"/>
      <c r="PWP34" s="1"/>
      <c r="PWQ34" s="4"/>
      <c r="PWR34" s="1"/>
      <c r="PWS34" s="4"/>
      <c r="PWT34" s="1"/>
      <c r="PWU34" s="4"/>
      <c r="PWV34" s="1"/>
      <c r="PWW34" s="4"/>
      <c r="PWX34" s="1"/>
      <c r="PWY34" s="4"/>
      <c r="PWZ34" s="1"/>
      <c r="PXA34" s="4"/>
      <c r="PXB34" s="1"/>
      <c r="PXC34" s="4"/>
      <c r="PXD34" s="1"/>
      <c r="PXE34" s="4"/>
      <c r="PXF34" s="1"/>
      <c r="PXG34" s="4"/>
      <c r="PXH34" s="1"/>
      <c r="PXI34" s="4"/>
      <c r="PXJ34" s="1"/>
      <c r="PXK34" s="4"/>
      <c r="PXL34" s="1"/>
      <c r="PXM34" s="4"/>
      <c r="PXN34" s="1"/>
      <c r="PXO34" s="4"/>
      <c r="PXP34" s="1"/>
      <c r="PXQ34" s="4"/>
      <c r="PXR34" s="1"/>
      <c r="PXS34" s="4"/>
      <c r="PXT34" s="1"/>
      <c r="PXU34" s="4"/>
      <c r="PXV34" s="1"/>
      <c r="PXW34" s="4"/>
      <c r="PXX34" s="1"/>
      <c r="PXY34" s="4"/>
      <c r="PXZ34" s="1"/>
      <c r="PYA34" s="4"/>
      <c r="PYB34" s="1"/>
      <c r="PYC34" s="4"/>
      <c r="PYD34" s="1"/>
      <c r="PYE34" s="4"/>
      <c r="PYF34" s="1"/>
      <c r="PYG34" s="4"/>
      <c r="PYH34" s="1"/>
      <c r="PYI34" s="4"/>
      <c r="PYJ34" s="1"/>
      <c r="PYK34" s="4"/>
      <c r="PYL34" s="1"/>
      <c r="PYM34" s="4"/>
      <c r="PYN34" s="1"/>
      <c r="PYO34" s="4"/>
      <c r="PYP34" s="1"/>
      <c r="PYQ34" s="4"/>
      <c r="PYR34" s="1"/>
      <c r="PYS34" s="4"/>
      <c r="PYT34" s="1"/>
      <c r="PYU34" s="4"/>
      <c r="PYV34" s="1"/>
      <c r="PYW34" s="4"/>
      <c r="PYX34" s="1"/>
      <c r="PYY34" s="4"/>
      <c r="PYZ34" s="1"/>
      <c r="PZA34" s="4"/>
      <c r="PZB34" s="1"/>
      <c r="PZC34" s="4"/>
      <c r="PZD34" s="1"/>
      <c r="PZE34" s="4"/>
      <c r="PZF34" s="1"/>
      <c r="PZG34" s="4"/>
      <c r="PZH34" s="1"/>
      <c r="PZI34" s="4"/>
      <c r="PZJ34" s="1"/>
      <c r="PZK34" s="4"/>
      <c r="PZL34" s="1"/>
      <c r="PZM34" s="4"/>
      <c r="PZN34" s="1"/>
      <c r="PZO34" s="4"/>
      <c r="PZP34" s="1"/>
      <c r="PZQ34" s="4"/>
      <c r="PZR34" s="1"/>
      <c r="PZS34" s="4"/>
      <c r="PZT34" s="1"/>
      <c r="PZU34" s="4"/>
      <c r="PZV34" s="1"/>
      <c r="PZW34" s="4"/>
      <c r="PZX34" s="1"/>
      <c r="PZY34" s="4"/>
      <c r="PZZ34" s="1"/>
      <c r="QAA34" s="4"/>
      <c r="QAB34" s="1"/>
      <c r="QAC34" s="4"/>
      <c r="QAD34" s="1"/>
      <c r="QAE34" s="4"/>
      <c r="QAF34" s="1"/>
      <c r="QAG34" s="4"/>
      <c r="QAH34" s="1"/>
      <c r="QAI34" s="4"/>
      <c r="QAJ34" s="1"/>
      <c r="QAK34" s="4"/>
      <c r="QAL34" s="1"/>
      <c r="QAM34" s="4"/>
      <c r="QAN34" s="1"/>
      <c r="QAO34" s="4"/>
      <c r="QAP34" s="1"/>
      <c r="QAQ34" s="4"/>
      <c r="QAR34" s="1"/>
      <c r="QAS34" s="4"/>
      <c r="QAT34" s="1"/>
      <c r="QAU34" s="4"/>
      <c r="QAV34" s="1"/>
      <c r="QAW34" s="4"/>
      <c r="QAX34" s="1"/>
      <c r="QAY34" s="4"/>
      <c r="QAZ34" s="1"/>
      <c r="QBA34" s="4"/>
      <c r="QBB34" s="1"/>
      <c r="QBC34" s="4"/>
      <c r="QBD34" s="1"/>
      <c r="QBE34" s="4"/>
      <c r="QBF34" s="1"/>
      <c r="QBG34" s="4"/>
      <c r="QBH34" s="1"/>
      <c r="QBI34" s="4"/>
      <c r="QBJ34" s="1"/>
      <c r="QBK34" s="4"/>
      <c r="QBL34" s="1"/>
      <c r="QBM34" s="4"/>
      <c r="QBN34" s="1"/>
      <c r="QBO34" s="4"/>
      <c r="QBP34" s="1"/>
      <c r="QBQ34" s="4"/>
      <c r="QBR34" s="1"/>
      <c r="QBS34" s="4"/>
      <c r="QBT34" s="1"/>
      <c r="QBU34" s="4"/>
      <c r="QBV34" s="1"/>
      <c r="QBW34" s="4"/>
      <c r="QBX34" s="1"/>
      <c r="QBY34" s="4"/>
      <c r="QBZ34" s="1"/>
      <c r="QCA34" s="4"/>
      <c r="QCB34" s="1"/>
      <c r="QCC34" s="4"/>
      <c r="QCD34" s="1"/>
      <c r="QCE34" s="4"/>
      <c r="QCF34" s="1"/>
      <c r="QCG34" s="4"/>
      <c r="QCH34" s="1"/>
      <c r="QCI34" s="4"/>
      <c r="QCJ34" s="1"/>
      <c r="QCK34" s="4"/>
      <c r="QCL34" s="1"/>
      <c r="QCM34" s="4"/>
      <c r="QCN34" s="1"/>
      <c r="QCO34" s="4"/>
      <c r="QCP34" s="1"/>
      <c r="QCQ34" s="4"/>
      <c r="QCR34" s="1"/>
      <c r="QCS34" s="4"/>
      <c r="QCT34" s="1"/>
      <c r="QCU34" s="4"/>
      <c r="QCV34" s="1"/>
      <c r="QCW34" s="4"/>
      <c r="QCX34" s="1"/>
      <c r="QCY34" s="4"/>
      <c r="QCZ34" s="1"/>
      <c r="QDA34" s="4"/>
      <c r="QDB34" s="1"/>
      <c r="QDC34" s="4"/>
      <c r="QDD34" s="1"/>
      <c r="QDE34" s="4"/>
      <c r="QDF34" s="1"/>
      <c r="QDG34" s="4"/>
      <c r="QDH34" s="1"/>
      <c r="QDI34" s="4"/>
      <c r="QDJ34" s="1"/>
      <c r="QDK34" s="4"/>
      <c r="QDL34" s="1"/>
      <c r="QDM34" s="4"/>
      <c r="QDN34" s="1"/>
      <c r="QDO34" s="4"/>
      <c r="QDP34" s="1"/>
      <c r="QDQ34" s="4"/>
      <c r="QDR34" s="1"/>
      <c r="QDS34" s="4"/>
      <c r="QDT34" s="1"/>
      <c r="QDU34" s="4"/>
      <c r="QDV34" s="1"/>
      <c r="QDW34" s="4"/>
      <c r="QDX34" s="1"/>
      <c r="QDY34" s="4"/>
      <c r="QDZ34" s="1"/>
      <c r="QEA34" s="4"/>
      <c r="QEB34" s="1"/>
      <c r="QEC34" s="4"/>
      <c r="QED34" s="1"/>
      <c r="QEE34" s="4"/>
      <c r="QEF34" s="1"/>
      <c r="QEG34" s="4"/>
      <c r="QEH34" s="1"/>
      <c r="QEI34" s="4"/>
      <c r="QEJ34" s="1"/>
      <c r="QEK34" s="4"/>
      <c r="QEL34" s="1"/>
      <c r="QEM34" s="4"/>
      <c r="QEN34" s="1"/>
      <c r="QEO34" s="4"/>
      <c r="QEP34" s="1"/>
      <c r="QEQ34" s="4"/>
      <c r="QER34" s="1"/>
      <c r="QES34" s="4"/>
      <c r="QET34" s="1"/>
      <c r="QEU34" s="4"/>
      <c r="QEV34" s="1"/>
      <c r="QEW34" s="4"/>
      <c r="QEX34" s="1"/>
      <c r="QEY34" s="4"/>
      <c r="QEZ34" s="1"/>
      <c r="QFA34" s="4"/>
      <c r="QFB34" s="1"/>
      <c r="QFC34" s="4"/>
      <c r="QFD34" s="1"/>
      <c r="QFE34" s="4"/>
      <c r="QFF34" s="1"/>
      <c r="QFG34" s="4"/>
      <c r="QFH34" s="1"/>
      <c r="QFI34" s="4"/>
      <c r="QFJ34" s="1"/>
      <c r="QFK34" s="4"/>
      <c r="QFL34" s="1"/>
      <c r="QFM34" s="4"/>
      <c r="QFN34" s="1"/>
      <c r="QFO34" s="4"/>
      <c r="QFP34" s="1"/>
      <c r="QFQ34" s="4"/>
      <c r="QFR34" s="1"/>
      <c r="QFS34" s="4"/>
      <c r="QFT34" s="1"/>
      <c r="QFU34" s="4"/>
      <c r="QFV34" s="1"/>
      <c r="QFW34" s="4"/>
      <c r="QFX34" s="1"/>
      <c r="QFY34" s="4"/>
      <c r="QFZ34" s="1"/>
      <c r="QGA34" s="4"/>
      <c r="QGB34" s="1"/>
      <c r="QGC34" s="4"/>
      <c r="QGD34" s="1"/>
      <c r="QGE34" s="4"/>
      <c r="QGF34" s="1"/>
      <c r="QGG34" s="4"/>
      <c r="QGH34" s="1"/>
      <c r="QGI34" s="4"/>
      <c r="QGJ34" s="1"/>
      <c r="QGK34" s="4"/>
      <c r="QGL34" s="1"/>
      <c r="QGM34" s="4"/>
      <c r="QGN34" s="1"/>
      <c r="QGO34" s="4"/>
      <c r="QGP34" s="1"/>
      <c r="QGQ34" s="4"/>
      <c r="QGR34" s="1"/>
      <c r="QGS34" s="4"/>
      <c r="QGT34" s="1"/>
      <c r="QGU34" s="4"/>
      <c r="QGV34" s="1"/>
      <c r="QGW34" s="4"/>
      <c r="QGX34" s="1"/>
      <c r="QGY34" s="4"/>
      <c r="QGZ34" s="1"/>
      <c r="QHA34" s="4"/>
      <c r="QHB34" s="1"/>
      <c r="QHC34" s="4"/>
      <c r="QHD34" s="1"/>
      <c r="QHE34" s="4"/>
      <c r="QHF34" s="1"/>
      <c r="QHG34" s="4"/>
      <c r="QHH34" s="1"/>
      <c r="QHI34" s="4"/>
      <c r="QHJ34" s="1"/>
      <c r="QHK34" s="4"/>
      <c r="QHL34" s="1"/>
      <c r="QHM34" s="4"/>
      <c r="QHN34" s="1"/>
      <c r="QHO34" s="4"/>
      <c r="QHP34" s="1"/>
      <c r="QHQ34" s="4"/>
      <c r="QHR34" s="1"/>
      <c r="QHS34" s="4"/>
      <c r="QHT34" s="1"/>
      <c r="QHU34" s="4"/>
      <c r="QHV34" s="1"/>
      <c r="QHW34" s="4"/>
      <c r="QHX34" s="1"/>
      <c r="QHY34" s="4"/>
      <c r="QHZ34" s="1"/>
      <c r="QIA34" s="4"/>
      <c r="QIB34" s="1"/>
      <c r="QIC34" s="4"/>
      <c r="QID34" s="1"/>
      <c r="QIE34" s="4"/>
      <c r="QIF34" s="1"/>
      <c r="QIG34" s="4"/>
      <c r="QIH34" s="1"/>
      <c r="QII34" s="4"/>
      <c r="QIJ34" s="1"/>
      <c r="QIK34" s="4"/>
      <c r="QIL34" s="1"/>
      <c r="QIM34" s="4"/>
      <c r="QIN34" s="1"/>
      <c r="QIO34" s="4"/>
      <c r="QIP34" s="1"/>
      <c r="QIQ34" s="4"/>
      <c r="QIR34" s="1"/>
      <c r="QIS34" s="4"/>
      <c r="QIT34" s="1"/>
      <c r="QIU34" s="4"/>
      <c r="QIV34" s="1"/>
      <c r="QIW34" s="4"/>
      <c r="QIX34" s="1"/>
      <c r="QIY34" s="4"/>
      <c r="QIZ34" s="1"/>
      <c r="QJA34" s="4"/>
      <c r="QJB34" s="1"/>
      <c r="QJC34" s="4"/>
      <c r="QJD34" s="1"/>
      <c r="QJE34" s="4"/>
      <c r="QJF34" s="1"/>
      <c r="QJG34" s="4"/>
      <c r="QJH34" s="1"/>
      <c r="QJI34" s="4"/>
      <c r="QJJ34" s="1"/>
      <c r="QJK34" s="4"/>
      <c r="QJL34" s="1"/>
      <c r="QJM34" s="4"/>
      <c r="QJN34" s="1"/>
      <c r="QJO34" s="4"/>
      <c r="QJP34" s="1"/>
      <c r="QJQ34" s="4"/>
      <c r="QJR34" s="1"/>
      <c r="QJS34" s="4"/>
      <c r="QJT34" s="1"/>
      <c r="QJU34" s="4"/>
      <c r="QJV34" s="1"/>
      <c r="QJW34" s="4"/>
      <c r="QJX34" s="1"/>
      <c r="QJY34" s="4"/>
      <c r="QJZ34" s="1"/>
      <c r="QKA34" s="4"/>
      <c r="QKB34" s="1"/>
      <c r="QKC34" s="4"/>
      <c r="QKD34" s="1"/>
      <c r="QKE34" s="4"/>
      <c r="QKF34" s="1"/>
      <c r="QKG34" s="4"/>
      <c r="QKH34" s="1"/>
      <c r="QKI34" s="4"/>
      <c r="QKJ34" s="1"/>
      <c r="QKK34" s="4"/>
      <c r="QKL34" s="1"/>
      <c r="QKM34" s="4"/>
      <c r="QKN34" s="1"/>
      <c r="QKO34" s="4"/>
      <c r="QKP34" s="1"/>
      <c r="QKQ34" s="4"/>
      <c r="QKR34" s="1"/>
      <c r="QKS34" s="4"/>
      <c r="QKT34" s="1"/>
      <c r="QKU34" s="4"/>
      <c r="QKV34" s="1"/>
      <c r="QKW34" s="4"/>
      <c r="QKX34" s="1"/>
      <c r="QKY34" s="4"/>
      <c r="QKZ34" s="1"/>
      <c r="QLA34" s="4"/>
      <c r="QLB34" s="1"/>
      <c r="QLC34" s="4"/>
      <c r="QLD34" s="1"/>
      <c r="QLE34" s="4"/>
      <c r="QLF34" s="1"/>
      <c r="QLG34" s="4"/>
      <c r="QLH34" s="1"/>
      <c r="QLI34" s="4"/>
      <c r="QLJ34" s="1"/>
      <c r="QLK34" s="4"/>
      <c r="QLL34" s="1"/>
      <c r="QLM34" s="4"/>
      <c r="QLN34" s="1"/>
      <c r="QLO34" s="4"/>
      <c r="QLP34" s="1"/>
      <c r="QLQ34" s="4"/>
      <c r="QLR34" s="1"/>
      <c r="QLS34" s="4"/>
      <c r="QLT34" s="1"/>
      <c r="QLU34" s="4"/>
      <c r="QLV34" s="1"/>
      <c r="QLW34" s="4"/>
      <c r="QLX34" s="1"/>
      <c r="QLY34" s="4"/>
      <c r="QLZ34" s="1"/>
      <c r="QMA34" s="4"/>
      <c r="QMB34" s="1"/>
      <c r="QMC34" s="4"/>
      <c r="QMD34" s="1"/>
      <c r="QME34" s="4"/>
      <c r="QMF34" s="1"/>
      <c r="QMG34" s="4"/>
      <c r="QMH34" s="1"/>
      <c r="QMI34" s="4"/>
      <c r="QMJ34" s="1"/>
      <c r="QMK34" s="4"/>
      <c r="QML34" s="1"/>
      <c r="QMM34" s="4"/>
      <c r="QMN34" s="1"/>
      <c r="QMO34" s="4"/>
      <c r="QMP34" s="1"/>
      <c r="QMQ34" s="4"/>
      <c r="QMR34" s="1"/>
      <c r="QMS34" s="4"/>
      <c r="QMT34" s="1"/>
      <c r="QMU34" s="4"/>
      <c r="QMV34" s="1"/>
      <c r="QMW34" s="4"/>
      <c r="QMX34" s="1"/>
      <c r="QMY34" s="4"/>
      <c r="QMZ34" s="1"/>
      <c r="QNA34" s="4"/>
      <c r="QNB34" s="1"/>
      <c r="QNC34" s="4"/>
      <c r="QND34" s="1"/>
      <c r="QNE34" s="4"/>
      <c r="QNF34" s="1"/>
      <c r="QNG34" s="4"/>
      <c r="QNH34" s="1"/>
      <c r="QNI34" s="4"/>
      <c r="QNJ34" s="1"/>
      <c r="QNK34" s="4"/>
      <c r="QNL34" s="1"/>
      <c r="QNM34" s="4"/>
      <c r="QNN34" s="1"/>
      <c r="QNO34" s="4"/>
      <c r="QNP34" s="1"/>
      <c r="QNQ34" s="4"/>
      <c r="QNR34" s="1"/>
      <c r="QNS34" s="4"/>
      <c r="QNT34" s="1"/>
      <c r="QNU34" s="4"/>
      <c r="QNV34" s="1"/>
      <c r="QNW34" s="4"/>
      <c r="QNX34" s="1"/>
      <c r="QNY34" s="4"/>
      <c r="QNZ34" s="1"/>
      <c r="QOA34" s="4"/>
      <c r="QOB34" s="1"/>
      <c r="QOC34" s="4"/>
      <c r="QOD34" s="1"/>
      <c r="QOE34" s="4"/>
      <c r="QOF34" s="1"/>
      <c r="QOG34" s="4"/>
      <c r="QOH34" s="1"/>
      <c r="QOI34" s="4"/>
      <c r="QOJ34" s="1"/>
      <c r="QOK34" s="4"/>
      <c r="QOL34" s="1"/>
      <c r="QOM34" s="4"/>
      <c r="QON34" s="1"/>
      <c r="QOO34" s="4"/>
      <c r="QOP34" s="1"/>
      <c r="QOQ34" s="4"/>
      <c r="QOR34" s="1"/>
      <c r="QOS34" s="4"/>
      <c r="QOT34" s="1"/>
      <c r="QOU34" s="4"/>
      <c r="QOV34" s="1"/>
      <c r="QOW34" s="4"/>
      <c r="QOX34" s="1"/>
      <c r="QOY34" s="4"/>
      <c r="QOZ34" s="1"/>
      <c r="QPA34" s="4"/>
      <c r="QPB34" s="1"/>
      <c r="QPC34" s="4"/>
      <c r="QPD34" s="1"/>
      <c r="QPE34" s="4"/>
      <c r="QPF34" s="1"/>
      <c r="QPG34" s="4"/>
      <c r="QPH34" s="1"/>
      <c r="QPI34" s="4"/>
      <c r="QPJ34" s="1"/>
      <c r="QPK34" s="4"/>
      <c r="QPL34" s="1"/>
      <c r="QPM34" s="4"/>
      <c r="QPN34" s="1"/>
      <c r="QPO34" s="4"/>
      <c r="QPP34" s="1"/>
      <c r="QPQ34" s="4"/>
      <c r="QPR34" s="1"/>
      <c r="QPS34" s="4"/>
      <c r="QPT34" s="1"/>
      <c r="QPU34" s="4"/>
      <c r="QPV34" s="1"/>
      <c r="QPW34" s="4"/>
      <c r="QPX34" s="1"/>
      <c r="QPY34" s="4"/>
      <c r="QPZ34" s="1"/>
      <c r="QQA34" s="4"/>
      <c r="QQB34" s="1"/>
      <c r="QQC34" s="4"/>
      <c r="QQD34" s="1"/>
      <c r="QQE34" s="4"/>
      <c r="QQF34" s="1"/>
      <c r="QQG34" s="4"/>
      <c r="QQH34" s="1"/>
      <c r="QQI34" s="4"/>
      <c r="QQJ34" s="1"/>
      <c r="QQK34" s="4"/>
      <c r="QQL34" s="1"/>
      <c r="QQM34" s="4"/>
      <c r="QQN34" s="1"/>
      <c r="QQO34" s="4"/>
      <c r="QQP34" s="1"/>
      <c r="QQQ34" s="4"/>
      <c r="QQR34" s="1"/>
      <c r="QQS34" s="4"/>
      <c r="QQT34" s="1"/>
      <c r="QQU34" s="4"/>
      <c r="QQV34" s="1"/>
      <c r="QQW34" s="4"/>
      <c r="QQX34" s="1"/>
      <c r="QQY34" s="4"/>
      <c r="QQZ34" s="1"/>
      <c r="QRA34" s="4"/>
      <c r="QRB34" s="1"/>
      <c r="QRC34" s="4"/>
      <c r="QRD34" s="1"/>
      <c r="QRE34" s="4"/>
      <c r="QRF34" s="1"/>
      <c r="QRG34" s="4"/>
      <c r="QRH34" s="1"/>
      <c r="QRI34" s="4"/>
      <c r="QRJ34" s="1"/>
      <c r="QRK34" s="4"/>
      <c r="QRL34" s="1"/>
      <c r="QRM34" s="4"/>
      <c r="QRN34" s="1"/>
      <c r="QRO34" s="4"/>
      <c r="QRP34" s="1"/>
      <c r="QRQ34" s="4"/>
      <c r="QRR34" s="1"/>
      <c r="QRS34" s="4"/>
      <c r="QRT34" s="1"/>
      <c r="QRU34" s="4"/>
      <c r="QRV34" s="1"/>
      <c r="QRW34" s="4"/>
      <c r="QRX34" s="1"/>
      <c r="QRY34" s="4"/>
      <c r="QRZ34" s="1"/>
      <c r="QSA34" s="4"/>
      <c r="QSB34" s="1"/>
      <c r="QSC34" s="4"/>
      <c r="QSD34" s="1"/>
      <c r="QSE34" s="4"/>
      <c r="QSF34" s="1"/>
      <c r="QSG34" s="4"/>
      <c r="QSH34" s="1"/>
      <c r="QSI34" s="4"/>
      <c r="QSJ34" s="1"/>
      <c r="QSK34" s="4"/>
      <c r="QSL34" s="1"/>
      <c r="QSM34" s="4"/>
      <c r="QSN34" s="1"/>
      <c r="QSO34" s="4"/>
      <c r="QSP34" s="1"/>
      <c r="QSQ34" s="4"/>
      <c r="QSR34" s="1"/>
      <c r="QSS34" s="4"/>
      <c r="QST34" s="1"/>
      <c r="QSU34" s="4"/>
      <c r="QSV34" s="1"/>
      <c r="QSW34" s="4"/>
      <c r="QSX34" s="1"/>
      <c r="QSY34" s="4"/>
      <c r="QSZ34" s="1"/>
      <c r="QTA34" s="4"/>
      <c r="QTB34" s="1"/>
      <c r="QTC34" s="4"/>
      <c r="QTD34" s="1"/>
      <c r="QTE34" s="4"/>
      <c r="QTF34" s="1"/>
      <c r="QTG34" s="4"/>
      <c r="QTH34" s="1"/>
      <c r="QTI34" s="4"/>
      <c r="QTJ34" s="1"/>
      <c r="QTK34" s="4"/>
      <c r="QTL34" s="1"/>
      <c r="QTM34" s="4"/>
      <c r="QTN34" s="1"/>
      <c r="QTO34" s="4"/>
      <c r="QTP34" s="1"/>
      <c r="QTQ34" s="4"/>
      <c r="QTR34" s="1"/>
      <c r="QTS34" s="4"/>
      <c r="QTT34" s="1"/>
      <c r="QTU34" s="4"/>
      <c r="QTV34" s="1"/>
      <c r="QTW34" s="4"/>
      <c r="QTX34" s="1"/>
      <c r="QTY34" s="4"/>
      <c r="QTZ34" s="1"/>
      <c r="QUA34" s="4"/>
      <c r="QUB34" s="1"/>
      <c r="QUC34" s="4"/>
      <c r="QUD34" s="1"/>
      <c r="QUE34" s="4"/>
      <c r="QUF34" s="1"/>
      <c r="QUG34" s="4"/>
      <c r="QUH34" s="1"/>
      <c r="QUI34" s="4"/>
      <c r="QUJ34" s="1"/>
      <c r="QUK34" s="4"/>
      <c r="QUL34" s="1"/>
      <c r="QUM34" s="4"/>
      <c r="QUN34" s="1"/>
      <c r="QUO34" s="4"/>
      <c r="QUP34" s="1"/>
      <c r="QUQ34" s="4"/>
      <c r="QUR34" s="1"/>
      <c r="QUS34" s="4"/>
      <c r="QUT34" s="1"/>
      <c r="QUU34" s="4"/>
      <c r="QUV34" s="1"/>
      <c r="QUW34" s="4"/>
      <c r="QUX34" s="1"/>
      <c r="QUY34" s="4"/>
      <c r="QUZ34" s="1"/>
      <c r="QVA34" s="4"/>
      <c r="QVB34" s="1"/>
      <c r="QVC34" s="4"/>
      <c r="QVD34" s="1"/>
      <c r="QVE34" s="4"/>
      <c r="QVF34" s="1"/>
      <c r="QVG34" s="4"/>
      <c r="QVH34" s="1"/>
      <c r="QVI34" s="4"/>
      <c r="QVJ34" s="1"/>
      <c r="QVK34" s="4"/>
      <c r="QVL34" s="1"/>
      <c r="QVM34" s="4"/>
      <c r="QVN34" s="1"/>
      <c r="QVO34" s="4"/>
      <c r="QVP34" s="1"/>
      <c r="QVQ34" s="4"/>
      <c r="QVR34" s="1"/>
      <c r="QVS34" s="4"/>
      <c r="QVT34" s="1"/>
      <c r="QVU34" s="4"/>
      <c r="QVV34" s="1"/>
      <c r="QVW34" s="4"/>
      <c r="QVX34" s="1"/>
      <c r="QVY34" s="4"/>
      <c r="QVZ34" s="1"/>
      <c r="QWA34" s="4"/>
      <c r="QWB34" s="1"/>
      <c r="QWC34" s="4"/>
      <c r="QWD34" s="1"/>
      <c r="QWE34" s="4"/>
      <c r="QWF34" s="1"/>
      <c r="QWG34" s="4"/>
      <c r="QWH34" s="1"/>
      <c r="QWI34" s="4"/>
      <c r="QWJ34" s="1"/>
      <c r="QWK34" s="4"/>
      <c r="QWL34" s="1"/>
      <c r="QWM34" s="4"/>
      <c r="QWN34" s="1"/>
      <c r="QWO34" s="4"/>
      <c r="QWP34" s="1"/>
      <c r="QWQ34" s="4"/>
      <c r="QWR34" s="1"/>
      <c r="QWS34" s="4"/>
      <c r="QWT34" s="1"/>
      <c r="QWU34" s="4"/>
      <c r="QWV34" s="1"/>
      <c r="QWW34" s="4"/>
      <c r="QWX34" s="1"/>
      <c r="QWY34" s="4"/>
      <c r="QWZ34" s="1"/>
      <c r="QXA34" s="4"/>
      <c r="QXB34" s="1"/>
      <c r="QXC34" s="4"/>
      <c r="QXD34" s="1"/>
      <c r="QXE34" s="4"/>
      <c r="QXF34" s="1"/>
      <c r="QXG34" s="4"/>
      <c r="QXH34" s="1"/>
      <c r="QXI34" s="4"/>
      <c r="QXJ34" s="1"/>
      <c r="QXK34" s="4"/>
      <c r="QXL34" s="1"/>
      <c r="QXM34" s="4"/>
      <c r="QXN34" s="1"/>
      <c r="QXO34" s="4"/>
      <c r="QXP34" s="1"/>
      <c r="QXQ34" s="4"/>
      <c r="QXR34" s="1"/>
      <c r="QXS34" s="4"/>
      <c r="QXT34" s="1"/>
      <c r="QXU34" s="4"/>
      <c r="QXV34" s="1"/>
      <c r="QXW34" s="4"/>
      <c r="QXX34" s="1"/>
      <c r="QXY34" s="4"/>
      <c r="QXZ34" s="1"/>
      <c r="QYA34" s="4"/>
      <c r="QYB34" s="1"/>
      <c r="QYC34" s="4"/>
      <c r="QYD34" s="1"/>
      <c r="QYE34" s="4"/>
      <c r="QYF34" s="1"/>
      <c r="QYG34" s="4"/>
      <c r="QYH34" s="1"/>
      <c r="QYI34" s="4"/>
      <c r="QYJ34" s="1"/>
      <c r="QYK34" s="4"/>
      <c r="QYL34" s="1"/>
      <c r="QYM34" s="4"/>
      <c r="QYN34" s="1"/>
      <c r="QYO34" s="4"/>
      <c r="QYP34" s="1"/>
      <c r="QYQ34" s="4"/>
      <c r="QYR34" s="1"/>
      <c r="QYS34" s="4"/>
      <c r="QYT34" s="1"/>
      <c r="QYU34" s="4"/>
      <c r="QYV34" s="1"/>
      <c r="QYW34" s="4"/>
      <c r="QYX34" s="1"/>
      <c r="QYY34" s="4"/>
      <c r="QYZ34" s="1"/>
      <c r="QZA34" s="4"/>
      <c r="QZB34" s="1"/>
      <c r="QZC34" s="4"/>
      <c r="QZD34" s="1"/>
      <c r="QZE34" s="4"/>
      <c r="QZF34" s="1"/>
      <c r="QZG34" s="4"/>
      <c r="QZH34" s="1"/>
      <c r="QZI34" s="4"/>
      <c r="QZJ34" s="1"/>
      <c r="QZK34" s="4"/>
      <c r="QZL34" s="1"/>
      <c r="QZM34" s="4"/>
      <c r="QZN34" s="1"/>
      <c r="QZO34" s="4"/>
      <c r="QZP34" s="1"/>
      <c r="QZQ34" s="4"/>
      <c r="QZR34" s="1"/>
      <c r="QZS34" s="4"/>
      <c r="QZT34" s="1"/>
      <c r="QZU34" s="4"/>
      <c r="QZV34" s="1"/>
      <c r="QZW34" s="4"/>
      <c r="QZX34" s="1"/>
      <c r="QZY34" s="4"/>
      <c r="QZZ34" s="1"/>
      <c r="RAA34" s="4"/>
      <c r="RAB34" s="1"/>
      <c r="RAC34" s="4"/>
      <c r="RAD34" s="1"/>
      <c r="RAE34" s="4"/>
      <c r="RAF34" s="1"/>
      <c r="RAG34" s="4"/>
      <c r="RAH34" s="1"/>
      <c r="RAI34" s="4"/>
      <c r="RAJ34" s="1"/>
      <c r="RAK34" s="4"/>
      <c r="RAL34" s="1"/>
      <c r="RAM34" s="4"/>
      <c r="RAN34" s="1"/>
      <c r="RAO34" s="4"/>
      <c r="RAP34" s="1"/>
      <c r="RAQ34" s="4"/>
      <c r="RAR34" s="1"/>
      <c r="RAS34" s="4"/>
      <c r="RAT34" s="1"/>
      <c r="RAU34" s="4"/>
      <c r="RAV34" s="1"/>
      <c r="RAW34" s="4"/>
      <c r="RAX34" s="1"/>
      <c r="RAY34" s="4"/>
      <c r="RAZ34" s="1"/>
      <c r="RBA34" s="4"/>
      <c r="RBB34" s="1"/>
      <c r="RBC34" s="4"/>
      <c r="RBD34" s="1"/>
      <c r="RBE34" s="4"/>
      <c r="RBF34" s="1"/>
      <c r="RBG34" s="4"/>
      <c r="RBH34" s="1"/>
      <c r="RBI34" s="4"/>
      <c r="RBJ34" s="1"/>
      <c r="RBK34" s="4"/>
      <c r="RBL34" s="1"/>
      <c r="RBM34" s="4"/>
      <c r="RBN34" s="1"/>
      <c r="RBO34" s="4"/>
      <c r="RBP34" s="1"/>
      <c r="RBQ34" s="4"/>
      <c r="RBR34" s="1"/>
      <c r="RBS34" s="4"/>
      <c r="RBT34" s="1"/>
      <c r="RBU34" s="4"/>
      <c r="RBV34" s="1"/>
      <c r="RBW34" s="4"/>
      <c r="RBX34" s="1"/>
      <c r="RBY34" s="4"/>
      <c r="RBZ34" s="1"/>
      <c r="RCA34" s="4"/>
      <c r="RCB34" s="1"/>
      <c r="RCC34" s="4"/>
      <c r="RCD34" s="1"/>
      <c r="RCE34" s="4"/>
      <c r="RCF34" s="1"/>
      <c r="RCG34" s="4"/>
      <c r="RCH34" s="1"/>
      <c r="RCI34" s="4"/>
      <c r="RCJ34" s="1"/>
      <c r="RCK34" s="4"/>
      <c r="RCL34" s="1"/>
      <c r="RCM34" s="4"/>
      <c r="RCN34" s="1"/>
      <c r="RCO34" s="4"/>
      <c r="RCP34" s="1"/>
      <c r="RCQ34" s="4"/>
      <c r="RCR34" s="1"/>
      <c r="RCS34" s="4"/>
      <c r="RCT34" s="1"/>
      <c r="RCU34" s="4"/>
      <c r="RCV34" s="1"/>
      <c r="RCW34" s="4"/>
      <c r="RCX34" s="1"/>
      <c r="RCY34" s="4"/>
      <c r="RCZ34" s="1"/>
      <c r="RDA34" s="4"/>
      <c r="RDB34" s="1"/>
      <c r="RDC34" s="4"/>
      <c r="RDD34" s="1"/>
      <c r="RDE34" s="4"/>
      <c r="RDF34" s="1"/>
      <c r="RDG34" s="4"/>
      <c r="RDH34" s="1"/>
      <c r="RDI34" s="4"/>
      <c r="RDJ34" s="1"/>
      <c r="RDK34" s="4"/>
      <c r="RDL34" s="1"/>
      <c r="RDM34" s="4"/>
      <c r="RDN34" s="1"/>
      <c r="RDO34" s="4"/>
      <c r="RDP34" s="1"/>
      <c r="RDQ34" s="4"/>
      <c r="RDR34" s="1"/>
      <c r="RDS34" s="4"/>
      <c r="RDT34" s="1"/>
      <c r="RDU34" s="4"/>
      <c r="RDV34" s="1"/>
      <c r="RDW34" s="4"/>
      <c r="RDX34" s="1"/>
      <c r="RDY34" s="4"/>
      <c r="RDZ34" s="1"/>
      <c r="REA34" s="4"/>
      <c r="REB34" s="1"/>
      <c r="REC34" s="4"/>
      <c r="RED34" s="1"/>
      <c r="REE34" s="4"/>
      <c r="REF34" s="1"/>
      <c r="REG34" s="4"/>
      <c r="REH34" s="1"/>
      <c r="REI34" s="4"/>
      <c r="REJ34" s="1"/>
      <c r="REK34" s="4"/>
      <c r="REL34" s="1"/>
      <c r="REM34" s="4"/>
      <c r="REN34" s="1"/>
      <c r="REO34" s="4"/>
      <c r="REP34" s="1"/>
      <c r="REQ34" s="4"/>
      <c r="RER34" s="1"/>
      <c r="RES34" s="4"/>
      <c r="RET34" s="1"/>
      <c r="REU34" s="4"/>
      <c r="REV34" s="1"/>
      <c r="REW34" s="4"/>
      <c r="REX34" s="1"/>
      <c r="REY34" s="4"/>
      <c r="REZ34" s="1"/>
      <c r="RFA34" s="4"/>
      <c r="RFB34" s="1"/>
      <c r="RFC34" s="4"/>
      <c r="RFD34" s="1"/>
      <c r="RFE34" s="4"/>
      <c r="RFF34" s="1"/>
      <c r="RFG34" s="4"/>
      <c r="RFH34" s="1"/>
      <c r="RFI34" s="4"/>
      <c r="RFJ34" s="1"/>
      <c r="RFK34" s="4"/>
      <c r="RFL34" s="1"/>
      <c r="RFM34" s="4"/>
      <c r="RFN34" s="1"/>
      <c r="RFO34" s="4"/>
      <c r="RFP34" s="1"/>
      <c r="RFQ34" s="4"/>
      <c r="RFR34" s="1"/>
      <c r="RFS34" s="4"/>
      <c r="RFT34" s="1"/>
      <c r="RFU34" s="4"/>
      <c r="RFV34" s="1"/>
      <c r="RFW34" s="4"/>
      <c r="RFX34" s="1"/>
      <c r="RFY34" s="4"/>
      <c r="RFZ34" s="1"/>
      <c r="RGA34" s="4"/>
      <c r="RGB34" s="1"/>
      <c r="RGC34" s="4"/>
      <c r="RGD34" s="1"/>
      <c r="RGE34" s="4"/>
      <c r="RGF34" s="1"/>
      <c r="RGG34" s="4"/>
      <c r="RGH34" s="1"/>
      <c r="RGI34" s="4"/>
      <c r="RGJ34" s="1"/>
      <c r="RGK34" s="4"/>
      <c r="RGL34" s="1"/>
      <c r="RGM34" s="4"/>
      <c r="RGN34" s="1"/>
      <c r="RGO34" s="4"/>
      <c r="RGP34" s="1"/>
      <c r="RGQ34" s="4"/>
      <c r="RGR34" s="1"/>
      <c r="RGS34" s="4"/>
      <c r="RGT34" s="1"/>
      <c r="RGU34" s="4"/>
      <c r="RGV34" s="1"/>
      <c r="RGW34" s="4"/>
      <c r="RGX34" s="1"/>
      <c r="RGY34" s="4"/>
      <c r="RGZ34" s="1"/>
      <c r="RHA34" s="4"/>
      <c r="RHB34" s="1"/>
      <c r="RHC34" s="4"/>
      <c r="RHD34" s="1"/>
      <c r="RHE34" s="4"/>
      <c r="RHF34" s="1"/>
      <c r="RHG34" s="4"/>
      <c r="RHH34" s="1"/>
      <c r="RHI34" s="4"/>
      <c r="RHJ34" s="1"/>
      <c r="RHK34" s="4"/>
      <c r="RHL34" s="1"/>
      <c r="RHM34" s="4"/>
      <c r="RHN34" s="1"/>
      <c r="RHO34" s="4"/>
      <c r="RHP34" s="1"/>
      <c r="RHQ34" s="4"/>
      <c r="RHR34" s="1"/>
      <c r="RHS34" s="4"/>
      <c r="RHT34" s="1"/>
      <c r="RHU34" s="4"/>
      <c r="RHV34" s="1"/>
      <c r="RHW34" s="4"/>
      <c r="RHX34" s="1"/>
      <c r="RHY34" s="4"/>
      <c r="RHZ34" s="1"/>
      <c r="RIA34" s="4"/>
      <c r="RIB34" s="1"/>
      <c r="RIC34" s="4"/>
      <c r="RID34" s="1"/>
      <c r="RIE34" s="4"/>
      <c r="RIF34" s="1"/>
      <c r="RIG34" s="4"/>
      <c r="RIH34" s="1"/>
      <c r="RII34" s="4"/>
      <c r="RIJ34" s="1"/>
      <c r="RIK34" s="4"/>
      <c r="RIL34" s="1"/>
      <c r="RIM34" s="4"/>
      <c r="RIN34" s="1"/>
      <c r="RIO34" s="4"/>
      <c r="RIP34" s="1"/>
      <c r="RIQ34" s="4"/>
      <c r="RIR34" s="1"/>
      <c r="RIS34" s="4"/>
      <c r="RIT34" s="1"/>
      <c r="RIU34" s="4"/>
      <c r="RIV34" s="1"/>
      <c r="RIW34" s="4"/>
      <c r="RIX34" s="1"/>
      <c r="RIY34" s="4"/>
      <c r="RIZ34" s="1"/>
      <c r="RJA34" s="4"/>
      <c r="RJB34" s="1"/>
      <c r="RJC34" s="4"/>
      <c r="RJD34" s="1"/>
      <c r="RJE34" s="4"/>
      <c r="RJF34" s="1"/>
      <c r="RJG34" s="4"/>
      <c r="RJH34" s="1"/>
      <c r="RJI34" s="4"/>
      <c r="RJJ34" s="1"/>
      <c r="RJK34" s="4"/>
      <c r="RJL34" s="1"/>
      <c r="RJM34" s="4"/>
      <c r="RJN34" s="1"/>
      <c r="RJO34" s="4"/>
      <c r="RJP34" s="1"/>
      <c r="RJQ34" s="4"/>
      <c r="RJR34" s="1"/>
      <c r="RJS34" s="4"/>
      <c r="RJT34" s="1"/>
      <c r="RJU34" s="4"/>
      <c r="RJV34" s="1"/>
      <c r="RJW34" s="4"/>
      <c r="RJX34" s="1"/>
      <c r="RJY34" s="4"/>
      <c r="RJZ34" s="1"/>
      <c r="RKA34" s="4"/>
      <c r="RKB34" s="1"/>
      <c r="RKC34" s="4"/>
      <c r="RKD34" s="1"/>
      <c r="RKE34" s="4"/>
      <c r="RKF34" s="1"/>
      <c r="RKG34" s="4"/>
      <c r="RKH34" s="1"/>
      <c r="RKI34" s="4"/>
      <c r="RKJ34" s="1"/>
      <c r="RKK34" s="4"/>
      <c r="RKL34" s="1"/>
      <c r="RKM34" s="4"/>
      <c r="RKN34" s="1"/>
      <c r="RKO34" s="4"/>
      <c r="RKP34" s="1"/>
      <c r="RKQ34" s="4"/>
      <c r="RKR34" s="1"/>
      <c r="RKS34" s="4"/>
      <c r="RKT34" s="1"/>
      <c r="RKU34" s="4"/>
      <c r="RKV34" s="1"/>
      <c r="RKW34" s="4"/>
      <c r="RKX34" s="1"/>
      <c r="RKY34" s="4"/>
      <c r="RKZ34" s="1"/>
      <c r="RLA34" s="4"/>
      <c r="RLB34" s="1"/>
      <c r="RLC34" s="4"/>
      <c r="RLD34" s="1"/>
      <c r="RLE34" s="4"/>
      <c r="RLF34" s="1"/>
      <c r="RLG34" s="4"/>
      <c r="RLH34" s="1"/>
      <c r="RLI34" s="4"/>
      <c r="RLJ34" s="1"/>
      <c r="RLK34" s="4"/>
      <c r="RLL34" s="1"/>
      <c r="RLM34" s="4"/>
      <c r="RLN34" s="1"/>
      <c r="RLO34" s="4"/>
      <c r="RLP34" s="1"/>
      <c r="RLQ34" s="4"/>
      <c r="RLR34" s="1"/>
      <c r="RLS34" s="4"/>
      <c r="RLT34" s="1"/>
      <c r="RLU34" s="4"/>
      <c r="RLV34" s="1"/>
      <c r="RLW34" s="4"/>
      <c r="RLX34" s="1"/>
      <c r="RLY34" s="4"/>
      <c r="RLZ34" s="1"/>
      <c r="RMA34" s="4"/>
      <c r="RMB34" s="1"/>
      <c r="RMC34" s="4"/>
      <c r="RMD34" s="1"/>
      <c r="RME34" s="4"/>
      <c r="RMF34" s="1"/>
      <c r="RMG34" s="4"/>
      <c r="RMH34" s="1"/>
      <c r="RMI34" s="4"/>
      <c r="RMJ34" s="1"/>
      <c r="RMK34" s="4"/>
      <c r="RML34" s="1"/>
      <c r="RMM34" s="4"/>
      <c r="RMN34" s="1"/>
      <c r="RMO34" s="4"/>
      <c r="RMP34" s="1"/>
      <c r="RMQ34" s="4"/>
      <c r="RMR34" s="1"/>
      <c r="RMS34" s="4"/>
      <c r="RMT34" s="1"/>
      <c r="RMU34" s="4"/>
      <c r="RMV34" s="1"/>
      <c r="RMW34" s="4"/>
      <c r="RMX34" s="1"/>
      <c r="RMY34" s="4"/>
      <c r="RMZ34" s="1"/>
      <c r="RNA34" s="4"/>
      <c r="RNB34" s="1"/>
      <c r="RNC34" s="4"/>
      <c r="RND34" s="1"/>
      <c r="RNE34" s="4"/>
      <c r="RNF34" s="1"/>
      <c r="RNG34" s="4"/>
      <c r="RNH34" s="1"/>
      <c r="RNI34" s="4"/>
      <c r="RNJ34" s="1"/>
      <c r="RNK34" s="4"/>
      <c r="RNL34" s="1"/>
      <c r="RNM34" s="4"/>
      <c r="RNN34" s="1"/>
      <c r="RNO34" s="4"/>
      <c r="RNP34" s="1"/>
      <c r="RNQ34" s="4"/>
      <c r="RNR34" s="1"/>
      <c r="RNS34" s="4"/>
      <c r="RNT34" s="1"/>
      <c r="RNU34" s="4"/>
      <c r="RNV34" s="1"/>
      <c r="RNW34" s="4"/>
      <c r="RNX34" s="1"/>
      <c r="RNY34" s="4"/>
      <c r="RNZ34" s="1"/>
      <c r="ROA34" s="4"/>
      <c r="ROB34" s="1"/>
      <c r="ROC34" s="4"/>
      <c r="ROD34" s="1"/>
      <c r="ROE34" s="4"/>
      <c r="ROF34" s="1"/>
      <c r="ROG34" s="4"/>
      <c r="ROH34" s="1"/>
      <c r="ROI34" s="4"/>
      <c r="ROJ34" s="1"/>
      <c r="ROK34" s="4"/>
      <c r="ROL34" s="1"/>
      <c r="ROM34" s="4"/>
      <c r="RON34" s="1"/>
      <c r="ROO34" s="4"/>
      <c r="ROP34" s="1"/>
      <c r="ROQ34" s="4"/>
      <c r="ROR34" s="1"/>
      <c r="ROS34" s="4"/>
      <c r="ROT34" s="1"/>
      <c r="ROU34" s="4"/>
      <c r="ROV34" s="1"/>
      <c r="ROW34" s="4"/>
      <c r="ROX34" s="1"/>
      <c r="ROY34" s="4"/>
      <c r="ROZ34" s="1"/>
      <c r="RPA34" s="4"/>
      <c r="RPB34" s="1"/>
      <c r="RPC34" s="4"/>
      <c r="RPD34" s="1"/>
      <c r="RPE34" s="4"/>
      <c r="RPF34" s="1"/>
      <c r="RPG34" s="4"/>
      <c r="RPH34" s="1"/>
      <c r="RPI34" s="4"/>
      <c r="RPJ34" s="1"/>
      <c r="RPK34" s="4"/>
      <c r="RPL34" s="1"/>
      <c r="RPM34" s="4"/>
      <c r="RPN34" s="1"/>
      <c r="RPO34" s="4"/>
      <c r="RPP34" s="1"/>
      <c r="RPQ34" s="4"/>
      <c r="RPR34" s="1"/>
      <c r="RPS34" s="4"/>
      <c r="RPT34" s="1"/>
      <c r="RPU34" s="4"/>
      <c r="RPV34" s="1"/>
      <c r="RPW34" s="4"/>
      <c r="RPX34" s="1"/>
      <c r="RPY34" s="4"/>
      <c r="RPZ34" s="1"/>
      <c r="RQA34" s="4"/>
      <c r="RQB34" s="1"/>
      <c r="RQC34" s="4"/>
      <c r="RQD34" s="1"/>
      <c r="RQE34" s="4"/>
      <c r="RQF34" s="1"/>
      <c r="RQG34" s="4"/>
      <c r="RQH34" s="1"/>
      <c r="RQI34" s="4"/>
      <c r="RQJ34" s="1"/>
      <c r="RQK34" s="4"/>
      <c r="RQL34" s="1"/>
      <c r="RQM34" s="4"/>
      <c r="RQN34" s="1"/>
      <c r="RQO34" s="4"/>
      <c r="RQP34" s="1"/>
      <c r="RQQ34" s="4"/>
      <c r="RQR34" s="1"/>
      <c r="RQS34" s="4"/>
      <c r="RQT34" s="1"/>
      <c r="RQU34" s="4"/>
      <c r="RQV34" s="1"/>
      <c r="RQW34" s="4"/>
      <c r="RQX34" s="1"/>
      <c r="RQY34" s="4"/>
      <c r="RQZ34" s="1"/>
      <c r="RRA34" s="4"/>
      <c r="RRB34" s="1"/>
      <c r="RRC34" s="4"/>
      <c r="RRD34" s="1"/>
      <c r="RRE34" s="4"/>
      <c r="RRF34" s="1"/>
      <c r="RRG34" s="4"/>
      <c r="RRH34" s="1"/>
      <c r="RRI34" s="4"/>
      <c r="RRJ34" s="1"/>
      <c r="RRK34" s="4"/>
      <c r="RRL34" s="1"/>
      <c r="RRM34" s="4"/>
      <c r="RRN34" s="1"/>
      <c r="RRO34" s="4"/>
      <c r="RRP34" s="1"/>
      <c r="RRQ34" s="4"/>
      <c r="RRR34" s="1"/>
      <c r="RRS34" s="4"/>
      <c r="RRT34" s="1"/>
      <c r="RRU34" s="4"/>
      <c r="RRV34" s="1"/>
      <c r="RRW34" s="4"/>
      <c r="RRX34" s="1"/>
      <c r="RRY34" s="4"/>
      <c r="RRZ34" s="1"/>
      <c r="RSA34" s="4"/>
      <c r="RSB34" s="1"/>
      <c r="RSC34" s="4"/>
      <c r="RSD34" s="1"/>
      <c r="RSE34" s="4"/>
      <c r="RSF34" s="1"/>
      <c r="RSG34" s="4"/>
      <c r="RSH34" s="1"/>
      <c r="RSI34" s="4"/>
      <c r="RSJ34" s="1"/>
      <c r="RSK34" s="4"/>
      <c r="RSL34" s="1"/>
      <c r="RSM34" s="4"/>
      <c r="RSN34" s="1"/>
      <c r="RSO34" s="4"/>
      <c r="RSP34" s="1"/>
      <c r="RSQ34" s="4"/>
      <c r="RSR34" s="1"/>
      <c r="RSS34" s="4"/>
      <c r="RST34" s="1"/>
      <c r="RSU34" s="4"/>
      <c r="RSV34" s="1"/>
      <c r="RSW34" s="4"/>
      <c r="RSX34" s="1"/>
      <c r="RSY34" s="4"/>
      <c r="RSZ34" s="1"/>
      <c r="RTA34" s="4"/>
      <c r="RTB34" s="1"/>
      <c r="RTC34" s="4"/>
      <c r="RTD34" s="1"/>
      <c r="RTE34" s="4"/>
      <c r="RTF34" s="1"/>
      <c r="RTG34" s="4"/>
      <c r="RTH34" s="1"/>
      <c r="RTI34" s="4"/>
      <c r="RTJ34" s="1"/>
      <c r="RTK34" s="4"/>
      <c r="RTL34" s="1"/>
      <c r="RTM34" s="4"/>
      <c r="RTN34" s="1"/>
      <c r="RTO34" s="4"/>
      <c r="RTP34" s="1"/>
      <c r="RTQ34" s="4"/>
      <c r="RTR34" s="1"/>
      <c r="RTS34" s="4"/>
      <c r="RTT34" s="1"/>
      <c r="RTU34" s="4"/>
      <c r="RTV34" s="1"/>
      <c r="RTW34" s="4"/>
      <c r="RTX34" s="1"/>
      <c r="RTY34" s="4"/>
      <c r="RTZ34" s="1"/>
      <c r="RUA34" s="4"/>
      <c r="RUB34" s="1"/>
      <c r="RUC34" s="4"/>
      <c r="RUD34" s="1"/>
      <c r="RUE34" s="4"/>
      <c r="RUF34" s="1"/>
      <c r="RUG34" s="4"/>
      <c r="RUH34" s="1"/>
      <c r="RUI34" s="4"/>
      <c r="RUJ34" s="1"/>
      <c r="RUK34" s="4"/>
      <c r="RUL34" s="1"/>
      <c r="RUM34" s="4"/>
      <c r="RUN34" s="1"/>
      <c r="RUO34" s="4"/>
      <c r="RUP34" s="1"/>
      <c r="RUQ34" s="4"/>
      <c r="RUR34" s="1"/>
      <c r="RUS34" s="4"/>
      <c r="RUT34" s="1"/>
      <c r="RUU34" s="4"/>
      <c r="RUV34" s="1"/>
      <c r="RUW34" s="4"/>
      <c r="RUX34" s="1"/>
      <c r="RUY34" s="4"/>
      <c r="RUZ34" s="1"/>
      <c r="RVA34" s="4"/>
      <c r="RVB34" s="1"/>
      <c r="RVC34" s="4"/>
      <c r="RVD34" s="1"/>
      <c r="RVE34" s="4"/>
      <c r="RVF34" s="1"/>
      <c r="RVG34" s="4"/>
      <c r="RVH34" s="1"/>
      <c r="RVI34" s="4"/>
      <c r="RVJ34" s="1"/>
      <c r="RVK34" s="4"/>
      <c r="RVL34" s="1"/>
      <c r="RVM34" s="4"/>
      <c r="RVN34" s="1"/>
      <c r="RVO34" s="4"/>
      <c r="RVP34" s="1"/>
      <c r="RVQ34" s="4"/>
      <c r="RVR34" s="1"/>
      <c r="RVS34" s="4"/>
      <c r="RVT34" s="1"/>
      <c r="RVU34" s="4"/>
      <c r="RVV34" s="1"/>
      <c r="RVW34" s="4"/>
      <c r="RVX34" s="1"/>
      <c r="RVY34" s="4"/>
      <c r="RVZ34" s="1"/>
      <c r="RWA34" s="4"/>
      <c r="RWB34" s="1"/>
      <c r="RWC34" s="4"/>
      <c r="RWD34" s="1"/>
      <c r="RWE34" s="4"/>
      <c r="RWF34" s="1"/>
      <c r="RWG34" s="4"/>
      <c r="RWH34" s="1"/>
      <c r="RWI34" s="4"/>
      <c r="RWJ34" s="1"/>
      <c r="RWK34" s="4"/>
      <c r="RWL34" s="1"/>
      <c r="RWM34" s="4"/>
      <c r="RWN34" s="1"/>
      <c r="RWO34" s="4"/>
      <c r="RWP34" s="1"/>
      <c r="RWQ34" s="4"/>
      <c r="RWR34" s="1"/>
      <c r="RWS34" s="4"/>
      <c r="RWT34" s="1"/>
      <c r="RWU34" s="4"/>
      <c r="RWV34" s="1"/>
      <c r="RWW34" s="4"/>
      <c r="RWX34" s="1"/>
      <c r="RWY34" s="4"/>
      <c r="RWZ34" s="1"/>
      <c r="RXA34" s="4"/>
      <c r="RXB34" s="1"/>
      <c r="RXC34" s="4"/>
      <c r="RXD34" s="1"/>
      <c r="RXE34" s="4"/>
      <c r="RXF34" s="1"/>
      <c r="RXG34" s="4"/>
      <c r="RXH34" s="1"/>
      <c r="RXI34" s="4"/>
      <c r="RXJ34" s="1"/>
      <c r="RXK34" s="4"/>
      <c r="RXL34" s="1"/>
      <c r="RXM34" s="4"/>
      <c r="RXN34" s="1"/>
      <c r="RXO34" s="4"/>
      <c r="RXP34" s="1"/>
      <c r="RXQ34" s="4"/>
      <c r="RXR34" s="1"/>
      <c r="RXS34" s="4"/>
      <c r="RXT34" s="1"/>
      <c r="RXU34" s="4"/>
      <c r="RXV34" s="1"/>
      <c r="RXW34" s="4"/>
      <c r="RXX34" s="1"/>
      <c r="RXY34" s="4"/>
      <c r="RXZ34" s="1"/>
      <c r="RYA34" s="4"/>
      <c r="RYB34" s="1"/>
      <c r="RYC34" s="4"/>
      <c r="RYD34" s="1"/>
      <c r="RYE34" s="4"/>
      <c r="RYF34" s="1"/>
      <c r="RYG34" s="4"/>
      <c r="RYH34" s="1"/>
      <c r="RYI34" s="4"/>
      <c r="RYJ34" s="1"/>
      <c r="RYK34" s="4"/>
      <c r="RYL34" s="1"/>
      <c r="RYM34" s="4"/>
      <c r="RYN34" s="1"/>
      <c r="RYO34" s="4"/>
      <c r="RYP34" s="1"/>
      <c r="RYQ34" s="4"/>
      <c r="RYR34" s="1"/>
      <c r="RYS34" s="4"/>
      <c r="RYT34" s="1"/>
      <c r="RYU34" s="4"/>
      <c r="RYV34" s="1"/>
      <c r="RYW34" s="4"/>
      <c r="RYX34" s="1"/>
      <c r="RYY34" s="4"/>
      <c r="RYZ34" s="1"/>
      <c r="RZA34" s="4"/>
      <c r="RZB34" s="1"/>
      <c r="RZC34" s="4"/>
      <c r="RZD34" s="1"/>
      <c r="RZE34" s="4"/>
      <c r="RZF34" s="1"/>
      <c r="RZG34" s="4"/>
      <c r="RZH34" s="1"/>
      <c r="RZI34" s="4"/>
      <c r="RZJ34" s="1"/>
      <c r="RZK34" s="4"/>
      <c r="RZL34" s="1"/>
      <c r="RZM34" s="4"/>
      <c r="RZN34" s="1"/>
      <c r="RZO34" s="4"/>
      <c r="RZP34" s="1"/>
      <c r="RZQ34" s="4"/>
      <c r="RZR34" s="1"/>
      <c r="RZS34" s="4"/>
      <c r="RZT34" s="1"/>
      <c r="RZU34" s="4"/>
      <c r="RZV34" s="1"/>
      <c r="RZW34" s="4"/>
      <c r="RZX34" s="1"/>
      <c r="RZY34" s="4"/>
      <c r="RZZ34" s="1"/>
      <c r="SAA34" s="4"/>
      <c r="SAB34" s="1"/>
      <c r="SAC34" s="4"/>
      <c r="SAD34" s="1"/>
      <c r="SAE34" s="4"/>
      <c r="SAF34" s="1"/>
      <c r="SAG34" s="4"/>
      <c r="SAH34" s="1"/>
      <c r="SAI34" s="4"/>
      <c r="SAJ34" s="1"/>
      <c r="SAK34" s="4"/>
      <c r="SAL34" s="1"/>
      <c r="SAM34" s="4"/>
      <c r="SAN34" s="1"/>
      <c r="SAO34" s="4"/>
      <c r="SAP34" s="1"/>
      <c r="SAQ34" s="4"/>
      <c r="SAR34" s="1"/>
      <c r="SAS34" s="4"/>
      <c r="SAT34" s="1"/>
      <c r="SAU34" s="4"/>
      <c r="SAV34" s="1"/>
      <c r="SAW34" s="4"/>
      <c r="SAX34" s="1"/>
      <c r="SAY34" s="4"/>
      <c r="SAZ34" s="1"/>
      <c r="SBA34" s="4"/>
      <c r="SBB34" s="1"/>
      <c r="SBC34" s="4"/>
      <c r="SBD34" s="1"/>
      <c r="SBE34" s="4"/>
      <c r="SBF34" s="1"/>
      <c r="SBG34" s="4"/>
      <c r="SBH34" s="1"/>
      <c r="SBI34" s="4"/>
      <c r="SBJ34" s="1"/>
      <c r="SBK34" s="4"/>
      <c r="SBL34" s="1"/>
      <c r="SBM34" s="4"/>
      <c r="SBN34" s="1"/>
      <c r="SBO34" s="4"/>
      <c r="SBP34" s="1"/>
      <c r="SBQ34" s="4"/>
      <c r="SBR34" s="1"/>
      <c r="SBS34" s="4"/>
      <c r="SBT34" s="1"/>
      <c r="SBU34" s="4"/>
      <c r="SBV34" s="1"/>
      <c r="SBW34" s="4"/>
      <c r="SBX34" s="1"/>
      <c r="SBY34" s="4"/>
      <c r="SBZ34" s="1"/>
      <c r="SCA34" s="4"/>
      <c r="SCB34" s="1"/>
      <c r="SCC34" s="4"/>
      <c r="SCD34" s="1"/>
      <c r="SCE34" s="4"/>
      <c r="SCF34" s="1"/>
      <c r="SCG34" s="4"/>
      <c r="SCH34" s="1"/>
      <c r="SCI34" s="4"/>
      <c r="SCJ34" s="1"/>
      <c r="SCK34" s="4"/>
      <c r="SCL34" s="1"/>
      <c r="SCM34" s="4"/>
      <c r="SCN34" s="1"/>
      <c r="SCO34" s="4"/>
      <c r="SCP34" s="1"/>
      <c r="SCQ34" s="4"/>
      <c r="SCR34" s="1"/>
      <c r="SCS34" s="4"/>
      <c r="SCT34" s="1"/>
      <c r="SCU34" s="4"/>
      <c r="SCV34" s="1"/>
      <c r="SCW34" s="4"/>
      <c r="SCX34" s="1"/>
      <c r="SCY34" s="4"/>
      <c r="SCZ34" s="1"/>
      <c r="SDA34" s="4"/>
      <c r="SDB34" s="1"/>
      <c r="SDC34" s="4"/>
      <c r="SDD34" s="1"/>
      <c r="SDE34" s="4"/>
      <c r="SDF34" s="1"/>
      <c r="SDG34" s="4"/>
      <c r="SDH34" s="1"/>
      <c r="SDI34" s="4"/>
      <c r="SDJ34" s="1"/>
      <c r="SDK34" s="4"/>
      <c r="SDL34" s="1"/>
      <c r="SDM34" s="4"/>
      <c r="SDN34" s="1"/>
      <c r="SDO34" s="4"/>
      <c r="SDP34" s="1"/>
      <c r="SDQ34" s="4"/>
      <c r="SDR34" s="1"/>
      <c r="SDS34" s="4"/>
      <c r="SDT34" s="1"/>
      <c r="SDU34" s="4"/>
      <c r="SDV34" s="1"/>
      <c r="SDW34" s="4"/>
      <c r="SDX34" s="1"/>
      <c r="SDY34" s="4"/>
      <c r="SDZ34" s="1"/>
      <c r="SEA34" s="4"/>
      <c r="SEB34" s="1"/>
      <c r="SEC34" s="4"/>
      <c r="SED34" s="1"/>
      <c r="SEE34" s="4"/>
      <c r="SEF34" s="1"/>
      <c r="SEG34" s="4"/>
      <c r="SEH34" s="1"/>
      <c r="SEI34" s="4"/>
      <c r="SEJ34" s="1"/>
      <c r="SEK34" s="4"/>
      <c r="SEL34" s="1"/>
      <c r="SEM34" s="4"/>
      <c r="SEN34" s="1"/>
      <c r="SEO34" s="4"/>
      <c r="SEP34" s="1"/>
      <c r="SEQ34" s="4"/>
      <c r="SER34" s="1"/>
      <c r="SES34" s="4"/>
      <c r="SET34" s="1"/>
      <c r="SEU34" s="4"/>
      <c r="SEV34" s="1"/>
      <c r="SEW34" s="4"/>
      <c r="SEX34" s="1"/>
      <c r="SEY34" s="4"/>
      <c r="SEZ34" s="1"/>
      <c r="SFA34" s="4"/>
      <c r="SFB34" s="1"/>
      <c r="SFC34" s="4"/>
      <c r="SFD34" s="1"/>
      <c r="SFE34" s="4"/>
      <c r="SFF34" s="1"/>
      <c r="SFG34" s="4"/>
      <c r="SFH34" s="1"/>
      <c r="SFI34" s="4"/>
      <c r="SFJ34" s="1"/>
      <c r="SFK34" s="4"/>
      <c r="SFL34" s="1"/>
      <c r="SFM34" s="4"/>
      <c r="SFN34" s="1"/>
      <c r="SFO34" s="4"/>
      <c r="SFP34" s="1"/>
      <c r="SFQ34" s="4"/>
      <c r="SFR34" s="1"/>
      <c r="SFS34" s="4"/>
      <c r="SFT34" s="1"/>
      <c r="SFU34" s="4"/>
      <c r="SFV34" s="1"/>
      <c r="SFW34" s="4"/>
      <c r="SFX34" s="1"/>
      <c r="SFY34" s="4"/>
      <c r="SFZ34" s="1"/>
      <c r="SGA34" s="4"/>
      <c r="SGB34" s="1"/>
      <c r="SGC34" s="4"/>
      <c r="SGD34" s="1"/>
      <c r="SGE34" s="4"/>
      <c r="SGF34" s="1"/>
      <c r="SGG34" s="4"/>
      <c r="SGH34" s="1"/>
      <c r="SGI34" s="4"/>
      <c r="SGJ34" s="1"/>
      <c r="SGK34" s="4"/>
      <c r="SGL34" s="1"/>
      <c r="SGM34" s="4"/>
      <c r="SGN34" s="1"/>
      <c r="SGO34" s="4"/>
      <c r="SGP34" s="1"/>
      <c r="SGQ34" s="4"/>
      <c r="SGR34" s="1"/>
      <c r="SGS34" s="4"/>
      <c r="SGT34" s="1"/>
      <c r="SGU34" s="4"/>
      <c r="SGV34" s="1"/>
      <c r="SGW34" s="4"/>
      <c r="SGX34" s="1"/>
      <c r="SGY34" s="4"/>
      <c r="SGZ34" s="1"/>
      <c r="SHA34" s="4"/>
      <c r="SHB34" s="1"/>
      <c r="SHC34" s="4"/>
      <c r="SHD34" s="1"/>
      <c r="SHE34" s="4"/>
      <c r="SHF34" s="1"/>
      <c r="SHG34" s="4"/>
      <c r="SHH34" s="1"/>
      <c r="SHI34" s="4"/>
      <c r="SHJ34" s="1"/>
      <c r="SHK34" s="4"/>
      <c r="SHL34" s="1"/>
      <c r="SHM34" s="4"/>
      <c r="SHN34" s="1"/>
      <c r="SHO34" s="4"/>
      <c r="SHP34" s="1"/>
      <c r="SHQ34" s="4"/>
      <c r="SHR34" s="1"/>
      <c r="SHS34" s="4"/>
      <c r="SHT34" s="1"/>
      <c r="SHU34" s="4"/>
      <c r="SHV34" s="1"/>
      <c r="SHW34" s="4"/>
      <c r="SHX34" s="1"/>
      <c r="SHY34" s="4"/>
      <c r="SHZ34" s="1"/>
      <c r="SIA34" s="4"/>
      <c r="SIB34" s="1"/>
      <c r="SIC34" s="4"/>
      <c r="SID34" s="1"/>
      <c r="SIE34" s="4"/>
      <c r="SIF34" s="1"/>
      <c r="SIG34" s="4"/>
      <c r="SIH34" s="1"/>
      <c r="SII34" s="4"/>
      <c r="SIJ34" s="1"/>
      <c r="SIK34" s="4"/>
      <c r="SIL34" s="1"/>
      <c r="SIM34" s="4"/>
      <c r="SIN34" s="1"/>
      <c r="SIO34" s="4"/>
      <c r="SIP34" s="1"/>
      <c r="SIQ34" s="4"/>
      <c r="SIR34" s="1"/>
      <c r="SIS34" s="4"/>
      <c r="SIT34" s="1"/>
      <c r="SIU34" s="4"/>
      <c r="SIV34" s="1"/>
      <c r="SIW34" s="4"/>
      <c r="SIX34" s="1"/>
      <c r="SIY34" s="4"/>
      <c r="SIZ34" s="1"/>
      <c r="SJA34" s="4"/>
      <c r="SJB34" s="1"/>
      <c r="SJC34" s="4"/>
      <c r="SJD34" s="1"/>
      <c r="SJE34" s="4"/>
      <c r="SJF34" s="1"/>
      <c r="SJG34" s="4"/>
      <c r="SJH34" s="1"/>
      <c r="SJI34" s="4"/>
      <c r="SJJ34" s="1"/>
      <c r="SJK34" s="4"/>
      <c r="SJL34" s="1"/>
      <c r="SJM34" s="4"/>
      <c r="SJN34" s="1"/>
      <c r="SJO34" s="4"/>
      <c r="SJP34" s="1"/>
      <c r="SJQ34" s="4"/>
      <c r="SJR34" s="1"/>
      <c r="SJS34" s="4"/>
      <c r="SJT34" s="1"/>
      <c r="SJU34" s="4"/>
      <c r="SJV34" s="1"/>
      <c r="SJW34" s="4"/>
      <c r="SJX34" s="1"/>
      <c r="SJY34" s="4"/>
      <c r="SJZ34" s="1"/>
      <c r="SKA34" s="4"/>
      <c r="SKB34" s="1"/>
      <c r="SKC34" s="4"/>
      <c r="SKD34" s="1"/>
      <c r="SKE34" s="4"/>
      <c r="SKF34" s="1"/>
      <c r="SKG34" s="4"/>
      <c r="SKH34" s="1"/>
      <c r="SKI34" s="4"/>
      <c r="SKJ34" s="1"/>
      <c r="SKK34" s="4"/>
      <c r="SKL34" s="1"/>
      <c r="SKM34" s="4"/>
      <c r="SKN34" s="1"/>
      <c r="SKO34" s="4"/>
      <c r="SKP34" s="1"/>
      <c r="SKQ34" s="4"/>
      <c r="SKR34" s="1"/>
      <c r="SKS34" s="4"/>
      <c r="SKT34" s="1"/>
      <c r="SKU34" s="4"/>
      <c r="SKV34" s="1"/>
      <c r="SKW34" s="4"/>
      <c r="SKX34" s="1"/>
      <c r="SKY34" s="4"/>
      <c r="SKZ34" s="1"/>
      <c r="SLA34" s="4"/>
      <c r="SLB34" s="1"/>
      <c r="SLC34" s="4"/>
      <c r="SLD34" s="1"/>
      <c r="SLE34" s="4"/>
      <c r="SLF34" s="1"/>
      <c r="SLG34" s="4"/>
      <c r="SLH34" s="1"/>
      <c r="SLI34" s="4"/>
      <c r="SLJ34" s="1"/>
      <c r="SLK34" s="4"/>
      <c r="SLL34" s="1"/>
      <c r="SLM34" s="4"/>
      <c r="SLN34" s="1"/>
      <c r="SLO34" s="4"/>
      <c r="SLP34" s="1"/>
      <c r="SLQ34" s="4"/>
      <c r="SLR34" s="1"/>
      <c r="SLS34" s="4"/>
      <c r="SLT34" s="1"/>
      <c r="SLU34" s="4"/>
      <c r="SLV34" s="1"/>
      <c r="SLW34" s="4"/>
      <c r="SLX34" s="1"/>
      <c r="SLY34" s="4"/>
      <c r="SLZ34" s="1"/>
      <c r="SMA34" s="4"/>
      <c r="SMB34" s="1"/>
      <c r="SMC34" s="4"/>
      <c r="SMD34" s="1"/>
      <c r="SME34" s="4"/>
      <c r="SMF34" s="1"/>
      <c r="SMG34" s="4"/>
      <c r="SMH34" s="1"/>
      <c r="SMI34" s="4"/>
      <c r="SMJ34" s="1"/>
      <c r="SMK34" s="4"/>
      <c r="SML34" s="1"/>
      <c r="SMM34" s="4"/>
      <c r="SMN34" s="1"/>
      <c r="SMO34" s="4"/>
      <c r="SMP34" s="1"/>
      <c r="SMQ34" s="4"/>
      <c r="SMR34" s="1"/>
      <c r="SMS34" s="4"/>
      <c r="SMT34" s="1"/>
      <c r="SMU34" s="4"/>
      <c r="SMV34" s="1"/>
      <c r="SMW34" s="4"/>
      <c r="SMX34" s="1"/>
      <c r="SMY34" s="4"/>
      <c r="SMZ34" s="1"/>
      <c r="SNA34" s="4"/>
      <c r="SNB34" s="1"/>
      <c r="SNC34" s="4"/>
      <c r="SND34" s="1"/>
      <c r="SNE34" s="4"/>
      <c r="SNF34" s="1"/>
      <c r="SNG34" s="4"/>
      <c r="SNH34" s="1"/>
      <c r="SNI34" s="4"/>
      <c r="SNJ34" s="1"/>
      <c r="SNK34" s="4"/>
      <c r="SNL34" s="1"/>
      <c r="SNM34" s="4"/>
      <c r="SNN34" s="1"/>
      <c r="SNO34" s="4"/>
      <c r="SNP34" s="1"/>
      <c r="SNQ34" s="4"/>
      <c r="SNR34" s="1"/>
      <c r="SNS34" s="4"/>
      <c r="SNT34" s="1"/>
      <c r="SNU34" s="4"/>
      <c r="SNV34" s="1"/>
      <c r="SNW34" s="4"/>
      <c r="SNX34" s="1"/>
      <c r="SNY34" s="4"/>
      <c r="SNZ34" s="1"/>
      <c r="SOA34" s="4"/>
      <c r="SOB34" s="1"/>
      <c r="SOC34" s="4"/>
      <c r="SOD34" s="1"/>
      <c r="SOE34" s="4"/>
      <c r="SOF34" s="1"/>
      <c r="SOG34" s="4"/>
      <c r="SOH34" s="1"/>
      <c r="SOI34" s="4"/>
      <c r="SOJ34" s="1"/>
      <c r="SOK34" s="4"/>
      <c r="SOL34" s="1"/>
      <c r="SOM34" s="4"/>
      <c r="SON34" s="1"/>
      <c r="SOO34" s="4"/>
      <c r="SOP34" s="1"/>
      <c r="SOQ34" s="4"/>
      <c r="SOR34" s="1"/>
      <c r="SOS34" s="4"/>
      <c r="SOT34" s="1"/>
      <c r="SOU34" s="4"/>
      <c r="SOV34" s="1"/>
      <c r="SOW34" s="4"/>
      <c r="SOX34" s="1"/>
      <c r="SOY34" s="4"/>
      <c r="SOZ34" s="1"/>
      <c r="SPA34" s="4"/>
      <c r="SPB34" s="1"/>
      <c r="SPC34" s="4"/>
      <c r="SPD34" s="1"/>
      <c r="SPE34" s="4"/>
      <c r="SPF34" s="1"/>
      <c r="SPG34" s="4"/>
      <c r="SPH34" s="1"/>
      <c r="SPI34" s="4"/>
      <c r="SPJ34" s="1"/>
      <c r="SPK34" s="4"/>
      <c r="SPL34" s="1"/>
      <c r="SPM34" s="4"/>
      <c r="SPN34" s="1"/>
      <c r="SPO34" s="4"/>
      <c r="SPP34" s="1"/>
      <c r="SPQ34" s="4"/>
      <c r="SPR34" s="1"/>
      <c r="SPS34" s="4"/>
      <c r="SPT34" s="1"/>
      <c r="SPU34" s="4"/>
      <c r="SPV34" s="1"/>
      <c r="SPW34" s="4"/>
      <c r="SPX34" s="1"/>
      <c r="SPY34" s="4"/>
      <c r="SPZ34" s="1"/>
      <c r="SQA34" s="4"/>
      <c r="SQB34" s="1"/>
      <c r="SQC34" s="4"/>
      <c r="SQD34" s="1"/>
      <c r="SQE34" s="4"/>
      <c r="SQF34" s="1"/>
      <c r="SQG34" s="4"/>
      <c r="SQH34" s="1"/>
      <c r="SQI34" s="4"/>
      <c r="SQJ34" s="1"/>
      <c r="SQK34" s="4"/>
      <c r="SQL34" s="1"/>
      <c r="SQM34" s="4"/>
      <c r="SQN34" s="1"/>
      <c r="SQO34" s="4"/>
      <c r="SQP34" s="1"/>
      <c r="SQQ34" s="4"/>
      <c r="SQR34" s="1"/>
      <c r="SQS34" s="4"/>
      <c r="SQT34" s="1"/>
      <c r="SQU34" s="4"/>
      <c r="SQV34" s="1"/>
      <c r="SQW34" s="4"/>
      <c r="SQX34" s="1"/>
      <c r="SQY34" s="4"/>
      <c r="SQZ34" s="1"/>
      <c r="SRA34" s="4"/>
      <c r="SRB34" s="1"/>
      <c r="SRC34" s="4"/>
      <c r="SRD34" s="1"/>
      <c r="SRE34" s="4"/>
      <c r="SRF34" s="1"/>
      <c r="SRG34" s="4"/>
      <c r="SRH34" s="1"/>
      <c r="SRI34" s="4"/>
      <c r="SRJ34" s="1"/>
      <c r="SRK34" s="4"/>
      <c r="SRL34" s="1"/>
      <c r="SRM34" s="4"/>
      <c r="SRN34" s="1"/>
      <c r="SRO34" s="4"/>
      <c r="SRP34" s="1"/>
      <c r="SRQ34" s="4"/>
      <c r="SRR34" s="1"/>
      <c r="SRS34" s="4"/>
      <c r="SRT34" s="1"/>
      <c r="SRU34" s="4"/>
      <c r="SRV34" s="1"/>
      <c r="SRW34" s="4"/>
      <c r="SRX34" s="1"/>
      <c r="SRY34" s="4"/>
      <c r="SRZ34" s="1"/>
      <c r="SSA34" s="4"/>
      <c r="SSB34" s="1"/>
      <c r="SSC34" s="4"/>
      <c r="SSD34" s="1"/>
      <c r="SSE34" s="4"/>
      <c r="SSF34" s="1"/>
      <c r="SSG34" s="4"/>
      <c r="SSH34" s="1"/>
      <c r="SSI34" s="4"/>
      <c r="SSJ34" s="1"/>
      <c r="SSK34" s="4"/>
      <c r="SSL34" s="1"/>
      <c r="SSM34" s="4"/>
      <c r="SSN34" s="1"/>
      <c r="SSO34" s="4"/>
      <c r="SSP34" s="1"/>
      <c r="SSQ34" s="4"/>
      <c r="SSR34" s="1"/>
      <c r="SSS34" s="4"/>
      <c r="SST34" s="1"/>
      <c r="SSU34" s="4"/>
      <c r="SSV34" s="1"/>
      <c r="SSW34" s="4"/>
      <c r="SSX34" s="1"/>
      <c r="SSY34" s="4"/>
      <c r="SSZ34" s="1"/>
      <c r="STA34" s="4"/>
      <c r="STB34" s="1"/>
      <c r="STC34" s="4"/>
      <c r="STD34" s="1"/>
      <c r="STE34" s="4"/>
      <c r="STF34" s="1"/>
      <c r="STG34" s="4"/>
      <c r="STH34" s="1"/>
      <c r="STI34" s="4"/>
      <c r="STJ34" s="1"/>
      <c r="STK34" s="4"/>
      <c r="STL34" s="1"/>
      <c r="STM34" s="4"/>
      <c r="STN34" s="1"/>
      <c r="STO34" s="4"/>
      <c r="STP34" s="1"/>
      <c r="STQ34" s="4"/>
      <c r="STR34" s="1"/>
      <c r="STS34" s="4"/>
      <c r="STT34" s="1"/>
      <c r="STU34" s="4"/>
      <c r="STV34" s="1"/>
      <c r="STW34" s="4"/>
      <c r="STX34" s="1"/>
      <c r="STY34" s="4"/>
      <c r="STZ34" s="1"/>
      <c r="SUA34" s="4"/>
      <c r="SUB34" s="1"/>
      <c r="SUC34" s="4"/>
      <c r="SUD34" s="1"/>
      <c r="SUE34" s="4"/>
      <c r="SUF34" s="1"/>
      <c r="SUG34" s="4"/>
      <c r="SUH34" s="1"/>
      <c r="SUI34" s="4"/>
      <c r="SUJ34" s="1"/>
      <c r="SUK34" s="4"/>
      <c r="SUL34" s="1"/>
      <c r="SUM34" s="4"/>
      <c r="SUN34" s="1"/>
      <c r="SUO34" s="4"/>
      <c r="SUP34" s="1"/>
      <c r="SUQ34" s="4"/>
      <c r="SUR34" s="1"/>
      <c r="SUS34" s="4"/>
      <c r="SUT34" s="1"/>
      <c r="SUU34" s="4"/>
      <c r="SUV34" s="1"/>
      <c r="SUW34" s="4"/>
      <c r="SUX34" s="1"/>
      <c r="SUY34" s="4"/>
      <c r="SUZ34" s="1"/>
      <c r="SVA34" s="4"/>
      <c r="SVB34" s="1"/>
      <c r="SVC34" s="4"/>
      <c r="SVD34" s="1"/>
      <c r="SVE34" s="4"/>
      <c r="SVF34" s="1"/>
      <c r="SVG34" s="4"/>
      <c r="SVH34" s="1"/>
      <c r="SVI34" s="4"/>
      <c r="SVJ34" s="1"/>
      <c r="SVK34" s="4"/>
      <c r="SVL34" s="1"/>
      <c r="SVM34" s="4"/>
      <c r="SVN34" s="1"/>
      <c r="SVO34" s="4"/>
      <c r="SVP34" s="1"/>
      <c r="SVQ34" s="4"/>
      <c r="SVR34" s="1"/>
      <c r="SVS34" s="4"/>
      <c r="SVT34" s="1"/>
      <c r="SVU34" s="4"/>
      <c r="SVV34" s="1"/>
      <c r="SVW34" s="4"/>
      <c r="SVX34" s="1"/>
      <c r="SVY34" s="4"/>
      <c r="SVZ34" s="1"/>
      <c r="SWA34" s="4"/>
      <c r="SWB34" s="1"/>
      <c r="SWC34" s="4"/>
      <c r="SWD34" s="1"/>
      <c r="SWE34" s="4"/>
      <c r="SWF34" s="1"/>
      <c r="SWG34" s="4"/>
      <c r="SWH34" s="1"/>
      <c r="SWI34" s="4"/>
      <c r="SWJ34" s="1"/>
      <c r="SWK34" s="4"/>
      <c r="SWL34" s="1"/>
      <c r="SWM34" s="4"/>
      <c r="SWN34" s="1"/>
      <c r="SWO34" s="4"/>
      <c r="SWP34" s="1"/>
      <c r="SWQ34" s="4"/>
      <c r="SWR34" s="1"/>
      <c r="SWS34" s="4"/>
      <c r="SWT34" s="1"/>
      <c r="SWU34" s="4"/>
      <c r="SWV34" s="1"/>
      <c r="SWW34" s="4"/>
      <c r="SWX34" s="1"/>
      <c r="SWY34" s="4"/>
      <c r="SWZ34" s="1"/>
      <c r="SXA34" s="4"/>
      <c r="SXB34" s="1"/>
      <c r="SXC34" s="4"/>
      <c r="SXD34" s="1"/>
      <c r="SXE34" s="4"/>
      <c r="SXF34" s="1"/>
      <c r="SXG34" s="4"/>
      <c r="SXH34" s="1"/>
      <c r="SXI34" s="4"/>
      <c r="SXJ34" s="1"/>
      <c r="SXK34" s="4"/>
      <c r="SXL34" s="1"/>
      <c r="SXM34" s="4"/>
      <c r="SXN34" s="1"/>
      <c r="SXO34" s="4"/>
      <c r="SXP34" s="1"/>
      <c r="SXQ34" s="4"/>
      <c r="SXR34" s="1"/>
      <c r="SXS34" s="4"/>
      <c r="SXT34" s="1"/>
      <c r="SXU34" s="4"/>
      <c r="SXV34" s="1"/>
      <c r="SXW34" s="4"/>
      <c r="SXX34" s="1"/>
      <c r="SXY34" s="4"/>
      <c r="SXZ34" s="1"/>
      <c r="SYA34" s="4"/>
      <c r="SYB34" s="1"/>
      <c r="SYC34" s="4"/>
      <c r="SYD34" s="1"/>
      <c r="SYE34" s="4"/>
      <c r="SYF34" s="1"/>
      <c r="SYG34" s="4"/>
      <c r="SYH34" s="1"/>
      <c r="SYI34" s="4"/>
      <c r="SYJ34" s="1"/>
      <c r="SYK34" s="4"/>
      <c r="SYL34" s="1"/>
      <c r="SYM34" s="4"/>
      <c r="SYN34" s="1"/>
      <c r="SYO34" s="4"/>
      <c r="SYP34" s="1"/>
      <c r="SYQ34" s="4"/>
      <c r="SYR34" s="1"/>
      <c r="SYS34" s="4"/>
      <c r="SYT34" s="1"/>
      <c r="SYU34" s="4"/>
      <c r="SYV34" s="1"/>
      <c r="SYW34" s="4"/>
      <c r="SYX34" s="1"/>
      <c r="SYY34" s="4"/>
      <c r="SYZ34" s="1"/>
      <c r="SZA34" s="4"/>
      <c r="SZB34" s="1"/>
      <c r="SZC34" s="4"/>
      <c r="SZD34" s="1"/>
      <c r="SZE34" s="4"/>
      <c r="SZF34" s="1"/>
      <c r="SZG34" s="4"/>
      <c r="SZH34" s="1"/>
      <c r="SZI34" s="4"/>
      <c r="SZJ34" s="1"/>
      <c r="SZK34" s="4"/>
      <c r="SZL34" s="1"/>
      <c r="SZM34" s="4"/>
      <c r="SZN34" s="1"/>
      <c r="SZO34" s="4"/>
      <c r="SZP34" s="1"/>
      <c r="SZQ34" s="4"/>
      <c r="SZR34" s="1"/>
      <c r="SZS34" s="4"/>
      <c r="SZT34" s="1"/>
      <c r="SZU34" s="4"/>
      <c r="SZV34" s="1"/>
      <c r="SZW34" s="4"/>
      <c r="SZX34" s="1"/>
      <c r="SZY34" s="4"/>
      <c r="SZZ34" s="1"/>
      <c r="TAA34" s="4"/>
      <c r="TAB34" s="1"/>
      <c r="TAC34" s="4"/>
      <c r="TAD34" s="1"/>
      <c r="TAE34" s="4"/>
      <c r="TAF34" s="1"/>
      <c r="TAG34" s="4"/>
      <c r="TAH34" s="1"/>
      <c r="TAI34" s="4"/>
      <c r="TAJ34" s="1"/>
      <c r="TAK34" s="4"/>
      <c r="TAL34" s="1"/>
      <c r="TAM34" s="4"/>
      <c r="TAN34" s="1"/>
      <c r="TAO34" s="4"/>
      <c r="TAP34" s="1"/>
      <c r="TAQ34" s="4"/>
      <c r="TAR34" s="1"/>
      <c r="TAS34" s="4"/>
      <c r="TAT34" s="1"/>
      <c r="TAU34" s="4"/>
      <c r="TAV34" s="1"/>
      <c r="TAW34" s="4"/>
      <c r="TAX34" s="1"/>
      <c r="TAY34" s="4"/>
      <c r="TAZ34" s="1"/>
      <c r="TBA34" s="4"/>
      <c r="TBB34" s="1"/>
      <c r="TBC34" s="4"/>
      <c r="TBD34" s="1"/>
      <c r="TBE34" s="4"/>
      <c r="TBF34" s="1"/>
      <c r="TBG34" s="4"/>
      <c r="TBH34" s="1"/>
      <c r="TBI34" s="4"/>
      <c r="TBJ34" s="1"/>
      <c r="TBK34" s="4"/>
      <c r="TBL34" s="1"/>
      <c r="TBM34" s="4"/>
      <c r="TBN34" s="1"/>
      <c r="TBO34" s="4"/>
      <c r="TBP34" s="1"/>
      <c r="TBQ34" s="4"/>
      <c r="TBR34" s="1"/>
      <c r="TBS34" s="4"/>
      <c r="TBT34" s="1"/>
      <c r="TBU34" s="4"/>
      <c r="TBV34" s="1"/>
      <c r="TBW34" s="4"/>
      <c r="TBX34" s="1"/>
      <c r="TBY34" s="4"/>
      <c r="TBZ34" s="1"/>
      <c r="TCA34" s="4"/>
      <c r="TCB34" s="1"/>
      <c r="TCC34" s="4"/>
      <c r="TCD34" s="1"/>
      <c r="TCE34" s="4"/>
      <c r="TCF34" s="1"/>
      <c r="TCG34" s="4"/>
      <c r="TCH34" s="1"/>
      <c r="TCI34" s="4"/>
      <c r="TCJ34" s="1"/>
      <c r="TCK34" s="4"/>
      <c r="TCL34" s="1"/>
      <c r="TCM34" s="4"/>
      <c r="TCN34" s="1"/>
      <c r="TCO34" s="4"/>
      <c r="TCP34" s="1"/>
      <c r="TCQ34" s="4"/>
      <c r="TCR34" s="1"/>
      <c r="TCS34" s="4"/>
      <c r="TCT34" s="1"/>
      <c r="TCU34" s="4"/>
      <c r="TCV34" s="1"/>
      <c r="TCW34" s="4"/>
      <c r="TCX34" s="1"/>
      <c r="TCY34" s="4"/>
      <c r="TCZ34" s="1"/>
      <c r="TDA34" s="4"/>
      <c r="TDB34" s="1"/>
      <c r="TDC34" s="4"/>
      <c r="TDD34" s="1"/>
      <c r="TDE34" s="4"/>
      <c r="TDF34" s="1"/>
      <c r="TDG34" s="4"/>
      <c r="TDH34" s="1"/>
      <c r="TDI34" s="4"/>
      <c r="TDJ34" s="1"/>
      <c r="TDK34" s="4"/>
      <c r="TDL34" s="1"/>
      <c r="TDM34" s="4"/>
      <c r="TDN34" s="1"/>
      <c r="TDO34" s="4"/>
      <c r="TDP34" s="1"/>
      <c r="TDQ34" s="4"/>
      <c r="TDR34" s="1"/>
      <c r="TDS34" s="4"/>
      <c r="TDT34" s="1"/>
      <c r="TDU34" s="4"/>
      <c r="TDV34" s="1"/>
      <c r="TDW34" s="4"/>
      <c r="TDX34" s="1"/>
      <c r="TDY34" s="4"/>
      <c r="TDZ34" s="1"/>
      <c r="TEA34" s="4"/>
      <c r="TEB34" s="1"/>
      <c r="TEC34" s="4"/>
      <c r="TED34" s="1"/>
      <c r="TEE34" s="4"/>
      <c r="TEF34" s="1"/>
      <c r="TEG34" s="4"/>
      <c r="TEH34" s="1"/>
      <c r="TEI34" s="4"/>
      <c r="TEJ34" s="1"/>
      <c r="TEK34" s="4"/>
      <c r="TEL34" s="1"/>
      <c r="TEM34" s="4"/>
      <c r="TEN34" s="1"/>
      <c r="TEO34" s="4"/>
      <c r="TEP34" s="1"/>
      <c r="TEQ34" s="4"/>
      <c r="TER34" s="1"/>
      <c r="TES34" s="4"/>
      <c r="TET34" s="1"/>
      <c r="TEU34" s="4"/>
      <c r="TEV34" s="1"/>
      <c r="TEW34" s="4"/>
      <c r="TEX34" s="1"/>
      <c r="TEY34" s="4"/>
      <c r="TEZ34" s="1"/>
      <c r="TFA34" s="4"/>
      <c r="TFB34" s="1"/>
      <c r="TFC34" s="4"/>
      <c r="TFD34" s="1"/>
      <c r="TFE34" s="4"/>
      <c r="TFF34" s="1"/>
      <c r="TFG34" s="4"/>
      <c r="TFH34" s="1"/>
      <c r="TFI34" s="4"/>
      <c r="TFJ34" s="1"/>
      <c r="TFK34" s="4"/>
      <c r="TFL34" s="1"/>
      <c r="TFM34" s="4"/>
      <c r="TFN34" s="1"/>
      <c r="TFO34" s="4"/>
      <c r="TFP34" s="1"/>
      <c r="TFQ34" s="4"/>
      <c r="TFR34" s="1"/>
      <c r="TFS34" s="4"/>
      <c r="TFT34" s="1"/>
      <c r="TFU34" s="4"/>
      <c r="TFV34" s="1"/>
      <c r="TFW34" s="4"/>
      <c r="TFX34" s="1"/>
      <c r="TFY34" s="4"/>
      <c r="TFZ34" s="1"/>
      <c r="TGA34" s="4"/>
      <c r="TGB34" s="1"/>
      <c r="TGC34" s="4"/>
      <c r="TGD34" s="1"/>
      <c r="TGE34" s="4"/>
      <c r="TGF34" s="1"/>
      <c r="TGG34" s="4"/>
      <c r="TGH34" s="1"/>
      <c r="TGI34" s="4"/>
      <c r="TGJ34" s="1"/>
      <c r="TGK34" s="4"/>
      <c r="TGL34" s="1"/>
      <c r="TGM34" s="4"/>
      <c r="TGN34" s="1"/>
      <c r="TGO34" s="4"/>
      <c r="TGP34" s="1"/>
      <c r="TGQ34" s="4"/>
      <c r="TGR34" s="1"/>
      <c r="TGS34" s="4"/>
      <c r="TGT34" s="1"/>
      <c r="TGU34" s="4"/>
      <c r="TGV34" s="1"/>
      <c r="TGW34" s="4"/>
      <c r="TGX34" s="1"/>
      <c r="TGY34" s="4"/>
      <c r="TGZ34" s="1"/>
      <c r="THA34" s="4"/>
      <c r="THB34" s="1"/>
      <c r="THC34" s="4"/>
      <c r="THD34" s="1"/>
      <c r="THE34" s="4"/>
      <c r="THF34" s="1"/>
      <c r="THG34" s="4"/>
      <c r="THH34" s="1"/>
      <c r="THI34" s="4"/>
      <c r="THJ34" s="1"/>
      <c r="THK34" s="4"/>
      <c r="THL34" s="1"/>
      <c r="THM34" s="4"/>
      <c r="THN34" s="1"/>
      <c r="THO34" s="4"/>
      <c r="THP34" s="1"/>
      <c r="THQ34" s="4"/>
      <c r="THR34" s="1"/>
      <c r="THS34" s="4"/>
      <c r="THT34" s="1"/>
      <c r="THU34" s="4"/>
      <c r="THV34" s="1"/>
      <c r="THW34" s="4"/>
      <c r="THX34" s="1"/>
      <c r="THY34" s="4"/>
      <c r="THZ34" s="1"/>
      <c r="TIA34" s="4"/>
      <c r="TIB34" s="1"/>
      <c r="TIC34" s="4"/>
      <c r="TID34" s="1"/>
      <c r="TIE34" s="4"/>
      <c r="TIF34" s="1"/>
      <c r="TIG34" s="4"/>
      <c r="TIH34" s="1"/>
      <c r="TII34" s="4"/>
      <c r="TIJ34" s="1"/>
      <c r="TIK34" s="4"/>
      <c r="TIL34" s="1"/>
      <c r="TIM34" s="4"/>
      <c r="TIN34" s="1"/>
      <c r="TIO34" s="4"/>
      <c r="TIP34" s="1"/>
      <c r="TIQ34" s="4"/>
      <c r="TIR34" s="1"/>
      <c r="TIS34" s="4"/>
      <c r="TIT34" s="1"/>
      <c r="TIU34" s="4"/>
      <c r="TIV34" s="1"/>
      <c r="TIW34" s="4"/>
      <c r="TIX34" s="1"/>
      <c r="TIY34" s="4"/>
      <c r="TIZ34" s="1"/>
      <c r="TJA34" s="4"/>
      <c r="TJB34" s="1"/>
      <c r="TJC34" s="4"/>
      <c r="TJD34" s="1"/>
      <c r="TJE34" s="4"/>
      <c r="TJF34" s="1"/>
      <c r="TJG34" s="4"/>
      <c r="TJH34" s="1"/>
      <c r="TJI34" s="4"/>
      <c r="TJJ34" s="1"/>
      <c r="TJK34" s="4"/>
      <c r="TJL34" s="1"/>
      <c r="TJM34" s="4"/>
      <c r="TJN34" s="1"/>
      <c r="TJO34" s="4"/>
      <c r="TJP34" s="1"/>
      <c r="TJQ34" s="4"/>
      <c r="TJR34" s="1"/>
      <c r="TJS34" s="4"/>
      <c r="TJT34" s="1"/>
      <c r="TJU34" s="4"/>
      <c r="TJV34" s="1"/>
      <c r="TJW34" s="4"/>
      <c r="TJX34" s="1"/>
      <c r="TJY34" s="4"/>
      <c r="TJZ34" s="1"/>
      <c r="TKA34" s="4"/>
      <c r="TKB34" s="1"/>
      <c r="TKC34" s="4"/>
      <c r="TKD34" s="1"/>
      <c r="TKE34" s="4"/>
      <c r="TKF34" s="1"/>
      <c r="TKG34" s="4"/>
      <c r="TKH34" s="1"/>
      <c r="TKI34" s="4"/>
      <c r="TKJ34" s="1"/>
      <c r="TKK34" s="4"/>
      <c r="TKL34" s="1"/>
      <c r="TKM34" s="4"/>
      <c r="TKN34" s="1"/>
      <c r="TKO34" s="4"/>
      <c r="TKP34" s="1"/>
      <c r="TKQ34" s="4"/>
      <c r="TKR34" s="1"/>
      <c r="TKS34" s="4"/>
      <c r="TKT34" s="1"/>
      <c r="TKU34" s="4"/>
      <c r="TKV34" s="1"/>
      <c r="TKW34" s="4"/>
      <c r="TKX34" s="1"/>
      <c r="TKY34" s="4"/>
      <c r="TKZ34" s="1"/>
      <c r="TLA34" s="4"/>
      <c r="TLB34" s="1"/>
      <c r="TLC34" s="4"/>
      <c r="TLD34" s="1"/>
      <c r="TLE34" s="4"/>
      <c r="TLF34" s="1"/>
      <c r="TLG34" s="4"/>
      <c r="TLH34" s="1"/>
      <c r="TLI34" s="4"/>
      <c r="TLJ34" s="1"/>
      <c r="TLK34" s="4"/>
      <c r="TLL34" s="1"/>
      <c r="TLM34" s="4"/>
      <c r="TLN34" s="1"/>
      <c r="TLO34" s="4"/>
      <c r="TLP34" s="1"/>
      <c r="TLQ34" s="4"/>
      <c r="TLR34" s="1"/>
      <c r="TLS34" s="4"/>
      <c r="TLT34" s="1"/>
      <c r="TLU34" s="4"/>
      <c r="TLV34" s="1"/>
      <c r="TLW34" s="4"/>
      <c r="TLX34" s="1"/>
      <c r="TLY34" s="4"/>
      <c r="TLZ34" s="1"/>
      <c r="TMA34" s="4"/>
      <c r="TMB34" s="1"/>
      <c r="TMC34" s="4"/>
      <c r="TMD34" s="1"/>
      <c r="TME34" s="4"/>
      <c r="TMF34" s="1"/>
      <c r="TMG34" s="4"/>
      <c r="TMH34" s="1"/>
      <c r="TMI34" s="4"/>
      <c r="TMJ34" s="1"/>
      <c r="TMK34" s="4"/>
      <c r="TML34" s="1"/>
      <c r="TMM34" s="4"/>
      <c r="TMN34" s="1"/>
      <c r="TMO34" s="4"/>
      <c r="TMP34" s="1"/>
      <c r="TMQ34" s="4"/>
      <c r="TMR34" s="1"/>
      <c r="TMS34" s="4"/>
      <c r="TMT34" s="1"/>
      <c r="TMU34" s="4"/>
      <c r="TMV34" s="1"/>
      <c r="TMW34" s="4"/>
      <c r="TMX34" s="1"/>
      <c r="TMY34" s="4"/>
      <c r="TMZ34" s="1"/>
      <c r="TNA34" s="4"/>
      <c r="TNB34" s="1"/>
      <c r="TNC34" s="4"/>
      <c r="TND34" s="1"/>
      <c r="TNE34" s="4"/>
      <c r="TNF34" s="1"/>
      <c r="TNG34" s="4"/>
      <c r="TNH34" s="1"/>
      <c r="TNI34" s="4"/>
      <c r="TNJ34" s="1"/>
      <c r="TNK34" s="4"/>
      <c r="TNL34" s="1"/>
      <c r="TNM34" s="4"/>
      <c r="TNN34" s="1"/>
      <c r="TNO34" s="4"/>
      <c r="TNP34" s="1"/>
      <c r="TNQ34" s="4"/>
      <c r="TNR34" s="1"/>
      <c r="TNS34" s="4"/>
      <c r="TNT34" s="1"/>
      <c r="TNU34" s="4"/>
      <c r="TNV34" s="1"/>
      <c r="TNW34" s="4"/>
      <c r="TNX34" s="1"/>
      <c r="TNY34" s="4"/>
      <c r="TNZ34" s="1"/>
      <c r="TOA34" s="4"/>
      <c r="TOB34" s="1"/>
      <c r="TOC34" s="4"/>
      <c r="TOD34" s="1"/>
      <c r="TOE34" s="4"/>
      <c r="TOF34" s="1"/>
      <c r="TOG34" s="4"/>
      <c r="TOH34" s="1"/>
      <c r="TOI34" s="4"/>
      <c r="TOJ34" s="1"/>
      <c r="TOK34" s="4"/>
      <c r="TOL34" s="1"/>
      <c r="TOM34" s="4"/>
      <c r="TON34" s="1"/>
      <c r="TOO34" s="4"/>
      <c r="TOP34" s="1"/>
      <c r="TOQ34" s="4"/>
      <c r="TOR34" s="1"/>
      <c r="TOS34" s="4"/>
      <c r="TOT34" s="1"/>
      <c r="TOU34" s="4"/>
      <c r="TOV34" s="1"/>
      <c r="TOW34" s="4"/>
      <c r="TOX34" s="1"/>
      <c r="TOY34" s="4"/>
      <c r="TOZ34" s="1"/>
      <c r="TPA34" s="4"/>
      <c r="TPB34" s="1"/>
      <c r="TPC34" s="4"/>
      <c r="TPD34" s="1"/>
      <c r="TPE34" s="4"/>
      <c r="TPF34" s="1"/>
      <c r="TPG34" s="4"/>
      <c r="TPH34" s="1"/>
      <c r="TPI34" s="4"/>
      <c r="TPJ34" s="1"/>
      <c r="TPK34" s="4"/>
      <c r="TPL34" s="1"/>
      <c r="TPM34" s="4"/>
      <c r="TPN34" s="1"/>
      <c r="TPO34" s="4"/>
      <c r="TPP34" s="1"/>
      <c r="TPQ34" s="4"/>
      <c r="TPR34" s="1"/>
      <c r="TPS34" s="4"/>
      <c r="TPT34" s="1"/>
      <c r="TPU34" s="4"/>
      <c r="TPV34" s="1"/>
      <c r="TPW34" s="4"/>
      <c r="TPX34" s="1"/>
      <c r="TPY34" s="4"/>
      <c r="TPZ34" s="1"/>
      <c r="TQA34" s="4"/>
      <c r="TQB34" s="1"/>
      <c r="TQC34" s="4"/>
      <c r="TQD34" s="1"/>
      <c r="TQE34" s="4"/>
      <c r="TQF34" s="1"/>
      <c r="TQG34" s="4"/>
      <c r="TQH34" s="1"/>
      <c r="TQI34" s="4"/>
      <c r="TQJ34" s="1"/>
      <c r="TQK34" s="4"/>
      <c r="TQL34" s="1"/>
      <c r="TQM34" s="4"/>
      <c r="TQN34" s="1"/>
      <c r="TQO34" s="4"/>
      <c r="TQP34" s="1"/>
      <c r="TQQ34" s="4"/>
      <c r="TQR34" s="1"/>
      <c r="TQS34" s="4"/>
      <c r="TQT34" s="1"/>
      <c r="TQU34" s="4"/>
      <c r="TQV34" s="1"/>
      <c r="TQW34" s="4"/>
      <c r="TQX34" s="1"/>
      <c r="TQY34" s="4"/>
      <c r="TQZ34" s="1"/>
      <c r="TRA34" s="4"/>
      <c r="TRB34" s="1"/>
      <c r="TRC34" s="4"/>
      <c r="TRD34" s="1"/>
      <c r="TRE34" s="4"/>
      <c r="TRF34" s="1"/>
      <c r="TRG34" s="4"/>
      <c r="TRH34" s="1"/>
      <c r="TRI34" s="4"/>
      <c r="TRJ34" s="1"/>
      <c r="TRK34" s="4"/>
      <c r="TRL34" s="1"/>
      <c r="TRM34" s="4"/>
      <c r="TRN34" s="1"/>
      <c r="TRO34" s="4"/>
      <c r="TRP34" s="1"/>
      <c r="TRQ34" s="4"/>
      <c r="TRR34" s="1"/>
      <c r="TRS34" s="4"/>
      <c r="TRT34" s="1"/>
      <c r="TRU34" s="4"/>
      <c r="TRV34" s="1"/>
      <c r="TRW34" s="4"/>
      <c r="TRX34" s="1"/>
      <c r="TRY34" s="4"/>
      <c r="TRZ34" s="1"/>
      <c r="TSA34" s="4"/>
      <c r="TSB34" s="1"/>
      <c r="TSC34" s="4"/>
      <c r="TSD34" s="1"/>
      <c r="TSE34" s="4"/>
      <c r="TSF34" s="1"/>
      <c r="TSG34" s="4"/>
      <c r="TSH34" s="1"/>
      <c r="TSI34" s="4"/>
      <c r="TSJ34" s="1"/>
      <c r="TSK34" s="4"/>
      <c r="TSL34" s="1"/>
      <c r="TSM34" s="4"/>
      <c r="TSN34" s="1"/>
      <c r="TSO34" s="4"/>
      <c r="TSP34" s="1"/>
      <c r="TSQ34" s="4"/>
      <c r="TSR34" s="1"/>
      <c r="TSS34" s="4"/>
      <c r="TST34" s="1"/>
      <c r="TSU34" s="4"/>
      <c r="TSV34" s="1"/>
      <c r="TSW34" s="4"/>
      <c r="TSX34" s="1"/>
      <c r="TSY34" s="4"/>
      <c r="TSZ34" s="1"/>
      <c r="TTA34" s="4"/>
      <c r="TTB34" s="1"/>
      <c r="TTC34" s="4"/>
      <c r="TTD34" s="1"/>
      <c r="TTE34" s="4"/>
      <c r="TTF34" s="1"/>
      <c r="TTG34" s="4"/>
      <c r="TTH34" s="1"/>
      <c r="TTI34" s="4"/>
      <c r="TTJ34" s="1"/>
      <c r="TTK34" s="4"/>
      <c r="TTL34" s="1"/>
      <c r="TTM34" s="4"/>
      <c r="TTN34" s="1"/>
      <c r="TTO34" s="4"/>
      <c r="TTP34" s="1"/>
      <c r="TTQ34" s="4"/>
      <c r="TTR34" s="1"/>
      <c r="TTS34" s="4"/>
      <c r="TTT34" s="1"/>
      <c r="TTU34" s="4"/>
      <c r="TTV34" s="1"/>
      <c r="TTW34" s="4"/>
      <c r="TTX34" s="1"/>
      <c r="TTY34" s="4"/>
      <c r="TTZ34" s="1"/>
      <c r="TUA34" s="4"/>
      <c r="TUB34" s="1"/>
      <c r="TUC34" s="4"/>
      <c r="TUD34" s="1"/>
      <c r="TUE34" s="4"/>
      <c r="TUF34" s="1"/>
      <c r="TUG34" s="4"/>
      <c r="TUH34" s="1"/>
      <c r="TUI34" s="4"/>
      <c r="TUJ34" s="1"/>
      <c r="TUK34" s="4"/>
      <c r="TUL34" s="1"/>
      <c r="TUM34" s="4"/>
      <c r="TUN34" s="1"/>
      <c r="TUO34" s="4"/>
      <c r="TUP34" s="1"/>
      <c r="TUQ34" s="4"/>
      <c r="TUR34" s="1"/>
      <c r="TUS34" s="4"/>
      <c r="TUT34" s="1"/>
      <c r="TUU34" s="4"/>
      <c r="TUV34" s="1"/>
      <c r="TUW34" s="4"/>
      <c r="TUX34" s="1"/>
      <c r="TUY34" s="4"/>
      <c r="TUZ34" s="1"/>
      <c r="TVA34" s="4"/>
      <c r="TVB34" s="1"/>
      <c r="TVC34" s="4"/>
      <c r="TVD34" s="1"/>
      <c r="TVE34" s="4"/>
      <c r="TVF34" s="1"/>
      <c r="TVG34" s="4"/>
      <c r="TVH34" s="1"/>
      <c r="TVI34" s="4"/>
      <c r="TVJ34" s="1"/>
      <c r="TVK34" s="4"/>
      <c r="TVL34" s="1"/>
      <c r="TVM34" s="4"/>
      <c r="TVN34" s="1"/>
      <c r="TVO34" s="4"/>
      <c r="TVP34" s="1"/>
      <c r="TVQ34" s="4"/>
      <c r="TVR34" s="1"/>
      <c r="TVS34" s="4"/>
      <c r="TVT34" s="1"/>
      <c r="TVU34" s="4"/>
      <c r="TVV34" s="1"/>
      <c r="TVW34" s="4"/>
      <c r="TVX34" s="1"/>
      <c r="TVY34" s="4"/>
      <c r="TVZ34" s="1"/>
      <c r="TWA34" s="4"/>
      <c r="TWB34" s="1"/>
      <c r="TWC34" s="4"/>
      <c r="TWD34" s="1"/>
      <c r="TWE34" s="4"/>
      <c r="TWF34" s="1"/>
      <c r="TWG34" s="4"/>
      <c r="TWH34" s="1"/>
      <c r="TWI34" s="4"/>
      <c r="TWJ34" s="1"/>
      <c r="TWK34" s="4"/>
      <c r="TWL34" s="1"/>
      <c r="TWM34" s="4"/>
      <c r="TWN34" s="1"/>
      <c r="TWO34" s="4"/>
      <c r="TWP34" s="1"/>
      <c r="TWQ34" s="4"/>
      <c r="TWR34" s="1"/>
      <c r="TWS34" s="4"/>
      <c r="TWT34" s="1"/>
      <c r="TWU34" s="4"/>
      <c r="TWV34" s="1"/>
      <c r="TWW34" s="4"/>
      <c r="TWX34" s="1"/>
      <c r="TWY34" s="4"/>
      <c r="TWZ34" s="1"/>
      <c r="TXA34" s="4"/>
      <c r="TXB34" s="1"/>
      <c r="TXC34" s="4"/>
      <c r="TXD34" s="1"/>
      <c r="TXE34" s="4"/>
      <c r="TXF34" s="1"/>
      <c r="TXG34" s="4"/>
      <c r="TXH34" s="1"/>
      <c r="TXI34" s="4"/>
      <c r="TXJ34" s="1"/>
      <c r="TXK34" s="4"/>
      <c r="TXL34" s="1"/>
      <c r="TXM34" s="4"/>
      <c r="TXN34" s="1"/>
      <c r="TXO34" s="4"/>
      <c r="TXP34" s="1"/>
      <c r="TXQ34" s="4"/>
      <c r="TXR34" s="1"/>
      <c r="TXS34" s="4"/>
      <c r="TXT34" s="1"/>
      <c r="TXU34" s="4"/>
      <c r="TXV34" s="1"/>
      <c r="TXW34" s="4"/>
      <c r="TXX34" s="1"/>
      <c r="TXY34" s="4"/>
      <c r="TXZ34" s="1"/>
      <c r="TYA34" s="4"/>
      <c r="TYB34" s="1"/>
      <c r="TYC34" s="4"/>
      <c r="TYD34" s="1"/>
      <c r="TYE34" s="4"/>
      <c r="TYF34" s="1"/>
      <c r="TYG34" s="4"/>
      <c r="TYH34" s="1"/>
      <c r="TYI34" s="4"/>
      <c r="TYJ34" s="1"/>
      <c r="TYK34" s="4"/>
      <c r="TYL34" s="1"/>
      <c r="TYM34" s="4"/>
      <c r="TYN34" s="1"/>
      <c r="TYO34" s="4"/>
      <c r="TYP34" s="1"/>
      <c r="TYQ34" s="4"/>
      <c r="TYR34" s="1"/>
      <c r="TYS34" s="4"/>
      <c r="TYT34" s="1"/>
      <c r="TYU34" s="4"/>
      <c r="TYV34" s="1"/>
      <c r="TYW34" s="4"/>
      <c r="TYX34" s="1"/>
      <c r="TYY34" s="4"/>
      <c r="TYZ34" s="1"/>
      <c r="TZA34" s="4"/>
      <c r="TZB34" s="1"/>
      <c r="TZC34" s="4"/>
      <c r="TZD34" s="1"/>
      <c r="TZE34" s="4"/>
      <c r="TZF34" s="1"/>
      <c r="TZG34" s="4"/>
      <c r="TZH34" s="1"/>
      <c r="TZI34" s="4"/>
      <c r="TZJ34" s="1"/>
      <c r="TZK34" s="4"/>
      <c r="TZL34" s="1"/>
      <c r="TZM34" s="4"/>
      <c r="TZN34" s="1"/>
      <c r="TZO34" s="4"/>
      <c r="TZP34" s="1"/>
      <c r="TZQ34" s="4"/>
      <c r="TZR34" s="1"/>
      <c r="TZS34" s="4"/>
      <c r="TZT34" s="1"/>
      <c r="TZU34" s="4"/>
      <c r="TZV34" s="1"/>
      <c r="TZW34" s="4"/>
      <c r="TZX34" s="1"/>
      <c r="TZY34" s="4"/>
      <c r="TZZ34" s="1"/>
      <c r="UAA34" s="4"/>
      <c r="UAB34" s="1"/>
      <c r="UAC34" s="4"/>
      <c r="UAD34" s="1"/>
      <c r="UAE34" s="4"/>
      <c r="UAF34" s="1"/>
      <c r="UAG34" s="4"/>
      <c r="UAH34" s="1"/>
      <c r="UAI34" s="4"/>
      <c r="UAJ34" s="1"/>
      <c r="UAK34" s="4"/>
      <c r="UAL34" s="1"/>
      <c r="UAM34" s="4"/>
      <c r="UAN34" s="1"/>
      <c r="UAO34" s="4"/>
      <c r="UAP34" s="1"/>
      <c r="UAQ34" s="4"/>
      <c r="UAR34" s="1"/>
      <c r="UAS34" s="4"/>
      <c r="UAT34" s="1"/>
      <c r="UAU34" s="4"/>
      <c r="UAV34" s="1"/>
      <c r="UAW34" s="4"/>
      <c r="UAX34" s="1"/>
      <c r="UAY34" s="4"/>
      <c r="UAZ34" s="1"/>
      <c r="UBA34" s="4"/>
      <c r="UBB34" s="1"/>
      <c r="UBC34" s="4"/>
      <c r="UBD34" s="1"/>
      <c r="UBE34" s="4"/>
      <c r="UBF34" s="1"/>
      <c r="UBG34" s="4"/>
      <c r="UBH34" s="1"/>
      <c r="UBI34" s="4"/>
      <c r="UBJ34" s="1"/>
      <c r="UBK34" s="4"/>
      <c r="UBL34" s="1"/>
      <c r="UBM34" s="4"/>
      <c r="UBN34" s="1"/>
      <c r="UBO34" s="4"/>
      <c r="UBP34" s="1"/>
      <c r="UBQ34" s="4"/>
      <c r="UBR34" s="1"/>
      <c r="UBS34" s="4"/>
      <c r="UBT34" s="1"/>
      <c r="UBU34" s="4"/>
      <c r="UBV34" s="1"/>
      <c r="UBW34" s="4"/>
      <c r="UBX34" s="1"/>
      <c r="UBY34" s="4"/>
      <c r="UBZ34" s="1"/>
      <c r="UCA34" s="4"/>
      <c r="UCB34" s="1"/>
      <c r="UCC34" s="4"/>
      <c r="UCD34" s="1"/>
      <c r="UCE34" s="4"/>
      <c r="UCF34" s="1"/>
      <c r="UCG34" s="4"/>
      <c r="UCH34" s="1"/>
      <c r="UCI34" s="4"/>
      <c r="UCJ34" s="1"/>
      <c r="UCK34" s="4"/>
      <c r="UCL34" s="1"/>
      <c r="UCM34" s="4"/>
      <c r="UCN34" s="1"/>
      <c r="UCO34" s="4"/>
      <c r="UCP34" s="1"/>
      <c r="UCQ34" s="4"/>
      <c r="UCR34" s="1"/>
      <c r="UCS34" s="4"/>
      <c r="UCT34" s="1"/>
      <c r="UCU34" s="4"/>
      <c r="UCV34" s="1"/>
      <c r="UCW34" s="4"/>
      <c r="UCX34" s="1"/>
      <c r="UCY34" s="4"/>
      <c r="UCZ34" s="1"/>
      <c r="UDA34" s="4"/>
      <c r="UDB34" s="1"/>
      <c r="UDC34" s="4"/>
      <c r="UDD34" s="1"/>
      <c r="UDE34" s="4"/>
      <c r="UDF34" s="1"/>
      <c r="UDG34" s="4"/>
      <c r="UDH34" s="1"/>
      <c r="UDI34" s="4"/>
      <c r="UDJ34" s="1"/>
      <c r="UDK34" s="4"/>
      <c r="UDL34" s="1"/>
      <c r="UDM34" s="4"/>
      <c r="UDN34" s="1"/>
      <c r="UDO34" s="4"/>
      <c r="UDP34" s="1"/>
      <c r="UDQ34" s="4"/>
      <c r="UDR34" s="1"/>
      <c r="UDS34" s="4"/>
      <c r="UDT34" s="1"/>
      <c r="UDU34" s="4"/>
      <c r="UDV34" s="1"/>
      <c r="UDW34" s="4"/>
      <c r="UDX34" s="1"/>
      <c r="UDY34" s="4"/>
      <c r="UDZ34" s="1"/>
      <c r="UEA34" s="4"/>
      <c r="UEB34" s="1"/>
      <c r="UEC34" s="4"/>
      <c r="UED34" s="1"/>
      <c r="UEE34" s="4"/>
      <c r="UEF34" s="1"/>
      <c r="UEG34" s="4"/>
      <c r="UEH34" s="1"/>
      <c r="UEI34" s="4"/>
      <c r="UEJ34" s="1"/>
      <c r="UEK34" s="4"/>
      <c r="UEL34" s="1"/>
      <c r="UEM34" s="4"/>
      <c r="UEN34" s="1"/>
      <c r="UEO34" s="4"/>
      <c r="UEP34" s="1"/>
      <c r="UEQ34" s="4"/>
      <c r="UER34" s="1"/>
      <c r="UES34" s="4"/>
      <c r="UET34" s="1"/>
      <c r="UEU34" s="4"/>
      <c r="UEV34" s="1"/>
      <c r="UEW34" s="4"/>
      <c r="UEX34" s="1"/>
      <c r="UEY34" s="4"/>
      <c r="UEZ34" s="1"/>
      <c r="UFA34" s="4"/>
      <c r="UFB34" s="1"/>
      <c r="UFC34" s="4"/>
      <c r="UFD34" s="1"/>
      <c r="UFE34" s="4"/>
      <c r="UFF34" s="1"/>
      <c r="UFG34" s="4"/>
      <c r="UFH34" s="1"/>
      <c r="UFI34" s="4"/>
      <c r="UFJ34" s="1"/>
      <c r="UFK34" s="4"/>
      <c r="UFL34" s="1"/>
      <c r="UFM34" s="4"/>
      <c r="UFN34" s="1"/>
      <c r="UFO34" s="4"/>
      <c r="UFP34" s="1"/>
      <c r="UFQ34" s="4"/>
      <c r="UFR34" s="1"/>
      <c r="UFS34" s="4"/>
      <c r="UFT34" s="1"/>
      <c r="UFU34" s="4"/>
      <c r="UFV34" s="1"/>
      <c r="UFW34" s="4"/>
      <c r="UFX34" s="1"/>
      <c r="UFY34" s="4"/>
      <c r="UFZ34" s="1"/>
      <c r="UGA34" s="4"/>
      <c r="UGB34" s="1"/>
      <c r="UGC34" s="4"/>
      <c r="UGD34" s="1"/>
      <c r="UGE34" s="4"/>
      <c r="UGF34" s="1"/>
      <c r="UGG34" s="4"/>
      <c r="UGH34" s="1"/>
      <c r="UGI34" s="4"/>
      <c r="UGJ34" s="1"/>
      <c r="UGK34" s="4"/>
      <c r="UGL34" s="1"/>
      <c r="UGM34" s="4"/>
      <c r="UGN34" s="1"/>
      <c r="UGO34" s="4"/>
      <c r="UGP34" s="1"/>
      <c r="UGQ34" s="4"/>
      <c r="UGR34" s="1"/>
      <c r="UGS34" s="4"/>
      <c r="UGT34" s="1"/>
      <c r="UGU34" s="4"/>
      <c r="UGV34" s="1"/>
      <c r="UGW34" s="4"/>
      <c r="UGX34" s="1"/>
      <c r="UGY34" s="4"/>
      <c r="UGZ34" s="1"/>
      <c r="UHA34" s="4"/>
      <c r="UHB34" s="1"/>
      <c r="UHC34" s="4"/>
      <c r="UHD34" s="1"/>
      <c r="UHE34" s="4"/>
      <c r="UHF34" s="1"/>
      <c r="UHG34" s="4"/>
      <c r="UHH34" s="1"/>
      <c r="UHI34" s="4"/>
      <c r="UHJ34" s="1"/>
      <c r="UHK34" s="4"/>
      <c r="UHL34" s="1"/>
      <c r="UHM34" s="4"/>
      <c r="UHN34" s="1"/>
      <c r="UHO34" s="4"/>
      <c r="UHP34" s="1"/>
      <c r="UHQ34" s="4"/>
      <c r="UHR34" s="1"/>
      <c r="UHS34" s="4"/>
      <c r="UHT34" s="1"/>
      <c r="UHU34" s="4"/>
      <c r="UHV34" s="1"/>
      <c r="UHW34" s="4"/>
      <c r="UHX34" s="1"/>
      <c r="UHY34" s="4"/>
      <c r="UHZ34" s="1"/>
      <c r="UIA34" s="4"/>
      <c r="UIB34" s="1"/>
      <c r="UIC34" s="4"/>
      <c r="UID34" s="1"/>
      <c r="UIE34" s="4"/>
      <c r="UIF34" s="1"/>
      <c r="UIG34" s="4"/>
      <c r="UIH34" s="1"/>
      <c r="UII34" s="4"/>
      <c r="UIJ34" s="1"/>
      <c r="UIK34" s="4"/>
      <c r="UIL34" s="1"/>
      <c r="UIM34" s="4"/>
      <c r="UIN34" s="1"/>
      <c r="UIO34" s="4"/>
      <c r="UIP34" s="1"/>
      <c r="UIQ34" s="4"/>
      <c r="UIR34" s="1"/>
      <c r="UIS34" s="4"/>
      <c r="UIT34" s="1"/>
      <c r="UIU34" s="4"/>
      <c r="UIV34" s="1"/>
      <c r="UIW34" s="4"/>
      <c r="UIX34" s="1"/>
      <c r="UIY34" s="4"/>
      <c r="UIZ34" s="1"/>
      <c r="UJA34" s="4"/>
      <c r="UJB34" s="1"/>
      <c r="UJC34" s="4"/>
      <c r="UJD34" s="1"/>
      <c r="UJE34" s="4"/>
      <c r="UJF34" s="1"/>
      <c r="UJG34" s="4"/>
      <c r="UJH34" s="1"/>
      <c r="UJI34" s="4"/>
      <c r="UJJ34" s="1"/>
      <c r="UJK34" s="4"/>
      <c r="UJL34" s="1"/>
      <c r="UJM34" s="4"/>
      <c r="UJN34" s="1"/>
      <c r="UJO34" s="4"/>
      <c r="UJP34" s="1"/>
      <c r="UJQ34" s="4"/>
      <c r="UJR34" s="1"/>
      <c r="UJS34" s="4"/>
      <c r="UJT34" s="1"/>
      <c r="UJU34" s="4"/>
      <c r="UJV34" s="1"/>
      <c r="UJW34" s="4"/>
      <c r="UJX34" s="1"/>
      <c r="UJY34" s="4"/>
      <c r="UJZ34" s="1"/>
      <c r="UKA34" s="4"/>
      <c r="UKB34" s="1"/>
      <c r="UKC34" s="4"/>
      <c r="UKD34" s="1"/>
      <c r="UKE34" s="4"/>
      <c r="UKF34" s="1"/>
      <c r="UKG34" s="4"/>
      <c r="UKH34" s="1"/>
      <c r="UKI34" s="4"/>
      <c r="UKJ34" s="1"/>
      <c r="UKK34" s="4"/>
      <c r="UKL34" s="1"/>
      <c r="UKM34" s="4"/>
      <c r="UKN34" s="1"/>
      <c r="UKO34" s="4"/>
      <c r="UKP34" s="1"/>
      <c r="UKQ34" s="4"/>
      <c r="UKR34" s="1"/>
      <c r="UKS34" s="4"/>
      <c r="UKT34" s="1"/>
      <c r="UKU34" s="4"/>
      <c r="UKV34" s="1"/>
      <c r="UKW34" s="4"/>
      <c r="UKX34" s="1"/>
      <c r="UKY34" s="4"/>
      <c r="UKZ34" s="1"/>
      <c r="ULA34" s="4"/>
      <c r="ULB34" s="1"/>
      <c r="ULC34" s="4"/>
      <c r="ULD34" s="1"/>
      <c r="ULE34" s="4"/>
      <c r="ULF34" s="1"/>
      <c r="ULG34" s="4"/>
      <c r="ULH34" s="1"/>
      <c r="ULI34" s="4"/>
      <c r="ULJ34" s="1"/>
      <c r="ULK34" s="4"/>
      <c r="ULL34" s="1"/>
      <c r="ULM34" s="4"/>
      <c r="ULN34" s="1"/>
      <c r="ULO34" s="4"/>
      <c r="ULP34" s="1"/>
      <c r="ULQ34" s="4"/>
      <c r="ULR34" s="1"/>
      <c r="ULS34" s="4"/>
      <c r="ULT34" s="1"/>
      <c r="ULU34" s="4"/>
      <c r="ULV34" s="1"/>
      <c r="ULW34" s="4"/>
      <c r="ULX34" s="1"/>
      <c r="ULY34" s="4"/>
      <c r="ULZ34" s="1"/>
      <c r="UMA34" s="4"/>
      <c r="UMB34" s="1"/>
      <c r="UMC34" s="4"/>
      <c r="UMD34" s="1"/>
      <c r="UME34" s="4"/>
      <c r="UMF34" s="1"/>
      <c r="UMG34" s="4"/>
      <c r="UMH34" s="1"/>
      <c r="UMI34" s="4"/>
      <c r="UMJ34" s="1"/>
      <c r="UMK34" s="4"/>
      <c r="UML34" s="1"/>
      <c r="UMM34" s="4"/>
      <c r="UMN34" s="1"/>
      <c r="UMO34" s="4"/>
      <c r="UMP34" s="1"/>
      <c r="UMQ34" s="4"/>
      <c r="UMR34" s="1"/>
      <c r="UMS34" s="4"/>
      <c r="UMT34" s="1"/>
      <c r="UMU34" s="4"/>
      <c r="UMV34" s="1"/>
      <c r="UMW34" s="4"/>
      <c r="UMX34" s="1"/>
      <c r="UMY34" s="4"/>
      <c r="UMZ34" s="1"/>
      <c r="UNA34" s="4"/>
      <c r="UNB34" s="1"/>
      <c r="UNC34" s="4"/>
      <c r="UND34" s="1"/>
      <c r="UNE34" s="4"/>
      <c r="UNF34" s="1"/>
      <c r="UNG34" s="4"/>
      <c r="UNH34" s="1"/>
      <c r="UNI34" s="4"/>
      <c r="UNJ34" s="1"/>
      <c r="UNK34" s="4"/>
      <c r="UNL34" s="1"/>
      <c r="UNM34" s="4"/>
      <c r="UNN34" s="1"/>
      <c r="UNO34" s="4"/>
      <c r="UNP34" s="1"/>
      <c r="UNQ34" s="4"/>
      <c r="UNR34" s="1"/>
      <c r="UNS34" s="4"/>
      <c r="UNT34" s="1"/>
      <c r="UNU34" s="4"/>
      <c r="UNV34" s="1"/>
      <c r="UNW34" s="4"/>
      <c r="UNX34" s="1"/>
      <c r="UNY34" s="4"/>
      <c r="UNZ34" s="1"/>
      <c r="UOA34" s="4"/>
      <c r="UOB34" s="1"/>
      <c r="UOC34" s="4"/>
      <c r="UOD34" s="1"/>
      <c r="UOE34" s="4"/>
      <c r="UOF34" s="1"/>
      <c r="UOG34" s="4"/>
      <c r="UOH34" s="1"/>
      <c r="UOI34" s="4"/>
      <c r="UOJ34" s="1"/>
      <c r="UOK34" s="4"/>
      <c r="UOL34" s="1"/>
      <c r="UOM34" s="4"/>
      <c r="UON34" s="1"/>
      <c r="UOO34" s="4"/>
      <c r="UOP34" s="1"/>
      <c r="UOQ34" s="4"/>
      <c r="UOR34" s="1"/>
      <c r="UOS34" s="4"/>
      <c r="UOT34" s="1"/>
      <c r="UOU34" s="4"/>
      <c r="UOV34" s="1"/>
      <c r="UOW34" s="4"/>
      <c r="UOX34" s="1"/>
      <c r="UOY34" s="4"/>
      <c r="UOZ34" s="1"/>
      <c r="UPA34" s="4"/>
      <c r="UPB34" s="1"/>
      <c r="UPC34" s="4"/>
      <c r="UPD34" s="1"/>
      <c r="UPE34" s="4"/>
      <c r="UPF34" s="1"/>
      <c r="UPG34" s="4"/>
      <c r="UPH34" s="1"/>
      <c r="UPI34" s="4"/>
      <c r="UPJ34" s="1"/>
      <c r="UPK34" s="4"/>
      <c r="UPL34" s="1"/>
      <c r="UPM34" s="4"/>
      <c r="UPN34" s="1"/>
      <c r="UPO34" s="4"/>
      <c r="UPP34" s="1"/>
      <c r="UPQ34" s="4"/>
      <c r="UPR34" s="1"/>
      <c r="UPS34" s="4"/>
      <c r="UPT34" s="1"/>
      <c r="UPU34" s="4"/>
      <c r="UPV34" s="1"/>
      <c r="UPW34" s="4"/>
      <c r="UPX34" s="1"/>
      <c r="UPY34" s="4"/>
      <c r="UPZ34" s="1"/>
      <c r="UQA34" s="4"/>
      <c r="UQB34" s="1"/>
      <c r="UQC34" s="4"/>
      <c r="UQD34" s="1"/>
      <c r="UQE34" s="4"/>
      <c r="UQF34" s="1"/>
      <c r="UQG34" s="4"/>
      <c r="UQH34" s="1"/>
      <c r="UQI34" s="4"/>
      <c r="UQJ34" s="1"/>
      <c r="UQK34" s="4"/>
      <c r="UQL34" s="1"/>
      <c r="UQM34" s="4"/>
      <c r="UQN34" s="1"/>
      <c r="UQO34" s="4"/>
      <c r="UQP34" s="1"/>
      <c r="UQQ34" s="4"/>
      <c r="UQR34" s="1"/>
      <c r="UQS34" s="4"/>
      <c r="UQT34" s="1"/>
      <c r="UQU34" s="4"/>
      <c r="UQV34" s="1"/>
      <c r="UQW34" s="4"/>
      <c r="UQX34" s="1"/>
      <c r="UQY34" s="4"/>
      <c r="UQZ34" s="1"/>
      <c r="URA34" s="4"/>
      <c r="URB34" s="1"/>
      <c r="URC34" s="4"/>
      <c r="URD34" s="1"/>
      <c r="URE34" s="4"/>
      <c r="URF34" s="1"/>
      <c r="URG34" s="4"/>
      <c r="URH34" s="1"/>
      <c r="URI34" s="4"/>
      <c r="URJ34" s="1"/>
      <c r="URK34" s="4"/>
      <c r="URL34" s="1"/>
      <c r="URM34" s="4"/>
      <c r="URN34" s="1"/>
      <c r="URO34" s="4"/>
      <c r="URP34" s="1"/>
      <c r="URQ34" s="4"/>
      <c r="URR34" s="1"/>
      <c r="URS34" s="4"/>
      <c r="URT34" s="1"/>
      <c r="URU34" s="4"/>
      <c r="URV34" s="1"/>
      <c r="URW34" s="4"/>
      <c r="URX34" s="1"/>
      <c r="URY34" s="4"/>
      <c r="URZ34" s="1"/>
      <c r="USA34" s="4"/>
      <c r="USB34" s="1"/>
      <c r="USC34" s="4"/>
      <c r="USD34" s="1"/>
      <c r="USE34" s="4"/>
      <c r="USF34" s="1"/>
      <c r="USG34" s="4"/>
      <c r="USH34" s="1"/>
      <c r="USI34" s="4"/>
      <c r="USJ34" s="1"/>
      <c r="USK34" s="4"/>
      <c r="USL34" s="1"/>
      <c r="USM34" s="4"/>
      <c r="USN34" s="1"/>
      <c r="USO34" s="4"/>
      <c r="USP34" s="1"/>
      <c r="USQ34" s="4"/>
      <c r="USR34" s="1"/>
      <c r="USS34" s="4"/>
      <c r="UST34" s="1"/>
      <c r="USU34" s="4"/>
      <c r="USV34" s="1"/>
      <c r="USW34" s="4"/>
      <c r="USX34" s="1"/>
      <c r="USY34" s="4"/>
      <c r="USZ34" s="1"/>
      <c r="UTA34" s="4"/>
      <c r="UTB34" s="1"/>
      <c r="UTC34" s="4"/>
      <c r="UTD34" s="1"/>
      <c r="UTE34" s="4"/>
      <c r="UTF34" s="1"/>
      <c r="UTG34" s="4"/>
      <c r="UTH34" s="1"/>
      <c r="UTI34" s="4"/>
      <c r="UTJ34" s="1"/>
      <c r="UTK34" s="4"/>
      <c r="UTL34" s="1"/>
      <c r="UTM34" s="4"/>
      <c r="UTN34" s="1"/>
      <c r="UTO34" s="4"/>
      <c r="UTP34" s="1"/>
      <c r="UTQ34" s="4"/>
      <c r="UTR34" s="1"/>
      <c r="UTS34" s="4"/>
      <c r="UTT34" s="1"/>
      <c r="UTU34" s="4"/>
      <c r="UTV34" s="1"/>
      <c r="UTW34" s="4"/>
      <c r="UTX34" s="1"/>
      <c r="UTY34" s="4"/>
      <c r="UTZ34" s="1"/>
      <c r="UUA34" s="4"/>
      <c r="UUB34" s="1"/>
      <c r="UUC34" s="4"/>
      <c r="UUD34" s="1"/>
      <c r="UUE34" s="4"/>
      <c r="UUF34" s="1"/>
      <c r="UUG34" s="4"/>
      <c r="UUH34" s="1"/>
      <c r="UUI34" s="4"/>
      <c r="UUJ34" s="1"/>
      <c r="UUK34" s="4"/>
      <c r="UUL34" s="1"/>
      <c r="UUM34" s="4"/>
      <c r="UUN34" s="1"/>
      <c r="UUO34" s="4"/>
      <c r="UUP34" s="1"/>
      <c r="UUQ34" s="4"/>
      <c r="UUR34" s="1"/>
      <c r="UUS34" s="4"/>
      <c r="UUT34" s="1"/>
      <c r="UUU34" s="4"/>
      <c r="UUV34" s="1"/>
      <c r="UUW34" s="4"/>
      <c r="UUX34" s="1"/>
      <c r="UUY34" s="4"/>
      <c r="UUZ34" s="1"/>
      <c r="UVA34" s="4"/>
      <c r="UVB34" s="1"/>
      <c r="UVC34" s="4"/>
      <c r="UVD34" s="1"/>
      <c r="UVE34" s="4"/>
      <c r="UVF34" s="1"/>
      <c r="UVG34" s="4"/>
      <c r="UVH34" s="1"/>
      <c r="UVI34" s="4"/>
      <c r="UVJ34" s="1"/>
      <c r="UVK34" s="4"/>
      <c r="UVL34" s="1"/>
      <c r="UVM34" s="4"/>
      <c r="UVN34" s="1"/>
      <c r="UVO34" s="4"/>
      <c r="UVP34" s="1"/>
      <c r="UVQ34" s="4"/>
      <c r="UVR34" s="1"/>
      <c r="UVS34" s="4"/>
      <c r="UVT34" s="1"/>
      <c r="UVU34" s="4"/>
      <c r="UVV34" s="1"/>
      <c r="UVW34" s="4"/>
      <c r="UVX34" s="1"/>
      <c r="UVY34" s="4"/>
      <c r="UVZ34" s="1"/>
      <c r="UWA34" s="4"/>
      <c r="UWB34" s="1"/>
      <c r="UWC34" s="4"/>
      <c r="UWD34" s="1"/>
      <c r="UWE34" s="4"/>
      <c r="UWF34" s="1"/>
      <c r="UWG34" s="4"/>
      <c r="UWH34" s="1"/>
      <c r="UWI34" s="4"/>
      <c r="UWJ34" s="1"/>
      <c r="UWK34" s="4"/>
      <c r="UWL34" s="1"/>
      <c r="UWM34" s="4"/>
      <c r="UWN34" s="1"/>
      <c r="UWO34" s="4"/>
      <c r="UWP34" s="1"/>
      <c r="UWQ34" s="4"/>
      <c r="UWR34" s="1"/>
      <c r="UWS34" s="4"/>
      <c r="UWT34" s="1"/>
      <c r="UWU34" s="4"/>
      <c r="UWV34" s="1"/>
      <c r="UWW34" s="4"/>
      <c r="UWX34" s="1"/>
      <c r="UWY34" s="4"/>
      <c r="UWZ34" s="1"/>
      <c r="UXA34" s="4"/>
      <c r="UXB34" s="1"/>
      <c r="UXC34" s="4"/>
      <c r="UXD34" s="1"/>
      <c r="UXE34" s="4"/>
      <c r="UXF34" s="1"/>
      <c r="UXG34" s="4"/>
      <c r="UXH34" s="1"/>
      <c r="UXI34" s="4"/>
      <c r="UXJ34" s="1"/>
      <c r="UXK34" s="4"/>
      <c r="UXL34" s="1"/>
      <c r="UXM34" s="4"/>
      <c r="UXN34" s="1"/>
      <c r="UXO34" s="4"/>
      <c r="UXP34" s="1"/>
      <c r="UXQ34" s="4"/>
      <c r="UXR34" s="1"/>
      <c r="UXS34" s="4"/>
      <c r="UXT34" s="1"/>
      <c r="UXU34" s="4"/>
      <c r="UXV34" s="1"/>
      <c r="UXW34" s="4"/>
      <c r="UXX34" s="1"/>
      <c r="UXY34" s="4"/>
      <c r="UXZ34" s="1"/>
      <c r="UYA34" s="4"/>
      <c r="UYB34" s="1"/>
      <c r="UYC34" s="4"/>
      <c r="UYD34" s="1"/>
      <c r="UYE34" s="4"/>
      <c r="UYF34" s="1"/>
      <c r="UYG34" s="4"/>
      <c r="UYH34" s="1"/>
      <c r="UYI34" s="4"/>
      <c r="UYJ34" s="1"/>
      <c r="UYK34" s="4"/>
      <c r="UYL34" s="1"/>
      <c r="UYM34" s="4"/>
      <c r="UYN34" s="1"/>
      <c r="UYO34" s="4"/>
      <c r="UYP34" s="1"/>
      <c r="UYQ34" s="4"/>
      <c r="UYR34" s="1"/>
      <c r="UYS34" s="4"/>
      <c r="UYT34" s="1"/>
      <c r="UYU34" s="4"/>
      <c r="UYV34" s="1"/>
      <c r="UYW34" s="4"/>
      <c r="UYX34" s="1"/>
      <c r="UYY34" s="4"/>
      <c r="UYZ34" s="1"/>
      <c r="UZA34" s="4"/>
      <c r="UZB34" s="1"/>
      <c r="UZC34" s="4"/>
      <c r="UZD34" s="1"/>
      <c r="UZE34" s="4"/>
      <c r="UZF34" s="1"/>
      <c r="UZG34" s="4"/>
      <c r="UZH34" s="1"/>
      <c r="UZI34" s="4"/>
      <c r="UZJ34" s="1"/>
      <c r="UZK34" s="4"/>
      <c r="UZL34" s="1"/>
      <c r="UZM34" s="4"/>
      <c r="UZN34" s="1"/>
      <c r="UZO34" s="4"/>
      <c r="UZP34" s="1"/>
      <c r="UZQ34" s="4"/>
      <c r="UZR34" s="1"/>
      <c r="UZS34" s="4"/>
      <c r="UZT34" s="1"/>
      <c r="UZU34" s="4"/>
      <c r="UZV34" s="1"/>
      <c r="UZW34" s="4"/>
      <c r="UZX34" s="1"/>
      <c r="UZY34" s="4"/>
      <c r="UZZ34" s="1"/>
      <c r="VAA34" s="4"/>
      <c r="VAB34" s="1"/>
      <c r="VAC34" s="4"/>
      <c r="VAD34" s="1"/>
      <c r="VAE34" s="4"/>
      <c r="VAF34" s="1"/>
      <c r="VAG34" s="4"/>
      <c r="VAH34" s="1"/>
      <c r="VAI34" s="4"/>
      <c r="VAJ34" s="1"/>
      <c r="VAK34" s="4"/>
      <c r="VAL34" s="1"/>
      <c r="VAM34" s="4"/>
      <c r="VAN34" s="1"/>
      <c r="VAO34" s="4"/>
      <c r="VAP34" s="1"/>
      <c r="VAQ34" s="4"/>
      <c r="VAR34" s="1"/>
      <c r="VAS34" s="4"/>
      <c r="VAT34" s="1"/>
      <c r="VAU34" s="4"/>
      <c r="VAV34" s="1"/>
      <c r="VAW34" s="4"/>
      <c r="VAX34" s="1"/>
      <c r="VAY34" s="4"/>
      <c r="VAZ34" s="1"/>
      <c r="VBA34" s="4"/>
      <c r="VBB34" s="1"/>
      <c r="VBC34" s="4"/>
      <c r="VBD34" s="1"/>
      <c r="VBE34" s="4"/>
      <c r="VBF34" s="1"/>
      <c r="VBG34" s="4"/>
      <c r="VBH34" s="1"/>
      <c r="VBI34" s="4"/>
      <c r="VBJ34" s="1"/>
      <c r="VBK34" s="4"/>
      <c r="VBL34" s="1"/>
      <c r="VBM34" s="4"/>
      <c r="VBN34" s="1"/>
      <c r="VBO34" s="4"/>
      <c r="VBP34" s="1"/>
      <c r="VBQ34" s="4"/>
      <c r="VBR34" s="1"/>
      <c r="VBS34" s="4"/>
      <c r="VBT34" s="1"/>
      <c r="VBU34" s="4"/>
      <c r="VBV34" s="1"/>
      <c r="VBW34" s="4"/>
      <c r="VBX34" s="1"/>
      <c r="VBY34" s="4"/>
      <c r="VBZ34" s="1"/>
      <c r="VCA34" s="4"/>
      <c r="VCB34" s="1"/>
      <c r="VCC34" s="4"/>
      <c r="VCD34" s="1"/>
      <c r="VCE34" s="4"/>
      <c r="VCF34" s="1"/>
      <c r="VCG34" s="4"/>
      <c r="VCH34" s="1"/>
      <c r="VCI34" s="4"/>
      <c r="VCJ34" s="1"/>
      <c r="VCK34" s="4"/>
      <c r="VCL34" s="1"/>
      <c r="VCM34" s="4"/>
      <c r="VCN34" s="1"/>
      <c r="VCO34" s="4"/>
      <c r="VCP34" s="1"/>
      <c r="VCQ34" s="4"/>
      <c r="VCR34" s="1"/>
      <c r="VCS34" s="4"/>
      <c r="VCT34" s="1"/>
      <c r="VCU34" s="4"/>
      <c r="VCV34" s="1"/>
      <c r="VCW34" s="4"/>
      <c r="VCX34" s="1"/>
      <c r="VCY34" s="4"/>
      <c r="VCZ34" s="1"/>
      <c r="VDA34" s="4"/>
      <c r="VDB34" s="1"/>
      <c r="VDC34" s="4"/>
      <c r="VDD34" s="1"/>
      <c r="VDE34" s="4"/>
      <c r="VDF34" s="1"/>
      <c r="VDG34" s="4"/>
      <c r="VDH34" s="1"/>
      <c r="VDI34" s="4"/>
      <c r="VDJ34" s="1"/>
      <c r="VDK34" s="4"/>
      <c r="VDL34" s="1"/>
      <c r="VDM34" s="4"/>
      <c r="VDN34" s="1"/>
      <c r="VDO34" s="4"/>
      <c r="VDP34" s="1"/>
      <c r="VDQ34" s="4"/>
      <c r="VDR34" s="1"/>
      <c r="VDS34" s="4"/>
      <c r="VDT34" s="1"/>
      <c r="VDU34" s="4"/>
      <c r="VDV34" s="1"/>
      <c r="VDW34" s="4"/>
      <c r="VDX34" s="1"/>
      <c r="VDY34" s="4"/>
      <c r="VDZ34" s="1"/>
      <c r="VEA34" s="4"/>
      <c r="VEB34" s="1"/>
      <c r="VEC34" s="4"/>
      <c r="VED34" s="1"/>
      <c r="VEE34" s="4"/>
      <c r="VEF34" s="1"/>
      <c r="VEG34" s="4"/>
      <c r="VEH34" s="1"/>
      <c r="VEI34" s="4"/>
      <c r="VEJ34" s="1"/>
      <c r="VEK34" s="4"/>
      <c r="VEL34" s="1"/>
      <c r="VEM34" s="4"/>
      <c r="VEN34" s="1"/>
      <c r="VEO34" s="4"/>
      <c r="VEP34" s="1"/>
      <c r="VEQ34" s="4"/>
      <c r="VER34" s="1"/>
      <c r="VES34" s="4"/>
      <c r="VET34" s="1"/>
      <c r="VEU34" s="4"/>
      <c r="VEV34" s="1"/>
      <c r="VEW34" s="4"/>
      <c r="VEX34" s="1"/>
      <c r="VEY34" s="4"/>
      <c r="VEZ34" s="1"/>
      <c r="VFA34" s="4"/>
      <c r="VFB34" s="1"/>
      <c r="VFC34" s="4"/>
      <c r="VFD34" s="1"/>
      <c r="VFE34" s="4"/>
      <c r="VFF34" s="1"/>
      <c r="VFG34" s="4"/>
      <c r="VFH34" s="1"/>
      <c r="VFI34" s="4"/>
      <c r="VFJ34" s="1"/>
      <c r="VFK34" s="4"/>
      <c r="VFL34" s="1"/>
      <c r="VFM34" s="4"/>
      <c r="VFN34" s="1"/>
      <c r="VFO34" s="4"/>
      <c r="VFP34" s="1"/>
      <c r="VFQ34" s="4"/>
      <c r="VFR34" s="1"/>
      <c r="VFS34" s="4"/>
      <c r="VFT34" s="1"/>
      <c r="VFU34" s="4"/>
      <c r="VFV34" s="1"/>
      <c r="VFW34" s="4"/>
      <c r="VFX34" s="1"/>
      <c r="VFY34" s="4"/>
      <c r="VFZ34" s="1"/>
      <c r="VGA34" s="4"/>
      <c r="VGB34" s="1"/>
      <c r="VGC34" s="4"/>
      <c r="VGD34" s="1"/>
      <c r="VGE34" s="4"/>
      <c r="VGF34" s="1"/>
      <c r="VGG34" s="4"/>
      <c r="VGH34" s="1"/>
      <c r="VGI34" s="4"/>
      <c r="VGJ34" s="1"/>
      <c r="VGK34" s="4"/>
      <c r="VGL34" s="1"/>
      <c r="VGM34" s="4"/>
      <c r="VGN34" s="1"/>
      <c r="VGO34" s="4"/>
      <c r="VGP34" s="1"/>
      <c r="VGQ34" s="4"/>
      <c r="VGR34" s="1"/>
      <c r="VGS34" s="4"/>
      <c r="VGT34" s="1"/>
      <c r="VGU34" s="4"/>
      <c r="VGV34" s="1"/>
      <c r="VGW34" s="4"/>
      <c r="VGX34" s="1"/>
      <c r="VGY34" s="4"/>
      <c r="VGZ34" s="1"/>
      <c r="VHA34" s="4"/>
      <c r="VHB34" s="1"/>
      <c r="VHC34" s="4"/>
      <c r="VHD34" s="1"/>
      <c r="VHE34" s="4"/>
      <c r="VHF34" s="1"/>
      <c r="VHG34" s="4"/>
      <c r="VHH34" s="1"/>
      <c r="VHI34" s="4"/>
      <c r="VHJ34" s="1"/>
      <c r="VHK34" s="4"/>
      <c r="VHL34" s="1"/>
      <c r="VHM34" s="4"/>
      <c r="VHN34" s="1"/>
      <c r="VHO34" s="4"/>
      <c r="VHP34" s="1"/>
      <c r="VHQ34" s="4"/>
      <c r="VHR34" s="1"/>
      <c r="VHS34" s="4"/>
      <c r="VHT34" s="1"/>
      <c r="VHU34" s="4"/>
      <c r="VHV34" s="1"/>
      <c r="VHW34" s="4"/>
      <c r="VHX34" s="1"/>
      <c r="VHY34" s="4"/>
      <c r="VHZ34" s="1"/>
      <c r="VIA34" s="4"/>
      <c r="VIB34" s="1"/>
      <c r="VIC34" s="4"/>
      <c r="VID34" s="1"/>
      <c r="VIE34" s="4"/>
      <c r="VIF34" s="1"/>
      <c r="VIG34" s="4"/>
      <c r="VIH34" s="1"/>
      <c r="VII34" s="4"/>
      <c r="VIJ34" s="1"/>
      <c r="VIK34" s="4"/>
      <c r="VIL34" s="1"/>
      <c r="VIM34" s="4"/>
      <c r="VIN34" s="1"/>
      <c r="VIO34" s="4"/>
      <c r="VIP34" s="1"/>
      <c r="VIQ34" s="4"/>
      <c r="VIR34" s="1"/>
      <c r="VIS34" s="4"/>
      <c r="VIT34" s="1"/>
      <c r="VIU34" s="4"/>
      <c r="VIV34" s="1"/>
      <c r="VIW34" s="4"/>
      <c r="VIX34" s="1"/>
      <c r="VIY34" s="4"/>
      <c r="VIZ34" s="1"/>
      <c r="VJA34" s="4"/>
      <c r="VJB34" s="1"/>
      <c r="VJC34" s="4"/>
      <c r="VJD34" s="1"/>
      <c r="VJE34" s="4"/>
      <c r="VJF34" s="1"/>
      <c r="VJG34" s="4"/>
      <c r="VJH34" s="1"/>
      <c r="VJI34" s="4"/>
      <c r="VJJ34" s="1"/>
      <c r="VJK34" s="4"/>
      <c r="VJL34" s="1"/>
      <c r="VJM34" s="4"/>
      <c r="VJN34" s="1"/>
      <c r="VJO34" s="4"/>
      <c r="VJP34" s="1"/>
      <c r="VJQ34" s="4"/>
      <c r="VJR34" s="1"/>
      <c r="VJS34" s="4"/>
      <c r="VJT34" s="1"/>
      <c r="VJU34" s="4"/>
      <c r="VJV34" s="1"/>
      <c r="VJW34" s="4"/>
      <c r="VJX34" s="1"/>
      <c r="VJY34" s="4"/>
      <c r="VJZ34" s="1"/>
      <c r="VKA34" s="4"/>
      <c r="VKB34" s="1"/>
      <c r="VKC34" s="4"/>
      <c r="VKD34" s="1"/>
      <c r="VKE34" s="4"/>
      <c r="VKF34" s="1"/>
      <c r="VKG34" s="4"/>
      <c r="VKH34" s="1"/>
      <c r="VKI34" s="4"/>
      <c r="VKJ34" s="1"/>
      <c r="VKK34" s="4"/>
      <c r="VKL34" s="1"/>
      <c r="VKM34" s="4"/>
      <c r="VKN34" s="1"/>
      <c r="VKO34" s="4"/>
      <c r="VKP34" s="1"/>
      <c r="VKQ34" s="4"/>
      <c r="VKR34" s="1"/>
      <c r="VKS34" s="4"/>
      <c r="VKT34" s="1"/>
      <c r="VKU34" s="4"/>
      <c r="VKV34" s="1"/>
      <c r="VKW34" s="4"/>
      <c r="VKX34" s="1"/>
      <c r="VKY34" s="4"/>
      <c r="VKZ34" s="1"/>
      <c r="VLA34" s="4"/>
      <c r="VLB34" s="1"/>
      <c r="VLC34" s="4"/>
      <c r="VLD34" s="1"/>
      <c r="VLE34" s="4"/>
      <c r="VLF34" s="1"/>
      <c r="VLG34" s="4"/>
      <c r="VLH34" s="1"/>
      <c r="VLI34" s="4"/>
      <c r="VLJ34" s="1"/>
      <c r="VLK34" s="4"/>
      <c r="VLL34" s="1"/>
      <c r="VLM34" s="4"/>
      <c r="VLN34" s="1"/>
      <c r="VLO34" s="4"/>
      <c r="VLP34" s="1"/>
      <c r="VLQ34" s="4"/>
      <c r="VLR34" s="1"/>
      <c r="VLS34" s="4"/>
      <c r="VLT34" s="1"/>
      <c r="VLU34" s="4"/>
      <c r="VLV34" s="1"/>
      <c r="VLW34" s="4"/>
      <c r="VLX34" s="1"/>
      <c r="VLY34" s="4"/>
      <c r="VLZ34" s="1"/>
      <c r="VMA34" s="4"/>
      <c r="VMB34" s="1"/>
      <c r="VMC34" s="4"/>
      <c r="VMD34" s="1"/>
      <c r="VME34" s="4"/>
      <c r="VMF34" s="1"/>
      <c r="VMG34" s="4"/>
      <c r="VMH34" s="1"/>
      <c r="VMI34" s="4"/>
      <c r="VMJ34" s="1"/>
      <c r="VMK34" s="4"/>
      <c r="VML34" s="1"/>
      <c r="VMM34" s="4"/>
      <c r="VMN34" s="1"/>
      <c r="VMO34" s="4"/>
      <c r="VMP34" s="1"/>
      <c r="VMQ34" s="4"/>
      <c r="VMR34" s="1"/>
      <c r="VMS34" s="4"/>
      <c r="VMT34" s="1"/>
      <c r="VMU34" s="4"/>
      <c r="VMV34" s="1"/>
      <c r="VMW34" s="4"/>
      <c r="VMX34" s="1"/>
      <c r="VMY34" s="4"/>
      <c r="VMZ34" s="1"/>
      <c r="VNA34" s="4"/>
      <c r="VNB34" s="1"/>
      <c r="VNC34" s="4"/>
      <c r="VND34" s="1"/>
      <c r="VNE34" s="4"/>
      <c r="VNF34" s="1"/>
      <c r="VNG34" s="4"/>
      <c r="VNH34" s="1"/>
      <c r="VNI34" s="4"/>
      <c r="VNJ34" s="1"/>
      <c r="VNK34" s="4"/>
      <c r="VNL34" s="1"/>
      <c r="VNM34" s="4"/>
      <c r="VNN34" s="1"/>
      <c r="VNO34" s="4"/>
      <c r="VNP34" s="1"/>
      <c r="VNQ34" s="4"/>
      <c r="VNR34" s="1"/>
      <c r="VNS34" s="4"/>
      <c r="VNT34" s="1"/>
      <c r="VNU34" s="4"/>
      <c r="VNV34" s="1"/>
      <c r="VNW34" s="4"/>
      <c r="VNX34" s="1"/>
      <c r="VNY34" s="4"/>
      <c r="VNZ34" s="1"/>
      <c r="VOA34" s="4"/>
      <c r="VOB34" s="1"/>
      <c r="VOC34" s="4"/>
      <c r="VOD34" s="1"/>
      <c r="VOE34" s="4"/>
      <c r="VOF34" s="1"/>
      <c r="VOG34" s="4"/>
      <c r="VOH34" s="1"/>
      <c r="VOI34" s="4"/>
      <c r="VOJ34" s="1"/>
      <c r="VOK34" s="4"/>
      <c r="VOL34" s="1"/>
      <c r="VOM34" s="4"/>
      <c r="VON34" s="1"/>
      <c r="VOO34" s="4"/>
      <c r="VOP34" s="1"/>
      <c r="VOQ34" s="4"/>
      <c r="VOR34" s="1"/>
      <c r="VOS34" s="4"/>
      <c r="VOT34" s="1"/>
      <c r="VOU34" s="4"/>
      <c r="VOV34" s="1"/>
      <c r="VOW34" s="4"/>
      <c r="VOX34" s="1"/>
      <c r="VOY34" s="4"/>
      <c r="VOZ34" s="1"/>
      <c r="VPA34" s="4"/>
      <c r="VPB34" s="1"/>
      <c r="VPC34" s="4"/>
      <c r="VPD34" s="1"/>
      <c r="VPE34" s="4"/>
      <c r="VPF34" s="1"/>
      <c r="VPG34" s="4"/>
      <c r="VPH34" s="1"/>
      <c r="VPI34" s="4"/>
      <c r="VPJ34" s="1"/>
      <c r="VPK34" s="4"/>
      <c r="VPL34" s="1"/>
      <c r="VPM34" s="4"/>
      <c r="VPN34" s="1"/>
      <c r="VPO34" s="4"/>
      <c r="VPP34" s="1"/>
      <c r="VPQ34" s="4"/>
      <c r="VPR34" s="1"/>
      <c r="VPS34" s="4"/>
      <c r="VPT34" s="1"/>
      <c r="VPU34" s="4"/>
      <c r="VPV34" s="1"/>
      <c r="VPW34" s="4"/>
      <c r="VPX34" s="1"/>
      <c r="VPY34" s="4"/>
      <c r="VPZ34" s="1"/>
      <c r="VQA34" s="4"/>
      <c r="VQB34" s="1"/>
      <c r="VQC34" s="4"/>
      <c r="VQD34" s="1"/>
      <c r="VQE34" s="4"/>
      <c r="VQF34" s="1"/>
      <c r="VQG34" s="4"/>
      <c r="VQH34" s="1"/>
      <c r="VQI34" s="4"/>
      <c r="VQJ34" s="1"/>
      <c r="VQK34" s="4"/>
      <c r="VQL34" s="1"/>
      <c r="VQM34" s="4"/>
      <c r="VQN34" s="1"/>
      <c r="VQO34" s="4"/>
      <c r="VQP34" s="1"/>
      <c r="VQQ34" s="4"/>
      <c r="VQR34" s="1"/>
      <c r="VQS34" s="4"/>
      <c r="VQT34" s="1"/>
      <c r="VQU34" s="4"/>
      <c r="VQV34" s="1"/>
      <c r="VQW34" s="4"/>
      <c r="VQX34" s="1"/>
      <c r="VQY34" s="4"/>
      <c r="VQZ34" s="1"/>
      <c r="VRA34" s="4"/>
      <c r="VRB34" s="1"/>
      <c r="VRC34" s="4"/>
      <c r="VRD34" s="1"/>
      <c r="VRE34" s="4"/>
      <c r="VRF34" s="1"/>
      <c r="VRG34" s="4"/>
      <c r="VRH34" s="1"/>
      <c r="VRI34" s="4"/>
      <c r="VRJ34" s="1"/>
      <c r="VRK34" s="4"/>
      <c r="VRL34" s="1"/>
      <c r="VRM34" s="4"/>
      <c r="VRN34" s="1"/>
      <c r="VRO34" s="4"/>
      <c r="VRP34" s="1"/>
      <c r="VRQ34" s="4"/>
      <c r="VRR34" s="1"/>
      <c r="VRS34" s="4"/>
      <c r="VRT34" s="1"/>
      <c r="VRU34" s="4"/>
      <c r="VRV34" s="1"/>
      <c r="VRW34" s="4"/>
      <c r="VRX34" s="1"/>
      <c r="VRY34" s="4"/>
      <c r="VRZ34" s="1"/>
      <c r="VSA34" s="4"/>
      <c r="VSB34" s="1"/>
      <c r="VSC34" s="4"/>
      <c r="VSD34" s="1"/>
      <c r="VSE34" s="4"/>
      <c r="VSF34" s="1"/>
      <c r="VSG34" s="4"/>
      <c r="VSH34" s="1"/>
      <c r="VSI34" s="4"/>
      <c r="VSJ34" s="1"/>
      <c r="VSK34" s="4"/>
      <c r="VSL34" s="1"/>
      <c r="VSM34" s="4"/>
      <c r="VSN34" s="1"/>
      <c r="VSO34" s="4"/>
      <c r="VSP34" s="1"/>
      <c r="VSQ34" s="4"/>
      <c r="VSR34" s="1"/>
      <c r="VSS34" s="4"/>
      <c r="VST34" s="1"/>
      <c r="VSU34" s="4"/>
      <c r="VSV34" s="1"/>
      <c r="VSW34" s="4"/>
      <c r="VSX34" s="1"/>
      <c r="VSY34" s="4"/>
      <c r="VSZ34" s="1"/>
      <c r="VTA34" s="4"/>
      <c r="VTB34" s="1"/>
      <c r="VTC34" s="4"/>
      <c r="VTD34" s="1"/>
      <c r="VTE34" s="4"/>
      <c r="VTF34" s="1"/>
      <c r="VTG34" s="4"/>
      <c r="VTH34" s="1"/>
      <c r="VTI34" s="4"/>
      <c r="VTJ34" s="1"/>
      <c r="VTK34" s="4"/>
      <c r="VTL34" s="1"/>
      <c r="VTM34" s="4"/>
      <c r="VTN34" s="1"/>
      <c r="VTO34" s="4"/>
      <c r="VTP34" s="1"/>
      <c r="VTQ34" s="4"/>
      <c r="VTR34" s="1"/>
      <c r="VTS34" s="4"/>
      <c r="VTT34" s="1"/>
      <c r="VTU34" s="4"/>
      <c r="VTV34" s="1"/>
      <c r="VTW34" s="4"/>
      <c r="VTX34" s="1"/>
      <c r="VTY34" s="4"/>
      <c r="VTZ34" s="1"/>
      <c r="VUA34" s="4"/>
      <c r="VUB34" s="1"/>
      <c r="VUC34" s="4"/>
      <c r="VUD34" s="1"/>
      <c r="VUE34" s="4"/>
      <c r="VUF34" s="1"/>
      <c r="VUG34" s="4"/>
      <c r="VUH34" s="1"/>
      <c r="VUI34" s="4"/>
      <c r="VUJ34" s="1"/>
      <c r="VUK34" s="4"/>
      <c r="VUL34" s="1"/>
      <c r="VUM34" s="4"/>
      <c r="VUN34" s="1"/>
      <c r="VUO34" s="4"/>
      <c r="VUP34" s="1"/>
      <c r="VUQ34" s="4"/>
      <c r="VUR34" s="1"/>
      <c r="VUS34" s="4"/>
      <c r="VUT34" s="1"/>
      <c r="VUU34" s="4"/>
      <c r="VUV34" s="1"/>
      <c r="VUW34" s="4"/>
      <c r="VUX34" s="1"/>
      <c r="VUY34" s="4"/>
      <c r="VUZ34" s="1"/>
      <c r="VVA34" s="4"/>
      <c r="VVB34" s="1"/>
      <c r="VVC34" s="4"/>
      <c r="VVD34" s="1"/>
      <c r="VVE34" s="4"/>
      <c r="VVF34" s="1"/>
      <c r="VVG34" s="4"/>
      <c r="VVH34" s="1"/>
      <c r="VVI34" s="4"/>
      <c r="VVJ34" s="1"/>
      <c r="VVK34" s="4"/>
      <c r="VVL34" s="1"/>
      <c r="VVM34" s="4"/>
      <c r="VVN34" s="1"/>
      <c r="VVO34" s="4"/>
      <c r="VVP34" s="1"/>
      <c r="VVQ34" s="4"/>
      <c r="VVR34" s="1"/>
      <c r="VVS34" s="4"/>
      <c r="VVT34" s="1"/>
      <c r="VVU34" s="4"/>
      <c r="VVV34" s="1"/>
      <c r="VVW34" s="4"/>
      <c r="VVX34" s="1"/>
      <c r="VVY34" s="4"/>
      <c r="VVZ34" s="1"/>
      <c r="VWA34" s="4"/>
      <c r="VWB34" s="1"/>
      <c r="VWC34" s="4"/>
      <c r="VWD34" s="1"/>
      <c r="VWE34" s="4"/>
      <c r="VWF34" s="1"/>
      <c r="VWG34" s="4"/>
      <c r="VWH34" s="1"/>
      <c r="VWI34" s="4"/>
      <c r="VWJ34" s="1"/>
      <c r="VWK34" s="4"/>
      <c r="VWL34" s="1"/>
      <c r="VWM34" s="4"/>
      <c r="VWN34" s="1"/>
      <c r="VWO34" s="4"/>
      <c r="VWP34" s="1"/>
      <c r="VWQ34" s="4"/>
      <c r="VWR34" s="1"/>
      <c r="VWS34" s="4"/>
      <c r="VWT34" s="1"/>
      <c r="VWU34" s="4"/>
      <c r="VWV34" s="1"/>
      <c r="VWW34" s="4"/>
      <c r="VWX34" s="1"/>
      <c r="VWY34" s="4"/>
      <c r="VWZ34" s="1"/>
      <c r="VXA34" s="4"/>
      <c r="VXB34" s="1"/>
      <c r="VXC34" s="4"/>
      <c r="VXD34" s="1"/>
      <c r="VXE34" s="4"/>
      <c r="VXF34" s="1"/>
      <c r="VXG34" s="4"/>
      <c r="VXH34" s="1"/>
      <c r="VXI34" s="4"/>
      <c r="VXJ34" s="1"/>
      <c r="VXK34" s="4"/>
      <c r="VXL34" s="1"/>
      <c r="VXM34" s="4"/>
      <c r="VXN34" s="1"/>
      <c r="VXO34" s="4"/>
      <c r="VXP34" s="1"/>
      <c r="VXQ34" s="4"/>
      <c r="VXR34" s="1"/>
      <c r="VXS34" s="4"/>
      <c r="VXT34" s="1"/>
      <c r="VXU34" s="4"/>
      <c r="VXV34" s="1"/>
      <c r="VXW34" s="4"/>
      <c r="VXX34" s="1"/>
      <c r="VXY34" s="4"/>
      <c r="VXZ34" s="1"/>
      <c r="VYA34" s="4"/>
      <c r="VYB34" s="1"/>
      <c r="VYC34" s="4"/>
      <c r="VYD34" s="1"/>
      <c r="VYE34" s="4"/>
      <c r="VYF34" s="1"/>
      <c r="VYG34" s="4"/>
      <c r="VYH34" s="1"/>
      <c r="VYI34" s="4"/>
      <c r="VYJ34" s="1"/>
      <c r="VYK34" s="4"/>
      <c r="VYL34" s="1"/>
      <c r="VYM34" s="4"/>
      <c r="VYN34" s="1"/>
      <c r="VYO34" s="4"/>
      <c r="VYP34" s="1"/>
      <c r="VYQ34" s="4"/>
      <c r="VYR34" s="1"/>
      <c r="VYS34" s="4"/>
      <c r="VYT34" s="1"/>
      <c r="VYU34" s="4"/>
      <c r="VYV34" s="1"/>
      <c r="VYW34" s="4"/>
      <c r="VYX34" s="1"/>
      <c r="VYY34" s="4"/>
      <c r="VYZ34" s="1"/>
      <c r="VZA34" s="4"/>
      <c r="VZB34" s="1"/>
      <c r="VZC34" s="4"/>
      <c r="VZD34" s="1"/>
      <c r="VZE34" s="4"/>
      <c r="VZF34" s="1"/>
      <c r="VZG34" s="4"/>
      <c r="VZH34" s="1"/>
      <c r="VZI34" s="4"/>
      <c r="VZJ34" s="1"/>
      <c r="VZK34" s="4"/>
      <c r="VZL34" s="1"/>
      <c r="VZM34" s="4"/>
      <c r="VZN34" s="1"/>
      <c r="VZO34" s="4"/>
      <c r="VZP34" s="1"/>
      <c r="VZQ34" s="4"/>
      <c r="VZR34" s="1"/>
      <c r="VZS34" s="4"/>
      <c r="VZT34" s="1"/>
      <c r="VZU34" s="4"/>
      <c r="VZV34" s="1"/>
      <c r="VZW34" s="4"/>
      <c r="VZX34" s="1"/>
      <c r="VZY34" s="4"/>
      <c r="VZZ34" s="1"/>
      <c r="WAA34" s="4"/>
      <c r="WAB34" s="1"/>
      <c r="WAC34" s="4"/>
      <c r="WAD34" s="1"/>
      <c r="WAE34" s="4"/>
      <c r="WAF34" s="1"/>
      <c r="WAG34" s="4"/>
      <c r="WAH34" s="1"/>
      <c r="WAI34" s="4"/>
      <c r="WAJ34" s="1"/>
      <c r="WAK34" s="4"/>
      <c r="WAL34" s="1"/>
      <c r="WAM34" s="4"/>
      <c r="WAN34" s="1"/>
      <c r="WAO34" s="4"/>
      <c r="WAP34" s="1"/>
      <c r="WAQ34" s="4"/>
      <c r="WAR34" s="1"/>
      <c r="WAS34" s="4"/>
      <c r="WAT34" s="1"/>
      <c r="WAU34" s="4"/>
      <c r="WAV34" s="1"/>
      <c r="WAW34" s="4"/>
      <c r="WAX34" s="1"/>
      <c r="WAY34" s="4"/>
      <c r="WAZ34" s="1"/>
      <c r="WBA34" s="4"/>
      <c r="WBB34" s="1"/>
      <c r="WBC34" s="4"/>
      <c r="WBD34" s="1"/>
      <c r="WBE34" s="4"/>
      <c r="WBF34" s="1"/>
      <c r="WBG34" s="4"/>
      <c r="WBH34" s="1"/>
      <c r="WBI34" s="4"/>
      <c r="WBJ34" s="1"/>
      <c r="WBK34" s="4"/>
      <c r="WBL34" s="1"/>
      <c r="WBM34" s="4"/>
      <c r="WBN34" s="1"/>
      <c r="WBO34" s="4"/>
      <c r="WBP34" s="1"/>
      <c r="WBQ34" s="4"/>
      <c r="WBR34" s="1"/>
      <c r="WBS34" s="4"/>
      <c r="WBT34" s="1"/>
      <c r="WBU34" s="4"/>
      <c r="WBV34" s="1"/>
      <c r="WBW34" s="4"/>
      <c r="WBX34" s="1"/>
      <c r="WBY34" s="4"/>
      <c r="WBZ34" s="1"/>
      <c r="WCA34" s="4"/>
      <c r="WCB34" s="1"/>
      <c r="WCC34" s="4"/>
      <c r="WCD34" s="1"/>
      <c r="WCE34" s="4"/>
      <c r="WCF34" s="1"/>
      <c r="WCG34" s="4"/>
      <c r="WCH34" s="1"/>
      <c r="WCI34" s="4"/>
      <c r="WCJ34" s="1"/>
      <c r="WCK34" s="4"/>
      <c r="WCL34" s="1"/>
      <c r="WCM34" s="4"/>
      <c r="WCN34" s="1"/>
      <c r="WCO34" s="4"/>
      <c r="WCP34" s="1"/>
      <c r="WCQ34" s="4"/>
      <c r="WCR34" s="1"/>
      <c r="WCS34" s="4"/>
      <c r="WCT34" s="1"/>
      <c r="WCU34" s="4"/>
      <c r="WCV34" s="1"/>
      <c r="WCW34" s="4"/>
      <c r="WCX34" s="1"/>
      <c r="WCY34" s="4"/>
      <c r="WCZ34" s="1"/>
      <c r="WDA34" s="4"/>
      <c r="WDB34" s="1"/>
      <c r="WDC34" s="4"/>
      <c r="WDD34" s="1"/>
      <c r="WDE34" s="4"/>
      <c r="WDF34" s="1"/>
      <c r="WDG34" s="4"/>
      <c r="WDH34" s="1"/>
      <c r="WDI34" s="4"/>
      <c r="WDJ34" s="1"/>
      <c r="WDK34" s="4"/>
      <c r="WDL34" s="1"/>
      <c r="WDM34" s="4"/>
      <c r="WDN34" s="1"/>
      <c r="WDO34" s="4"/>
      <c r="WDP34" s="1"/>
      <c r="WDQ34" s="4"/>
      <c r="WDR34" s="1"/>
      <c r="WDS34" s="4"/>
      <c r="WDT34" s="1"/>
      <c r="WDU34" s="4"/>
      <c r="WDV34" s="1"/>
      <c r="WDW34" s="4"/>
      <c r="WDX34" s="1"/>
      <c r="WDY34" s="4"/>
      <c r="WDZ34" s="1"/>
      <c r="WEA34" s="4"/>
      <c r="WEB34" s="1"/>
      <c r="WEC34" s="4"/>
      <c r="WED34" s="1"/>
      <c r="WEE34" s="4"/>
      <c r="WEF34" s="1"/>
      <c r="WEG34" s="4"/>
      <c r="WEH34" s="1"/>
      <c r="WEI34" s="4"/>
      <c r="WEJ34" s="1"/>
      <c r="WEK34" s="4"/>
      <c r="WEL34" s="1"/>
      <c r="WEM34" s="4"/>
      <c r="WEN34" s="1"/>
      <c r="WEO34" s="4"/>
      <c r="WEP34" s="1"/>
      <c r="WEQ34" s="4"/>
      <c r="WER34" s="1"/>
      <c r="WES34" s="4"/>
      <c r="WET34" s="1"/>
      <c r="WEU34" s="4"/>
      <c r="WEV34" s="1"/>
      <c r="WEW34" s="4"/>
      <c r="WEX34" s="1"/>
      <c r="WEY34" s="4"/>
      <c r="WEZ34" s="1"/>
      <c r="WFA34" s="4"/>
      <c r="WFB34" s="1"/>
      <c r="WFC34" s="4"/>
      <c r="WFD34" s="1"/>
      <c r="WFE34" s="4"/>
      <c r="WFF34" s="1"/>
      <c r="WFG34" s="4"/>
      <c r="WFH34" s="1"/>
      <c r="WFI34" s="4"/>
      <c r="WFJ34" s="1"/>
      <c r="WFK34" s="4"/>
      <c r="WFL34" s="1"/>
      <c r="WFM34" s="4"/>
      <c r="WFN34" s="1"/>
      <c r="WFO34" s="4"/>
      <c r="WFP34" s="1"/>
      <c r="WFQ34" s="4"/>
      <c r="WFR34" s="1"/>
      <c r="WFS34" s="4"/>
      <c r="WFT34" s="1"/>
      <c r="WFU34" s="4"/>
      <c r="WFV34" s="1"/>
      <c r="WFW34" s="4"/>
      <c r="WFX34" s="1"/>
      <c r="WFY34" s="4"/>
      <c r="WFZ34" s="1"/>
      <c r="WGA34" s="4"/>
      <c r="WGB34" s="1"/>
      <c r="WGC34" s="4"/>
      <c r="WGD34" s="1"/>
      <c r="WGE34" s="4"/>
      <c r="WGF34" s="1"/>
      <c r="WGG34" s="4"/>
      <c r="WGH34" s="1"/>
      <c r="WGI34" s="4"/>
      <c r="WGJ34" s="1"/>
      <c r="WGK34" s="4"/>
      <c r="WGL34" s="1"/>
      <c r="WGM34" s="4"/>
      <c r="WGN34" s="1"/>
      <c r="WGO34" s="4"/>
      <c r="WGP34" s="1"/>
      <c r="WGQ34" s="4"/>
      <c r="WGR34" s="1"/>
      <c r="WGS34" s="4"/>
      <c r="WGT34" s="1"/>
      <c r="WGU34" s="4"/>
      <c r="WGV34" s="1"/>
      <c r="WGW34" s="4"/>
      <c r="WGX34" s="1"/>
      <c r="WGY34" s="4"/>
      <c r="WGZ34" s="1"/>
      <c r="WHA34" s="4"/>
      <c r="WHB34" s="1"/>
      <c r="WHC34" s="4"/>
      <c r="WHD34" s="1"/>
      <c r="WHE34" s="4"/>
      <c r="WHF34" s="1"/>
      <c r="WHG34" s="4"/>
      <c r="WHH34" s="1"/>
      <c r="WHI34" s="4"/>
      <c r="WHJ34" s="1"/>
      <c r="WHK34" s="4"/>
      <c r="WHL34" s="1"/>
      <c r="WHM34" s="4"/>
      <c r="WHN34" s="1"/>
      <c r="WHO34" s="4"/>
      <c r="WHP34" s="1"/>
      <c r="WHQ34" s="4"/>
      <c r="WHR34" s="1"/>
      <c r="WHS34" s="4"/>
      <c r="WHT34" s="1"/>
      <c r="WHU34" s="4"/>
      <c r="WHV34" s="1"/>
      <c r="WHW34" s="4"/>
      <c r="WHX34" s="1"/>
      <c r="WHY34" s="4"/>
      <c r="WHZ34" s="1"/>
      <c r="WIA34" s="4"/>
      <c r="WIB34" s="1"/>
      <c r="WIC34" s="4"/>
      <c r="WID34" s="1"/>
      <c r="WIE34" s="4"/>
      <c r="WIF34" s="1"/>
      <c r="WIG34" s="4"/>
      <c r="WIH34" s="1"/>
      <c r="WII34" s="4"/>
      <c r="WIJ34" s="1"/>
      <c r="WIK34" s="4"/>
      <c r="WIL34" s="1"/>
      <c r="WIM34" s="4"/>
      <c r="WIN34" s="1"/>
      <c r="WIO34" s="4"/>
      <c r="WIP34" s="1"/>
      <c r="WIQ34" s="4"/>
      <c r="WIR34" s="1"/>
      <c r="WIS34" s="4"/>
      <c r="WIT34" s="1"/>
      <c r="WIU34" s="4"/>
      <c r="WIV34" s="1"/>
      <c r="WIW34" s="4"/>
      <c r="WIX34" s="1"/>
      <c r="WIY34" s="4"/>
      <c r="WIZ34" s="1"/>
      <c r="WJA34" s="4"/>
      <c r="WJB34" s="1"/>
      <c r="WJC34" s="4"/>
      <c r="WJD34" s="1"/>
      <c r="WJE34" s="4"/>
      <c r="WJF34" s="1"/>
      <c r="WJG34" s="4"/>
      <c r="WJH34" s="1"/>
      <c r="WJI34" s="4"/>
      <c r="WJJ34" s="1"/>
      <c r="WJK34" s="4"/>
      <c r="WJL34" s="1"/>
      <c r="WJM34" s="4"/>
      <c r="WJN34" s="1"/>
      <c r="WJO34" s="4"/>
      <c r="WJP34" s="1"/>
      <c r="WJQ34" s="4"/>
      <c r="WJR34" s="1"/>
      <c r="WJS34" s="4"/>
      <c r="WJT34" s="1"/>
      <c r="WJU34" s="4"/>
      <c r="WJV34" s="1"/>
      <c r="WJW34" s="4"/>
      <c r="WJX34" s="1"/>
      <c r="WJY34" s="4"/>
      <c r="WJZ34" s="1"/>
      <c r="WKA34" s="4"/>
      <c r="WKB34" s="1"/>
      <c r="WKC34" s="4"/>
      <c r="WKD34" s="1"/>
      <c r="WKE34" s="4"/>
      <c r="WKF34" s="1"/>
      <c r="WKG34" s="4"/>
      <c r="WKH34" s="1"/>
      <c r="WKI34" s="4"/>
      <c r="WKJ34" s="1"/>
      <c r="WKK34" s="4"/>
      <c r="WKL34" s="1"/>
      <c r="WKM34" s="4"/>
      <c r="WKN34" s="1"/>
      <c r="WKO34" s="4"/>
      <c r="WKP34" s="1"/>
      <c r="WKQ34" s="4"/>
      <c r="WKR34" s="1"/>
      <c r="WKS34" s="4"/>
      <c r="WKT34" s="1"/>
      <c r="WKU34" s="4"/>
      <c r="WKV34" s="1"/>
      <c r="WKW34" s="4"/>
      <c r="WKX34" s="1"/>
      <c r="WKY34" s="4"/>
      <c r="WKZ34" s="1"/>
      <c r="WLA34" s="4"/>
      <c r="WLB34" s="1"/>
      <c r="WLC34" s="4"/>
      <c r="WLD34" s="1"/>
      <c r="WLE34" s="4"/>
      <c r="WLF34" s="1"/>
      <c r="WLG34" s="4"/>
      <c r="WLH34" s="1"/>
      <c r="WLI34" s="4"/>
      <c r="WLJ34" s="1"/>
      <c r="WLK34" s="4"/>
      <c r="WLL34" s="1"/>
      <c r="WLM34" s="4"/>
      <c r="WLN34" s="1"/>
      <c r="WLO34" s="4"/>
      <c r="WLP34" s="1"/>
      <c r="WLQ34" s="4"/>
      <c r="WLR34" s="1"/>
      <c r="WLS34" s="4"/>
      <c r="WLT34" s="1"/>
      <c r="WLU34" s="4"/>
      <c r="WLV34" s="1"/>
      <c r="WLW34" s="4"/>
      <c r="WLX34" s="1"/>
      <c r="WLY34" s="4"/>
      <c r="WLZ34" s="1"/>
      <c r="WMA34" s="4"/>
      <c r="WMB34" s="1"/>
      <c r="WMC34" s="4"/>
      <c r="WMD34" s="1"/>
      <c r="WME34" s="4"/>
      <c r="WMF34" s="1"/>
      <c r="WMG34" s="4"/>
      <c r="WMH34" s="1"/>
      <c r="WMI34" s="4"/>
      <c r="WMJ34" s="1"/>
      <c r="WMK34" s="4"/>
      <c r="WML34" s="1"/>
      <c r="WMM34" s="4"/>
      <c r="WMN34" s="1"/>
      <c r="WMO34" s="4"/>
      <c r="WMP34" s="1"/>
      <c r="WMQ34" s="4"/>
      <c r="WMR34" s="1"/>
      <c r="WMS34" s="4"/>
      <c r="WMT34" s="1"/>
      <c r="WMU34" s="4"/>
      <c r="WMV34" s="1"/>
      <c r="WMW34" s="4"/>
      <c r="WMX34" s="1"/>
      <c r="WMY34" s="4"/>
      <c r="WMZ34" s="1"/>
      <c r="WNA34" s="4"/>
      <c r="WNB34" s="1"/>
      <c r="WNC34" s="4"/>
      <c r="WND34" s="1"/>
      <c r="WNE34" s="4"/>
      <c r="WNF34" s="1"/>
      <c r="WNG34" s="4"/>
      <c r="WNH34" s="1"/>
      <c r="WNI34" s="4"/>
      <c r="WNJ34" s="1"/>
      <c r="WNK34" s="4"/>
      <c r="WNL34" s="1"/>
      <c r="WNM34" s="4"/>
      <c r="WNN34" s="1"/>
      <c r="WNO34" s="4"/>
      <c r="WNP34" s="1"/>
      <c r="WNQ34" s="4"/>
      <c r="WNR34" s="1"/>
      <c r="WNS34" s="4"/>
      <c r="WNT34" s="1"/>
      <c r="WNU34" s="4"/>
      <c r="WNV34" s="1"/>
      <c r="WNW34" s="4"/>
      <c r="WNX34" s="1"/>
      <c r="WNY34" s="4"/>
      <c r="WNZ34" s="1"/>
      <c r="WOA34" s="4"/>
      <c r="WOB34" s="1"/>
      <c r="WOC34" s="4"/>
      <c r="WOD34" s="1"/>
      <c r="WOE34" s="4"/>
      <c r="WOF34" s="1"/>
      <c r="WOG34" s="4"/>
      <c r="WOH34" s="1"/>
      <c r="WOI34" s="4"/>
      <c r="WOJ34" s="1"/>
      <c r="WOK34" s="4"/>
      <c r="WOL34" s="1"/>
      <c r="WOM34" s="4"/>
      <c r="WON34" s="1"/>
      <c r="WOO34" s="4"/>
      <c r="WOP34" s="1"/>
      <c r="WOQ34" s="4"/>
      <c r="WOR34" s="1"/>
      <c r="WOS34" s="4"/>
      <c r="WOT34" s="1"/>
      <c r="WOU34" s="4"/>
      <c r="WOV34" s="1"/>
      <c r="WOW34" s="4"/>
      <c r="WOX34" s="1"/>
      <c r="WOY34" s="4"/>
      <c r="WOZ34" s="1"/>
      <c r="WPA34" s="4"/>
      <c r="WPB34" s="1"/>
      <c r="WPC34" s="4"/>
      <c r="WPD34" s="1"/>
      <c r="WPE34" s="4"/>
      <c r="WPF34" s="1"/>
      <c r="WPG34" s="4"/>
      <c r="WPH34" s="1"/>
      <c r="WPI34" s="4"/>
      <c r="WPJ34" s="1"/>
      <c r="WPK34" s="4"/>
      <c r="WPL34" s="1"/>
      <c r="WPM34" s="4"/>
      <c r="WPN34" s="1"/>
      <c r="WPO34" s="4"/>
      <c r="WPP34" s="1"/>
      <c r="WPQ34" s="4"/>
      <c r="WPR34" s="1"/>
      <c r="WPS34" s="4"/>
      <c r="WPT34" s="1"/>
      <c r="WPU34" s="4"/>
      <c r="WPV34" s="1"/>
      <c r="WPW34" s="4"/>
      <c r="WPX34" s="1"/>
      <c r="WPY34" s="4"/>
      <c r="WPZ34" s="1"/>
      <c r="WQA34" s="4"/>
      <c r="WQB34" s="1"/>
      <c r="WQC34" s="4"/>
      <c r="WQD34" s="1"/>
      <c r="WQE34" s="4"/>
      <c r="WQF34" s="1"/>
      <c r="WQG34" s="4"/>
      <c r="WQH34" s="1"/>
      <c r="WQI34" s="4"/>
      <c r="WQJ34" s="1"/>
      <c r="WQK34" s="4"/>
      <c r="WQL34" s="1"/>
      <c r="WQM34" s="4"/>
      <c r="WQN34" s="1"/>
      <c r="WQO34" s="4"/>
      <c r="WQP34" s="1"/>
      <c r="WQQ34" s="4"/>
      <c r="WQR34" s="1"/>
      <c r="WQS34" s="4"/>
      <c r="WQT34" s="1"/>
      <c r="WQU34" s="4"/>
      <c r="WQV34" s="1"/>
      <c r="WQW34" s="4"/>
      <c r="WQX34" s="1"/>
      <c r="WQY34" s="4"/>
      <c r="WQZ34" s="1"/>
      <c r="WRA34" s="4"/>
      <c r="WRB34" s="1"/>
      <c r="WRC34" s="4"/>
      <c r="WRD34" s="1"/>
      <c r="WRE34" s="4"/>
      <c r="WRF34" s="1"/>
      <c r="WRG34" s="4"/>
      <c r="WRH34" s="1"/>
      <c r="WRI34" s="4"/>
      <c r="WRJ34" s="1"/>
      <c r="WRK34" s="4"/>
      <c r="WRL34" s="1"/>
      <c r="WRM34" s="4"/>
      <c r="WRN34" s="1"/>
      <c r="WRO34" s="4"/>
      <c r="WRP34" s="1"/>
      <c r="WRQ34" s="4"/>
      <c r="WRR34" s="1"/>
      <c r="WRS34" s="4"/>
      <c r="WRT34" s="1"/>
      <c r="WRU34" s="4"/>
      <c r="WRV34" s="1"/>
      <c r="WRW34" s="4"/>
      <c r="WRX34" s="1"/>
      <c r="WRY34" s="4"/>
      <c r="WRZ34" s="1"/>
      <c r="WSA34" s="4"/>
      <c r="WSB34" s="1"/>
      <c r="WSC34" s="4"/>
      <c r="WSD34" s="1"/>
      <c r="WSE34" s="4"/>
      <c r="WSF34" s="1"/>
      <c r="WSG34" s="4"/>
      <c r="WSH34" s="1"/>
      <c r="WSI34" s="4"/>
      <c r="WSJ34" s="1"/>
      <c r="WSK34" s="4"/>
      <c r="WSL34" s="1"/>
      <c r="WSM34" s="4"/>
      <c r="WSN34" s="1"/>
      <c r="WSO34" s="4"/>
      <c r="WSP34" s="1"/>
      <c r="WSQ34" s="4"/>
      <c r="WSR34" s="1"/>
      <c r="WSS34" s="4"/>
      <c r="WST34" s="1"/>
      <c r="WSU34" s="4"/>
      <c r="WSV34" s="1"/>
      <c r="WSW34" s="4"/>
      <c r="WSX34" s="1"/>
      <c r="WSY34" s="4"/>
      <c r="WSZ34" s="1"/>
      <c r="WTA34" s="4"/>
      <c r="WTB34" s="1"/>
      <c r="WTC34" s="4"/>
      <c r="WTD34" s="1"/>
      <c r="WTE34" s="4"/>
      <c r="WTF34" s="1"/>
      <c r="WTG34" s="4"/>
      <c r="WTH34" s="1"/>
      <c r="WTI34" s="4"/>
      <c r="WTJ34" s="1"/>
      <c r="WTK34" s="4"/>
      <c r="WTL34" s="1"/>
      <c r="WTM34" s="4"/>
      <c r="WTN34" s="1"/>
      <c r="WTO34" s="4"/>
      <c r="WTP34" s="1"/>
      <c r="WTQ34" s="4"/>
      <c r="WTR34" s="1"/>
      <c r="WTS34" s="4"/>
      <c r="WTT34" s="1"/>
      <c r="WTU34" s="4"/>
      <c r="WTV34" s="1"/>
      <c r="WTW34" s="4"/>
      <c r="WTX34" s="1"/>
      <c r="WTY34" s="4"/>
      <c r="WTZ34" s="1"/>
      <c r="WUA34" s="4"/>
      <c r="WUB34" s="1"/>
      <c r="WUC34" s="4"/>
      <c r="WUD34" s="1"/>
      <c r="WUE34" s="4"/>
      <c r="WUF34" s="1"/>
      <c r="WUG34" s="4"/>
      <c r="WUH34" s="1"/>
      <c r="WUI34" s="4"/>
      <c r="WUJ34" s="1"/>
      <c r="WUK34" s="4"/>
      <c r="WUL34" s="1"/>
      <c r="WUM34" s="4"/>
      <c r="WUN34" s="1"/>
      <c r="WUO34" s="4"/>
      <c r="WUP34" s="1"/>
      <c r="WUQ34" s="4"/>
      <c r="WUR34" s="1"/>
      <c r="WUS34" s="4"/>
      <c r="WUT34" s="1"/>
      <c r="WUU34" s="4"/>
      <c r="WUV34" s="1"/>
      <c r="WUW34" s="4"/>
      <c r="WUX34" s="1"/>
      <c r="WUY34" s="4"/>
      <c r="WUZ34" s="1"/>
      <c r="WVA34" s="4"/>
      <c r="WVB34" s="1"/>
      <c r="WVC34" s="4"/>
      <c r="WVD34" s="1"/>
      <c r="WVE34" s="4"/>
      <c r="WVF34" s="1"/>
      <c r="WVG34" s="4"/>
      <c r="WVH34" s="1"/>
      <c r="WVI34" s="4"/>
      <c r="WVJ34" s="1"/>
      <c r="WVK34" s="4"/>
      <c r="WVL34" s="1"/>
      <c r="WVM34" s="4"/>
      <c r="WVN34" s="1"/>
      <c r="WVO34" s="4"/>
      <c r="WVP34" s="1"/>
      <c r="WVQ34" s="4"/>
      <c r="WVR34" s="1"/>
      <c r="WVS34" s="4"/>
      <c r="WVT34" s="1"/>
      <c r="WVU34" s="4"/>
      <c r="WVV34" s="1"/>
      <c r="WVW34" s="4"/>
      <c r="WVX34" s="1"/>
      <c r="WVY34" s="4"/>
      <c r="WVZ34" s="1"/>
      <c r="WWA34" s="4"/>
      <c r="WWB34" s="1"/>
      <c r="WWC34" s="4"/>
      <c r="WWD34" s="1"/>
      <c r="WWE34" s="4"/>
      <c r="WWF34" s="1"/>
      <c r="WWG34" s="4"/>
      <c r="WWH34" s="1"/>
      <c r="WWI34" s="4"/>
      <c r="WWJ34" s="1"/>
      <c r="WWK34" s="4"/>
      <c r="WWL34" s="1"/>
      <c r="WWM34" s="4"/>
      <c r="WWN34" s="1"/>
      <c r="WWO34" s="4"/>
      <c r="WWP34" s="1"/>
      <c r="WWQ34" s="4"/>
      <c r="WWR34" s="1"/>
      <c r="WWS34" s="4"/>
      <c r="WWT34" s="1"/>
      <c r="WWU34" s="4"/>
      <c r="WWV34" s="1"/>
      <c r="WWW34" s="4"/>
      <c r="WWX34" s="1"/>
      <c r="WWY34" s="4"/>
      <c r="WWZ34" s="1"/>
      <c r="WXA34" s="4"/>
      <c r="WXB34" s="1"/>
      <c r="WXC34" s="4"/>
      <c r="WXD34" s="1"/>
      <c r="WXE34" s="4"/>
      <c r="WXF34" s="1"/>
      <c r="WXG34" s="4"/>
      <c r="WXH34" s="1"/>
      <c r="WXI34" s="4"/>
      <c r="WXJ34" s="1"/>
      <c r="WXK34" s="4"/>
      <c r="WXL34" s="1"/>
      <c r="WXM34" s="4"/>
      <c r="WXN34" s="1"/>
      <c r="WXO34" s="4"/>
      <c r="WXP34" s="1"/>
      <c r="WXQ34" s="4"/>
      <c r="WXR34" s="1"/>
      <c r="WXS34" s="4"/>
      <c r="WXT34" s="1"/>
      <c r="WXU34" s="4"/>
      <c r="WXV34" s="1"/>
      <c r="WXW34" s="4"/>
      <c r="WXX34" s="1"/>
      <c r="WXY34" s="4"/>
      <c r="WXZ34" s="1"/>
      <c r="WYA34" s="4"/>
      <c r="WYB34" s="1"/>
      <c r="WYC34" s="4"/>
      <c r="WYD34" s="1"/>
      <c r="WYE34" s="4"/>
      <c r="WYF34" s="1"/>
      <c r="WYG34" s="4"/>
      <c r="WYH34" s="1"/>
      <c r="WYI34" s="4"/>
      <c r="WYJ34" s="1"/>
      <c r="WYK34" s="4"/>
      <c r="WYL34" s="1"/>
      <c r="WYM34" s="4"/>
      <c r="WYN34" s="1"/>
      <c r="WYO34" s="4"/>
      <c r="WYP34" s="1"/>
      <c r="WYQ34" s="4"/>
      <c r="WYR34" s="1"/>
      <c r="WYS34" s="4"/>
      <c r="WYT34" s="1"/>
      <c r="WYU34" s="4"/>
      <c r="WYV34" s="1"/>
      <c r="WYW34" s="4"/>
      <c r="WYX34" s="1"/>
      <c r="WYY34" s="4"/>
      <c r="WYZ34" s="1"/>
      <c r="WZA34" s="4"/>
      <c r="WZB34" s="1"/>
      <c r="WZC34" s="4"/>
      <c r="WZD34" s="1"/>
      <c r="WZE34" s="4"/>
      <c r="WZF34" s="1"/>
      <c r="WZG34" s="4"/>
      <c r="WZH34" s="1"/>
      <c r="WZI34" s="4"/>
      <c r="WZJ34" s="1"/>
      <c r="WZK34" s="4"/>
      <c r="WZL34" s="1"/>
      <c r="WZM34" s="4"/>
      <c r="WZN34" s="1"/>
      <c r="WZO34" s="4"/>
      <c r="WZP34" s="1"/>
      <c r="WZQ34" s="4"/>
      <c r="WZR34" s="1"/>
      <c r="WZS34" s="4"/>
      <c r="WZT34" s="1"/>
      <c r="WZU34" s="4"/>
      <c r="WZV34" s="1"/>
      <c r="WZW34" s="4"/>
      <c r="WZX34" s="1"/>
      <c r="WZY34" s="4"/>
      <c r="WZZ34" s="1"/>
      <c r="XAA34" s="4"/>
      <c r="XAB34" s="1"/>
      <c r="XAC34" s="4"/>
      <c r="XAD34" s="1"/>
      <c r="XAE34" s="4"/>
      <c r="XAF34" s="1"/>
      <c r="XAG34" s="4"/>
      <c r="XAH34" s="1"/>
      <c r="XAI34" s="4"/>
      <c r="XAJ34" s="1"/>
      <c r="XAK34" s="4"/>
      <c r="XAL34" s="1"/>
      <c r="XAM34" s="4"/>
      <c r="XAN34" s="1"/>
      <c r="XAO34" s="4"/>
      <c r="XAP34" s="1"/>
      <c r="XAQ34" s="4"/>
      <c r="XAR34" s="1"/>
      <c r="XAS34" s="4"/>
      <c r="XAT34" s="1"/>
      <c r="XAU34" s="4"/>
      <c r="XAV34" s="1"/>
      <c r="XAW34" s="4"/>
      <c r="XAX34" s="1"/>
      <c r="XAY34" s="4"/>
      <c r="XAZ34" s="1"/>
      <c r="XBA34" s="4"/>
      <c r="XBB34" s="1"/>
      <c r="XBC34" s="4"/>
      <c r="XBD34" s="1"/>
      <c r="XBE34" s="4"/>
      <c r="XBF34" s="1"/>
      <c r="XBG34" s="4"/>
      <c r="XBH34" s="1"/>
      <c r="XBI34" s="4"/>
      <c r="XBJ34" s="1"/>
      <c r="XBK34" s="4"/>
      <c r="XBL34" s="1"/>
      <c r="XBM34" s="4"/>
      <c r="XBN34" s="1"/>
      <c r="XBO34" s="4"/>
      <c r="XBP34" s="1"/>
      <c r="XBQ34" s="4"/>
      <c r="XBR34" s="1"/>
      <c r="XBS34" s="4"/>
      <c r="XBT34" s="1"/>
      <c r="XBU34" s="4"/>
      <c r="XBV34" s="1"/>
      <c r="XBW34" s="4"/>
      <c r="XBX34" s="1"/>
      <c r="XBY34" s="4"/>
      <c r="XBZ34" s="1"/>
      <c r="XCA34" s="4"/>
      <c r="XCB34" s="1"/>
      <c r="XCC34" s="4"/>
      <c r="XCD34" s="1"/>
      <c r="XCE34" s="4"/>
      <c r="XCF34" s="1"/>
      <c r="XCG34" s="4"/>
      <c r="XCH34" s="1"/>
      <c r="XCI34" s="4"/>
      <c r="XCJ34" s="1"/>
      <c r="XCK34" s="4"/>
      <c r="XCL34" s="1"/>
      <c r="XCM34" s="4"/>
      <c r="XCN34" s="1"/>
      <c r="XCO34" s="4"/>
      <c r="XCP34" s="1"/>
      <c r="XCQ34" s="4"/>
      <c r="XCR34" s="1"/>
      <c r="XCS34" s="4"/>
      <c r="XCT34" s="1"/>
      <c r="XCU34" s="4"/>
      <c r="XCV34" s="1"/>
      <c r="XCW34" s="4"/>
      <c r="XCX34" s="1"/>
      <c r="XCY34" s="4"/>
      <c r="XCZ34" s="1"/>
      <c r="XDA34" s="4"/>
      <c r="XDB34" s="1"/>
      <c r="XDC34" s="4"/>
      <c r="XDD34" s="1"/>
      <c r="XDE34" s="4"/>
      <c r="XDF34" s="1"/>
      <c r="XDG34" s="4"/>
      <c r="XDH34" s="1"/>
      <c r="XDI34" s="4"/>
      <c r="XDJ34" s="1"/>
      <c r="XDK34" s="4"/>
      <c r="XDL34" s="1"/>
      <c r="XDM34" s="4"/>
      <c r="XDN34" s="1"/>
      <c r="XDO34" s="4"/>
      <c r="XDP34" s="1"/>
      <c r="XDQ34" s="4"/>
      <c r="XDR34" s="1"/>
      <c r="XDS34" s="4"/>
      <c r="XDT34" s="1"/>
      <c r="XDU34" s="4"/>
      <c r="XDV34" s="1"/>
      <c r="XDW34" s="4"/>
      <c r="XDX34" s="1"/>
      <c r="XDY34" s="4"/>
      <c r="XDZ34" s="1"/>
      <c r="XEA34" s="4"/>
      <c r="XEB34" s="1"/>
      <c r="XEC34" s="4"/>
      <c r="XED34" s="1"/>
      <c r="XEE34" s="4"/>
      <c r="XEF34" s="1"/>
      <c r="XEG34" s="4"/>
      <c r="XEH34" s="1"/>
      <c r="XEI34" s="4"/>
      <c r="XEJ34" s="1"/>
      <c r="XEK34" s="4"/>
      <c r="XEL34" s="1"/>
      <c r="XEM34" s="4"/>
      <c r="XEN34" s="1"/>
      <c r="XEO34" s="4"/>
      <c r="XEP34" s="1"/>
      <c r="XEQ34" s="4"/>
      <c r="XER34" s="1"/>
      <c r="XES34" s="4"/>
      <c r="XET34" s="1"/>
      <c r="XEU34" s="4"/>
      <c r="XEV34" s="1"/>
      <c r="XEW34" s="4"/>
      <c r="XEX34" s="1"/>
      <c r="XEY34" s="4"/>
      <c r="XEZ34" s="1"/>
      <c r="XFA34" s="4"/>
      <c r="XFB34" s="1"/>
      <c r="XFC34" s="4"/>
      <c r="XFD34" s="1"/>
    </row>
    <row r="35" spans="1:16384" x14ac:dyDescent="0.25">
      <c r="A35" s="56" t="s">
        <v>35</v>
      </c>
      <c r="B35" s="54" t="s">
        <v>40</v>
      </c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  <c r="CY35" s="57"/>
      <c r="CZ35" s="57"/>
      <c r="DA35" s="57"/>
      <c r="DB35" s="57"/>
      <c r="DC35" s="57"/>
      <c r="DD35" s="57"/>
      <c r="DE35" s="57"/>
      <c r="DF35" s="57"/>
      <c r="DG35" s="57"/>
      <c r="DH35" s="57"/>
      <c r="DI35" s="57"/>
      <c r="DJ35" s="57"/>
      <c r="DK35" s="57"/>
      <c r="DL35" s="57"/>
      <c r="DM35" s="57"/>
      <c r="DN35" s="57"/>
      <c r="DO35" s="57"/>
      <c r="DP35" s="57"/>
      <c r="DQ35" s="57"/>
      <c r="DR35" s="57"/>
      <c r="DS35" s="57"/>
      <c r="DT35" s="57"/>
      <c r="DU35" s="57"/>
      <c r="DV35" s="57"/>
      <c r="DW35" s="57"/>
      <c r="DX35" s="57"/>
      <c r="DY35" s="57"/>
      <c r="DZ35" s="57"/>
      <c r="EA35" s="57"/>
      <c r="EB35" s="57"/>
      <c r="EC35" s="57"/>
      <c r="ED35" s="57"/>
      <c r="EE35" s="57"/>
      <c r="EF35" s="57"/>
      <c r="EG35" s="57"/>
      <c r="EH35" s="57"/>
      <c r="EI35" s="57"/>
      <c r="EJ35" s="57"/>
      <c r="EK35" s="57"/>
      <c r="EL35" s="57"/>
      <c r="EM35" s="57"/>
      <c r="EN35" s="57"/>
      <c r="EO35" s="57"/>
      <c r="EP35" s="57"/>
      <c r="EQ35" s="57"/>
      <c r="ER35" s="57"/>
      <c r="ES35" s="57"/>
      <c r="ET35" s="57"/>
      <c r="EU35" s="57"/>
      <c r="EV35" s="57"/>
      <c r="EW35" s="57"/>
      <c r="EX35" s="57"/>
      <c r="EY35" s="57"/>
      <c r="EZ35" s="57"/>
      <c r="FA35" s="57"/>
      <c r="FB35" s="57"/>
      <c r="FC35" s="57"/>
      <c r="FD35" s="57"/>
      <c r="FE35" s="57"/>
      <c r="FF35" s="57"/>
      <c r="FG35" s="57"/>
      <c r="FH35" s="57"/>
      <c r="FI35" s="57"/>
      <c r="FJ35" s="57"/>
      <c r="FK35" s="57"/>
      <c r="FL35" s="57"/>
      <c r="FM35" s="57"/>
      <c r="FN35" s="57"/>
      <c r="FO35" s="57"/>
      <c r="FP35" s="57"/>
      <c r="FQ35" s="57"/>
      <c r="FR35" s="57"/>
      <c r="FS35" s="57"/>
      <c r="FT35" s="57"/>
      <c r="FU35" s="57"/>
      <c r="FV35" s="57"/>
      <c r="FW35" s="57"/>
      <c r="FX35" s="57"/>
      <c r="FY35" s="57"/>
      <c r="FZ35" s="57"/>
      <c r="GA35" s="57"/>
      <c r="GB35" s="57"/>
      <c r="GC35" s="57"/>
      <c r="GD35" s="57"/>
      <c r="GE35" s="57"/>
      <c r="GF35" s="57"/>
      <c r="GG35" s="57"/>
      <c r="GH35" s="57"/>
      <c r="GI35" s="57"/>
      <c r="GJ35" s="57"/>
      <c r="GK35" s="57"/>
      <c r="GL35" s="57"/>
      <c r="GM35" s="57"/>
      <c r="GN35" s="57"/>
      <c r="GO35" s="57"/>
      <c r="GP35" s="57"/>
      <c r="GQ35" s="57"/>
      <c r="GR35" s="57"/>
      <c r="GS35" s="57"/>
      <c r="GT35" s="57"/>
      <c r="GU35" s="57"/>
      <c r="GV35" s="57"/>
      <c r="GW35" s="57"/>
      <c r="GX35" s="57"/>
      <c r="GY35" s="57"/>
      <c r="GZ35" s="57"/>
      <c r="HA35" s="57"/>
      <c r="HB35" s="57"/>
      <c r="HC35" s="57"/>
      <c r="HD35" s="57"/>
      <c r="HE35" s="57"/>
      <c r="HF35" s="57"/>
      <c r="HG35" s="57"/>
      <c r="HH35" s="57"/>
      <c r="HI35" s="57"/>
      <c r="HJ35" s="57"/>
      <c r="HK35" s="57"/>
      <c r="HL35" s="57"/>
      <c r="HM35" s="57"/>
      <c r="HN35" s="57"/>
      <c r="HO35" s="57"/>
      <c r="HP35" s="57"/>
      <c r="HQ35" s="57"/>
      <c r="HR35" s="57"/>
      <c r="HS35" s="57"/>
      <c r="HT35" s="57"/>
      <c r="HU35" s="57"/>
      <c r="HV35" s="57"/>
      <c r="HW35" s="57"/>
      <c r="HX35" s="57"/>
      <c r="HY35" s="57"/>
      <c r="HZ35" s="57"/>
      <c r="IA35" s="57"/>
      <c r="IB35" s="57"/>
      <c r="IC35" s="57"/>
      <c r="ID35" s="57"/>
      <c r="IE35" s="57"/>
      <c r="IF35" s="57"/>
      <c r="IG35" s="57"/>
      <c r="IH35" s="57"/>
      <c r="II35" s="57"/>
      <c r="IJ35" s="57"/>
      <c r="IK35" s="57"/>
      <c r="IL35" s="57"/>
      <c r="IM35" s="57"/>
      <c r="IN35" s="57"/>
      <c r="IO35" s="57"/>
      <c r="IP35" s="57"/>
      <c r="IQ35" s="57"/>
      <c r="IR35" s="57"/>
      <c r="IS35" s="57"/>
      <c r="IT35" s="57"/>
      <c r="IU35" s="57"/>
      <c r="IV35" s="57"/>
      <c r="IW35" s="57"/>
      <c r="IX35" s="57"/>
      <c r="IY35" s="57"/>
      <c r="IZ35" s="57"/>
      <c r="JA35" s="57"/>
      <c r="JB35" s="58"/>
      <c r="JC35" s="4"/>
      <c r="JD35" s="1"/>
      <c r="JE35" s="4"/>
      <c r="JF35" s="1"/>
      <c r="JG35" s="4"/>
      <c r="JH35" s="1"/>
      <c r="JI35" s="4"/>
      <c r="JJ35" s="1"/>
      <c r="JK35" s="4"/>
      <c r="JL35" s="1"/>
      <c r="JM35" s="4"/>
      <c r="JN35" s="1"/>
      <c r="JO35" s="4"/>
      <c r="JP35" s="1"/>
      <c r="JQ35" s="4"/>
      <c r="JR35" s="1"/>
      <c r="JS35" s="4"/>
      <c r="JT35" s="1"/>
      <c r="JU35" s="4"/>
      <c r="JV35" s="1"/>
      <c r="JW35" s="4"/>
      <c r="JX35" s="1"/>
      <c r="JY35" s="4"/>
      <c r="JZ35" s="1"/>
      <c r="KA35" s="4"/>
      <c r="KB35" s="1"/>
      <c r="KC35" s="4"/>
      <c r="KD35" s="1"/>
      <c r="KE35" s="4"/>
      <c r="KF35" s="1"/>
      <c r="KG35" s="4"/>
      <c r="KH35" s="1"/>
      <c r="KI35" s="4"/>
      <c r="KJ35" s="1"/>
      <c r="KK35" s="4"/>
      <c r="KL35" s="1"/>
      <c r="KM35" s="4"/>
      <c r="KN35" s="1"/>
      <c r="KO35" s="4"/>
      <c r="KP35" s="1"/>
      <c r="KQ35" s="4"/>
      <c r="KR35" s="1"/>
      <c r="KS35" s="4"/>
      <c r="KT35" s="1"/>
      <c r="KU35" s="4"/>
      <c r="KV35" s="1"/>
      <c r="KW35" s="4"/>
      <c r="KX35" s="1"/>
      <c r="KY35" s="4"/>
      <c r="KZ35" s="1"/>
      <c r="LA35" s="4"/>
      <c r="LB35" s="1"/>
      <c r="LC35" s="4"/>
      <c r="LD35" s="1"/>
      <c r="LE35" s="4"/>
      <c r="LF35" s="1"/>
      <c r="LG35" s="4"/>
      <c r="LH35" s="1"/>
      <c r="LI35" s="4"/>
      <c r="LJ35" s="1"/>
      <c r="LK35" s="4"/>
      <c r="LL35" s="1"/>
      <c r="LM35" s="4"/>
      <c r="LN35" s="1"/>
      <c r="LO35" s="4"/>
      <c r="LP35" s="1"/>
      <c r="LQ35" s="4"/>
      <c r="LR35" s="1"/>
      <c r="LS35" s="4"/>
      <c r="LT35" s="1"/>
      <c r="LU35" s="4"/>
      <c r="LV35" s="1"/>
      <c r="LW35" s="4"/>
      <c r="LX35" s="1"/>
      <c r="LY35" s="4"/>
      <c r="LZ35" s="1"/>
      <c r="MA35" s="4"/>
      <c r="MB35" s="1"/>
      <c r="MC35" s="4"/>
      <c r="MD35" s="1"/>
      <c r="ME35" s="4"/>
      <c r="MF35" s="1"/>
      <c r="MG35" s="4"/>
      <c r="MH35" s="1"/>
      <c r="MI35" s="4"/>
      <c r="MJ35" s="1"/>
      <c r="MK35" s="4"/>
      <c r="ML35" s="1"/>
      <c r="MM35" s="4"/>
      <c r="MN35" s="1"/>
      <c r="MO35" s="4"/>
      <c r="MP35" s="1"/>
      <c r="MQ35" s="4"/>
      <c r="MR35" s="1"/>
      <c r="MS35" s="4"/>
      <c r="MT35" s="1"/>
      <c r="MU35" s="4"/>
      <c r="MV35" s="1"/>
      <c r="MW35" s="4"/>
      <c r="MX35" s="1"/>
      <c r="MY35" s="4"/>
      <c r="MZ35" s="1"/>
      <c r="NA35" s="4"/>
      <c r="NB35" s="1"/>
      <c r="NC35" s="4"/>
      <c r="ND35" s="1"/>
      <c r="NE35" s="4"/>
      <c r="NF35" s="1"/>
      <c r="NG35" s="4"/>
      <c r="NH35" s="1"/>
      <c r="NI35" s="4"/>
      <c r="NJ35" s="1"/>
      <c r="NK35" s="4"/>
      <c r="NL35" s="1"/>
      <c r="NM35" s="4"/>
      <c r="NN35" s="1"/>
      <c r="NO35" s="4"/>
      <c r="NP35" s="1"/>
      <c r="NQ35" s="4"/>
      <c r="NR35" s="1"/>
      <c r="NS35" s="4"/>
      <c r="NT35" s="1"/>
      <c r="NU35" s="4"/>
      <c r="NV35" s="1"/>
      <c r="NW35" s="4"/>
      <c r="NX35" s="1"/>
      <c r="NY35" s="4"/>
      <c r="NZ35" s="1"/>
      <c r="OA35" s="4"/>
      <c r="OB35" s="1"/>
      <c r="OC35" s="4"/>
      <c r="OD35" s="1"/>
      <c r="OE35" s="4"/>
      <c r="OF35" s="1"/>
      <c r="OG35" s="4"/>
      <c r="OH35" s="1"/>
      <c r="OI35" s="4"/>
      <c r="OJ35" s="1"/>
      <c r="OK35" s="4"/>
      <c r="OL35" s="1"/>
      <c r="OM35" s="4"/>
      <c r="ON35" s="1"/>
      <c r="OO35" s="4"/>
      <c r="OP35" s="1"/>
      <c r="OQ35" s="4"/>
      <c r="OR35" s="1"/>
      <c r="OS35" s="4"/>
      <c r="OT35" s="1"/>
      <c r="OU35" s="4"/>
      <c r="OV35" s="1"/>
      <c r="OW35" s="4"/>
      <c r="OX35" s="1"/>
      <c r="OY35" s="4"/>
      <c r="OZ35" s="1"/>
      <c r="PA35" s="4"/>
      <c r="PB35" s="1"/>
      <c r="PC35" s="4"/>
      <c r="PD35" s="1"/>
      <c r="PE35" s="4"/>
      <c r="PF35" s="1"/>
      <c r="PG35" s="4"/>
      <c r="PH35" s="1"/>
      <c r="PI35" s="4"/>
      <c r="PJ35" s="1"/>
      <c r="PK35" s="4"/>
      <c r="PL35" s="1"/>
      <c r="PM35" s="4"/>
      <c r="PN35" s="1"/>
      <c r="PO35" s="4"/>
      <c r="PP35" s="1"/>
      <c r="PQ35" s="4"/>
      <c r="PR35" s="1"/>
      <c r="PS35" s="4"/>
      <c r="PT35" s="1"/>
      <c r="PU35" s="4"/>
      <c r="PV35" s="1"/>
      <c r="PW35" s="4"/>
      <c r="PX35" s="1"/>
      <c r="PY35" s="4"/>
      <c r="PZ35" s="1"/>
      <c r="QA35" s="4"/>
      <c r="QB35" s="1"/>
      <c r="QC35" s="4"/>
      <c r="QD35" s="1"/>
      <c r="QE35" s="4"/>
      <c r="QF35" s="1"/>
      <c r="QG35" s="4"/>
      <c r="QH35" s="1"/>
      <c r="QI35" s="4"/>
      <c r="QJ35" s="1"/>
      <c r="QK35" s="4"/>
      <c r="QL35" s="1"/>
      <c r="QM35" s="4"/>
      <c r="QN35" s="1"/>
      <c r="QO35" s="4"/>
      <c r="QP35" s="1"/>
      <c r="QQ35" s="4"/>
      <c r="QR35" s="1"/>
      <c r="QS35" s="4"/>
      <c r="QT35" s="1"/>
      <c r="QU35" s="4"/>
      <c r="QV35" s="1"/>
      <c r="QW35" s="4"/>
      <c r="QX35" s="1"/>
      <c r="QY35" s="4"/>
      <c r="QZ35" s="1"/>
      <c r="RA35" s="4"/>
      <c r="RB35" s="1"/>
      <c r="RC35" s="4"/>
      <c r="RD35" s="1"/>
      <c r="RE35" s="4"/>
      <c r="RF35" s="1"/>
      <c r="RG35" s="4"/>
      <c r="RH35" s="1"/>
      <c r="RI35" s="4"/>
      <c r="RJ35" s="1"/>
      <c r="RK35" s="4"/>
      <c r="RL35" s="1"/>
      <c r="RM35" s="4"/>
      <c r="RN35" s="1"/>
      <c r="RO35" s="4"/>
      <c r="RP35" s="1"/>
      <c r="RQ35" s="4"/>
      <c r="RR35" s="1"/>
      <c r="RS35" s="4"/>
      <c r="RT35" s="1"/>
      <c r="RU35" s="4"/>
      <c r="RV35" s="1"/>
      <c r="RW35" s="4"/>
      <c r="RX35" s="1"/>
      <c r="RY35" s="4"/>
      <c r="RZ35" s="1"/>
      <c r="SA35" s="4"/>
      <c r="SB35" s="1"/>
      <c r="SC35" s="4"/>
      <c r="SD35" s="1"/>
      <c r="SE35" s="4"/>
      <c r="SF35" s="1"/>
      <c r="SG35" s="4"/>
      <c r="SH35" s="1"/>
      <c r="SI35" s="4"/>
      <c r="SJ35" s="1"/>
      <c r="SK35" s="4"/>
      <c r="SL35" s="1"/>
      <c r="SM35" s="4"/>
      <c r="SN35" s="1"/>
      <c r="SO35" s="4"/>
      <c r="SP35" s="1"/>
      <c r="SQ35" s="4"/>
      <c r="SR35" s="1"/>
      <c r="SS35" s="4"/>
      <c r="ST35" s="1"/>
      <c r="SU35" s="4"/>
      <c r="SV35" s="1"/>
      <c r="SW35" s="4"/>
      <c r="SX35" s="1"/>
      <c r="SY35" s="4"/>
      <c r="SZ35" s="1"/>
      <c r="TA35" s="4"/>
      <c r="TB35" s="1"/>
      <c r="TC35" s="4"/>
      <c r="TD35" s="1"/>
      <c r="TE35" s="4"/>
      <c r="TF35" s="1"/>
      <c r="TG35" s="4"/>
      <c r="TH35" s="1"/>
      <c r="TI35" s="4"/>
      <c r="TJ35" s="1"/>
      <c r="TK35" s="4"/>
      <c r="TL35" s="1"/>
      <c r="TM35" s="4"/>
      <c r="TN35" s="1"/>
      <c r="TO35" s="4"/>
      <c r="TP35" s="1"/>
      <c r="TQ35" s="4"/>
      <c r="TR35" s="1"/>
      <c r="TS35" s="4"/>
      <c r="TT35" s="1"/>
      <c r="TU35" s="4"/>
      <c r="TV35" s="1"/>
      <c r="TW35" s="4"/>
      <c r="TX35" s="1"/>
      <c r="TY35" s="4"/>
      <c r="TZ35" s="1"/>
      <c r="UA35" s="4"/>
      <c r="UB35" s="1"/>
      <c r="UC35" s="4"/>
      <c r="UD35" s="1"/>
      <c r="UE35" s="4"/>
      <c r="UF35" s="1"/>
      <c r="UG35" s="4"/>
      <c r="UH35" s="1"/>
      <c r="UI35" s="4"/>
      <c r="UJ35" s="1"/>
      <c r="UK35" s="4"/>
      <c r="UL35" s="1"/>
      <c r="UM35" s="4"/>
      <c r="UN35" s="1"/>
      <c r="UO35" s="4"/>
      <c r="UP35" s="1"/>
      <c r="UQ35" s="4"/>
      <c r="UR35" s="1"/>
      <c r="US35" s="4"/>
      <c r="UT35" s="1"/>
      <c r="UU35" s="4"/>
      <c r="UV35" s="1"/>
      <c r="UW35" s="4"/>
      <c r="UX35" s="1"/>
      <c r="UY35" s="4"/>
      <c r="UZ35" s="1"/>
      <c r="VA35" s="4"/>
      <c r="VB35" s="1"/>
      <c r="VC35" s="4"/>
      <c r="VD35" s="1"/>
      <c r="VE35" s="4"/>
      <c r="VF35" s="1"/>
      <c r="VG35" s="4"/>
      <c r="VH35" s="1"/>
      <c r="VI35" s="4"/>
      <c r="VJ35" s="1"/>
      <c r="VK35" s="4"/>
      <c r="VL35" s="1"/>
      <c r="VM35" s="4"/>
      <c r="VN35" s="1"/>
      <c r="VO35" s="4"/>
      <c r="VP35" s="1"/>
      <c r="VQ35" s="4"/>
      <c r="VR35" s="1"/>
      <c r="VS35" s="4"/>
      <c r="VT35" s="1"/>
      <c r="VU35" s="4"/>
      <c r="VV35" s="1"/>
      <c r="VW35" s="4"/>
      <c r="VX35" s="1"/>
      <c r="VY35" s="4"/>
      <c r="VZ35" s="1"/>
      <c r="WA35" s="4"/>
      <c r="WB35" s="1"/>
      <c r="WC35" s="4"/>
      <c r="WD35" s="1"/>
      <c r="WE35" s="4"/>
      <c r="WF35" s="1"/>
      <c r="WG35" s="4"/>
      <c r="WH35" s="1"/>
      <c r="WI35" s="4"/>
      <c r="WJ35" s="1"/>
      <c r="WK35" s="4"/>
      <c r="WL35" s="1"/>
      <c r="WM35" s="4"/>
      <c r="WN35" s="1"/>
      <c r="WO35" s="4"/>
      <c r="WP35" s="1"/>
      <c r="WQ35" s="4"/>
      <c r="WR35" s="1"/>
      <c r="WS35" s="4"/>
      <c r="WT35" s="1"/>
      <c r="WU35" s="4"/>
      <c r="WV35" s="1"/>
      <c r="WW35" s="4"/>
      <c r="WX35" s="1"/>
      <c r="WY35" s="4"/>
      <c r="WZ35" s="1"/>
      <c r="XA35" s="4"/>
      <c r="XB35" s="1"/>
      <c r="XC35" s="4"/>
      <c r="XD35" s="1"/>
      <c r="XE35" s="4"/>
      <c r="XF35" s="1"/>
      <c r="XG35" s="4"/>
      <c r="XH35" s="1"/>
      <c r="XI35" s="4"/>
      <c r="XJ35" s="1"/>
      <c r="XK35" s="4"/>
      <c r="XL35" s="1"/>
      <c r="XM35" s="4"/>
      <c r="XN35" s="1"/>
      <c r="XO35" s="4"/>
      <c r="XP35" s="1"/>
      <c r="XQ35" s="4"/>
      <c r="XR35" s="1"/>
      <c r="XS35" s="4"/>
      <c r="XT35" s="1"/>
      <c r="XU35" s="4"/>
      <c r="XV35" s="1"/>
      <c r="XW35" s="4"/>
      <c r="XX35" s="1"/>
      <c r="XY35" s="4"/>
      <c r="XZ35" s="1"/>
      <c r="YA35" s="4"/>
      <c r="YB35" s="1"/>
      <c r="YC35" s="4"/>
      <c r="YD35" s="1"/>
      <c r="YE35" s="4"/>
      <c r="YF35" s="1"/>
      <c r="YG35" s="4"/>
      <c r="YH35" s="1"/>
      <c r="YI35" s="4"/>
      <c r="YJ35" s="1"/>
      <c r="YK35" s="4"/>
      <c r="YL35" s="1"/>
      <c r="YM35" s="4"/>
      <c r="YN35" s="1"/>
      <c r="YO35" s="4"/>
      <c r="YP35" s="1"/>
      <c r="YQ35" s="4"/>
      <c r="YR35" s="1"/>
      <c r="YS35" s="4"/>
      <c r="YT35" s="1"/>
      <c r="YU35" s="4"/>
      <c r="YV35" s="1"/>
      <c r="YW35" s="4"/>
      <c r="YX35" s="1"/>
      <c r="YY35" s="4"/>
      <c r="YZ35" s="1"/>
      <c r="ZA35" s="4"/>
      <c r="ZB35" s="1"/>
      <c r="ZC35" s="4"/>
      <c r="ZD35" s="1"/>
      <c r="ZE35" s="4"/>
      <c r="ZF35" s="1"/>
      <c r="ZG35" s="4"/>
      <c r="ZH35" s="1"/>
      <c r="ZI35" s="4"/>
      <c r="ZJ35" s="1"/>
      <c r="ZK35" s="4"/>
      <c r="ZL35" s="1"/>
      <c r="ZM35" s="4"/>
      <c r="ZN35" s="1"/>
      <c r="ZO35" s="4"/>
      <c r="ZP35" s="1"/>
      <c r="ZQ35" s="4"/>
      <c r="ZR35" s="1"/>
      <c r="ZS35" s="4"/>
      <c r="ZT35" s="1"/>
      <c r="ZU35" s="4"/>
      <c r="ZV35" s="1"/>
      <c r="ZW35" s="4"/>
      <c r="ZX35" s="1"/>
      <c r="ZY35" s="4"/>
      <c r="ZZ35" s="1"/>
      <c r="AAA35" s="4"/>
      <c r="AAB35" s="1"/>
      <c r="AAC35" s="4"/>
      <c r="AAD35" s="1"/>
      <c r="AAE35" s="4"/>
      <c r="AAF35" s="1"/>
      <c r="AAG35" s="4"/>
      <c r="AAH35" s="1"/>
      <c r="AAI35" s="4"/>
      <c r="AAJ35" s="1"/>
      <c r="AAK35" s="4"/>
      <c r="AAL35" s="1"/>
      <c r="AAM35" s="4"/>
      <c r="AAN35" s="1"/>
      <c r="AAO35" s="4"/>
      <c r="AAP35" s="1"/>
      <c r="AAQ35" s="4"/>
      <c r="AAR35" s="1"/>
      <c r="AAS35" s="4"/>
      <c r="AAT35" s="1"/>
      <c r="AAU35" s="4"/>
      <c r="AAV35" s="1"/>
      <c r="AAW35" s="4"/>
      <c r="AAX35" s="1"/>
      <c r="AAY35" s="4"/>
      <c r="AAZ35" s="1"/>
      <c r="ABA35" s="4"/>
      <c r="ABB35" s="1"/>
      <c r="ABC35" s="4"/>
      <c r="ABD35" s="1"/>
      <c r="ABE35" s="4"/>
      <c r="ABF35" s="1"/>
      <c r="ABG35" s="4"/>
      <c r="ABH35" s="1"/>
      <c r="ABI35" s="4"/>
      <c r="ABJ35" s="1"/>
      <c r="ABK35" s="4"/>
      <c r="ABL35" s="1"/>
      <c r="ABM35" s="4"/>
      <c r="ABN35" s="1"/>
      <c r="ABO35" s="4"/>
      <c r="ABP35" s="1"/>
      <c r="ABQ35" s="4"/>
      <c r="ABR35" s="1"/>
      <c r="ABS35" s="4"/>
      <c r="ABT35" s="1"/>
      <c r="ABU35" s="4"/>
      <c r="ABV35" s="1"/>
      <c r="ABW35" s="4"/>
      <c r="ABX35" s="1"/>
      <c r="ABY35" s="4"/>
      <c r="ABZ35" s="1"/>
      <c r="ACA35" s="4"/>
      <c r="ACB35" s="1"/>
      <c r="ACC35" s="4"/>
      <c r="ACD35" s="1"/>
      <c r="ACE35" s="4"/>
      <c r="ACF35" s="1"/>
      <c r="ACG35" s="4"/>
      <c r="ACH35" s="1"/>
      <c r="ACI35" s="4"/>
      <c r="ACJ35" s="1"/>
      <c r="ACK35" s="4"/>
      <c r="ACL35" s="1"/>
      <c r="ACM35" s="4"/>
      <c r="ACN35" s="1"/>
      <c r="ACO35" s="4"/>
      <c r="ACP35" s="1"/>
      <c r="ACQ35" s="4"/>
      <c r="ACR35" s="1"/>
      <c r="ACS35" s="4"/>
      <c r="ACT35" s="1"/>
      <c r="ACU35" s="4"/>
      <c r="ACV35" s="1"/>
      <c r="ACW35" s="4"/>
      <c r="ACX35" s="1"/>
      <c r="ACY35" s="4"/>
      <c r="ACZ35" s="1"/>
      <c r="ADA35" s="4"/>
      <c r="ADB35" s="1"/>
      <c r="ADC35" s="4"/>
      <c r="ADD35" s="1"/>
      <c r="ADE35" s="4"/>
      <c r="ADF35" s="1"/>
      <c r="ADG35" s="4"/>
      <c r="ADH35" s="1"/>
      <c r="ADI35" s="4"/>
      <c r="ADJ35" s="1"/>
      <c r="ADK35" s="4"/>
      <c r="ADL35" s="1"/>
      <c r="ADM35" s="4"/>
      <c r="ADN35" s="1"/>
      <c r="ADO35" s="4"/>
      <c r="ADP35" s="1"/>
      <c r="ADQ35" s="4"/>
      <c r="ADR35" s="1"/>
      <c r="ADS35" s="4"/>
      <c r="ADT35" s="1"/>
      <c r="ADU35" s="4"/>
      <c r="ADV35" s="1"/>
      <c r="ADW35" s="4"/>
      <c r="ADX35" s="1"/>
      <c r="ADY35" s="4"/>
      <c r="ADZ35" s="1"/>
      <c r="AEA35" s="4"/>
      <c r="AEB35" s="1"/>
      <c r="AEC35" s="4"/>
      <c r="AED35" s="1"/>
      <c r="AEE35" s="4"/>
      <c r="AEF35" s="1"/>
      <c r="AEG35" s="4"/>
      <c r="AEH35" s="1"/>
      <c r="AEI35" s="4"/>
      <c r="AEJ35" s="1"/>
      <c r="AEK35" s="4"/>
      <c r="AEL35" s="1"/>
      <c r="AEM35" s="4"/>
      <c r="AEN35" s="1"/>
      <c r="AEO35" s="4"/>
      <c r="AEP35" s="1"/>
      <c r="AEQ35" s="4"/>
      <c r="AER35" s="1"/>
      <c r="AES35" s="4"/>
      <c r="AET35" s="1"/>
      <c r="AEU35" s="4"/>
      <c r="AEV35" s="1"/>
      <c r="AEW35" s="4"/>
      <c r="AEX35" s="1"/>
      <c r="AEY35" s="4"/>
      <c r="AEZ35" s="1"/>
      <c r="AFA35" s="4"/>
      <c r="AFB35" s="1"/>
      <c r="AFC35" s="4"/>
      <c r="AFD35" s="1"/>
      <c r="AFE35" s="4"/>
      <c r="AFF35" s="1"/>
      <c r="AFG35" s="4"/>
      <c r="AFH35" s="1"/>
      <c r="AFI35" s="4"/>
      <c r="AFJ35" s="1"/>
      <c r="AFK35" s="4"/>
      <c r="AFL35" s="1"/>
      <c r="AFM35" s="4"/>
      <c r="AFN35" s="1"/>
      <c r="AFO35" s="4"/>
      <c r="AFP35" s="1"/>
      <c r="AFQ35" s="4"/>
      <c r="AFR35" s="1"/>
      <c r="AFS35" s="4"/>
      <c r="AFT35" s="1"/>
      <c r="AFU35" s="4"/>
      <c r="AFV35" s="1"/>
      <c r="AFW35" s="4"/>
      <c r="AFX35" s="1"/>
      <c r="AFY35" s="4"/>
      <c r="AFZ35" s="1"/>
      <c r="AGA35" s="4"/>
      <c r="AGB35" s="1"/>
      <c r="AGC35" s="4"/>
      <c r="AGD35" s="1"/>
      <c r="AGE35" s="4"/>
      <c r="AGF35" s="1"/>
      <c r="AGG35" s="4"/>
      <c r="AGH35" s="1"/>
      <c r="AGI35" s="4"/>
      <c r="AGJ35" s="1"/>
      <c r="AGK35" s="4"/>
      <c r="AGL35" s="1"/>
      <c r="AGM35" s="4"/>
      <c r="AGN35" s="1"/>
      <c r="AGO35" s="4"/>
      <c r="AGP35" s="1"/>
      <c r="AGQ35" s="4"/>
      <c r="AGR35" s="1"/>
      <c r="AGS35" s="4"/>
      <c r="AGT35" s="1"/>
      <c r="AGU35" s="4"/>
      <c r="AGV35" s="1"/>
      <c r="AGW35" s="4"/>
      <c r="AGX35" s="1"/>
      <c r="AGY35" s="4"/>
      <c r="AGZ35" s="1"/>
      <c r="AHA35" s="4"/>
      <c r="AHB35" s="1"/>
      <c r="AHC35" s="4"/>
      <c r="AHD35" s="1"/>
      <c r="AHE35" s="4"/>
      <c r="AHF35" s="1"/>
      <c r="AHG35" s="4"/>
      <c r="AHH35" s="1"/>
      <c r="AHI35" s="4"/>
      <c r="AHJ35" s="1"/>
      <c r="AHK35" s="4"/>
      <c r="AHL35" s="1"/>
      <c r="AHM35" s="4"/>
      <c r="AHN35" s="1"/>
      <c r="AHO35" s="4"/>
      <c r="AHP35" s="1"/>
      <c r="AHQ35" s="4"/>
      <c r="AHR35" s="1"/>
      <c r="AHS35" s="4"/>
      <c r="AHT35" s="1"/>
      <c r="AHU35" s="4"/>
      <c r="AHV35" s="1"/>
      <c r="AHW35" s="4"/>
      <c r="AHX35" s="1"/>
      <c r="AHY35" s="4"/>
      <c r="AHZ35" s="1"/>
      <c r="AIA35" s="4"/>
      <c r="AIB35" s="1"/>
      <c r="AIC35" s="4"/>
      <c r="AID35" s="1"/>
      <c r="AIE35" s="4"/>
      <c r="AIF35" s="1"/>
      <c r="AIG35" s="4"/>
      <c r="AIH35" s="1"/>
      <c r="AII35" s="4"/>
      <c r="AIJ35" s="1"/>
      <c r="AIK35" s="4"/>
      <c r="AIL35" s="1"/>
      <c r="AIM35" s="4"/>
      <c r="AIN35" s="1"/>
      <c r="AIO35" s="4"/>
      <c r="AIP35" s="1"/>
      <c r="AIQ35" s="4"/>
      <c r="AIR35" s="1"/>
      <c r="AIS35" s="4"/>
      <c r="AIT35" s="1"/>
      <c r="AIU35" s="4"/>
      <c r="AIV35" s="1"/>
      <c r="AIW35" s="4"/>
      <c r="AIX35" s="1"/>
      <c r="AIY35" s="4"/>
      <c r="AIZ35" s="1"/>
      <c r="AJA35" s="4"/>
      <c r="AJB35" s="1"/>
      <c r="AJC35" s="4"/>
      <c r="AJD35" s="1"/>
      <c r="AJE35" s="4"/>
      <c r="AJF35" s="1"/>
      <c r="AJG35" s="4"/>
      <c r="AJH35" s="1"/>
      <c r="AJI35" s="4"/>
      <c r="AJJ35" s="1"/>
      <c r="AJK35" s="4"/>
      <c r="AJL35" s="1"/>
      <c r="AJM35" s="4"/>
      <c r="AJN35" s="1"/>
      <c r="AJO35" s="4"/>
      <c r="AJP35" s="1"/>
      <c r="AJQ35" s="4"/>
      <c r="AJR35" s="1"/>
      <c r="AJS35" s="4"/>
      <c r="AJT35" s="1"/>
      <c r="AJU35" s="4"/>
      <c r="AJV35" s="1"/>
      <c r="AJW35" s="4"/>
      <c r="AJX35" s="1"/>
      <c r="AJY35" s="4"/>
      <c r="AJZ35" s="1"/>
      <c r="AKA35" s="4"/>
      <c r="AKB35" s="1"/>
      <c r="AKC35" s="4"/>
      <c r="AKD35" s="1"/>
      <c r="AKE35" s="4"/>
      <c r="AKF35" s="1"/>
      <c r="AKG35" s="4"/>
      <c r="AKH35" s="1"/>
      <c r="AKI35" s="4"/>
      <c r="AKJ35" s="1"/>
      <c r="AKK35" s="4"/>
      <c r="AKL35" s="1"/>
      <c r="AKM35" s="4"/>
      <c r="AKN35" s="1"/>
      <c r="AKO35" s="4"/>
      <c r="AKP35" s="1"/>
      <c r="AKQ35" s="4"/>
      <c r="AKR35" s="1"/>
      <c r="AKS35" s="4"/>
      <c r="AKT35" s="1"/>
      <c r="AKU35" s="4"/>
      <c r="AKV35" s="1"/>
      <c r="AKW35" s="4"/>
      <c r="AKX35" s="1"/>
      <c r="AKY35" s="4"/>
      <c r="AKZ35" s="1"/>
      <c r="ALA35" s="4"/>
      <c r="ALB35" s="1"/>
      <c r="ALC35" s="4"/>
      <c r="ALD35" s="1"/>
      <c r="ALE35" s="4"/>
      <c r="ALF35" s="1"/>
      <c r="ALG35" s="4"/>
      <c r="ALH35" s="1"/>
      <c r="ALI35" s="4"/>
      <c r="ALJ35" s="1"/>
      <c r="ALK35" s="4"/>
      <c r="ALL35" s="1"/>
      <c r="ALM35" s="4"/>
      <c r="ALN35" s="1"/>
      <c r="ALO35" s="4"/>
      <c r="ALP35" s="1"/>
      <c r="ALQ35" s="4"/>
      <c r="ALR35" s="1"/>
      <c r="ALS35" s="4"/>
      <c r="ALT35" s="1"/>
      <c r="ALU35" s="4"/>
      <c r="ALV35" s="1"/>
      <c r="ALW35" s="4"/>
      <c r="ALX35" s="1"/>
      <c r="ALY35" s="4"/>
      <c r="ALZ35" s="1"/>
      <c r="AMA35" s="4"/>
      <c r="AMB35" s="1"/>
      <c r="AMC35" s="4"/>
      <c r="AMD35" s="1"/>
      <c r="AME35" s="4"/>
      <c r="AMF35" s="1"/>
      <c r="AMG35" s="4"/>
      <c r="AMH35" s="1"/>
      <c r="AMI35" s="4"/>
      <c r="AMJ35" s="1"/>
      <c r="AMK35" s="4"/>
      <c r="AML35" s="1"/>
      <c r="AMM35" s="4"/>
      <c r="AMN35" s="1"/>
      <c r="AMO35" s="4"/>
      <c r="AMP35" s="1"/>
      <c r="AMQ35" s="4"/>
      <c r="AMR35" s="1"/>
      <c r="AMS35" s="4"/>
      <c r="AMT35" s="1"/>
      <c r="AMU35" s="4"/>
      <c r="AMV35" s="1"/>
      <c r="AMW35" s="4"/>
      <c r="AMX35" s="1"/>
      <c r="AMY35" s="4"/>
      <c r="AMZ35" s="1"/>
      <c r="ANA35" s="4"/>
      <c r="ANB35" s="1"/>
      <c r="ANC35" s="4"/>
      <c r="AND35" s="1"/>
      <c r="ANE35" s="4"/>
      <c r="ANF35" s="1"/>
      <c r="ANG35" s="4"/>
      <c r="ANH35" s="1"/>
      <c r="ANI35" s="4"/>
      <c r="ANJ35" s="1"/>
      <c r="ANK35" s="4"/>
      <c r="ANL35" s="1"/>
      <c r="ANM35" s="4"/>
      <c r="ANN35" s="1"/>
      <c r="ANO35" s="4"/>
      <c r="ANP35" s="1"/>
      <c r="ANQ35" s="4"/>
      <c r="ANR35" s="1"/>
      <c r="ANS35" s="4"/>
      <c r="ANT35" s="1"/>
      <c r="ANU35" s="4"/>
      <c r="ANV35" s="1"/>
      <c r="ANW35" s="4"/>
      <c r="ANX35" s="1"/>
      <c r="ANY35" s="4"/>
      <c r="ANZ35" s="1"/>
      <c r="AOA35" s="4"/>
      <c r="AOB35" s="1"/>
      <c r="AOC35" s="4"/>
      <c r="AOD35" s="1"/>
      <c r="AOE35" s="4"/>
      <c r="AOF35" s="1"/>
      <c r="AOG35" s="4"/>
      <c r="AOH35" s="1"/>
      <c r="AOI35" s="4"/>
      <c r="AOJ35" s="1"/>
      <c r="AOK35" s="4"/>
      <c r="AOL35" s="1"/>
      <c r="AOM35" s="4"/>
      <c r="AON35" s="1"/>
      <c r="AOO35" s="4"/>
      <c r="AOP35" s="1"/>
      <c r="AOQ35" s="4"/>
      <c r="AOR35" s="1"/>
      <c r="AOS35" s="4"/>
      <c r="AOT35" s="1"/>
      <c r="AOU35" s="4"/>
      <c r="AOV35" s="1"/>
      <c r="AOW35" s="4"/>
      <c r="AOX35" s="1"/>
      <c r="AOY35" s="4"/>
      <c r="AOZ35" s="1"/>
      <c r="APA35" s="4"/>
      <c r="APB35" s="1"/>
      <c r="APC35" s="4"/>
      <c r="APD35" s="1"/>
      <c r="APE35" s="4"/>
      <c r="APF35" s="1"/>
      <c r="APG35" s="4"/>
      <c r="APH35" s="1"/>
      <c r="API35" s="4"/>
      <c r="APJ35" s="1"/>
      <c r="APK35" s="4"/>
      <c r="APL35" s="1"/>
      <c r="APM35" s="4"/>
      <c r="APN35" s="1"/>
      <c r="APO35" s="4"/>
      <c r="APP35" s="1"/>
      <c r="APQ35" s="4"/>
      <c r="APR35" s="1"/>
      <c r="APS35" s="4"/>
      <c r="APT35" s="1"/>
      <c r="APU35" s="4"/>
      <c r="APV35" s="1"/>
      <c r="APW35" s="4"/>
      <c r="APX35" s="1"/>
      <c r="APY35" s="4"/>
      <c r="APZ35" s="1"/>
      <c r="AQA35" s="4"/>
      <c r="AQB35" s="1"/>
      <c r="AQC35" s="4"/>
      <c r="AQD35" s="1"/>
      <c r="AQE35" s="4"/>
      <c r="AQF35" s="1"/>
      <c r="AQG35" s="4"/>
      <c r="AQH35" s="1"/>
      <c r="AQI35" s="4"/>
      <c r="AQJ35" s="1"/>
      <c r="AQK35" s="4"/>
      <c r="AQL35" s="1"/>
      <c r="AQM35" s="4"/>
      <c r="AQN35" s="1"/>
      <c r="AQO35" s="4"/>
      <c r="AQP35" s="1"/>
      <c r="AQQ35" s="4"/>
      <c r="AQR35" s="1"/>
      <c r="AQS35" s="4"/>
      <c r="AQT35" s="1"/>
      <c r="AQU35" s="4"/>
      <c r="AQV35" s="1"/>
      <c r="AQW35" s="4"/>
      <c r="AQX35" s="1"/>
      <c r="AQY35" s="4"/>
      <c r="AQZ35" s="1"/>
      <c r="ARA35" s="4"/>
      <c r="ARB35" s="1"/>
      <c r="ARC35" s="4"/>
      <c r="ARD35" s="1"/>
      <c r="ARE35" s="4"/>
      <c r="ARF35" s="1"/>
      <c r="ARG35" s="4"/>
      <c r="ARH35" s="1"/>
      <c r="ARI35" s="4"/>
      <c r="ARJ35" s="1"/>
      <c r="ARK35" s="4"/>
      <c r="ARL35" s="1"/>
      <c r="ARM35" s="4"/>
      <c r="ARN35" s="1"/>
      <c r="ARO35" s="4"/>
      <c r="ARP35" s="1"/>
      <c r="ARQ35" s="4"/>
      <c r="ARR35" s="1"/>
      <c r="ARS35" s="4"/>
      <c r="ART35" s="1"/>
      <c r="ARU35" s="4"/>
      <c r="ARV35" s="1"/>
      <c r="ARW35" s="4"/>
      <c r="ARX35" s="1"/>
      <c r="ARY35" s="4"/>
      <c r="ARZ35" s="1"/>
      <c r="ASA35" s="4"/>
      <c r="ASB35" s="1"/>
      <c r="ASC35" s="4"/>
      <c r="ASD35" s="1"/>
      <c r="ASE35" s="4"/>
      <c r="ASF35" s="1"/>
      <c r="ASG35" s="4"/>
      <c r="ASH35" s="1"/>
      <c r="ASI35" s="4"/>
      <c r="ASJ35" s="1"/>
      <c r="ASK35" s="4"/>
      <c r="ASL35" s="1"/>
      <c r="ASM35" s="4"/>
      <c r="ASN35" s="1"/>
      <c r="ASO35" s="4"/>
      <c r="ASP35" s="1"/>
      <c r="ASQ35" s="4"/>
      <c r="ASR35" s="1"/>
      <c r="ASS35" s="4"/>
      <c r="AST35" s="1"/>
      <c r="ASU35" s="4"/>
      <c r="ASV35" s="1"/>
      <c r="ASW35" s="4"/>
      <c r="ASX35" s="1"/>
      <c r="ASY35" s="4"/>
      <c r="ASZ35" s="1"/>
      <c r="ATA35" s="4"/>
      <c r="ATB35" s="1"/>
      <c r="ATC35" s="4"/>
      <c r="ATD35" s="1"/>
      <c r="ATE35" s="4"/>
      <c r="ATF35" s="1"/>
      <c r="ATG35" s="4"/>
      <c r="ATH35" s="1"/>
      <c r="ATI35" s="4"/>
      <c r="ATJ35" s="1"/>
      <c r="ATK35" s="4"/>
      <c r="ATL35" s="1"/>
      <c r="ATM35" s="4"/>
      <c r="ATN35" s="1"/>
      <c r="ATO35" s="4"/>
      <c r="ATP35" s="1"/>
      <c r="ATQ35" s="4"/>
      <c r="ATR35" s="1"/>
      <c r="ATS35" s="4"/>
      <c r="ATT35" s="1"/>
      <c r="ATU35" s="4"/>
      <c r="ATV35" s="1"/>
      <c r="ATW35" s="4"/>
      <c r="ATX35" s="1"/>
      <c r="ATY35" s="4"/>
      <c r="ATZ35" s="1"/>
      <c r="AUA35" s="4"/>
      <c r="AUB35" s="1"/>
      <c r="AUC35" s="4"/>
      <c r="AUD35" s="1"/>
      <c r="AUE35" s="4"/>
      <c r="AUF35" s="1"/>
      <c r="AUG35" s="4"/>
      <c r="AUH35" s="1"/>
      <c r="AUI35" s="4"/>
      <c r="AUJ35" s="1"/>
      <c r="AUK35" s="4"/>
      <c r="AUL35" s="1"/>
      <c r="AUM35" s="4"/>
      <c r="AUN35" s="1"/>
      <c r="AUO35" s="4"/>
      <c r="AUP35" s="1"/>
      <c r="AUQ35" s="4"/>
      <c r="AUR35" s="1"/>
      <c r="AUS35" s="4"/>
      <c r="AUT35" s="1"/>
      <c r="AUU35" s="4"/>
      <c r="AUV35" s="1"/>
      <c r="AUW35" s="4"/>
      <c r="AUX35" s="1"/>
      <c r="AUY35" s="4"/>
      <c r="AUZ35" s="1"/>
      <c r="AVA35" s="4"/>
      <c r="AVB35" s="1"/>
      <c r="AVC35" s="4"/>
      <c r="AVD35" s="1"/>
      <c r="AVE35" s="4"/>
      <c r="AVF35" s="1"/>
      <c r="AVG35" s="4"/>
      <c r="AVH35" s="1"/>
      <c r="AVI35" s="4"/>
      <c r="AVJ35" s="1"/>
      <c r="AVK35" s="4"/>
      <c r="AVL35" s="1"/>
      <c r="AVM35" s="4"/>
      <c r="AVN35" s="1"/>
      <c r="AVO35" s="4"/>
      <c r="AVP35" s="1"/>
      <c r="AVQ35" s="4"/>
      <c r="AVR35" s="1"/>
      <c r="AVS35" s="4"/>
      <c r="AVT35" s="1"/>
      <c r="AVU35" s="4"/>
      <c r="AVV35" s="1"/>
      <c r="AVW35" s="4"/>
      <c r="AVX35" s="1"/>
      <c r="AVY35" s="4"/>
      <c r="AVZ35" s="1"/>
      <c r="AWA35" s="4"/>
      <c r="AWB35" s="1"/>
      <c r="AWC35" s="4"/>
      <c r="AWD35" s="1"/>
      <c r="AWE35" s="4"/>
      <c r="AWF35" s="1"/>
      <c r="AWG35" s="4"/>
      <c r="AWH35" s="1"/>
      <c r="AWI35" s="4"/>
      <c r="AWJ35" s="1"/>
      <c r="AWK35" s="4"/>
      <c r="AWL35" s="1"/>
      <c r="AWM35" s="4"/>
      <c r="AWN35" s="1"/>
      <c r="AWO35" s="4"/>
      <c r="AWP35" s="1"/>
      <c r="AWQ35" s="4"/>
      <c r="AWR35" s="1"/>
      <c r="AWS35" s="4"/>
      <c r="AWT35" s="1"/>
      <c r="AWU35" s="4"/>
      <c r="AWV35" s="1"/>
      <c r="AWW35" s="4"/>
      <c r="AWX35" s="1"/>
      <c r="AWY35" s="4"/>
      <c r="AWZ35" s="1"/>
      <c r="AXA35" s="4"/>
      <c r="AXB35" s="1"/>
      <c r="AXC35" s="4"/>
      <c r="AXD35" s="1"/>
      <c r="AXE35" s="4"/>
      <c r="AXF35" s="1"/>
      <c r="AXG35" s="4"/>
      <c r="AXH35" s="1"/>
      <c r="AXI35" s="4"/>
      <c r="AXJ35" s="1"/>
      <c r="AXK35" s="4"/>
      <c r="AXL35" s="1"/>
      <c r="AXM35" s="4"/>
      <c r="AXN35" s="1"/>
      <c r="AXO35" s="4"/>
      <c r="AXP35" s="1"/>
      <c r="AXQ35" s="4"/>
      <c r="AXR35" s="1"/>
      <c r="AXS35" s="4"/>
      <c r="AXT35" s="1"/>
      <c r="AXU35" s="4"/>
      <c r="AXV35" s="1"/>
      <c r="AXW35" s="4"/>
      <c r="AXX35" s="1"/>
      <c r="AXY35" s="4"/>
      <c r="AXZ35" s="1"/>
      <c r="AYA35" s="4"/>
      <c r="AYB35" s="1"/>
      <c r="AYC35" s="4"/>
      <c r="AYD35" s="1"/>
      <c r="AYE35" s="4"/>
      <c r="AYF35" s="1"/>
      <c r="AYG35" s="4"/>
      <c r="AYH35" s="1"/>
      <c r="AYI35" s="4"/>
      <c r="AYJ35" s="1"/>
      <c r="AYK35" s="4"/>
      <c r="AYL35" s="1"/>
      <c r="AYM35" s="4"/>
      <c r="AYN35" s="1"/>
      <c r="AYO35" s="4"/>
      <c r="AYP35" s="1"/>
      <c r="AYQ35" s="4"/>
      <c r="AYR35" s="1"/>
      <c r="AYS35" s="4"/>
      <c r="AYT35" s="1"/>
      <c r="AYU35" s="4"/>
      <c r="AYV35" s="1"/>
      <c r="AYW35" s="4"/>
      <c r="AYX35" s="1"/>
      <c r="AYY35" s="4"/>
      <c r="AYZ35" s="1"/>
      <c r="AZA35" s="4"/>
      <c r="AZB35" s="1"/>
      <c r="AZC35" s="4"/>
      <c r="AZD35" s="1"/>
      <c r="AZE35" s="4"/>
      <c r="AZF35" s="1"/>
      <c r="AZG35" s="4"/>
      <c r="AZH35" s="1"/>
      <c r="AZI35" s="4"/>
      <c r="AZJ35" s="1"/>
      <c r="AZK35" s="4"/>
      <c r="AZL35" s="1"/>
      <c r="AZM35" s="4"/>
      <c r="AZN35" s="1"/>
      <c r="AZO35" s="4"/>
      <c r="AZP35" s="1"/>
      <c r="AZQ35" s="4"/>
      <c r="AZR35" s="1"/>
      <c r="AZS35" s="4"/>
      <c r="AZT35" s="1"/>
      <c r="AZU35" s="4"/>
      <c r="AZV35" s="1"/>
      <c r="AZW35" s="4"/>
      <c r="AZX35" s="1"/>
      <c r="AZY35" s="4"/>
      <c r="AZZ35" s="1"/>
      <c r="BAA35" s="4"/>
      <c r="BAB35" s="1"/>
      <c r="BAC35" s="4"/>
      <c r="BAD35" s="1"/>
      <c r="BAE35" s="4"/>
      <c r="BAF35" s="1"/>
      <c r="BAG35" s="4"/>
      <c r="BAH35" s="1"/>
      <c r="BAI35" s="4"/>
      <c r="BAJ35" s="1"/>
      <c r="BAK35" s="4"/>
      <c r="BAL35" s="1"/>
      <c r="BAM35" s="4"/>
      <c r="BAN35" s="1"/>
      <c r="BAO35" s="4"/>
      <c r="BAP35" s="1"/>
      <c r="BAQ35" s="4"/>
      <c r="BAR35" s="1"/>
      <c r="BAS35" s="4"/>
      <c r="BAT35" s="1"/>
      <c r="BAU35" s="4"/>
      <c r="BAV35" s="1"/>
      <c r="BAW35" s="4"/>
      <c r="BAX35" s="1"/>
      <c r="BAY35" s="4"/>
      <c r="BAZ35" s="1"/>
      <c r="BBA35" s="4"/>
      <c r="BBB35" s="1"/>
      <c r="BBC35" s="4"/>
      <c r="BBD35" s="1"/>
      <c r="BBE35" s="4"/>
      <c r="BBF35" s="1"/>
      <c r="BBG35" s="4"/>
      <c r="BBH35" s="1"/>
      <c r="BBI35" s="4"/>
      <c r="BBJ35" s="1"/>
      <c r="BBK35" s="4"/>
      <c r="BBL35" s="1"/>
      <c r="BBM35" s="4"/>
      <c r="BBN35" s="1"/>
      <c r="BBO35" s="4"/>
      <c r="BBP35" s="1"/>
      <c r="BBQ35" s="4"/>
      <c r="BBR35" s="1"/>
      <c r="BBS35" s="4"/>
      <c r="BBT35" s="1"/>
      <c r="BBU35" s="4"/>
      <c r="BBV35" s="1"/>
      <c r="BBW35" s="4"/>
      <c r="BBX35" s="1"/>
      <c r="BBY35" s="4"/>
      <c r="BBZ35" s="1"/>
      <c r="BCA35" s="4"/>
      <c r="BCB35" s="1"/>
      <c r="BCC35" s="4"/>
      <c r="BCD35" s="1"/>
      <c r="BCE35" s="4"/>
      <c r="BCF35" s="1"/>
      <c r="BCG35" s="4"/>
      <c r="BCH35" s="1"/>
      <c r="BCI35" s="4"/>
      <c r="BCJ35" s="1"/>
      <c r="BCK35" s="4"/>
      <c r="BCL35" s="1"/>
      <c r="BCM35" s="4"/>
      <c r="BCN35" s="1"/>
      <c r="BCO35" s="4"/>
      <c r="BCP35" s="1"/>
      <c r="BCQ35" s="4"/>
      <c r="BCR35" s="1"/>
      <c r="BCS35" s="4"/>
      <c r="BCT35" s="1"/>
      <c r="BCU35" s="4"/>
      <c r="BCV35" s="1"/>
      <c r="BCW35" s="4"/>
      <c r="BCX35" s="1"/>
      <c r="BCY35" s="4"/>
      <c r="BCZ35" s="1"/>
      <c r="BDA35" s="4"/>
      <c r="BDB35" s="1"/>
      <c r="BDC35" s="4"/>
      <c r="BDD35" s="1"/>
      <c r="BDE35" s="4"/>
      <c r="BDF35" s="1"/>
      <c r="BDG35" s="4"/>
      <c r="BDH35" s="1"/>
      <c r="BDI35" s="4"/>
      <c r="BDJ35" s="1"/>
      <c r="BDK35" s="4"/>
      <c r="BDL35" s="1"/>
      <c r="BDM35" s="4"/>
      <c r="BDN35" s="1"/>
      <c r="BDO35" s="4"/>
      <c r="BDP35" s="1"/>
      <c r="BDQ35" s="4"/>
      <c r="BDR35" s="1"/>
      <c r="BDS35" s="4"/>
      <c r="BDT35" s="1"/>
      <c r="BDU35" s="4"/>
      <c r="BDV35" s="1"/>
      <c r="BDW35" s="4"/>
      <c r="BDX35" s="1"/>
      <c r="BDY35" s="4"/>
      <c r="BDZ35" s="1"/>
      <c r="BEA35" s="4"/>
      <c r="BEB35" s="1"/>
      <c r="BEC35" s="4"/>
      <c r="BED35" s="1"/>
      <c r="BEE35" s="4"/>
      <c r="BEF35" s="1"/>
      <c r="BEG35" s="4"/>
      <c r="BEH35" s="1"/>
      <c r="BEI35" s="4"/>
      <c r="BEJ35" s="1"/>
      <c r="BEK35" s="4"/>
      <c r="BEL35" s="1"/>
      <c r="BEM35" s="4"/>
      <c r="BEN35" s="1"/>
      <c r="BEO35" s="4"/>
      <c r="BEP35" s="1"/>
      <c r="BEQ35" s="4"/>
      <c r="BER35" s="1"/>
      <c r="BES35" s="4"/>
      <c r="BET35" s="1"/>
      <c r="BEU35" s="4"/>
      <c r="BEV35" s="1"/>
      <c r="BEW35" s="4"/>
      <c r="BEX35" s="1"/>
      <c r="BEY35" s="4"/>
      <c r="BEZ35" s="1"/>
      <c r="BFA35" s="4"/>
      <c r="BFB35" s="1"/>
      <c r="BFC35" s="4"/>
      <c r="BFD35" s="1"/>
      <c r="BFE35" s="4"/>
      <c r="BFF35" s="1"/>
      <c r="BFG35" s="4"/>
      <c r="BFH35" s="1"/>
      <c r="BFI35" s="4"/>
      <c r="BFJ35" s="1"/>
      <c r="BFK35" s="4"/>
      <c r="BFL35" s="1"/>
      <c r="BFM35" s="4"/>
      <c r="BFN35" s="1"/>
      <c r="BFO35" s="4"/>
      <c r="BFP35" s="1"/>
      <c r="BFQ35" s="4"/>
      <c r="BFR35" s="1"/>
      <c r="BFS35" s="4"/>
      <c r="BFT35" s="1"/>
      <c r="BFU35" s="4"/>
      <c r="BFV35" s="1"/>
      <c r="BFW35" s="4"/>
      <c r="BFX35" s="1"/>
      <c r="BFY35" s="4"/>
      <c r="BFZ35" s="1"/>
      <c r="BGA35" s="4"/>
      <c r="BGB35" s="1"/>
      <c r="BGC35" s="4"/>
      <c r="BGD35" s="1"/>
      <c r="BGE35" s="4"/>
      <c r="BGF35" s="1"/>
      <c r="BGG35" s="4"/>
      <c r="BGH35" s="1"/>
      <c r="BGI35" s="4"/>
      <c r="BGJ35" s="1"/>
      <c r="BGK35" s="4"/>
      <c r="BGL35" s="1"/>
      <c r="BGM35" s="4"/>
      <c r="BGN35" s="1"/>
      <c r="BGO35" s="4"/>
      <c r="BGP35" s="1"/>
      <c r="BGQ35" s="4"/>
      <c r="BGR35" s="1"/>
      <c r="BGS35" s="4"/>
      <c r="BGT35" s="1"/>
      <c r="BGU35" s="4"/>
      <c r="BGV35" s="1"/>
      <c r="BGW35" s="4"/>
      <c r="BGX35" s="1"/>
      <c r="BGY35" s="4"/>
      <c r="BGZ35" s="1"/>
      <c r="BHA35" s="4"/>
      <c r="BHB35" s="1"/>
      <c r="BHC35" s="4"/>
      <c r="BHD35" s="1"/>
      <c r="BHE35" s="4"/>
      <c r="BHF35" s="1"/>
      <c r="BHG35" s="4"/>
      <c r="BHH35" s="1"/>
      <c r="BHI35" s="4"/>
      <c r="BHJ35" s="1"/>
      <c r="BHK35" s="4"/>
      <c r="BHL35" s="1"/>
      <c r="BHM35" s="4"/>
      <c r="BHN35" s="1"/>
      <c r="BHO35" s="4"/>
      <c r="BHP35" s="1"/>
      <c r="BHQ35" s="4"/>
      <c r="BHR35" s="1"/>
      <c r="BHS35" s="4"/>
      <c r="BHT35" s="1"/>
      <c r="BHU35" s="4"/>
      <c r="BHV35" s="1"/>
      <c r="BHW35" s="4"/>
      <c r="BHX35" s="1"/>
      <c r="BHY35" s="4"/>
      <c r="BHZ35" s="1"/>
      <c r="BIA35" s="4"/>
      <c r="BIB35" s="1"/>
      <c r="BIC35" s="4"/>
      <c r="BID35" s="1"/>
      <c r="BIE35" s="4"/>
      <c r="BIF35" s="1"/>
      <c r="BIG35" s="4"/>
      <c r="BIH35" s="1"/>
      <c r="BII35" s="4"/>
      <c r="BIJ35" s="1"/>
      <c r="BIK35" s="4"/>
      <c r="BIL35" s="1"/>
      <c r="BIM35" s="4"/>
      <c r="BIN35" s="1"/>
      <c r="BIO35" s="4"/>
      <c r="BIP35" s="1"/>
      <c r="BIQ35" s="4"/>
      <c r="BIR35" s="1"/>
      <c r="BIS35" s="4"/>
      <c r="BIT35" s="1"/>
      <c r="BIU35" s="4"/>
      <c r="BIV35" s="1"/>
      <c r="BIW35" s="4"/>
      <c r="BIX35" s="1"/>
      <c r="BIY35" s="4"/>
      <c r="BIZ35" s="1"/>
      <c r="BJA35" s="4"/>
      <c r="BJB35" s="1"/>
      <c r="BJC35" s="4"/>
      <c r="BJD35" s="1"/>
      <c r="BJE35" s="4"/>
      <c r="BJF35" s="1"/>
      <c r="BJG35" s="4"/>
      <c r="BJH35" s="1"/>
      <c r="BJI35" s="4"/>
      <c r="BJJ35" s="1"/>
      <c r="BJK35" s="4"/>
      <c r="BJL35" s="1"/>
      <c r="BJM35" s="4"/>
      <c r="BJN35" s="1"/>
      <c r="BJO35" s="4"/>
      <c r="BJP35" s="1"/>
      <c r="BJQ35" s="4"/>
      <c r="BJR35" s="1"/>
      <c r="BJS35" s="4"/>
      <c r="BJT35" s="1"/>
      <c r="BJU35" s="4"/>
      <c r="BJV35" s="1"/>
      <c r="BJW35" s="4"/>
      <c r="BJX35" s="1"/>
      <c r="BJY35" s="4"/>
      <c r="BJZ35" s="1"/>
      <c r="BKA35" s="4"/>
      <c r="BKB35" s="1"/>
      <c r="BKC35" s="4"/>
      <c r="BKD35" s="1"/>
      <c r="BKE35" s="4"/>
      <c r="BKF35" s="1"/>
      <c r="BKG35" s="4"/>
      <c r="BKH35" s="1"/>
      <c r="BKI35" s="4"/>
      <c r="BKJ35" s="1"/>
      <c r="BKK35" s="4"/>
      <c r="BKL35" s="1"/>
      <c r="BKM35" s="4"/>
      <c r="BKN35" s="1"/>
      <c r="BKO35" s="4"/>
      <c r="BKP35" s="1"/>
      <c r="BKQ35" s="4"/>
      <c r="BKR35" s="1"/>
      <c r="BKS35" s="4"/>
      <c r="BKT35" s="1"/>
      <c r="BKU35" s="4"/>
      <c r="BKV35" s="1"/>
      <c r="BKW35" s="4"/>
      <c r="BKX35" s="1"/>
      <c r="BKY35" s="4"/>
      <c r="BKZ35" s="1"/>
      <c r="BLA35" s="4"/>
      <c r="BLB35" s="1"/>
      <c r="BLC35" s="4"/>
      <c r="BLD35" s="1"/>
      <c r="BLE35" s="4"/>
      <c r="BLF35" s="1"/>
      <c r="BLG35" s="4"/>
      <c r="BLH35" s="1"/>
      <c r="BLI35" s="4"/>
      <c r="BLJ35" s="1"/>
      <c r="BLK35" s="4"/>
      <c r="BLL35" s="1"/>
      <c r="BLM35" s="4"/>
      <c r="BLN35" s="1"/>
      <c r="BLO35" s="4"/>
      <c r="BLP35" s="1"/>
      <c r="BLQ35" s="4"/>
      <c r="BLR35" s="1"/>
      <c r="BLS35" s="4"/>
      <c r="BLT35" s="1"/>
      <c r="BLU35" s="4"/>
      <c r="BLV35" s="1"/>
      <c r="BLW35" s="4"/>
      <c r="BLX35" s="1"/>
      <c r="BLY35" s="4"/>
      <c r="BLZ35" s="1"/>
      <c r="BMA35" s="4"/>
      <c r="BMB35" s="1"/>
      <c r="BMC35" s="4"/>
      <c r="BMD35" s="1"/>
      <c r="BME35" s="4"/>
      <c r="BMF35" s="1"/>
      <c r="BMG35" s="4"/>
      <c r="BMH35" s="1"/>
      <c r="BMI35" s="4"/>
      <c r="BMJ35" s="1"/>
      <c r="BMK35" s="4"/>
      <c r="BML35" s="1"/>
      <c r="BMM35" s="4"/>
      <c r="BMN35" s="1"/>
      <c r="BMO35" s="4"/>
      <c r="BMP35" s="1"/>
      <c r="BMQ35" s="4"/>
      <c r="BMR35" s="1"/>
      <c r="BMS35" s="4"/>
      <c r="BMT35" s="1"/>
      <c r="BMU35" s="4"/>
      <c r="BMV35" s="1"/>
      <c r="BMW35" s="4"/>
      <c r="BMX35" s="1"/>
      <c r="BMY35" s="4"/>
      <c r="BMZ35" s="1"/>
      <c r="BNA35" s="4"/>
      <c r="BNB35" s="1"/>
      <c r="BNC35" s="4"/>
      <c r="BND35" s="1"/>
      <c r="BNE35" s="4"/>
      <c r="BNF35" s="1"/>
      <c r="BNG35" s="4"/>
      <c r="BNH35" s="1"/>
      <c r="BNI35" s="4"/>
      <c r="BNJ35" s="1"/>
      <c r="BNK35" s="4"/>
      <c r="BNL35" s="1"/>
      <c r="BNM35" s="4"/>
      <c r="BNN35" s="1"/>
      <c r="BNO35" s="4"/>
      <c r="BNP35" s="1"/>
      <c r="BNQ35" s="4"/>
      <c r="BNR35" s="1"/>
      <c r="BNS35" s="4"/>
      <c r="BNT35" s="1"/>
      <c r="BNU35" s="4"/>
      <c r="BNV35" s="1"/>
      <c r="BNW35" s="4"/>
      <c r="BNX35" s="1"/>
      <c r="BNY35" s="4"/>
      <c r="BNZ35" s="1"/>
      <c r="BOA35" s="4"/>
      <c r="BOB35" s="1"/>
      <c r="BOC35" s="4"/>
      <c r="BOD35" s="1"/>
      <c r="BOE35" s="4"/>
      <c r="BOF35" s="1"/>
      <c r="BOG35" s="4"/>
      <c r="BOH35" s="1"/>
      <c r="BOI35" s="4"/>
      <c r="BOJ35" s="1"/>
      <c r="BOK35" s="4"/>
      <c r="BOL35" s="1"/>
      <c r="BOM35" s="4"/>
      <c r="BON35" s="1"/>
      <c r="BOO35" s="4"/>
      <c r="BOP35" s="1"/>
      <c r="BOQ35" s="4"/>
      <c r="BOR35" s="1"/>
      <c r="BOS35" s="4"/>
      <c r="BOT35" s="1"/>
      <c r="BOU35" s="4"/>
      <c r="BOV35" s="1"/>
      <c r="BOW35" s="4"/>
      <c r="BOX35" s="1"/>
      <c r="BOY35" s="4"/>
      <c r="BOZ35" s="1"/>
      <c r="BPA35" s="4"/>
      <c r="BPB35" s="1"/>
      <c r="BPC35" s="4"/>
      <c r="BPD35" s="1"/>
      <c r="BPE35" s="4"/>
      <c r="BPF35" s="1"/>
      <c r="BPG35" s="4"/>
      <c r="BPH35" s="1"/>
      <c r="BPI35" s="4"/>
      <c r="BPJ35" s="1"/>
      <c r="BPK35" s="4"/>
      <c r="BPL35" s="1"/>
      <c r="BPM35" s="4"/>
      <c r="BPN35" s="1"/>
      <c r="BPO35" s="4"/>
      <c r="BPP35" s="1"/>
      <c r="BPQ35" s="4"/>
      <c r="BPR35" s="1"/>
      <c r="BPS35" s="4"/>
      <c r="BPT35" s="1"/>
      <c r="BPU35" s="4"/>
      <c r="BPV35" s="1"/>
      <c r="BPW35" s="4"/>
      <c r="BPX35" s="1"/>
      <c r="BPY35" s="4"/>
      <c r="BPZ35" s="1"/>
      <c r="BQA35" s="4"/>
      <c r="BQB35" s="1"/>
      <c r="BQC35" s="4"/>
      <c r="BQD35" s="1"/>
      <c r="BQE35" s="4"/>
      <c r="BQF35" s="1"/>
      <c r="BQG35" s="4"/>
      <c r="BQH35" s="1"/>
      <c r="BQI35" s="4"/>
      <c r="BQJ35" s="1"/>
      <c r="BQK35" s="4"/>
      <c r="BQL35" s="1"/>
      <c r="BQM35" s="4"/>
      <c r="BQN35" s="1"/>
      <c r="BQO35" s="4"/>
      <c r="BQP35" s="1"/>
      <c r="BQQ35" s="4"/>
      <c r="BQR35" s="1"/>
      <c r="BQS35" s="4"/>
      <c r="BQT35" s="1"/>
      <c r="BQU35" s="4"/>
      <c r="BQV35" s="1"/>
      <c r="BQW35" s="4"/>
      <c r="BQX35" s="1"/>
      <c r="BQY35" s="4"/>
      <c r="BQZ35" s="1"/>
      <c r="BRA35" s="4"/>
      <c r="BRB35" s="1"/>
      <c r="BRC35" s="4"/>
      <c r="BRD35" s="1"/>
      <c r="BRE35" s="4"/>
      <c r="BRF35" s="1"/>
      <c r="BRG35" s="4"/>
      <c r="BRH35" s="1"/>
      <c r="BRI35" s="4"/>
      <c r="BRJ35" s="1"/>
      <c r="BRK35" s="4"/>
      <c r="BRL35" s="1"/>
      <c r="BRM35" s="4"/>
      <c r="BRN35" s="1"/>
      <c r="BRO35" s="4"/>
      <c r="BRP35" s="1"/>
      <c r="BRQ35" s="4"/>
      <c r="BRR35" s="1"/>
      <c r="BRS35" s="4"/>
      <c r="BRT35" s="1"/>
      <c r="BRU35" s="4"/>
      <c r="BRV35" s="1"/>
      <c r="BRW35" s="4"/>
      <c r="BRX35" s="1"/>
      <c r="BRY35" s="4"/>
      <c r="BRZ35" s="1"/>
      <c r="BSA35" s="4"/>
      <c r="BSB35" s="1"/>
      <c r="BSC35" s="4"/>
      <c r="BSD35" s="1"/>
      <c r="BSE35" s="4"/>
      <c r="BSF35" s="1"/>
      <c r="BSG35" s="4"/>
      <c r="BSH35" s="1"/>
      <c r="BSI35" s="4"/>
      <c r="BSJ35" s="1"/>
      <c r="BSK35" s="4"/>
      <c r="BSL35" s="1"/>
      <c r="BSM35" s="4"/>
      <c r="BSN35" s="1"/>
      <c r="BSO35" s="4"/>
      <c r="BSP35" s="1"/>
      <c r="BSQ35" s="4"/>
      <c r="BSR35" s="1"/>
      <c r="BSS35" s="4"/>
      <c r="BST35" s="1"/>
      <c r="BSU35" s="4"/>
      <c r="BSV35" s="1"/>
      <c r="BSW35" s="4"/>
      <c r="BSX35" s="1"/>
      <c r="BSY35" s="4"/>
      <c r="BSZ35" s="1"/>
      <c r="BTA35" s="4"/>
      <c r="BTB35" s="1"/>
      <c r="BTC35" s="4"/>
      <c r="BTD35" s="1"/>
      <c r="BTE35" s="4"/>
      <c r="BTF35" s="1"/>
      <c r="BTG35" s="4"/>
      <c r="BTH35" s="1"/>
      <c r="BTI35" s="4"/>
      <c r="BTJ35" s="1"/>
      <c r="BTK35" s="4"/>
      <c r="BTL35" s="1"/>
      <c r="BTM35" s="4"/>
      <c r="BTN35" s="1"/>
      <c r="BTO35" s="4"/>
      <c r="BTP35" s="1"/>
      <c r="BTQ35" s="4"/>
      <c r="BTR35" s="1"/>
      <c r="BTS35" s="4"/>
      <c r="BTT35" s="1"/>
      <c r="BTU35" s="4"/>
      <c r="BTV35" s="1"/>
      <c r="BTW35" s="4"/>
      <c r="BTX35" s="1"/>
      <c r="BTY35" s="4"/>
      <c r="BTZ35" s="1"/>
      <c r="BUA35" s="4"/>
      <c r="BUB35" s="1"/>
      <c r="BUC35" s="4"/>
      <c r="BUD35" s="1"/>
      <c r="BUE35" s="4"/>
      <c r="BUF35" s="1"/>
      <c r="BUG35" s="4"/>
      <c r="BUH35" s="1"/>
      <c r="BUI35" s="4"/>
      <c r="BUJ35" s="1"/>
      <c r="BUK35" s="4"/>
      <c r="BUL35" s="1"/>
      <c r="BUM35" s="4"/>
      <c r="BUN35" s="1"/>
      <c r="BUO35" s="4"/>
      <c r="BUP35" s="1"/>
      <c r="BUQ35" s="4"/>
      <c r="BUR35" s="1"/>
      <c r="BUS35" s="4"/>
      <c r="BUT35" s="1"/>
      <c r="BUU35" s="4"/>
      <c r="BUV35" s="1"/>
      <c r="BUW35" s="4"/>
      <c r="BUX35" s="1"/>
      <c r="BUY35" s="4"/>
      <c r="BUZ35" s="1"/>
      <c r="BVA35" s="4"/>
      <c r="BVB35" s="1"/>
      <c r="BVC35" s="4"/>
      <c r="BVD35" s="1"/>
      <c r="BVE35" s="4"/>
      <c r="BVF35" s="1"/>
      <c r="BVG35" s="4"/>
      <c r="BVH35" s="1"/>
      <c r="BVI35" s="4"/>
      <c r="BVJ35" s="1"/>
      <c r="BVK35" s="4"/>
      <c r="BVL35" s="1"/>
      <c r="BVM35" s="4"/>
      <c r="BVN35" s="1"/>
      <c r="BVO35" s="4"/>
      <c r="BVP35" s="1"/>
      <c r="BVQ35" s="4"/>
      <c r="BVR35" s="1"/>
      <c r="BVS35" s="4"/>
      <c r="BVT35" s="1"/>
      <c r="BVU35" s="4"/>
      <c r="BVV35" s="1"/>
      <c r="BVW35" s="4"/>
      <c r="BVX35" s="1"/>
      <c r="BVY35" s="4"/>
      <c r="BVZ35" s="1"/>
      <c r="BWA35" s="4"/>
      <c r="BWB35" s="1"/>
      <c r="BWC35" s="4"/>
      <c r="BWD35" s="1"/>
      <c r="BWE35" s="4"/>
      <c r="BWF35" s="1"/>
      <c r="BWG35" s="4"/>
      <c r="BWH35" s="1"/>
      <c r="BWI35" s="4"/>
      <c r="BWJ35" s="1"/>
      <c r="BWK35" s="4"/>
      <c r="BWL35" s="1"/>
      <c r="BWM35" s="4"/>
      <c r="BWN35" s="1"/>
      <c r="BWO35" s="4"/>
      <c r="BWP35" s="1"/>
      <c r="BWQ35" s="4"/>
      <c r="BWR35" s="1"/>
      <c r="BWS35" s="4"/>
      <c r="BWT35" s="1"/>
      <c r="BWU35" s="4"/>
      <c r="BWV35" s="1"/>
      <c r="BWW35" s="4"/>
      <c r="BWX35" s="1"/>
      <c r="BWY35" s="4"/>
      <c r="BWZ35" s="1"/>
      <c r="BXA35" s="4"/>
      <c r="BXB35" s="1"/>
      <c r="BXC35" s="4"/>
      <c r="BXD35" s="1"/>
      <c r="BXE35" s="4"/>
      <c r="BXF35" s="1"/>
      <c r="BXG35" s="4"/>
      <c r="BXH35" s="1"/>
      <c r="BXI35" s="4"/>
      <c r="BXJ35" s="1"/>
      <c r="BXK35" s="4"/>
      <c r="BXL35" s="1"/>
      <c r="BXM35" s="4"/>
      <c r="BXN35" s="1"/>
      <c r="BXO35" s="4"/>
      <c r="BXP35" s="1"/>
      <c r="BXQ35" s="4"/>
      <c r="BXR35" s="1"/>
      <c r="BXS35" s="4"/>
      <c r="BXT35" s="1"/>
      <c r="BXU35" s="4"/>
      <c r="BXV35" s="1"/>
      <c r="BXW35" s="4"/>
      <c r="BXX35" s="1"/>
      <c r="BXY35" s="4"/>
      <c r="BXZ35" s="1"/>
      <c r="BYA35" s="4"/>
      <c r="BYB35" s="1"/>
      <c r="BYC35" s="4"/>
      <c r="BYD35" s="1"/>
      <c r="BYE35" s="4"/>
      <c r="BYF35" s="1"/>
      <c r="BYG35" s="4"/>
      <c r="BYH35" s="1"/>
      <c r="BYI35" s="4"/>
      <c r="BYJ35" s="1"/>
      <c r="BYK35" s="4"/>
      <c r="BYL35" s="1"/>
      <c r="BYM35" s="4"/>
      <c r="BYN35" s="1"/>
      <c r="BYO35" s="4"/>
      <c r="BYP35" s="1"/>
      <c r="BYQ35" s="4"/>
      <c r="BYR35" s="1"/>
      <c r="BYS35" s="4"/>
      <c r="BYT35" s="1"/>
      <c r="BYU35" s="4"/>
      <c r="BYV35" s="1"/>
      <c r="BYW35" s="4"/>
      <c r="BYX35" s="1"/>
      <c r="BYY35" s="4"/>
      <c r="BYZ35" s="1"/>
      <c r="BZA35" s="4"/>
      <c r="BZB35" s="1"/>
      <c r="BZC35" s="4"/>
      <c r="BZD35" s="1"/>
      <c r="BZE35" s="4"/>
      <c r="BZF35" s="1"/>
      <c r="BZG35" s="4"/>
      <c r="BZH35" s="1"/>
      <c r="BZI35" s="4"/>
      <c r="BZJ35" s="1"/>
      <c r="BZK35" s="4"/>
      <c r="BZL35" s="1"/>
      <c r="BZM35" s="4"/>
      <c r="BZN35" s="1"/>
      <c r="BZO35" s="4"/>
      <c r="BZP35" s="1"/>
      <c r="BZQ35" s="4"/>
      <c r="BZR35" s="1"/>
      <c r="BZS35" s="4"/>
      <c r="BZT35" s="1"/>
      <c r="BZU35" s="4"/>
      <c r="BZV35" s="1"/>
      <c r="BZW35" s="4"/>
      <c r="BZX35" s="1"/>
      <c r="BZY35" s="4"/>
      <c r="BZZ35" s="1"/>
      <c r="CAA35" s="4"/>
      <c r="CAB35" s="1"/>
      <c r="CAC35" s="4"/>
      <c r="CAD35" s="1"/>
      <c r="CAE35" s="4"/>
      <c r="CAF35" s="1"/>
      <c r="CAG35" s="4"/>
      <c r="CAH35" s="1"/>
      <c r="CAI35" s="4"/>
      <c r="CAJ35" s="1"/>
      <c r="CAK35" s="4"/>
      <c r="CAL35" s="1"/>
      <c r="CAM35" s="4"/>
      <c r="CAN35" s="1"/>
      <c r="CAO35" s="4"/>
      <c r="CAP35" s="1"/>
      <c r="CAQ35" s="4"/>
      <c r="CAR35" s="1"/>
      <c r="CAS35" s="4"/>
      <c r="CAT35" s="1"/>
      <c r="CAU35" s="4"/>
      <c r="CAV35" s="1"/>
      <c r="CAW35" s="4"/>
      <c r="CAX35" s="1"/>
      <c r="CAY35" s="4"/>
      <c r="CAZ35" s="1"/>
      <c r="CBA35" s="4"/>
      <c r="CBB35" s="1"/>
      <c r="CBC35" s="4"/>
      <c r="CBD35" s="1"/>
      <c r="CBE35" s="4"/>
      <c r="CBF35" s="1"/>
      <c r="CBG35" s="4"/>
      <c r="CBH35" s="1"/>
      <c r="CBI35" s="4"/>
      <c r="CBJ35" s="1"/>
      <c r="CBK35" s="4"/>
      <c r="CBL35" s="1"/>
      <c r="CBM35" s="4"/>
      <c r="CBN35" s="1"/>
      <c r="CBO35" s="4"/>
      <c r="CBP35" s="1"/>
      <c r="CBQ35" s="4"/>
      <c r="CBR35" s="1"/>
      <c r="CBS35" s="4"/>
      <c r="CBT35" s="1"/>
      <c r="CBU35" s="4"/>
      <c r="CBV35" s="1"/>
      <c r="CBW35" s="4"/>
      <c r="CBX35" s="1"/>
      <c r="CBY35" s="4"/>
      <c r="CBZ35" s="1"/>
      <c r="CCA35" s="4"/>
      <c r="CCB35" s="1"/>
      <c r="CCC35" s="4"/>
      <c r="CCD35" s="1"/>
      <c r="CCE35" s="4"/>
      <c r="CCF35" s="1"/>
      <c r="CCG35" s="4"/>
      <c r="CCH35" s="1"/>
      <c r="CCI35" s="4"/>
      <c r="CCJ35" s="1"/>
      <c r="CCK35" s="4"/>
      <c r="CCL35" s="1"/>
      <c r="CCM35" s="4"/>
      <c r="CCN35" s="1"/>
      <c r="CCO35" s="4"/>
      <c r="CCP35" s="1"/>
      <c r="CCQ35" s="4"/>
      <c r="CCR35" s="1"/>
      <c r="CCS35" s="4"/>
      <c r="CCT35" s="1"/>
      <c r="CCU35" s="4"/>
      <c r="CCV35" s="1"/>
      <c r="CCW35" s="4"/>
      <c r="CCX35" s="1"/>
      <c r="CCY35" s="4"/>
      <c r="CCZ35" s="1"/>
      <c r="CDA35" s="4"/>
      <c r="CDB35" s="1"/>
      <c r="CDC35" s="4"/>
      <c r="CDD35" s="1"/>
      <c r="CDE35" s="4"/>
      <c r="CDF35" s="1"/>
      <c r="CDG35" s="4"/>
      <c r="CDH35" s="1"/>
      <c r="CDI35" s="4"/>
      <c r="CDJ35" s="1"/>
      <c r="CDK35" s="4"/>
      <c r="CDL35" s="1"/>
      <c r="CDM35" s="4"/>
      <c r="CDN35" s="1"/>
      <c r="CDO35" s="4"/>
      <c r="CDP35" s="1"/>
      <c r="CDQ35" s="4"/>
      <c r="CDR35" s="1"/>
      <c r="CDS35" s="4"/>
      <c r="CDT35" s="1"/>
      <c r="CDU35" s="4"/>
      <c r="CDV35" s="1"/>
      <c r="CDW35" s="4"/>
      <c r="CDX35" s="1"/>
      <c r="CDY35" s="4"/>
      <c r="CDZ35" s="1"/>
      <c r="CEA35" s="4"/>
      <c r="CEB35" s="1"/>
      <c r="CEC35" s="4"/>
      <c r="CED35" s="1"/>
      <c r="CEE35" s="4"/>
      <c r="CEF35" s="1"/>
      <c r="CEG35" s="4"/>
      <c r="CEH35" s="1"/>
      <c r="CEI35" s="4"/>
      <c r="CEJ35" s="1"/>
      <c r="CEK35" s="4"/>
      <c r="CEL35" s="1"/>
      <c r="CEM35" s="4"/>
      <c r="CEN35" s="1"/>
      <c r="CEO35" s="4"/>
      <c r="CEP35" s="1"/>
      <c r="CEQ35" s="4"/>
      <c r="CER35" s="1"/>
      <c r="CES35" s="4"/>
      <c r="CET35" s="1"/>
      <c r="CEU35" s="4"/>
      <c r="CEV35" s="1"/>
      <c r="CEW35" s="4"/>
      <c r="CEX35" s="1"/>
      <c r="CEY35" s="4"/>
      <c r="CEZ35" s="1"/>
      <c r="CFA35" s="4"/>
      <c r="CFB35" s="1"/>
      <c r="CFC35" s="4"/>
      <c r="CFD35" s="1"/>
      <c r="CFE35" s="4"/>
      <c r="CFF35" s="1"/>
      <c r="CFG35" s="4"/>
      <c r="CFH35" s="1"/>
      <c r="CFI35" s="4"/>
      <c r="CFJ35" s="1"/>
      <c r="CFK35" s="4"/>
      <c r="CFL35" s="1"/>
      <c r="CFM35" s="4"/>
      <c r="CFN35" s="1"/>
      <c r="CFO35" s="4"/>
      <c r="CFP35" s="1"/>
      <c r="CFQ35" s="4"/>
      <c r="CFR35" s="1"/>
      <c r="CFS35" s="4"/>
      <c r="CFT35" s="1"/>
      <c r="CFU35" s="4"/>
      <c r="CFV35" s="1"/>
      <c r="CFW35" s="4"/>
      <c r="CFX35" s="1"/>
      <c r="CFY35" s="4"/>
      <c r="CFZ35" s="1"/>
      <c r="CGA35" s="4"/>
      <c r="CGB35" s="1"/>
      <c r="CGC35" s="4"/>
      <c r="CGD35" s="1"/>
      <c r="CGE35" s="4"/>
      <c r="CGF35" s="1"/>
      <c r="CGG35" s="4"/>
      <c r="CGH35" s="1"/>
      <c r="CGI35" s="4"/>
      <c r="CGJ35" s="1"/>
      <c r="CGK35" s="4"/>
      <c r="CGL35" s="1"/>
      <c r="CGM35" s="4"/>
      <c r="CGN35" s="1"/>
      <c r="CGO35" s="4"/>
      <c r="CGP35" s="1"/>
      <c r="CGQ35" s="4"/>
      <c r="CGR35" s="1"/>
      <c r="CGS35" s="4"/>
      <c r="CGT35" s="1"/>
      <c r="CGU35" s="4"/>
      <c r="CGV35" s="1"/>
      <c r="CGW35" s="4"/>
      <c r="CGX35" s="1"/>
      <c r="CGY35" s="4"/>
      <c r="CGZ35" s="1"/>
      <c r="CHA35" s="4"/>
      <c r="CHB35" s="1"/>
      <c r="CHC35" s="4"/>
      <c r="CHD35" s="1"/>
      <c r="CHE35" s="4"/>
      <c r="CHF35" s="1"/>
      <c r="CHG35" s="4"/>
      <c r="CHH35" s="1"/>
      <c r="CHI35" s="4"/>
      <c r="CHJ35" s="1"/>
      <c r="CHK35" s="4"/>
      <c r="CHL35" s="1"/>
      <c r="CHM35" s="4"/>
      <c r="CHN35" s="1"/>
      <c r="CHO35" s="4"/>
      <c r="CHP35" s="1"/>
      <c r="CHQ35" s="4"/>
      <c r="CHR35" s="1"/>
      <c r="CHS35" s="4"/>
      <c r="CHT35" s="1"/>
      <c r="CHU35" s="4"/>
      <c r="CHV35" s="1"/>
      <c r="CHW35" s="4"/>
      <c r="CHX35" s="1"/>
      <c r="CHY35" s="4"/>
      <c r="CHZ35" s="1"/>
      <c r="CIA35" s="4"/>
      <c r="CIB35" s="1"/>
      <c r="CIC35" s="4"/>
      <c r="CID35" s="1"/>
      <c r="CIE35" s="4"/>
      <c r="CIF35" s="1"/>
      <c r="CIG35" s="4"/>
      <c r="CIH35" s="1"/>
      <c r="CII35" s="4"/>
      <c r="CIJ35" s="1"/>
      <c r="CIK35" s="4"/>
      <c r="CIL35" s="1"/>
      <c r="CIM35" s="4"/>
      <c r="CIN35" s="1"/>
      <c r="CIO35" s="4"/>
      <c r="CIP35" s="1"/>
      <c r="CIQ35" s="4"/>
      <c r="CIR35" s="1"/>
      <c r="CIS35" s="4"/>
      <c r="CIT35" s="1"/>
      <c r="CIU35" s="4"/>
      <c r="CIV35" s="1"/>
      <c r="CIW35" s="4"/>
      <c r="CIX35" s="1"/>
      <c r="CIY35" s="4"/>
      <c r="CIZ35" s="1"/>
      <c r="CJA35" s="4"/>
      <c r="CJB35" s="1"/>
      <c r="CJC35" s="4"/>
      <c r="CJD35" s="1"/>
      <c r="CJE35" s="4"/>
      <c r="CJF35" s="1"/>
      <c r="CJG35" s="4"/>
      <c r="CJH35" s="1"/>
      <c r="CJI35" s="4"/>
      <c r="CJJ35" s="1"/>
      <c r="CJK35" s="4"/>
      <c r="CJL35" s="1"/>
      <c r="CJM35" s="4"/>
      <c r="CJN35" s="1"/>
      <c r="CJO35" s="4"/>
      <c r="CJP35" s="1"/>
      <c r="CJQ35" s="4"/>
      <c r="CJR35" s="1"/>
      <c r="CJS35" s="4"/>
      <c r="CJT35" s="1"/>
      <c r="CJU35" s="4"/>
      <c r="CJV35" s="1"/>
      <c r="CJW35" s="4"/>
      <c r="CJX35" s="1"/>
      <c r="CJY35" s="4"/>
      <c r="CJZ35" s="1"/>
      <c r="CKA35" s="4"/>
      <c r="CKB35" s="1"/>
      <c r="CKC35" s="4"/>
      <c r="CKD35" s="1"/>
      <c r="CKE35" s="4"/>
      <c r="CKF35" s="1"/>
      <c r="CKG35" s="4"/>
      <c r="CKH35" s="1"/>
      <c r="CKI35" s="4"/>
      <c r="CKJ35" s="1"/>
      <c r="CKK35" s="4"/>
      <c r="CKL35" s="1"/>
      <c r="CKM35" s="4"/>
      <c r="CKN35" s="1"/>
      <c r="CKO35" s="4"/>
      <c r="CKP35" s="1"/>
      <c r="CKQ35" s="4"/>
      <c r="CKR35" s="1"/>
      <c r="CKS35" s="4"/>
      <c r="CKT35" s="1"/>
      <c r="CKU35" s="4"/>
      <c r="CKV35" s="1"/>
      <c r="CKW35" s="4"/>
      <c r="CKX35" s="1"/>
      <c r="CKY35" s="4"/>
      <c r="CKZ35" s="1"/>
      <c r="CLA35" s="4"/>
      <c r="CLB35" s="1"/>
      <c r="CLC35" s="4"/>
      <c r="CLD35" s="1"/>
      <c r="CLE35" s="4"/>
      <c r="CLF35" s="1"/>
      <c r="CLG35" s="4"/>
      <c r="CLH35" s="1"/>
      <c r="CLI35" s="4"/>
      <c r="CLJ35" s="1"/>
      <c r="CLK35" s="4"/>
      <c r="CLL35" s="1"/>
      <c r="CLM35" s="4"/>
      <c r="CLN35" s="1"/>
      <c r="CLO35" s="4"/>
      <c r="CLP35" s="1"/>
      <c r="CLQ35" s="4"/>
      <c r="CLR35" s="1"/>
      <c r="CLS35" s="4"/>
      <c r="CLT35" s="1"/>
      <c r="CLU35" s="4"/>
      <c r="CLV35" s="1"/>
      <c r="CLW35" s="4"/>
      <c r="CLX35" s="1"/>
      <c r="CLY35" s="4"/>
      <c r="CLZ35" s="1"/>
      <c r="CMA35" s="4"/>
      <c r="CMB35" s="1"/>
      <c r="CMC35" s="4"/>
      <c r="CMD35" s="1"/>
      <c r="CME35" s="4"/>
      <c r="CMF35" s="1"/>
      <c r="CMG35" s="4"/>
      <c r="CMH35" s="1"/>
      <c r="CMI35" s="4"/>
      <c r="CMJ35" s="1"/>
      <c r="CMK35" s="4"/>
      <c r="CML35" s="1"/>
      <c r="CMM35" s="4"/>
      <c r="CMN35" s="1"/>
      <c r="CMO35" s="4"/>
      <c r="CMP35" s="1"/>
      <c r="CMQ35" s="4"/>
      <c r="CMR35" s="1"/>
      <c r="CMS35" s="4"/>
      <c r="CMT35" s="1"/>
      <c r="CMU35" s="4"/>
      <c r="CMV35" s="1"/>
      <c r="CMW35" s="4"/>
      <c r="CMX35" s="1"/>
      <c r="CMY35" s="4"/>
      <c r="CMZ35" s="1"/>
      <c r="CNA35" s="4"/>
      <c r="CNB35" s="1"/>
      <c r="CNC35" s="4"/>
      <c r="CND35" s="1"/>
      <c r="CNE35" s="4"/>
      <c r="CNF35" s="1"/>
      <c r="CNG35" s="4"/>
      <c r="CNH35" s="1"/>
      <c r="CNI35" s="4"/>
      <c r="CNJ35" s="1"/>
      <c r="CNK35" s="4"/>
      <c r="CNL35" s="1"/>
      <c r="CNM35" s="4"/>
      <c r="CNN35" s="1"/>
      <c r="CNO35" s="4"/>
      <c r="CNP35" s="1"/>
      <c r="CNQ35" s="4"/>
      <c r="CNR35" s="1"/>
      <c r="CNS35" s="4"/>
      <c r="CNT35" s="1"/>
      <c r="CNU35" s="4"/>
      <c r="CNV35" s="1"/>
      <c r="CNW35" s="4"/>
      <c r="CNX35" s="1"/>
      <c r="CNY35" s="4"/>
      <c r="CNZ35" s="1"/>
      <c r="COA35" s="4"/>
      <c r="COB35" s="1"/>
      <c r="COC35" s="4"/>
      <c r="COD35" s="1"/>
      <c r="COE35" s="4"/>
      <c r="COF35" s="1"/>
      <c r="COG35" s="4"/>
      <c r="COH35" s="1"/>
      <c r="COI35" s="4"/>
      <c r="COJ35" s="1"/>
      <c r="COK35" s="4"/>
      <c r="COL35" s="1"/>
      <c r="COM35" s="4"/>
      <c r="CON35" s="1"/>
      <c r="COO35" s="4"/>
      <c r="COP35" s="1"/>
      <c r="COQ35" s="4"/>
      <c r="COR35" s="1"/>
      <c r="COS35" s="4"/>
      <c r="COT35" s="1"/>
      <c r="COU35" s="4"/>
      <c r="COV35" s="1"/>
      <c r="COW35" s="4"/>
      <c r="COX35" s="1"/>
      <c r="COY35" s="4"/>
      <c r="COZ35" s="1"/>
      <c r="CPA35" s="4"/>
      <c r="CPB35" s="1"/>
      <c r="CPC35" s="4"/>
      <c r="CPD35" s="1"/>
      <c r="CPE35" s="4"/>
      <c r="CPF35" s="1"/>
      <c r="CPG35" s="4"/>
      <c r="CPH35" s="1"/>
      <c r="CPI35" s="4"/>
      <c r="CPJ35" s="1"/>
      <c r="CPK35" s="4"/>
      <c r="CPL35" s="1"/>
      <c r="CPM35" s="4"/>
      <c r="CPN35" s="1"/>
      <c r="CPO35" s="4"/>
      <c r="CPP35" s="1"/>
      <c r="CPQ35" s="4"/>
      <c r="CPR35" s="1"/>
      <c r="CPS35" s="4"/>
      <c r="CPT35" s="1"/>
      <c r="CPU35" s="4"/>
      <c r="CPV35" s="1"/>
      <c r="CPW35" s="4"/>
      <c r="CPX35" s="1"/>
      <c r="CPY35" s="4"/>
      <c r="CPZ35" s="1"/>
      <c r="CQA35" s="4"/>
      <c r="CQB35" s="1"/>
      <c r="CQC35" s="4"/>
      <c r="CQD35" s="1"/>
      <c r="CQE35" s="4"/>
      <c r="CQF35" s="1"/>
      <c r="CQG35" s="4"/>
      <c r="CQH35" s="1"/>
      <c r="CQI35" s="4"/>
      <c r="CQJ35" s="1"/>
      <c r="CQK35" s="4"/>
      <c r="CQL35" s="1"/>
      <c r="CQM35" s="4"/>
      <c r="CQN35" s="1"/>
      <c r="CQO35" s="4"/>
      <c r="CQP35" s="1"/>
      <c r="CQQ35" s="4"/>
      <c r="CQR35" s="1"/>
      <c r="CQS35" s="4"/>
      <c r="CQT35" s="1"/>
      <c r="CQU35" s="4"/>
      <c r="CQV35" s="1"/>
      <c r="CQW35" s="4"/>
      <c r="CQX35" s="1"/>
      <c r="CQY35" s="4"/>
      <c r="CQZ35" s="1"/>
      <c r="CRA35" s="4"/>
      <c r="CRB35" s="1"/>
      <c r="CRC35" s="4"/>
      <c r="CRD35" s="1"/>
      <c r="CRE35" s="4"/>
      <c r="CRF35" s="1"/>
      <c r="CRG35" s="4"/>
      <c r="CRH35" s="1"/>
      <c r="CRI35" s="4"/>
      <c r="CRJ35" s="1"/>
      <c r="CRK35" s="4"/>
      <c r="CRL35" s="1"/>
      <c r="CRM35" s="4"/>
      <c r="CRN35" s="1"/>
      <c r="CRO35" s="4"/>
      <c r="CRP35" s="1"/>
      <c r="CRQ35" s="4"/>
      <c r="CRR35" s="1"/>
      <c r="CRS35" s="4"/>
      <c r="CRT35" s="1"/>
      <c r="CRU35" s="4"/>
      <c r="CRV35" s="1"/>
      <c r="CRW35" s="4"/>
      <c r="CRX35" s="1"/>
      <c r="CRY35" s="4"/>
      <c r="CRZ35" s="1"/>
      <c r="CSA35" s="4"/>
      <c r="CSB35" s="1"/>
      <c r="CSC35" s="4"/>
      <c r="CSD35" s="1"/>
      <c r="CSE35" s="4"/>
      <c r="CSF35" s="1"/>
      <c r="CSG35" s="4"/>
      <c r="CSH35" s="1"/>
      <c r="CSI35" s="4"/>
      <c r="CSJ35" s="1"/>
      <c r="CSK35" s="4"/>
      <c r="CSL35" s="1"/>
      <c r="CSM35" s="4"/>
      <c r="CSN35" s="1"/>
      <c r="CSO35" s="4"/>
      <c r="CSP35" s="1"/>
      <c r="CSQ35" s="4"/>
      <c r="CSR35" s="1"/>
      <c r="CSS35" s="4"/>
      <c r="CST35" s="1"/>
      <c r="CSU35" s="4"/>
      <c r="CSV35" s="1"/>
      <c r="CSW35" s="4"/>
      <c r="CSX35" s="1"/>
      <c r="CSY35" s="4"/>
      <c r="CSZ35" s="1"/>
      <c r="CTA35" s="4"/>
      <c r="CTB35" s="1"/>
      <c r="CTC35" s="4"/>
      <c r="CTD35" s="1"/>
      <c r="CTE35" s="4"/>
      <c r="CTF35" s="1"/>
      <c r="CTG35" s="4"/>
      <c r="CTH35" s="1"/>
      <c r="CTI35" s="4"/>
      <c r="CTJ35" s="1"/>
      <c r="CTK35" s="4"/>
      <c r="CTL35" s="1"/>
      <c r="CTM35" s="4"/>
      <c r="CTN35" s="1"/>
      <c r="CTO35" s="4"/>
      <c r="CTP35" s="1"/>
      <c r="CTQ35" s="4"/>
      <c r="CTR35" s="1"/>
      <c r="CTS35" s="4"/>
      <c r="CTT35" s="1"/>
      <c r="CTU35" s="4"/>
      <c r="CTV35" s="1"/>
      <c r="CTW35" s="4"/>
      <c r="CTX35" s="1"/>
      <c r="CTY35" s="4"/>
      <c r="CTZ35" s="1"/>
      <c r="CUA35" s="4"/>
      <c r="CUB35" s="1"/>
      <c r="CUC35" s="4"/>
      <c r="CUD35" s="1"/>
      <c r="CUE35" s="4"/>
      <c r="CUF35" s="1"/>
      <c r="CUG35" s="4"/>
      <c r="CUH35" s="1"/>
      <c r="CUI35" s="4"/>
      <c r="CUJ35" s="1"/>
      <c r="CUK35" s="4"/>
      <c r="CUL35" s="1"/>
      <c r="CUM35" s="4"/>
      <c r="CUN35" s="1"/>
      <c r="CUO35" s="4"/>
      <c r="CUP35" s="1"/>
      <c r="CUQ35" s="4"/>
      <c r="CUR35" s="1"/>
      <c r="CUS35" s="4"/>
      <c r="CUT35" s="1"/>
      <c r="CUU35" s="4"/>
      <c r="CUV35" s="1"/>
      <c r="CUW35" s="4"/>
      <c r="CUX35" s="1"/>
      <c r="CUY35" s="4"/>
      <c r="CUZ35" s="1"/>
      <c r="CVA35" s="4"/>
      <c r="CVB35" s="1"/>
      <c r="CVC35" s="4"/>
      <c r="CVD35" s="1"/>
      <c r="CVE35" s="4"/>
      <c r="CVF35" s="1"/>
      <c r="CVG35" s="4"/>
      <c r="CVH35" s="1"/>
      <c r="CVI35" s="4"/>
      <c r="CVJ35" s="1"/>
      <c r="CVK35" s="4"/>
      <c r="CVL35" s="1"/>
      <c r="CVM35" s="4"/>
      <c r="CVN35" s="1"/>
      <c r="CVO35" s="4"/>
      <c r="CVP35" s="1"/>
      <c r="CVQ35" s="4"/>
      <c r="CVR35" s="1"/>
      <c r="CVS35" s="4"/>
      <c r="CVT35" s="1"/>
      <c r="CVU35" s="4"/>
      <c r="CVV35" s="1"/>
      <c r="CVW35" s="4"/>
      <c r="CVX35" s="1"/>
      <c r="CVY35" s="4"/>
      <c r="CVZ35" s="1"/>
      <c r="CWA35" s="4"/>
      <c r="CWB35" s="1"/>
      <c r="CWC35" s="4"/>
      <c r="CWD35" s="1"/>
      <c r="CWE35" s="4"/>
      <c r="CWF35" s="1"/>
      <c r="CWG35" s="4"/>
      <c r="CWH35" s="1"/>
      <c r="CWI35" s="4"/>
      <c r="CWJ35" s="1"/>
      <c r="CWK35" s="4"/>
      <c r="CWL35" s="1"/>
      <c r="CWM35" s="4"/>
      <c r="CWN35" s="1"/>
      <c r="CWO35" s="4"/>
      <c r="CWP35" s="1"/>
      <c r="CWQ35" s="4"/>
      <c r="CWR35" s="1"/>
      <c r="CWS35" s="4"/>
      <c r="CWT35" s="1"/>
      <c r="CWU35" s="4"/>
      <c r="CWV35" s="1"/>
      <c r="CWW35" s="4"/>
      <c r="CWX35" s="1"/>
      <c r="CWY35" s="4"/>
      <c r="CWZ35" s="1"/>
      <c r="CXA35" s="4"/>
      <c r="CXB35" s="1"/>
      <c r="CXC35" s="4"/>
      <c r="CXD35" s="1"/>
      <c r="CXE35" s="4"/>
      <c r="CXF35" s="1"/>
      <c r="CXG35" s="4"/>
      <c r="CXH35" s="1"/>
      <c r="CXI35" s="4"/>
      <c r="CXJ35" s="1"/>
      <c r="CXK35" s="4"/>
      <c r="CXL35" s="1"/>
      <c r="CXM35" s="4"/>
      <c r="CXN35" s="1"/>
      <c r="CXO35" s="4"/>
      <c r="CXP35" s="1"/>
      <c r="CXQ35" s="4"/>
      <c r="CXR35" s="1"/>
      <c r="CXS35" s="4"/>
      <c r="CXT35" s="1"/>
      <c r="CXU35" s="4"/>
      <c r="CXV35" s="1"/>
      <c r="CXW35" s="4"/>
      <c r="CXX35" s="1"/>
      <c r="CXY35" s="4"/>
      <c r="CXZ35" s="1"/>
      <c r="CYA35" s="4"/>
      <c r="CYB35" s="1"/>
      <c r="CYC35" s="4"/>
      <c r="CYD35" s="1"/>
      <c r="CYE35" s="4"/>
      <c r="CYF35" s="1"/>
      <c r="CYG35" s="4"/>
      <c r="CYH35" s="1"/>
      <c r="CYI35" s="4"/>
      <c r="CYJ35" s="1"/>
      <c r="CYK35" s="4"/>
      <c r="CYL35" s="1"/>
      <c r="CYM35" s="4"/>
      <c r="CYN35" s="1"/>
      <c r="CYO35" s="4"/>
      <c r="CYP35" s="1"/>
      <c r="CYQ35" s="4"/>
      <c r="CYR35" s="1"/>
      <c r="CYS35" s="4"/>
      <c r="CYT35" s="1"/>
      <c r="CYU35" s="4"/>
      <c r="CYV35" s="1"/>
      <c r="CYW35" s="4"/>
      <c r="CYX35" s="1"/>
      <c r="CYY35" s="4"/>
      <c r="CYZ35" s="1"/>
      <c r="CZA35" s="4"/>
      <c r="CZB35" s="1"/>
      <c r="CZC35" s="4"/>
      <c r="CZD35" s="1"/>
      <c r="CZE35" s="4"/>
      <c r="CZF35" s="1"/>
      <c r="CZG35" s="4"/>
      <c r="CZH35" s="1"/>
      <c r="CZI35" s="4"/>
      <c r="CZJ35" s="1"/>
      <c r="CZK35" s="4"/>
      <c r="CZL35" s="1"/>
      <c r="CZM35" s="4"/>
      <c r="CZN35" s="1"/>
      <c r="CZO35" s="4"/>
      <c r="CZP35" s="1"/>
      <c r="CZQ35" s="4"/>
      <c r="CZR35" s="1"/>
      <c r="CZS35" s="4"/>
      <c r="CZT35" s="1"/>
      <c r="CZU35" s="4"/>
      <c r="CZV35" s="1"/>
      <c r="CZW35" s="4"/>
      <c r="CZX35" s="1"/>
      <c r="CZY35" s="4"/>
      <c r="CZZ35" s="1"/>
      <c r="DAA35" s="4"/>
      <c r="DAB35" s="1"/>
      <c r="DAC35" s="4"/>
      <c r="DAD35" s="1"/>
      <c r="DAE35" s="4"/>
      <c r="DAF35" s="1"/>
      <c r="DAG35" s="4"/>
      <c r="DAH35" s="1"/>
      <c r="DAI35" s="4"/>
      <c r="DAJ35" s="1"/>
      <c r="DAK35" s="4"/>
      <c r="DAL35" s="1"/>
      <c r="DAM35" s="4"/>
      <c r="DAN35" s="1"/>
      <c r="DAO35" s="4"/>
      <c r="DAP35" s="1"/>
      <c r="DAQ35" s="4"/>
      <c r="DAR35" s="1"/>
      <c r="DAS35" s="4"/>
      <c r="DAT35" s="1"/>
      <c r="DAU35" s="4"/>
      <c r="DAV35" s="1"/>
      <c r="DAW35" s="4"/>
      <c r="DAX35" s="1"/>
      <c r="DAY35" s="4"/>
      <c r="DAZ35" s="1"/>
      <c r="DBA35" s="4"/>
      <c r="DBB35" s="1"/>
      <c r="DBC35" s="4"/>
      <c r="DBD35" s="1"/>
      <c r="DBE35" s="4"/>
      <c r="DBF35" s="1"/>
      <c r="DBG35" s="4"/>
      <c r="DBH35" s="1"/>
      <c r="DBI35" s="4"/>
      <c r="DBJ35" s="1"/>
      <c r="DBK35" s="4"/>
      <c r="DBL35" s="1"/>
      <c r="DBM35" s="4"/>
      <c r="DBN35" s="1"/>
      <c r="DBO35" s="4"/>
      <c r="DBP35" s="1"/>
      <c r="DBQ35" s="4"/>
      <c r="DBR35" s="1"/>
      <c r="DBS35" s="4"/>
      <c r="DBT35" s="1"/>
      <c r="DBU35" s="4"/>
      <c r="DBV35" s="1"/>
      <c r="DBW35" s="4"/>
      <c r="DBX35" s="1"/>
      <c r="DBY35" s="4"/>
      <c r="DBZ35" s="1"/>
      <c r="DCA35" s="4"/>
      <c r="DCB35" s="1"/>
      <c r="DCC35" s="4"/>
      <c r="DCD35" s="1"/>
      <c r="DCE35" s="4"/>
      <c r="DCF35" s="1"/>
      <c r="DCG35" s="4"/>
      <c r="DCH35" s="1"/>
      <c r="DCI35" s="4"/>
      <c r="DCJ35" s="1"/>
      <c r="DCK35" s="4"/>
      <c r="DCL35" s="1"/>
      <c r="DCM35" s="4"/>
      <c r="DCN35" s="1"/>
      <c r="DCO35" s="4"/>
      <c r="DCP35" s="1"/>
      <c r="DCQ35" s="4"/>
      <c r="DCR35" s="1"/>
      <c r="DCS35" s="4"/>
      <c r="DCT35" s="1"/>
      <c r="DCU35" s="4"/>
      <c r="DCV35" s="1"/>
      <c r="DCW35" s="4"/>
      <c r="DCX35" s="1"/>
      <c r="DCY35" s="4"/>
      <c r="DCZ35" s="1"/>
      <c r="DDA35" s="4"/>
      <c r="DDB35" s="1"/>
      <c r="DDC35" s="4"/>
      <c r="DDD35" s="1"/>
      <c r="DDE35" s="4"/>
      <c r="DDF35" s="1"/>
      <c r="DDG35" s="4"/>
      <c r="DDH35" s="1"/>
      <c r="DDI35" s="4"/>
      <c r="DDJ35" s="1"/>
      <c r="DDK35" s="4"/>
      <c r="DDL35" s="1"/>
      <c r="DDM35" s="4"/>
      <c r="DDN35" s="1"/>
      <c r="DDO35" s="4"/>
      <c r="DDP35" s="1"/>
      <c r="DDQ35" s="4"/>
      <c r="DDR35" s="1"/>
      <c r="DDS35" s="4"/>
      <c r="DDT35" s="1"/>
      <c r="DDU35" s="4"/>
      <c r="DDV35" s="1"/>
      <c r="DDW35" s="4"/>
      <c r="DDX35" s="1"/>
      <c r="DDY35" s="4"/>
      <c r="DDZ35" s="1"/>
      <c r="DEA35" s="4"/>
      <c r="DEB35" s="1"/>
      <c r="DEC35" s="4"/>
      <c r="DED35" s="1"/>
      <c r="DEE35" s="4"/>
      <c r="DEF35" s="1"/>
      <c r="DEG35" s="4"/>
      <c r="DEH35" s="1"/>
      <c r="DEI35" s="4"/>
      <c r="DEJ35" s="1"/>
      <c r="DEK35" s="4"/>
      <c r="DEL35" s="1"/>
      <c r="DEM35" s="4"/>
      <c r="DEN35" s="1"/>
      <c r="DEO35" s="4"/>
      <c r="DEP35" s="1"/>
      <c r="DEQ35" s="4"/>
      <c r="DER35" s="1"/>
      <c r="DES35" s="4"/>
      <c r="DET35" s="1"/>
      <c r="DEU35" s="4"/>
      <c r="DEV35" s="1"/>
      <c r="DEW35" s="4"/>
      <c r="DEX35" s="1"/>
      <c r="DEY35" s="4"/>
      <c r="DEZ35" s="1"/>
      <c r="DFA35" s="4"/>
      <c r="DFB35" s="1"/>
      <c r="DFC35" s="4"/>
      <c r="DFD35" s="1"/>
      <c r="DFE35" s="4"/>
      <c r="DFF35" s="1"/>
      <c r="DFG35" s="4"/>
      <c r="DFH35" s="1"/>
      <c r="DFI35" s="4"/>
      <c r="DFJ35" s="1"/>
      <c r="DFK35" s="4"/>
      <c r="DFL35" s="1"/>
      <c r="DFM35" s="4"/>
      <c r="DFN35" s="1"/>
      <c r="DFO35" s="4"/>
      <c r="DFP35" s="1"/>
      <c r="DFQ35" s="4"/>
      <c r="DFR35" s="1"/>
      <c r="DFS35" s="4"/>
      <c r="DFT35" s="1"/>
      <c r="DFU35" s="4"/>
      <c r="DFV35" s="1"/>
      <c r="DFW35" s="4"/>
      <c r="DFX35" s="1"/>
      <c r="DFY35" s="4"/>
      <c r="DFZ35" s="1"/>
      <c r="DGA35" s="4"/>
      <c r="DGB35" s="1"/>
      <c r="DGC35" s="4"/>
      <c r="DGD35" s="1"/>
      <c r="DGE35" s="4"/>
      <c r="DGF35" s="1"/>
      <c r="DGG35" s="4"/>
      <c r="DGH35" s="1"/>
      <c r="DGI35" s="4"/>
      <c r="DGJ35" s="1"/>
      <c r="DGK35" s="4"/>
      <c r="DGL35" s="1"/>
      <c r="DGM35" s="4"/>
      <c r="DGN35" s="1"/>
      <c r="DGO35" s="4"/>
      <c r="DGP35" s="1"/>
      <c r="DGQ35" s="4"/>
      <c r="DGR35" s="1"/>
      <c r="DGS35" s="4"/>
      <c r="DGT35" s="1"/>
      <c r="DGU35" s="4"/>
      <c r="DGV35" s="1"/>
      <c r="DGW35" s="4"/>
      <c r="DGX35" s="1"/>
      <c r="DGY35" s="4"/>
      <c r="DGZ35" s="1"/>
      <c r="DHA35" s="4"/>
      <c r="DHB35" s="1"/>
      <c r="DHC35" s="4"/>
      <c r="DHD35" s="1"/>
      <c r="DHE35" s="4"/>
      <c r="DHF35" s="1"/>
      <c r="DHG35" s="4"/>
      <c r="DHH35" s="1"/>
      <c r="DHI35" s="4"/>
      <c r="DHJ35" s="1"/>
      <c r="DHK35" s="4"/>
      <c r="DHL35" s="1"/>
      <c r="DHM35" s="4"/>
      <c r="DHN35" s="1"/>
      <c r="DHO35" s="4"/>
      <c r="DHP35" s="1"/>
      <c r="DHQ35" s="4"/>
      <c r="DHR35" s="1"/>
      <c r="DHS35" s="4"/>
      <c r="DHT35" s="1"/>
      <c r="DHU35" s="4"/>
      <c r="DHV35" s="1"/>
      <c r="DHW35" s="4"/>
      <c r="DHX35" s="1"/>
      <c r="DHY35" s="4"/>
      <c r="DHZ35" s="1"/>
      <c r="DIA35" s="4"/>
      <c r="DIB35" s="1"/>
      <c r="DIC35" s="4"/>
      <c r="DID35" s="1"/>
      <c r="DIE35" s="4"/>
      <c r="DIF35" s="1"/>
      <c r="DIG35" s="4"/>
      <c r="DIH35" s="1"/>
      <c r="DII35" s="4"/>
      <c r="DIJ35" s="1"/>
      <c r="DIK35" s="4"/>
      <c r="DIL35" s="1"/>
      <c r="DIM35" s="4"/>
      <c r="DIN35" s="1"/>
      <c r="DIO35" s="4"/>
      <c r="DIP35" s="1"/>
      <c r="DIQ35" s="4"/>
      <c r="DIR35" s="1"/>
      <c r="DIS35" s="4"/>
      <c r="DIT35" s="1"/>
      <c r="DIU35" s="4"/>
      <c r="DIV35" s="1"/>
      <c r="DIW35" s="4"/>
      <c r="DIX35" s="1"/>
      <c r="DIY35" s="4"/>
      <c r="DIZ35" s="1"/>
      <c r="DJA35" s="4"/>
      <c r="DJB35" s="1"/>
      <c r="DJC35" s="4"/>
      <c r="DJD35" s="1"/>
      <c r="DJE35" s="4"/>
      <c r="DJF35" s="1"/>
      <c r="DJG35" s="4"/>
      <c r="DJH35" s="1"/>
      <c r="DJI35" s="4"/>
      <c r="DJJ35" s="1"/>
      <c r="DJK35" s="4"/>
      <c r="DJL35" s="1"/>
      <c r="DJM35" s="4"/>
      <c r="DJN35" s="1"/>
      <c r="DJO35" s="4"/>
      <c r="DJP35" s="1"/>
      <c r="DJQ35" s="4"/>
      <c r="DJR35" s="1"/>
      <c r="DJS35" s="4"/>
      <c r="DJT35" s="1"/>
      <c r="DJU35" s="4"/>
      <c r="DJV35" s="1"/>
      <c r="DJW35" s="4"/>
      <c r="DJX35" s="1"/>
      <c r="DJY35" s="4"/>
      <c r="DJZ35" s="1"/>
      <c r="DKA35" s="4"/>
      <c r="DKB35" s="1"/>
      <c r="DKC35" s="4"/>
      <c r="DKD35" s="1"/>
      <c r="DKE35" s="4"/>
      <c r="DKF35" s="1"/>
      <c r="DKG35" s="4"/>
      <c r="DKH35" s="1"/>
      <c r="DKI35" s="4"/>
      <c r="DKJ35" s="1"/>
      <c r="DKK35" s="4"/>
      <c r="DKL35" s="1"/>
      <c r="DKM35" s="4"/>
      <c r="DKN35" s="1"/>
      <c r="DKO35" s="4"/>
      <c r="DKP35" s="1"/>
      <c r="DKQ35" s="4"/>
      <c r="DKR35" s="1"/>
      <c r="DKS35" s="4"/>
      <c r="DKT35" s="1"/>
      <c r="DKU35" s="4"/>
      <c r="DKV35" s="1"/>
      <c r="DKW35" s="4"/>
      <c r="DKX35" s="1"/>
      <c r="DKY35" s="4"/>
      <c r="DKZ35" s="1"/>
      <c r="DLA35" s="4"/>
      <c r="DLB35" s="1"/>
      <c r="DLC35" s="4"/>
      <c r="DLD35" s="1"/>
      <c r="DLE35" s="4"/>
      <c r="DLF35" s="1"/>
      <c r="DLG35" s="4"/>
      <c r="DLH35" s="1"/>
      <c r="DLI35" s="4"/>
      <c r="DLJ35" s="1"/>
      <c r="DLK35" s="4"/>
      <c r="DLL35" s="1"/>
      <c r="DLM35" s="4"/>
      <c r="DLN35" s="1"/>
      <c r="DLO35" s="4"/>
      <c r="DLP35" s="1"/>
      <c r="DLQ35" s="4"/>
      <c r="DLR35" s="1"/>
      <c r="DLS35" s="4"/>
      <c r="DLT35" s="1"/>
      <c r="DLU35" s="4"/>
      <c r="DLV35" s="1"/>
      <c r="DLW35" s="4"/>
      <c r="DLX35" s="1"/>
      <c r="DLY35" s="4"/>
      <c r="DLZ35" s="1"/>
      <c r="DMA35" s="4"/>
      <c r="DMB35" s="1"/>
      <c r="DMC35" s="4"/>
      <c r="DMD35" s="1"/>
      <c r="DME35" s="4"/>
      <c r="DMF35" s="1"/>
      <c r="DMG35" s="4"/>
      <c r="DMH35" s="1"/>
      <c r="DMI35" s="4"/>
      <c r="DMJ35" s="1"/>
      <c r="DMK35" s="4"/>
      <c r="DML35" s="1"/>
      <c r="DMM35" s="4"/>
      <c r="DMN35" s="1"/>
      <c r="DMO35" s="4"/>
      <c r="DMP35" s="1"/>
      <c r="DMQ35" s="4"/>
      <c r="DMR35" s="1"/>
      <c r="DMS35" s="4"/>
      <c r="DMT35" s="1"/>
      <c r="DMU35" s="4"/>
      <c r="DMV35" s="1"/>
      <c r="DMW35" s="4"/>
      <c r="DMX35" s="1"/>
      <c r="DMY35" s="4"/>
      <c r="DMZ35" s="1"/>
      <c r="DNA35" s="4"/>
      <c r="DNB35" s="1"/>
      <c r="DNC35" s="4"/>
      <c r="DND35" s="1"/>
      <c r="DNE35" s="4"/>
      <c r="DNF35" s="1"/>
      <c r="DNG35" s="4"/>
      <c r="DNH35" s="1"/>
      <c r="DNI35" s="4"/>
      <c r="DNJ35" s="1"/>
      <c r="DNK35" s="4"/>
      <c r="DNL35" s="1"/>
      <c r="DNM35" s="4"/>
      <c r="DNN35" s="1"/>
      <c r="DNO35" s="4"/>
      <c r="DNP35" s="1"/>
      <c r="DNQ35" s="4"/>
      <c r="DNR35" s="1"/>
      <c r="DNS35" s="4"/>
      <c r="DNT35" s="1"/>
      <c r="DNU35" s="4"/>
      <c r="DNV35" s="1"/>
      <c r="DNW35" s="4"/>
      <c r="DNX35" s="1"/>
      <c r="DNY35" s="4"/>
      <c r="DNZ35" s="1"/>
      <c r="DOA35" s="4"/>
      <c r="DOB35" s="1"/>
      <c r="DOC35" s="4"/>
      <c r="DOD35" s="1"/>
      <c r="DOE35" s="4"/>
      <c r="DOF35" s="1"/>
      <c r="DOG35" s="4"/>
      <c r="DOH35" s="1"/>
      <c r="DOI35" s="4"/>
      <c r="DOJ35" s="1"/>
      <c r="DOK35" s="4"/>
      <c r="DOL35" s="1"/>
      <c r="DOM35" s="4"/>
      <c r="DON35" s="1"/>
      <c r="DOO35" s="4"/>
      <c r="DOP35" s="1"/>
      <c r="DOQ35" s="4"/>
      <c r="DOR35" s="1"/>
      <c r="DOS35" s="4"/>
      <c r="DOT35" s="1"/>
      <c r="DOU35" s="4"/>
      <c r="DOV35" s="1"/>
      <c r="DOW35" s="4"/>
      <c r="DOX35" s="1"/>
      <c r="DOY35" s="4"/>
      <c r="DOZ35" s="1"/>
      <c r="DPA35" s="4"/>
      <c r="DPB35" s="1"/>
      <c r="DPC35" s="4"/>
      <c r="DPD35" s="1"/>
      <c r="DPE35" s="4"/>
      <c r="DPF35" s="1"/>
      <c r="DPG35" s="4"/>
      <c r="DPH35" s="1"/>
      <c r="DPI35" s="4"/>
      <c r="DPJ35" s="1"/>
      <c r="DPK35" s="4"/>
      <c r="DPL35" s="1"/>
      <c r="DPM35" s="4"/>
      <c r="DPN35" s="1"/>
      <c r="DPO35" s="4"/>
      <c r="DPP35" s="1"/>
      <c r="DPQ35" s="4"/>
      <c r="DPR35" s="1"/>
      <c r="DPS35" s="4"/>
      <c r="DPT35" s="1"/>
      <c r="DPU35" s="4"/>
      <c r="DPV35" s="1"/>
      <c r="DPW35" s="4"/>
      <c r="DPX35" s="1"/>
      <c r="DPY35" s="4"/>
      <c r="DPZ35" s="1"/>
      <c r="DQA35" s="4"/>
      <c r="DQB35" s="1"/>
      <c r="DQC35" s="4"/>
      <c r="DQD35" s="1"/>
      <c r="DQE35" s="4"/>
      <c r="DQF35" s="1"/>
      <c r="DQG35" s="4"/>
      <c r="DQH35" s="1"/>
      <c r="DQI35" s="4"/>
      <c r="DQJ35" s="1"/>
      <c r="DQK35" s="4"/>
      <c r="DQL35" s="1"/>
      <c r="DQM35" s="4"/>
      <c r="DQN35" s="1"/>
      <c r="DQO35" s="4"/>
      <c r="DQP35" s="1"/>
      <c r="DQQ35" s="4"/>
      <c r="DQR35" s="1"/>
      <c r="DQS35" s="4"/>
      <c r="DQT35" s="1"/>
      <c r="DQU35" s="4"/>
      <c r="DQV35" s="1"/>
      <c r="DQW35" s="4"/>
      <c r="DQX35" s="1"/>
      <c r="DQY35" s="4"/>
      <c r="DQZ35" s="1"/>
      <c r="DRA35" s="4"/>
      <c r="DRB35" s="1"/>
      <c r="DRC35" s="4"/>
      <c r="DRD35" s="1"/>
      <c r="DRE35" s="4"/>
      <c r="DRF35" s="1"/>
      <c r="DRG35" s="4"/>
      <c r="DRH35" s="1"/>
      <c r="DRI35" s="4"/>
      <c r="DRJ35" s="1"/>
      <c r="DRK35" s="4"/>
      <c r="DRL35" s="1"/>
      <c r="DRM35" s="4"/>
      <c r="DRN35" s="1"/>
      <c r="DRO35" s="4"/>
      <c r="DRP35" s="1"/>
      <c r="DRQ35" s="4"/>
      <c r="DRR35" s="1"/>
      <c r="DRS35" s="4"/>
      <c r="DRT35" s="1"/>
      <c r="DRU35" s="4"/>
      <c r="DRV35" s="1"/>
      <c r="DRW35" s="4"/>
      <c r="DRX35" s="1"/>
      <c r="DRY35" s="4"/>
      <c r="DRZ35" s="1"/>
      <c r="DSA35" s="4"/>
      <c r="DSB35" s="1"/>
      <c r="DSC35" s="4"/>
      <c r="DSD35" s="1"/>
      <c r="DSE35" s="4"/>
      <c r="DSF35" s="1"/>
      <c r="DSG35" s="4"/>
      <c r="DSH35" s="1"/>
      <c r="DSI35" s="4"/>
      <c r="DSJ35" s="1"/>
      <c r="DSK35" s="4"/>
      <c r="DSL35" s="1"/>
      <c r="DSM35" s="4"/>
      <c r="DSN35" s="1"/>
      <c r="DSO35" s="4"/>
      <c r="DSP35" s="1"/>
      <c r="DSQ35" s="4"/>
      <c r="DSR35" s="1"/>
      <c r="DSS35" s="4"/>
      <c r="DST35" s="1"/>
      <c r="DSU35" s="4"/>
      <c r="DSV35" s="1"/>
      <c r="DSW35" s="4"/>
      <c r="DSX35" s="1"/>
      <c r="DSY35" s="4"/>
      <c r="DSZ35" s="1"/>
      <c r="DTA35" s="4"/>
      <c r="DTB35" s="1"/>
      <c r="DTC35" s="4"/>
      <c r="DTD35" s="1"/>
      <c r="DTE35" s="4"/>
      <c r="DTF35" s="1"/>
      <c r="DTG35" s="4"/>
      <c r="DTH35" s="1"/>
      <c r="DTI35" s="4"/>
      <c r="DTJ35" s="1"/>
      <c r="DTK35" s="4"/>
      <c r="DTL35" s="1"/>
      <c r="DTM35" s="4"/>
      <c r="DTN35" s="1"/>
      <c r="DTO35" s="4"/>
      <c r="DTP35" s="1"/>
      <c r="DTQ35" s="4"/>
      <c r="DTR35" s="1"/>
      <c r="DTS35" s="4"/>
      <c r="DTT35" s="1"/>
      <c r="DTU35" s="4"/>
      <c r="DTV35" s="1"/>
      <c r="DTW35" s="4"/>
      <c r="DTX35" s="1"/>
      <c r="DTY35" s="4"/>
      <c r="DTZ35" s="1"/>
      <c r="DUA35" s="4"/>
      <c r="DUB35" s="1"/>
      <c r="DUC35" s="4"/>
      <c r="DUD35" s="1"/>
      <c r="DUE35" s="4"/>
      <c r="DUF35" s="1"/>
      <c r="DUG35" s="4"/>
      <c r="DUH35" s="1"/>
      <c r="DUI35" s="4"/>
      <c r="DUJ35" s="1"/>
      <c r="DUK35" s="4"/>
      <c r="DUL35" s="1"/>
      <c r="DUM35" s="4"/>
      <c r="DUN35" s="1"/>
      <c r="DUO35" s="4"/>
      <c r="DUP35" s="1"/>
      <c r="DUQ35" s="4"/>
      <c r="DUR35" s="1"/>
      <c r="DUS35" s="4"/>
      <c r="DUT35" s="1"/>
      <c r="DUU35" s="4"/>
      <c r="DUV35" s="1"/>
      <c r="DUW35" s="4"/>
      <c r="DUX35" s="1"/>
      <c r="DUY35" s="4"/>
      <c r="DUZ35" s="1"/>
      <c r="DVA35" s="4"/>
      <c r="DVB35" s="1"/>
      <c r="DVC35" s="4"/>
      <c r="DVD35" s="1"/>
      <c r="DVE35" s="4"/>
      <c r="DVF35" s="1"/>
      <c r="DVG35" s="4"/>
      <c r="DVH35" s="1"/>
      <c r="DVI35" s="4"/>
      <c r="DVJ35" s="1"/>
      <c r="DVK35" s="4"/>
      <c r="DVL35" s="1"/>
      <c r="DVM35" s="4"/>
      <c r="DVN35" s="1"/>
      <c r="DVO35" s="4"/>
      <c r="DVP35" s="1"/>
      <c r="DVQ35" s="4"/>
      <c r="DVR35" s="1"/>
      <c r="DVS35" s="4"/>
      <c r="DVT35" s="1"/>
      <c r="DVU35" s="4"/>
      <c r="DVV35" s="1"/>
      <c r="DVW35" s="4"/>
      <c r="DVX35" s="1"/>
      <c r="DVY35" s="4"/>
      <c r="DVZ35" s="1"/>
      <c r="DWA35" s="4"/>
      <c r="DWB35" s="1"/>
      <c r="DWC35" s="4"/>
      <c r="DWD35" s="1"/>
      <c r="DWE35" s="4"/>
      <c r="DWF35" s="1"/>
      <c r="DWG35" s="4"/>
      <c r="DWH35" s="1"/>
      <c r="DWI35" s="4"/>
      <c r="DWJ35" s="1"/>
      <c r="DWK35" s="4"/>
      <c r="DWL35" s="1"/>
      <c r="DWM35" s="4"/>
      <c r="DWN35" s="1"/>
      <c r="DWO35" s="4"/>
      <c r="DWP35" s="1"/>
      <c r="DWQ35" s="4"/>
      <c r="DWR35" s="1"/>
      <c r="DWS35" s="4"/>
      <c r="DWT35" s="1"/>
      <c r="DWU35" s="4"/>
      <c r="DWV35" s="1"/>
      <c r="DWW35" s="4"/>
      <c r="DWX35" s="1"/>
      <c r="DWY35" s="4"/>
      <c r="DWZ35" s="1"/>
      <c r="DXA35" s="4"/>
      <c r="DXB35" s="1"/>
      <c r="DXC35" s="4"/>
      <c r="DXD35" s="1"/>
      <c r="DXE35" s="4"/>
      <c r="DXF35" s="1"/>
      <c r="DXG35" s="4"/>
      <c r="DXH35" s="1"/>
      <c r="DXI35" s="4"/>
      <c r="DXJ35" s="1"/>
      <c r="DXK35" s="4"/>
      <c r="DXL35" s="1"/>
      <c r="DXM35" s="4"/>
      <c r="DXN35" s="1"/>
      <c r="DXO35" s="4"/>
      <c r="DXP35" s="1"/>
      <c r="DXQ35" s="4"/>
      <c r="DXR35" s="1"/>
      <c r="DXS35" s="4"/>
      <c r="DXT35" s="1"/>
      <c r="DXU35" s="4"/>
      <c r="DXV35" s="1"/>
      <c r="DXW35" s="4"/>
      <c r="DXX35" s="1"/>
      <c r="DXY35" s="4"/>
      <c r="DXZ35" s="1"/>
      <c r="DYA35" s="4"/>
      <c r="DYB35" s="1"/>
      <c r="DYC35" s="4"/>
      <c r="DYD35" s="1"/>
      <c r="DYE35" s="4"/>
      <c r="DYF35" s="1"/>
      <c r="DYG35" s="4"/>
      <c r="DYH35" s="1"/>
      <c r="DYI35" s="4"/>
      <c r="DYJ35" s="1"/>
      <c r="DYK35" s="4"/>
      <c r="DYL35" s="1"/>
      <c r="DYM35" s="4"/>
      <c r="DYN35" s="1"/>
      <c r="DYO35" s="4"/>
      <c r="DYP35" s="1"/>
      <c r="DYQ35" s="4"/>
      <c r="DYR35" s="1"/>
      <c r="DYS35" s="4"/>
      <c r="DYT35" s="1"/>
      <c r="DYU35" s="4"/>
      <c r="DYV35" s="1"/>
      <c r="DYW35" s="4"/>
      <c r="DYX35" s="1"/>
      <c r="DYY35" s="4"/>
      <c r="DYZ35" s="1"/>
      <c r="DZA35" s="4"/>
      <c r="DZB35" s="1"/>
      <c r="DZC35" s="4"/>
      <c r="DZD35" s="1"/>
      <c r="DZE35" s="4"/>
      <c r="DZF35" s="1"/>
      <c r="DZG35" s="4"/>
      <c r="DZH35" s="1"/>
      <c r="DZI35" s="4"/>
      <c r="DZJ35" s="1"/>
      <c r="DZK35" s="4"/>
      <c r="DZL35" s="1"/>
      <c r="DZM35" s="4"/>
      <c r="DZN35" s="1"/>
      <c r="DZO35" s="4"/>
      <c r="DZP35" s="1"/>
      <c r="DZQ35" s="4"/>
      <c r="DZR35" s="1"/>
      <c r="DZS35" s="4"/>
      <c r="DZT35" s="1"/>
      <c r="DZU35" s="4"/>
      <c r="DZV35" s="1"/>
      <c r="DZW35" s="4"/>
      <c r="DZX35" s="1"/>
      <c r="DZY35" s="4"/>
      <c r="DZZ35" s="1"/>
      <c r="EAA35" s="4"/>
      <c r="EAB35" s="1"/>
      <c r="EAC35" s="4"/>
      <c r="EAD35" s="1"/>
      <c r="EAE35" s="4"/>
      <c r="EAF35" s="1"/>
      <c r="EAG35" s="4"/>
      <c r="EAH35" s="1"/>
      <c r="EAI35" s="4"/>
      <c r="EAJ35" s="1"/>
      <c r="EAK35" s="4"/>
      <c r="EAL35" s="1"/>
      <c r="EAM35" s="4"/>
      <c r="EAN35" s="1"/>
      <c r="EAO35" s="4"/>
      <c r="EAP35" s="1"/>
      <c r="EAQ35" s="4"/>
      <c r="EAR35" s="1"/>
      <c r="EAS35" s="4"/>
      <c r="EAT35" s="1"/>
      <c r="EAU35" s="4"/>
      <c r="EAV35" s="1"/>
      <c r="EAW35" s="4"/>
      <c r="EAX35" s="1"/>
      <c r="EAY35" s="4"/>
      <c r="EAZ35" s="1"/>
      <c r="EBA35" s="4"/>
      <c r="EBB35" s="1"/>
      <c r="EBC35" s="4"/>
      <c r="EBD35" s="1"/>
      <c r="EBE35" s="4"/>
      <c r="EBF35" s="1"/>
      <c r="EBG35" s="4"/>
      <c r="EBH35" s="1"/>
      <c r="EBI35" s="4"/>
      <c r="EBJ35" s="1"/>
      <c r="EBK35" s="4"/>
      <c r="EBL35" s="1"/>
      <c r="EBM35" s="4"/>
      <c r="EBN35" s="1"/>
      <c r="EBO35" s="4"/>
      <c r="EBP35" s="1"/>
      <c r="EBQ35" s="4"/>
      <c r="EBR35" s="1"/>
      <c r="EBS35" s="4"/>
      <c r="EBT35" s="1"/>
      <c r="EBU35" s="4"/>
      <c r="EBV35" s="1"/>
      <c r="EBW35" s="4"/>
      <c r="EBX35" s="1"/>
      <c r="EBY35" s="4"/>
      <c r="EBZ35" s="1"/>
      <c r="ECA35" s="4"/>
      <c r="ECB35" s="1"/>
      <c r="ECC35" s="4"/>
      <c r="ECD35" s="1"/>
      <c r="ECE35" s="4"/>
      <c r="ECF35" s="1"/>
      <c r="ECG35" s="4"/>
      <c r="ECH35" s="1"/>
      <c r="ECI35" s="4"/>
      <c r="ECJ35" s="1"/>
      <c r="ECK35" s="4"/>
      <c r="ECL35" s="1"/>
      <c r="ECM35" s="4"/>
      <c r="ECN35" s="1"/>
      <c r="ECO35" s="4"/>
      <c r="ECP35" s="1"/>
      <c r="ECQ35" s="4"/>
      <c r="ECR35" s="1"/>
      <c r="ECS35" s="4"/>
      <c r="ECT35" s="1"/>
      <c r="ECU35" s="4"/>
      <c r="ECV35" s="1"/>
      <c r="ECW35" s="4"/>
      <c r="ECX35" s="1"/>
      <c r="ECY35" s="4"/>
      <c r="ECZ35" s="1"/>
      <c r="EDA35" s="4"/>
      <c r="EDB35" s="1"/>
      <c r="EDC35" s="4"/>
      <c r="EDD35" s="1"/>
      <c r="EDE35" s="4"/>
      <c r="EDF35" s="1"/>
      <c r="EDG35" s="4"/>
      <c r="EDH35" s="1"/>
      <c r="EDI35" s="4"/>
      <c r="EDJ35" s="1"/>
      <c r="EDK35" s="4"/>
      <c r="EDL35" s="1"/>
      <c r="EDM35" s="4"/>
      <c r="EDN35" s="1"/>
      <c r="EDO35" s="4"/>
      <c r="EDP35" s="1"/>
      <c r="EDQ35" s="4"/>
      <c r="EDR35" s="1"/>
      <c r="EDS35" s="4"/>
      <c r="EDT35" s="1"/>
      <c r="EDU35" s="4"/>
      <c r="EDV35" s="1"/>
      <c r="EDW35" s="4"/>
      <c r="EDX35" s="1"/>
      <c r="EDY35" s="4"/>
      <c r="EDZ35" s="1"/>
      <c r="EEA35" s="4"/>
      <c r="EEB35" s="1"/>
      <c r="EEC35" s="4"/>
      <c r="EED35" s="1"/>
      <c r="EEE35" s="4"/>
      <c r="EEF35" s="1"/>
      <c r="EEG35" s="4"/>
      <c r="EEH35" s="1"/>
      <c r="EEI35" s="4"/>
      <c r="EEJ35" s="1"/>
      <c r="EEK35" s="4"/>
      <c r="EEL35" s="1"/>
      <c r="EEM35" s="4"/>
      <c r="EEN35" s="1"/>
      <c r="EEO35" s="4"/>
      <c r="EEP35" s="1"/>
      <c r="EEQ35" s="4"/>
      <c r="EER35" s="1"/>
      <c r="EES35" s="4"/>
      <c r="EET35" s="1"/>
      <c r="EEU35" s="4"/>
      <c r="EEV35" s="1"/>
      <c r="EEW35" s="4"/>
      <c r="EEX35" s="1"/>
      <c r="EEY35" s="4"/>
      <c r="EEZ35" s="1"/>
      <c r="EFA35" s="4"/>
      <c r="EFB35" s="1"/>
      <c r="EFC35" s="4"/>
      <c r="EFD35" s="1"/>
      <c r="EFE35" s="4"/>
      <c r="EFF35" s="1"/>
      <c r="EFG35" s="4"/>
      <c r="EFH35" s="1"/>
      <c r="EFI35" s="4"/>
      <c r="EFJ35" s="1"/>
      <c r="EFK35" s="4"/>
      <c r="EFL35" s="1"/>
      <c r="EFM35" s="4"/>
      <c r="EFN35" s="1"/>
      <c r="EFO35" s="4"/>
      <c r="EFP35" s="1"/>
      <c r="EFQ35" s="4"/>
      <c r="EFR35" s="1"/>
      <c r="EFS35" s="4"/>
      <c r="EFT35" s="1"/>
      <c r="EFU35" s="4"/>
      <c r="EFV35" s="1"/>
      <c r="EFW35" s="4"/>
      <c r="EFX35" s="1"/>
      <c r="EFY35" s="4"/>
      <c r="EFZ35" s="1"/>
      <c r="EGA35" s="4"/>
      <c r="EGB35" s="1"/>
      <c r="EGC35" s="4"/>
      <c r="EGD35" s="1"/>
      <c r="EGE35" s="4"/>
      <c r="EGF35" s="1"/>
      <c r="EGG35" s="4"/>
      <c r="EGH35" s="1"/>
      <c r="EGI35" s="4"/>
      <c r="EGJ35" s="1"/>
      <c r="EGK35" s="4"/>
      <c r="EGL35" s="1"/>
      <c r="EGM35" s="4"/>
      <c r="EGN35" s="1"/>
      <c r="EGO35" s="4"/>
      <c r="EGP35" s="1"/>
      <c r="EGQ35" s="4"/>
      <c r="EGR35" s="1"/>
      <c r="EGS35" s="4"/>
      <c r="EGT35" s="1"/>
      <c r="EGU35" s="4"/>
      <c r="EGV35" s="1"/>
      <c r="EGW35" s="4"/>
      <c r="EGX35" s="1"/>
      <c r="EGY35" s="4"/>
      <c r="EGZ35" s="1"/>
      <c r="EHA35" s="4"/>
      <c r="EHB35" s="1"/>
      <c r="EHC35" s="4"/>
      <c r="EHD35" s="1"/>
      <c r="EHE35" s="4"/>
      <c r="EHF35" s="1"/>
      <c r="EHG35" s="4"/>
      <c r="EHH35" s="1"/>
      <c r="EHI35" s="4"/>
      <c r="EHJ35" s="1"/>
      <c r="EHK35" s="4"/>
      <c r="EHL35" s="1"/>
      <c r="EHM35" s="4"/>
      <c r="EHN35" s="1"/>
      <c r="EHO35" s="4"/>
      <c r="EHP35" s="1"/>
      <c r="EHQ35" s="4"/>
      <c r="EHR35" s="1"/>
      <c r="EHS35" s="4"/>
      <c r="EHT35" s="1"/>
      <c r="EHU35" s="4"/>
      <c r="EHV35" s="1"/>
      <c r="EHW35" s="4"/>
      <c r="EHX35" s="1"/>
      <c r="EHY35" s="4"/>
      <c r="EHZ35" s="1"/>
      <c r="EIA35" s="4"/>
      <c r="EIB35" s="1"/>
      <c r="EIC35" s="4"/>
      <c r="EID35" s="1"/>
      <c r="EIE35" s="4"/>
      <c r="EIF35" s="1"/>
      <c r="EIG35" s="4"/>
      <c r="EIH35" s="1"/>
      <c r="EII35" s="4"/>
      <c r="EIJ35" s="1"/>
      <c r="EIK35" s="4"/>
      <c r="EIL35" s="1"/>
      <c r="EIM35" s="4"/>
      <c r="EIN35" s="1"/>
      <c r="EIO35" s="4"/>
      <c r="EIP35" s="1"/>
      <c r="EIQ35" s="4"/>
      <c r="EIR35" s="1"/>
      <c r="EIS35" s="4"/>
      <c r="EIT35" s="1"/>
      <c r="EIU35" s="4"/>
      <c r="EIV35" s="1"/>
      <c r="EIW35" s="4"/>
      <c r="EIX35" s="1"/>
      <c r="EIY35" s="4"/>
      <c r="EIZ35" s="1"/>
      <c r="EJA35" s="4"/>
      <c r="EJB35" s="1"/>
      <c r="EJC35" s="4"/>
      <c r="EJD35" s="1"/>
      <c r="EJE35" s="4"/>
      <c r="EJF35" s="1"/>
      <c r="EJG35" s="4"/>
      <c r="EJH35" s="1"/>
      <c r="EJI35" s="4"/>
      <c r="EJJ35" s="1"/>
      <c r="EJK35" s="4"/>
      <c r="EJL35" s="1"/>
      <c r="EJM35" s="4"/>
      <c r="EJN35" s="1"/>
      <c r="EJO35" s="4"/>
      <c r="EJP35" s="1"/>
      <c r="EJQ35" s="4"/>
      <c r="EJR35" s="1"/>
      <c r="EJS35" s="4"/>
      <c r="EJT35" s="1"/>
      <c r="EJU35" s="4"/>
      <c r="EJV35" s="1"/>
      <c r="EJW35" s="4"/>
      <c r="EJX35" s="1"/>
      <c r="EJY35" s="4"/>
      <c r="EJZ35" s="1"/>
      <c r="EKA35" s="4"/>
      <c r="EKB35" s="1"/>
      <c r="EKC35" s="4"/>
      <c r="EKD35" s="1"/>
      <c r="EKE35" s="4"/>
      <c r="EKF35" s="1"/>
      <c r="EKG35" s="4"/>
      <c r="EKH35" s="1"/>
      <c r="EKI35" s="4"/>
      <c r="EKJ35" s="1"/>
      <c r="EKK35" s="4"/>
      <c r="EKL35" s="1"/>
      <c r="EKM35" s="4"/>
      <c r="EKN35" s="1"/>
      <c r="EKO35" s="4"/>
      <c r="EKP35" s="1"/>
      <c r="EKQ35" s="4"/>
      <c r="EKR35" s="1"/>
      <c r="EKS35" s="4"/>
      <c r="EKT35" s="1"/>
      <c r="EKU35" s="4"/>
      <c r="EKV35" s="1"/>
      <c r="EKW35" s="4"/>
      <c r="EKX35" s="1"/>
      <c r="EKY35" s="4"/>
      <c r="EKZ35" s="1"/>
      <c r="ELA35" s="4"/>
      <c r="ELB35" s="1"/>
      <c r="ELC35" s="4"/>
      <c r="ELD35" s="1"/>
      <c r="ELE35" s="4"/>
      <c r="ELF35" s="1"/>
      <c r="ELG35" s="4"/>
      <c r="ELH35" s="1"/>
      <c r="ELI35" s="4"/>
      <c r="ELJ35" s="1"/>
      <c r="ELK35" s="4"/>
      <c r="ELL35" s="1"/>
      <c r="ELM35" s="4"/>
      <c r="ELN35" s="1"/>
      <c r="ELO35" s="4"/>
      <c r="ELP35" s="1"/>
      <c r="ELQ35" s="4"/>
      <c r="ELR35" s="1"/>
      <c r="ELS35" s="4"/>
      <c r="ELT35" s="1"/>
      <c r="ELU35" s="4"/>
      <c r="ELV35" s="1"/>
      <c r="ELW35" s="4"/>
      <c r="ELX35" s="1"/>
      <c r="ELY35" s="4"/>
      <c r="ELZ35" s="1"/>
      <c r="EMA35" s="4"/>
      <c r="EMB35" s="1"/>
      <c r="EMC35" s="4"/>
      <c r="EMD35" s="1"/>
      <c r="EME35" s="4"/>
      <c r="EMF35" s="1"/>
      <c r="EMG35" s="4"/>
      <c r="EMH35" s="1"/>
      <c r="EMI35" s="4"/>
      <c r="EMJ35" s="1"/>
      <c r="EMK35" s="4"/>
      <c r="EML35" s="1"/>
      <c r="EMM35" s="4"/>
      <c r="EMN35" s="1"/>
      <c r="EMO35" s="4"/>
      <c r="EMP35" s="1"/>
      <c r="EMQ35" s="4"/>
      <c r="EMR35" s="1"/>
      <c r="EMS35" s="4"/>
      <c r="EMT35" s="1"/>
      <c r="EMU35" s="4"/>
      <c r="EMV35" s="1"/>
      <c r="EMW35" s="4"/>
      <c r="EMX35" s="1"/>
      <c r="EMY35" s="4"/>
      <c r="EMZ35" s="1"/>
      <c r="ENA35" s="4"/>
      <c r="ENB35" s="1"/>
      <c r="ENC35" s="4"/>
      <c r="END35" s="1"/>
      <c r="ENE35" s="4"/>
      <c r="ENF35" s="1"/>
      <c r="ENG35" s="4"/>
      <c r="ENH35" s="1"/>
      <c r="ENI35" s="4"/>
      <c r="ENJ35" s="1"/>
      <c r="ENK35" s="4"/>
      <c r="ENL35" s="1"/>
      <c r="ENM35" s="4"/>
      <c r="ENN35" s="1"/>
      <c r="ENO35" s="4"/>
      <c r="ENP35" s="1"/>
      <c r="ENQ35" s="4"/>
      <c r="ENR35" s="1"/>
      <c r="ENS35" s="4"/>
      <c r="ENT35" s="1"/>
      <c r="ENU35" s="4"/>
      <c r="ENV35" s="1"/>
      <c r="ENW35" s="4"/>
      <c r="ENX35" s="1"/>
      <c r="ENY35" s="4"/>
      <c r="ENZ35" s="1"/>
      <c r="EOA35" s="4"/>
      <c r="EOB35" s="1"/>
      <c r="EOC35" s="4"/>
      <c r="EOD35" s="1"/>
      <c r="EOE35" s="4"/>
      <c r="EOF35" s="1"/>
      <c r="EOG35" s="4"/>
      <c r="EOH35" s="1"/>
      <c r="EOI35" s="4"/>
      <c r="EOJ35" s="1"/>
      <c r="EOK35" s="4"/>
      <c r="EOL35" s="1"/>
      <c r="EOM35" s="4"/>
      <c r="EON35" s="1"/>
      <c r="EOO35" s="4"/>
      <c r="EOP35" s="1"/>
      <c r="EOQ35" s="4"/>
      <c r="EOR35" s="1"/>
      <c r="EOS35" s="4"/>
      <c r="EOT35" s="1"/>
      <c r="EOU35" s="4"/>
      <c r="EOV35" s="1"/>
      <c r="EOW35" s="4"/>
      <c r="EOX35" s="1"/>
      <c r="EOY35" s="4"/>
      <c r="EOZ35" s="1"/>
      <c r="EPA35" s="4"/>
      <c r="EPB35" s="1"/>
      <c r="EPC35" s="4"/>
      <c r="EPD35" s="1"/>
      <c r="EPE35" s="4"/>
      <c r="EPF35" s="1"/>
      <c r="EPG35" s="4"/>
      <c r="EPH35" s="1"/>
      <c r="EPI35" s="4"/>
      <c r="EPJ35" s="1"/>
      <c r="EPK35" s="4"/>
      <c r="EPL35" s="1"/>
      <c r="EPM35" s="4"/>
      <c r="EPN35" s="1"/>
      <c r="EPO35" s="4"/>
      <c r="EPP35" s="1"/>
      <c r="EPQ35" s="4"/>
      <c r="EPR35" s="1"/>
      <c r="EPS35" s="4"/>
      <c r="EPT35" s="1"/>
      <c r="EPU35" s="4"/>
      <c r="EPV35" s="1"/>
      <c r="EPW35" s="4"/>
      <c r="EPX35" s="1"/>
      <c r="EPY35" s="4"/>
      <c r="EPZ35" s="1"/>
      <c r="EQA35" s="4"/>
      <c r="EQB35" s="1"/>
      <c r="EQC35" s="4"/>
      <c r="EQD35" s="1"/>
      <c r="EQE35" s="4"/>
      <c r="EQF35" s="1"/>
      <c r="EQG35" s="4"/>
      <c r="EQH35" s="1"/>
      <c r="EQI35" s="4"/>
      <c r="EQJ35" s="1"/>
      <c r="EQK35" s="4"/>
      <c r="EQL35" s="1"/>
      <c r="EQM35" s="4"/>
      <c r="EQN35" s="1"/>
      <c r="EQO35" s="4"/>
      <c r="EQP35" s="1"/>
      <c r="EQQ35" s="4"/>
      <c r="EQR35" s="1"/>
      <c r="EQS35" s="4"/>
      <c r="EQT35" s="1"/>
      <c r="EQU35" s="4"/>
      <c r="EQV35" s="1"/>
      <c r="EQW35" s="4"/>
      <c r="EQX35" s="1"/>
      <c r="EQY35" s="4"/>
      <c r="EQZ35" s="1"/>
      <c r="ERA35" s="4"/>
      <c r="ERB35" s="1"/>
      <c r="ERC35" s="4"/>
      <c r="ERD35" s="1"/>
      <c r="ERE35" s="4"/>
      <c r="ERF35" s="1"/>
      <c r="ERG35" s="4"/>
      <c r="ERH35" s="1"/>
      <c r="ERI35" s="4"/>
      <c r="ERJ35" s="1"/>
      <c r="ERK35" s="4"/>
      <c r="ERL35" s="1"/>
      <c r="ERM35" s="4"/>
      <c r="ERN35" s="1"/>
      <c r="ERO35" s="4"/>
      <c r="ERP35" s="1"/>
      <c r="ERQ35" s="4"/>
      <c r="ERR35" s="1"/>
      <c r="ERS35" s="4"/>
      <c r="ERT35" s="1"/>
      <c r="ERU35" s="4"/>
      <c r="ERV35" s="1"/>
      <c r="ERW35" s="4"/>
      <c r="ERX35" s="1"/>
      <c r="ERY35" s="4"/>
      <c r="ERZ35" s="1"/>
      <c r="ESA35" s="4"/>
      <c r="ESB35" s="1"/>
      <c r="ESC35" s="4"/>
      <c r="ESD35" s="1"/>
      <c r="ESE35" s="4"/>
      <c r="ESF35" s="1"/>
      <c r="ESG35" s="4"/>
      <c r="ESH35" s="1"/>
      <c r="ESI35" s="4"/>
      <c r="ESJ35" s="1"/>
      <c r="ESK35" s="4"/>
      <c r="ESL35" s="1"/>
      <c r="ESM35" s="4"/>
      <c r="ESN35" s="1"/>
      <c r="ESO35" s="4"/>
      <c r="ESP35" s="1"/>
      <c r="ESQ35" s="4"/>
      <c r="ESR35" s="1"/>
      <c r="ESS35" s="4"/>
      <c r="EST35" s="1"/>
      <c r="ESU35" s="4"/>
      <c r="ESV35" s="1"/>
      <c r="ESW35" s="4"/>
      <c r="ESX35" s="1"/>
      <c r="ESY35" s="4"/>
      <c r="ESZ35" s="1"/>
      <c r="ETA35" s="4"/>
      <c r="ETB35" s="1"/>
      <c r="ETC35" s="4"/>
      <c r="ETD35" s="1"/>
      <c r="ETE35" s="4"/>
      <c r="ETF35" s="1"/>
      <c r="ETG35" s="4"/>
      <c r="ETH35" s="1"/>
      <c r="ETI35" s="4"/>
      <c r="ETJ35" s="1"/>
      <c r="ETK35" s="4"/>
      <c r="ETL35" s="1"/>
      <c r="ETM35" s="4"/>
      <c r="ETN35" s="1"/>
      <c r="ETO35" s="4"/>
      <c r="ETP35" s="1"/>
      <c r="ETQ35" s="4"/>
      <c r="ETR35" s="1"/>
      <c r="ETS35" s="4"/>
      <c r="ETT35" s="1"/>
      <c r="ETU35" s="4"/>
      <c r="ETV35" s="1"/>
      <c r="ETW35" s="4"/>
      <c r="ETX35" s="1"/>
      <c r="ETY35" s="4"/>
      <c r="ETZ35" s="1"/>
      <c r="EUA35" s="4"/>
      <c r="EUB35" s="1"/>
      <c r="EUC35" s="4"/>
      <c r="EUD35" s="1"/>
      <c r="EUE35" s="4"/>
      <c r="EUF35" s="1"/>
      <c r="EUG35" s="4"/>
      <c r="EUH35" s="1"/>
      <c r="EUI35" s="4"/>
      <c r="EUJ35" s="1"/>
      <c r="EUK35" s="4"/>
      <c r="EUL35" s="1"/>
      <c r="EUM35" s="4"/>
      <c r="EUN35" s="1"/>
      <c r="EUO35" s="4"/>
      <c r="EUP35" s="1"/>
      <c r="EUQ35" s="4"/>
      <c r="EUR35" s="1"/>
      <c r="EUS35" s="4"/>
      <c r="EUT35" s="1"/>
      <c r="EUU35" s="4"/>
      <c r="EUV35" s="1"/>
      <c r="EUW35" s="4"/>
      <c r="EUX35" s="1"/>
      <c r="EUY35" s="4"/>
      <c r="EUZ35" s="1"/>
      <c r="EVA35" s="4"/>
      <c r="EVB35" s="1"/>
      <c r="EVC35" s="4"/>
      <c r="EVD35" s="1"/>
      <c r="EVE35" s="4"/>
      <c r="EVF35" s="1"/>
      <c r="EVG35" s="4"/>
      <c r="EVH35" s="1"/>
      <c r="EVI35" s="4"/>
      <c r="EVJ35" s="1"/>
      <c r="EVK35" s="4"/>
      <c r="EVL35" s="1"/>
      <c r="EVM35" s="4"/>
      <c r="EVN35" s="1"/>
      <c r="EVO35" s="4"/>
      <c r="EVP35" s="1"/>
      <c r="EVQ35" s="4"/>
      <c r="EVR35" s="1"/>
      <c r="EVS35" s="4"/>
      <c r="EVT35" s="1"/>
      <c r="EVU35" s="4"/>
      <c r="EVV35" s="1"/>
      <c r="EVW35" s="4"/>
      <c r="EVX35" s="1"/>
      <c r="EVY35" s="4"/>
      <c r="EVZ35" s="1"/>
      <c r="EWA35" s="4"/>
      <c r="EWB35" s="1"/>
      <c r="EWC35" s="4"/>
      <c r="EWD35" s="1"/>
      <c r="EWE35" s="4"/>
      <c r="EWF35" s="1"/>
      <c r="EWG35" s="4"/>
      <c r="EWH35" s="1"/>
      <c r="EWI35" s="4"/>
      <c r="EWJ35" s="1"/>
      <c r="EWK35" s="4"/>
      <c r="EWL35" s="1"/>
      <c r="EWM35" s="4"/>
      <c r="EWN35" s="1"/>
      <c r="EWO35" s="4"/>
      <c r="EWP35" s="1"/>
      <c r="EWQ35" s="4"/>
      <c r="EWR35" s="1"/>
      <c r="EWS35" s="4"/>
      <c r="EWT35" s="1"/>
      <c r="EWU35" s="4"/>
      <c r="EWV35" s="1"/>
      <c r="EWW35" s="4"/>
      <c r="EWX35" s="1"/>
      <c r="EWY35" s="4"/>
      <c r="EWZ35" s="1"/>
      <c r="EXA35" s="4"/>
      <c r="EXB35" s="1"/>
      <c r="EXC35" s="4"/>
      <c r="EXD35" s="1"/>
      <c r="EXE35" s="4"/>
      <c r="EXF35" s="1"/>
      <c r="EXG35" s="4"/>
      <c r="EXH35" s="1"/>
      <c r="EXI35" s="4"/>
      <c r="EXJ35" s="1"/>
      <c r="EXK35" s="4"/>
      <c r="EXL35" s="1"/>
      <c r="EXM35" s="4"/>
      <c r="EXN35" s="1"/>
      <c r="EXO35" s="4"/>
      <c r="EXP35" s="1"/>
      <c r="EXQ35" s="4"/>
      <c r="EXR35" s="1"/>
      <c r="EXS35" s="4"/>
      <c r="EXT35" s="1"/>
      <c r="EXU35" s="4"/>
      <c r="EXV35" s="1"/>
      <c r="EXW35" s="4"/>
      <c r="EXX35" s="1"/>
      <c r="EXY35" s="4"/>
      <c r="EXZ35" s="1"/>
      <c r="EYA35" s="4"/>
      <c r="EYB35" s="1"/>
      <c r="EYC35" s="4"/>
      <c r="EYD35" s="1"/>
      <c r="EYE35" s="4"/>
      <c r="EYF35" s="1"/>
      <c r="EYG35" s="4"/>
      <c r="EYH35" s="1"/>
      <c r="EYI35" s="4"/>
      <c r="EYJ35" s="1"/>
      <c r="EYK35" s="4"/>
      <c r="EYL35" s="1"/>
      <c r="EYM35" s="4"/>
      <c r="EYN35" s="1"/>
      <c r="EYO35" s="4"/>
      <c r="EYP35" s="1"/>
      <c r="EYQ35" s="4"/>
      <c r="EYR35" s="1"/>
      <c r="EYS35" s="4"/>
      <c r="EYT35" s="1"/>
      <c r="EYU35" s="4"/>
      <c r="EYV35" s="1"/>
      <c r="EYW35" s="4"/>
      <c r="EYX35" s="1"/>
      <c r="EYY35" s="4"/>
      <c r="EYZ35" s="1"/>
      <c r="EZA35" s="4"/>
      <c r="EZB35" s="1"/>
      <c r="EZC35" s="4"/>
      <c r="EZD35" s="1"/>
      <c r="EZE35" s="4"/>
      <c r="EZF35" s="1"/>
      <c r="EZG35" s="4"/>
      <c r="EZH35" s="1"/>
      <c r="EZI35" s="4"/>
      <c r="EZJ35" s="1"/>
      <c r="EZK35" s="4"/>
      <c r="EZL35" s="1"/>
      <c r="EZM35" s="4"/>
      <c r="EZN35" s="1"/>
      <c r="EZO35" s="4"/>
      <c r="EZP35" s="1"/>
      <c r="EZQ35" s="4"/>
      <c r="EZR35" s="1"/>
      <c r="EZS35" s="4"/>
      <c r="EZT35" s="1"/>
      <c r="EZU35" s="4"/>
      <c r="EZV35" s="1"/>
      <c r="EZW35" s="4"/>
      <c r="EZX35" s="1"/>
      <c r="EZY35" s="4"/>
      <c r="EZZ35" s="1"/>
      <c r="FAA35" s="4"/>
      <c r="FAB35" s="1"/>
      <c r="FAC35" s="4"/>
      <c r="FAD35" s="1"/>
      <c r="FAE35" s="4"/>
      <c r="FAF35" s="1"/>
      <c r="FAG35" s="4"/>
      <c r="FAH35" s="1"/>
      <c r="FAI35" s="4"/>
      <c r="FAJ35" s="1"/>
      <c r="FAK35" s="4"/>
      <c r="FAL35" s="1"/>
      <c r="FAM35" s="4"/>
      <c r="FAN35" s="1"/>
      <c r="FAO35" s="4"/>
      <c r="FAP35" s="1"/>
      <c r="FAQ35" s="4"/>
      <c r="FAR35" s="1"/>
      <c r="FAS35" s="4"/>
      <c r="FAT35" s="1"/>
      <c r="FAU35" s="4"/>
      <c r="FAV35" s="1"/>
      <c r="FAW35" s="4"/>
      <c r="FAX35" s="1"/>
      <c r="FAY35" s="4"/>
      <c r="FAZ35" s="1"/>
      <c r="FBA35" s="4"/>
      <c r="FBB35" s="1"/>
      <c r="FBC35" s="4"/>
      <c r="FBD35" s="1"/>
      <c r="FBE35" s="4"/>
      <c r="FBF35" s="1"/>
      <c r="FBG35" s="4"/>
      <c r="FBH35" s="1"/>
      <c r="FBI35" s="4"/>
      <c r="FBJ35" s="1"/>
      <c r="FBK35" s="4"/>
      <c r="FBL35" s="1"/>
      <c r="FBM35" s="4"/>
      <c r="FBN35" s="1"/>
      <c r="FBO35" s="4"/>
      <c r="FBP35" s="1"/>
      <c r="FBQ35" s="4"/>
      <c r="FBR35" s="1"/>
      <c r="FBS35" s="4"/>
      <c r="FBT35" s="1"/>
      <c r="FBU35" s="4"/>
      <c r="FBV35" s="1"/>
      <c r="FBW35" s="4"/>
      <c r="FBX35" s="1"/>
      <c r="FBY35" s="4"/>
      <c r="FBZ35" s="1"/>
      <c r="FCA35" s="4"/>
      <c r="FCB35" s="1"/>
      <c r="FCC35" s="4"/>
      <c r="FCD35" s="1"/>
      <c r="FCE35" s="4"/>
      <c r="FCF35" s="1"/>
      <c r="FCG35" s="4"/>
      <c r="FCH35" s="1"/>
      <c r="FCI35" s="4"/>
      <c r="FCJ35" s="1"/>
      <c r="FCK35" s="4"/>
      <c r="FCL35" s="1"/>
      <c r="FCM35" s="4"/>
      <c r="FCN35" s="1"/>
      <c r="FCO35" s="4"/>
      <c r="FCP35" s="1"/>
      <c r="FCQ35" s="4"/>
      <c r="FCR35" s="1"/>
      <c r="FCS35" s="4"/>
      <c r="FCT35" s="1"/>
      <c r="FCU35" s="4"/>
      <c r="FCV35" s="1"/>
      <c r="FCW35" s="4"/>
      <c r="FCX35" s="1"/>
      <c r="FCY35" s="4"/>
      <c r="FCZ35" s="1"/>
      <c r="FDA35" s="4"/>
      <c r="FDB35" s="1"/>
      <c r="FDC35" s="4"/>
      <c r="FDD35" s="1"/>
      <c r="FDE35" s="4"/>
      <c r="FDF35" s="1"/>
      <c r="FDG35" s="4"/>
      <c r="FDH35" s="1"/>
      <c r="FDI35" s="4"/>
      <c r="FDJ35" s="1"/>
      <c r="FDK35" s="4"/>
      <c r="FDL35" s="1"/>
      <c r="FDM35" s="4"/>
      <c r="FDN35" s="1"/>
      <c r="FDO35" s="4"/>
      <c r="FDP35" s="1"/>
      <c r="FDQ35" s="4"/>
      <c r="FDR35" s="1"/>
      <c r="FDS35" s="4"/>
      <c r="FDT35" s="1"/>
      <c r="FDU35" s="4"/>
      <c r="FDV35" s="1"/>
      <c r="FDW35" s="4"/>
      <c r="FDX35" s="1"/>
      <c r="FDY35" s="4"/>
      <c r="FDZ35" s="1"/>
      <c r="FEA35" s="4"/>
      <c r="FEB35" s="1"/>
      <c r="FEC35" s="4"/>
      <c r="FED35" s="1"/>
      <c r="FEE35" s="4"/>
      <c r="FEF35" s="1"/>
      <c r="FEG35" s="4"/>
      <c r="FEH35" s="1"/>
      <c r="FEI35" s="4"/>
      <c r="FEJ35" s="1"/>
      <c r="FEK35" s="4"/>
      <c r="FEL35" s="1"/>
      <c r="FEM35" s="4"/>
      <c r="FEN35" s="1"/>
      <c r="FEO35" s="4"/>
      <c r="FEP35" s="1"/>
      <c r="FEQ35" s="4"/>
      <c r="FER35" s="1"/>
      <c r="FES35" s="4"/>
      <c r="FET35" s="1"/>
      <c r="FEU35" s="4"/>
      <c r="FEV35" s="1"/>
      <c r="FEW35" s="4"/>
      <c r="FEX35" s="1"/>
      <c r="FEY35" s="4"/>
      <c r="FEZ35" s="1"/>
      <c r="FFA35" s="4"/>
      <c r="FFB35" s="1"/>
      <c r="FFC35" s="4"/>
      <c r="FFD35" s="1"/>
      <c r="FFE35" s="4"/>
      <c r="FFF35" s="1"/>
      <c r="FFG35" s="4"/>
      <c r="FFH35" s="1"/>
      <c r="FFI35" s="4"/>
      <c r="FFJ35" s="1"/>
      <c r="FFK35" s="4"/>
      <c r="FFL35" s="1"/>
      <c r="FFM35" s="4"/>
      <c r="FFN35" s="1"/>
      <c r="FFO35" s="4"/>
      <c r="FFP35" s="1"/>
      <c r="FFQ35" s="4"/>
      <c r="FFR35" s="1"/>
      <c r="FFS35" s="4"/>
      <c r="FFT35" s="1"/>
      <c r="FFU35" s="4"/>
      <c r="FFV35" s="1"/>
      <c r="FFW35" s="4"/>
      <c r="FFX35" s="1"/>
      <c r="FFY35" s="4"/>
      <c r="FFZ35" s="1"/>
      <c r="FGA35" s="4"/>
      <c r="FGB35" s="1"/>
      <c r="FGC35" s="4"/>
      <c r="FGD35" s="1"/>
      <c r="FGE35" s="4"/>
      <c r="FGF35" s="1"/>
      <c r="FGG35" s="4"/>
      <c r="FGH35" s="1"/>
      <c r="FGI35" s="4"/>
      <c r="FGJ35" s="1"/>
      <c r="FGK35" s="4"/>
      <c r="FGL35" s="1"/>
      <c r="FGM35" s="4"/>
      <c r="FGN35" s="1"/>
      <c r="FGO35" s="4"/>
      <c r="FGP35" s="1"/>
      <c r="FGQ35" s="4"/>
      <c r="FGR35" s="1"/>
      <c r="FGS35" s="4"/>
      <c r="FGT35" s="1"/>
      <c r="FGU35" s="4"/>
      <c r="FGV35" s="1"/>
      <c r="FGW35" s="4"/>
      <c r="FGX35" s="1"/>
      <c r="FGY35" s="4"/>
      <c r="FGZ35" s="1"/>
      <c r="FHA35" s="4"/>
      <c r="FHB35" s="1"/>
      <c r="FHC35" s="4"/>
      <c r="FHD35" s="1"/>
      <c r="FHE35" s="4"/>
      <c r="FHF35" s="1"/>
      <c r="FHG35" s="4"/>
      <c r="FHH35" s="1"/>
      <c r="FHI35" s="4"/>
      <c r="FHJ35" s="1"/>
      <c r="FHK35" s="4"/>
      <c r="FHL35" s="1"/>
      <c r="FHM35" s="4"/>
      <c r="FHN35" s="1"/>
      <c r="FHO35" s="4"/>
      <c r="FHP35" s="1"/>
      <c r="FHQ35" s="4"/>
      <c r="FHR35" s="1"/>
      <c r="FHS35" s="4"/>
      <c r="FHT35" s="1"/>
      <c r="FHU35" s="4"/>
      <c r="FHV35" s="1"/>
      <c r="FHW35" s="4"/>
      <c r="FHX35" s="1"/>
      <c r="FHY35" s="4"/>
      <c r="FHZ35" s="1"/>
      <c r="FIA35" s="4"/>
      <c r="FIB35" s="1"/>
      <c r="FIC35" s="4"/>
      <c r="FID35" s="1"/>
      <c r="FIE35" s="4"/>
      <c r="FIF35" s="1"/>
      <c r="FIG35" s="4"/>
      <c r="FIH35" s="1"/>
      <c r="FII35" s="4"/>
      <c r="FIJ35" s="1"/>
      <c r="FIK35" s="4"/>
      <c r="FIL35" s="1"/>
      <c r="FIM35" s="4"/>
      <c r="FIN35" s="1"/>
      <c r="FIO35" s="4"/>
      <c r="FIP35" s="1"/>
      <c r="FIQ35" s="4"/>
      <c r="FIR35" s="1"/>
      <c r="FIS35" s="4"/>
      <c r="FIT35" s="1"/>
      <c r="FIU35" s="4"/>
      <c r="FIV35" s="1"/>
      <c r="FIW35" s="4"/>
      <c r="FIX35" s="1"/>
      <c r="FIY35" s="4"/>
      <c r="FIZ35" s="1"/>
      <c r="FJA35" s="4"/>
      <c r="FJB35" s="1"/>
      <c r="FJC35" s="4"/>
      <c r="FJD35" s="1"/>
      <c r="FJE35" s="4"/>
      <c r="FJF35" s="1"/>
      <c r="FJG35" s="4"/>
      <c r="FJH35" s="1"/>
      <c r="FJI35" s="4"/>
      <c r="FJJ35" s="1"/>
      <c r="FJK35" s="4"/>
      <c r="FJL35" s="1"/>
      <c r="FJM35" s="4"/>
      <c r="FJN35" s="1"/>
      <c r="FJO35" s="4"/>
      <c r="FJP35" s="1"/>
      <c r="FJQ35" s="4"/>
      <c r="FJR35" s="1"/>
      <c r="FJS35" s="4"/>
      <c r="FJT35" s="1"/>
      <c r="FJU35" s="4"/>
      <c r="FJV35" s="1"/>
      <c r="FJW35" s="4"/>
      <c r="FJX35" s="1"/>
      <c r="FJY35" s="4"/>
      <c r="FJZ35" s="1"/>
      <c r="FKA35" s="4"/>
      <c r="FKB35" s="1"/>
      <c r="FKC35" s="4"/>
      <c r="FKD35" s="1"/>
      <c r="FKE35" s="4"/>
      <c r="FKF35" s="1"/>
      <c r="FKG35" s="4"/>
      <c r="FKH35" s="1"/>
      <c r="FKI35" s="4"/>
      <c r="FKJ35" s="1"/>
      <c r="FKK35" s="4"/>
      <c r="FKL35" s="1"/>
      <c r="FKM35" s="4"/>
      <c r="FKN35" s="1"/>
      <c r="FKO35" s="4"/>
      <c r="FKP35" s="1"/>
      <c r="FKQ35" s="4"/>
      <c r="FKR35" s="1"/>
      <c r="FKS35" s="4"/>
      <c r="FKT35" s="1"/>
      <c r="FKU35" s="4"/>
      <c r="FKV35" s="1"/>
      <c r="FKW35" s="4"/>
      <c r="FKX35" s="1"/>
      <c r="FKY35" s="4"/>
      <c r="FKZ35" s="1"/>
      <c r="FLA35" s="4"/>
      <c r="FLB35" s="1"/>
      <c r="FLC35" s="4"/>
      <c r="FLD35" s="1"/>
      <c r="FLE35" s="4"/>
      <c r="FLF35" s="1"/>
      <c r="FLG35" s="4"/>
      <c r="FLH35" s="1"/>
      <c r="FLI35" s="4"/>
      <c r="FLJ35" s="1"/>
      <c r="FLK35" s="4"/>
      <c r="FLL35" s="1"/>
      <c r="FLM35" s="4"/>
      <c r="FLN35" s="1"/>
      <c r="FLO35" s="4"/>
      <c r="FLP35" s="1"/>
      <c r="FLQ35" s="4"/>
      <c r="FLR35" s="1"/>
      <c r="FLS35" s="4"/>
      <c r="FLT35" s="1"/>
      <c r="FLU35" s="4"/>
      <c r="FLV35" s="1"/>
      <c r="FLW35" s="4"/>
      <c r="FLX35" s="1"/>
      <c r="FLY35" s="4"/>
      <c r="FLZ35" s="1"/>
      <c r="FMA35" s="4"/>
      <c r="FMB35" s="1"/>
      <c r="FMC35" s="4"/>
      <c r="FMD35" s="1"/>
      <c r="FME35" s="4"/>
      <c r="FMF35" s="1"/>
      <c r="FMG35" s="4"/>
      <c r="FMH35" s="1"/>
      <c r="FMI35" s="4"/>
      <c r="FMJ35" s="1"/>
      <c r="FMK35" s="4"/>
      <c r="FML35" s="1"/>
      <c r="FMM35" s="4"/>
      <c r="FMN35" s="1"/>
      <c r="FMO35" s="4"/>
      <c r="FMP35" s="1"/>
      <c r="FMQ35" s="4"/>
      <c r="FMR35" s="1"/>
      <c r="FMS35" s="4"/>
      <c r="FMT35" s="1"/>
      <c r="FMU35" s="4"/>
      <c r="FMV35" s="1"/>
      <c r="FMW35" s="4"/>
      <c r="FMX35" s="1"/>
      <c r="FMY35" s="4"/>
      <c r="FMZ35" s="1"/>
      <c r="FNA35" s="4"/>
      <c r="FNB35" s="1"/>
      <c r="FNC35" s="4"/>
      <c r="FND35" s="1"/>
      <c r="FNE35" s="4"/>
      <c r="FNF35" s="1"/>
      <c r="FNG35" s="4"/>
      <c r="FNH35" s="1"/>
      <c r="FNI35" s="4"/>
      <c r="FNJ35" s="1"/>
      <c r="FNK35" s="4"/>
      <c r="FNL35" s="1"/>
      <c r="FNM35" s="4"/>
      <c r="FNN35" s="1"/>
      <c r="FNO35" s="4"/>
      <c r="FNP35" s="1"/>
      <c r="FNQ35" s="4"/>
      <c r="FNR35" s="1"/>
      <c r="FNS35" s="4"/>
      <c r="FNT35" s="1"/>
      <c r="FNU35" s="4"/>
      <c r="FNV35" s="1"/>
      <c r="FNW35" s="4"/>
      <c r="FNX35" s="1"/>
      <c r="FNY35" s="4"/>
      <c r="FNZ35" s="1"/>
      <c r="FOA35" s="4"/>
      <c r="FOB35" s="1"/>
      <c r="FOC35" s="4"/>
      <c r="FOD35" s="1"/>
      <c r="FOE35" s="4"/>
      <c r="FOF35" s="1"/>
      <c r="FOG35" s="4"/>
      <c r="FOH35" s="1"/>
      <c r="FOI35" s="4"/>
      <c r="FOJ35" s="1"/>
      <c r="FOK35" s="4"/>
      <c r="FOL35" s="1"/>
      <c r="FOM35" s="4"/>
      <c r="FON35" s="1"/>
      <c r="FOO35" s="4"/>
      <c r="FOP35" s="1"/>
      <c r="FOQ35" s="4"/>
      <c r="FOR35" s="1"/>
      <c r="FOS35" s="4"/>
      <c r="FOT35" s="1"/>
      <c r="FOU35" s="4"/>
      <c r="FOV35" s="1"/>
      <c r="FOW35" s="4"/>
      <c r="FOX35" s="1"/>
      <c r="FOY35" s="4"/>
      <c r="FOZ35" s="1"/>
      <c r="FPA35" s="4"/>
      <c r="FPB35" s="1"/>
      <c r="FPC35" s="4"/>
      <c r="FPD35" s="1"/>
      <c r="FPE35" s="4"/>
      <c r="FPF35" s="1"/>
      <c r="FPG35" s="4"/>
      <c r="FPH35" s="1"/>
      <c r="FPI35" s="4"/>
      <c r="FPJ35" s="1"/>
      <c r="FPK35" s="4"/>
      <c r="FPL35" s="1"/>
      <c r="FPM35" s="4"/>
      <c r="FPN35" s="1"/>
      <c r="FPO35" s="4"/>
      <c r="FPP35" s="1"/>
      <c r="FPQ35" s="4"/>
      <c r="FPR35" s="1"/>
      <c r="FPS35" s="4"/>
      <c r="FPT35" s="1"/>
      <c r="FPU35" s="4"/>
      <c r="FPV35" s="1"/>
      <c r="FPW35" s="4"/>
      <c r="FPX35" s="1"/>
      <c r="FPY35" s="4"/>
      <c r="FPZ35" s="1"/>
      <c r="FQA35" s="4"/>
      <c r="FQB35" s="1"/>
      <c r="FQC35" s="4"/>
      <c r="FQD35" s="1"/>
      <c r="FQE35" s="4"/>
      <c r="FQF35" s="1"/>
      <c r="FQG35" s="4"/>
      <c r="FQH35" s="1"/>
      <c r="FQI35" s="4"/>
      <c r="FQJ35" s="1"/>
      <c r="FQK35" s="4"/>
      <c r="FQL35" s="1"/>
      <c r="FQM35" s="4"/>
      <c r="FQN35" s="1"/>
      <c r="FQO35" s="4"/>
      <c r="FQP35" s="1"/>
      <c r="FQQ35" s="4"/>
      <c r="FQR35" s="1"/>
      <c r="FQS35" s="4"/>
      <c r="FQT35" s="1"/>
      <c r="FQU35" s="4"/>
      <c r="FQV35" s="1"/>
      <c r="FQW35" s="4"/>
      <c r="FQX35" s="1"/>
      <c r="FQY35" s="4"/>
      <c r="FQZ35" s="1"/>
      <c r="FRA35" s="4"/>
      <c r="FRB35" s="1"/>
      <c r="FRC35" s="4"/>
      <c r="FRD35" s="1"/>
      <c r="FRE35" s="4"/>
      <c r="FRF35" s="1"/>
      <c r="FRG35" s="4"/>
      <c r="FRH35" s="1"/>
      <c r="FRI35" s="4"/>
      <c r="FRJ35" s="1"/>
      <c r="FRK35" s="4"/>
      <c r="FRL35" s="1"/>
      <c r="FRM35" s="4"/>
      <c r="FRN35" s="1"/>
      <c r="FRO35" s="4"/>
      <c r="FRP35" s="1"/>
      <c r="FRQ35" s="4"/>
      <c r="FRR35" s="1"/>
      <c r="FRS35" s="4"/>
      <c r="FRT35" s="1"/>
      <c r="FRU35" s="4"/>
      <c r="FRV35" s="1"/>
      <c r="FRW35" s="4"/>
      <c r="FRX35" s="1"/>
      <c r="FRY35" s="4"/>
      <c r="FRZ35" s="1"/>
      <c r="FSA35" s="4"/>
      <c r="FSB35" s="1"/>
      <c r="FSC35" s="4"/>
      <c r="FSD35" s="1"/>
      <c r="FSE35" s="4"/>
      <c r="FSF35" s="1"/>
      <c r="FSG35" s="4"/>
      <c r="FSH35" s="1"/>
      <c r="FSI35" s="4"/>
      <c r="FSJ35" s="1"/>
      <c r="FSK35" s="4"/>
      <c r="FSL35" s="1"/>
      <c r="FSM35" s="4"/>
      <c r="FSN35" s="1"/>
      <c r="FSO35" s="4"/>
      <c r="FSP35" s="1"/>
      <c r="FSQ35" s="4"/>
      <c r="FSR35" s="1"/>
      <c r="FSS35" s="4"/>
      <c r="FST35" s="1"/>
      <c r="FSU35" s="4"/>
      <c r="FSV35" s="1"/>
      <c r="FSW35" s="4"/>
      <c r="FSX35" s="1"/>
      <c r="FSY35" s="4"/>
      <c r="FSZ35" s="1"/>
      <c r="FTA35" s="4"/>
      <c r="FTB35" s="1"/>
      <c r="FTC35" s="4"/>
      <c r="FTD35" s="1"/>
      <c r="FTE35" s="4"/>
      <c r="FTF35" s="1"/>
      <c r="FTG35" s="4"/>
      <c r="FTH35" s="1"/>
      <c r="FTI35" s="4"/>
      <c r="FTJ35" s="1"/>
      <c r="FTK35" s="4"/>
      <c r="FTL35" s="1"/>
      <c r="FTM35" s="4"/>
      <c r="FTN35" s="1"/>
      <c r="FTO35" s="4"/>
      <c r="FTP35" s="1"/>
      <c r="FTQ35" s="4"/>
      <c r="FTR35" s="1"/>
      <c r="FTS35" s="4"/>
      <c r="FTT35" s="1"/>
      <c r="FTU35" s="4"/>
      <c r="FTV35" s="1"/>
      <c r="FTW35" s="4"/>
      <c r="FTX35" s="1"/>
      <c r="FTY35" s="4"/>
      <c r="FTZ35" s="1"/>
      <c r="FUA35" s="4"/>
      <c r="FUB35" s="1"/>
      <c r="FUC35" s="4"/>
      <c r="FUD35" s="1"/>
      <c r="FUE35" s="4"/>
      <c r="FUF35" s="1"/>
      <c r="FUG35" s="4"/>
      <c r="FUH35" s="1"/>
      <c r="FUI35" s="4"/>
      <c r="FUJ35" s="1"/>
      <c r="FUK35" s="4"/>
      <c r="FUL35" s="1"/>
      <c r="FUM35" s="4"/>
      <c r="FUN35" s="1"/>
      <c r="FUO35" s="4"/>
      <c r="FUP35" s="1"/>
      <c r="FUQ35" s="4"/>
      <c r="FUR35" s="1"/>
      <c r="FUS35" s="4"/>
      <c r="FUT35" s="1"/>
      <c r="FUU35" s="4"/>
      <c r="FUV35" s="1"/>
      <c r="FUW35" s="4"/>
      <c r="FUX35" s="1"/>
      <c r="FUY35" s="4"/>
      <c r="FUZ35" s="1"/>
      <c r="FVA35" s="4"/>
      <c r="FVB35" s="1"/>
      <c r="FVC35" s="4"/>
      <c r="FVD35" s="1"/>
      <c r="FVE35" s="4"/>
      <c r="FVF35" s="1"/>
      <c r="FVG35" s="4"/>
      <c r="FVH35" s="1"/>
      <c r="FVI35" s="4"/>
      <c r="FVJ35" s="1"/>
      <c r="FVK35" s="4"/>
      <c r="FVL35" s="1"/>
      <c r="FVM35" s="4"/>
      <c r="FVN35" s="1"/>
      <c r="FVO35" s="4"/>
      <c r="FVP35" s="1"/>
      <c r="FVQ35" s="4"/>
      <c r="FVR35" s="1"/>
      <c r="FVS35" s="4"/>
      <c r="FVT35" s="1"/>
      <c r="FVU35" s="4"/>
      <c r="FVV35" s="1"/>
      <c r="FVW35" s="4"/>
      <c r="FVX35" s="1"/>
      <c r="FVY35" s="4"/>
      <c r="FVZ35" s="1"/>
      <c r="FWA35" s="4"/>
      <c r="FWB35" s="1"/>
      <c r="FWC35" s="4"/>
      <c r="FWD35" s="1"/>
      <c r="FWE35" s="4"/>
      <c r="FWF35" s="1"/>
      <c r="FWG35" s="4"/>
      <c r="FWH35" s="1"/>
      <c r="FWI35" s="4"/>
      <c r="FWJ35" s="1"/>
      <c r="FWK35" s="4"/>
      <c r="FWL35" s="1"/>
      <c r="FWM35" s="4"/>
      <c r="FWN35" s="1"/>
      <c r="FWO35" s="4"/>
      <c r="FWP35" s="1"/>
      <c r="FWQ35" s="4"/>
      <c r="FWR35" s="1"/>
      <c r="FWS35" s="4"/>
      <c r="FWT35" s="1"/>
      <c r="FWU35" s="4"/>
      <c r="FWV35" s="1"/>
      <c r="FWW35" s="4"/>
      <c r="FWX35" s="1"/>
      <c r="FWY35" s="4"/>
      <c r="FWZ35" s="1"/>
      <c r="FXA35" s="4"/>
      <c r="FXB35" s="1"/>
      <c r="FXC35" s="4"/>
      <c r="FXD35" s="1"/>
      <c r="FXE35" s="4"/>
      <c r="FXF35" s="1"/>
      <c r="FXG35" s="4"/>
      <c r="FXH35" s="1"/>
      <c r="FXI35" s="4"/>
      <c r="FXJ35" s="1"/>
      <c r="FXK35" s="4"/>
      <c r="FXL35" s="1"/>
      <c r="FXM35" s="4"/>
      <c r="FXN35" s="1"/>
      <c r="FXO35" s="4"/>
      <c r="FXP35" s="1"/>
      <c r="FXQ35" s="4"/>
      <c r="FXR35" s="1"/>
      <c r="FXS35" s="4"/>
      <c r="FXT35" s="1"/>
      <c r="FXU35" s="4"/>
      <c r="FXV35" s="1"/>
      <c r="FXW35" s="4"/>
      <c r="FXX35" s="1"/>
      <c r="FXY35" s="4"/>
      <c r="FXZ35" s="1"/>
      <c r="FYA35" s="4"/>
      <c r="FYB35" s="1"/>
      <c r="FYC35" s="4"/>
      <c r="FYD35" s="1"/>
      <c r="FYE35" s="4"/>
      <c r="FYF35" s="1"/>
      <c r="FYG35" s="4"/>
      <c r="FYH35" s="1"/>
      <c r="FYI35" s="4"/>
      <c r="FYJ35" s="1"/>
      <c r="FYK35" s="4"/>
      <c r="FYL35" s="1"/>
      <c r="FYM35" s="4"/>
      <c r="FYN35" s="1"/>
      <c r="FYO35" s="4"/>
      <c r="FYP35" s="1"/>
      <c r="FYQ35" s="4"/>
      <c r="FYR35" s="1"/>
      <c r="FYS35" s="4"/>
      <c r="FYT35" s="1"/>
      <c r="FYU35" s="4"/>
      <c r="FYV35" s="1"/>
      <c r="FYW35" s="4"/>
      <c r="FYX35" s="1"/>
      <c r="FYY35" s="4"/>
      <c r="FYZ35" s="1"/>
      <c r="FZA35" s="4"/>
      <c r="FZB35" s="1"/>
      <c r="FZC35" s="4"/>
      <c r="FZD35" s="1"/>
      <c r="FZE35" s="4"/>
      <c r="FZF35" s="1"/>
      <c r="FZG35" s="4"/>
      <c r="FZH35" s="1"/>
      <c r="FZI35" s="4"/>
      <c r="FZJ35" s="1"/>
      <c r="FZK35" s="4"/>
      <c r="FZL35" s="1"/>
      <c r="FZM35" s="4"/>
      <c r="FZN35" s="1"/>
      <c r="FZO35" s="4"/>
      <c r="FZP35" s="1"/>
      <c r="FZQ35" s="4"/>
      <c r="FZR35" s="1"/>
      <c r="FZS35" s="4"/>
      <c r="FZT35" s="1"/>
      <c r="FZU35" s="4"/>
      <c r="FZV35" s="1"/>
      <c r="FZW35" s="4"/>
      <c r="FZX35" s="1"/>
      <c r="FZY35" s="4"/>
      <c r="FZZ35" s="1"/>
      <c r="GAA35" s="4"/>
      <c r="GAB35" s="1"/>
      <c r="GAC35" s="4"/>
      <c r="GAD35" s="1"/>
      <c r="GAE35" s="4"/>
      <c r="GAF35" s="1"/>
      <c r="GAG35" s="4"/>
      <c r="GAH35" s="1"/>
      <c r="GAI35" s="4"/>
      <c r="GAJ35" s="1"/>
      <c r="GAK35" s="4"/>
      <c r="GAL35" s="1"/>
      <c r="GAM35" s="4"/>
      <c r="GAN35" s="1"/>
      <c r="GAO35" s="4"/>
      <c r="GAP35" s="1"/>
      <c r="GAQ35" s="4"/>
      <c r="GAR35" s="1"/>
      <c r="GAS35" s="4"/>
      <c r="GAT35" s="1"/>
      <c r="GAU35" s="4"/>
      <c r="GAV35" s="1"/>
      <c r="GAW35" s="4"/>
      <c r="GAX35" s="1"/>
      <c r="GAY35" s="4"/>
      <c r="GAZ35" s="1"/>
      <c r="GBA35" s="4"/>
      <c r="GBB35" s="1"/>
      <c r="GBC35" s="4"/>
      <c r="GBD35" s="1"/>
      <c r="GBE35" s="4"/>
      <c r="GBF35" s="1"/>
      <c r="GBG35" s="4"/>
      <c r="GBH35" s="1"/>
      <c r="GBI35" s="4"/>
      <c r="GBJ35" s="1"/>
      <c r="GBK35" s="4"/>
      <c r="GBL35" s="1"/>
      <c r="GBM35" s="4"/>
      <c r="GBN35" s="1"/>
      <c r="GBO35" s="4"/>
      <c r="GBP35" s="1"/>
      <c r="GBQ35" s="4"/>
      <c r="GBR35" s="1"/>
      <c r="GBS35" s="4"/>
      <c r="GBT35" s="1"/>
      <c r="GBU35" s="4"/>
      <c r="GBV35" s="1"/>
      <c r="GBW35" s="4"/>
      <c r="GBX35" s="1"/>
      <c r="GBY35" s="4"/>
      <c r="GBZ35" s="1"/>
      <c r="GCA35" s="4"/>
      <c r="GCB35" s="1"/>
      <c r="GCC35" s="4"/>
      <c r="GCD35" s="1"/>
      <c r="GCE35" s="4"/>
      <c r="GCF35" s="1"/>
      <c r="GCG35" s="4"/>
      <c r="GCH35" s="1"/>
      <c r="GCI35" s="4"/>
      <c r="GCJ35" s="1"/>
      <c r="GCK35" s="4"/>
      <c r="GCL35" s="1"/>
      <c r="GCM35" s="4"/>
      <c r="GCN35" s="1"/>
      <c r="GCO35" s="4"/>
      <c r="GCP35" s="1"/>
      <c r="GCQ35" s="4"/>
      <c r="GCR35" s="1"/>
      <c r="GCS35" s="4"/>
      <c r="GCT35" s="1"/>
      <c r="GCU35" s="4"/>
      <c r="GCV35" s="1"/>
      <c r="GCW35" s="4"/>
      <c r="GCX35" s="1"/>
      <c r="GCY35" s="4"/>
      <c r="GCZ35" s="1"/>
      <c r="GDA35" s="4"/>
      <c r="GDB35" s="1"/>
      <c r="GDC35" s="4"/>
      <c r="GDD35" s="1"/>
      <c r="GDE35" s="4"/>
      <c r="GDF35" s="1"/>
      <c r="GDG35" s="4"/>
      <c r="GDH35" s="1"/>
      <c r="GDI35" s="4"/>
      <c r="GDJ35" s="1"/>
      <c r="GDK35" s="4"/>
      <c r="GDL35" s="1"/>
      <c r="GDM35" s="4"/>
      <c r="GDN35" s="1"/>
      <c r="GDO35" s="4"/>
      <c r="GDP35" s="1"/>
      <c r="GDQ35" s="4"/>
      <c r="GDR35" s="1"/>
      <c r="GDS35" s="4"/>
      <c r="GDT35" s="1"/>
      <c r="GDU35" s="4"/>
      <c r="GDV35" s="1"/>
      <c r="GDW35" s="4"/>
      <c r="GDX35" s="1"/>
      <c r="GDY35" s="4"/>
      <c r="GDZ35" s="1"/>
      <c r="GEA35" s="4"/>
      <c r="GEB35" s="1"/>
      <c r="GEC35" s="4"/>
      <c r="GED35" s="1"/>
      <c r="GEE35" s="4"/>
      <c r="GEF35" s="1"/>
      <c r="GEG35" s="4"/>
      <c r="GEH35" s="1"/>
      <c r="GEI35" s="4"/>
      <c r="GEJ35" s="1"/>
      <c r="GEK35" s="4"/>
      <c r="GEL35" s="1"/>
      <c r="GEM35" s="4"/>
      <c r="GEN35" s="1"/>
      <c r="GEO35" s="4"/>
      <c r="GEP35" s="1"/>
      <c r="GEQ35" s="4"/>
      <c r="GER35" s="1"/>
      <c r="GES35" s="4"/>
      <c r="GET35" s="1"/>
      <c r="GEU35" s="4"/>
      <c r="GEV35" s="1"/>
      <c r="GEW35" s="4"/>
      <c r="GEX35" s="1"/>
      <c r="GEY35" s="4"/>
      <c r="GEZ35" s="1"/>
      <c r="GFA35" s="4"/>
      <c r="GFB35" s="1"/>
      <c r="GFC35" s="4"/>
      <c r="GFD35" s="1"/>
      <c r="GFE35" s="4"/>
      <c r="GFF35" s="1"/>
      <c r="GFG35" s="4"/>
      <c r="GFH35" s="1"/>
      <c r="GFI35" s="4"/>
      <c r="GFJ35" s="1"/>
      <c r="GFK35" s="4"/>
      <c r="GFL35" s="1"/>
      <c r="GFM35" s="4"/>
      <c r="GFN35" s="1"/>
      <c r="GFO35" s="4"/>
      <c r="GFP35" s="1"/>
      <c r="GFQ35" s="4"/>
      <c r="GFR35" s="1"/>
      <c r="GFS35" s="4"/>
      <c r="GFT35" s="1"/>
      <c r="GFU35" s="4"/>
      <c r="GFV35" s="1"/>
      <c r="GFW35" s="4"/>
      <c r="GFX35" s="1"/>
      <c r="GFY35" s="4"/>
      <c r="GFZ35" s="1"/>
      <c r="GGA35" s="4"/>
      <c r="GGB35" s="1"/>
      <c r="GGC35" s="4"/>
      <c r="GGD35" s="1"/>
      <c r="GGE35" s="4"/>
      <c r="GGF35" s="1"/>
      <c r="GGG35" s="4"/>
      <c r="GGH35" s="1"/>
      <c r="GGI35" s="4"/>
      <c r="GGJ35" s="1"/>
      <c r="GGK35" s="4"/>
      <c r="GGL35" s="1"/>
      <c r="GGM35" s="4"/>
      <c r="GGN35" s="1"/>
      <c r="GGO35" s="4"/>
      <c r="GGP35" s="1"/>
      <c r="GGQ35" s="4"/>
      <c r="GGR35" s="1"/>
      <c r="GGS35" s="4"/>
      <c r="GGT35" s="1"/>
      <c r="GGU35" s="4"/>
      <c r="GGV35" s="1"/>
      <c r="GGW35" s="4"/>
      <c r="GGX35" s="1"/>
      <c r="GGY35" s="4"/>
      <c r="GGZ35" s="1"/>
      <c r="GHA35" s="4"/>
      <c r="GHB35" s="1"/>
      <c r="GHC35" s="4"/>
      <c r="GHD35" s="1"/>
      <c r="GHE35" s="4"/>
      <c r="GHF35" s="1"/>
      <c r="GHG35" s="4"/>
      <c r="GHH35" s="1"/>
      <c r="GHI35" s="4"/>
      <c r="GHJ35" s="1"/>
      <c r="GHK35" s="4"/>
      <c r="GHL35" s="1"/>
      <c r="GHM35" s="4"/>
      <c r="GHN35" s="1"/>
      <c r="GHO35" s="4"/>
      <c r="GHP35" s="1"/>
      <c r="GHQ35" s="4"/>
      <c r="GHR35" s="1"/>
      <c r="GHS35" s="4"/>
      <c r="GHT35" s="1"/>
      <c r="GHU35" s="4"/>
      <c r="GHV35" s="1"/>
      <c r="GHW35" s="4"/>
      <c r="GHX35" s="1"/>
      <c r="GHY35" s="4"/>
      <c r="GHZ35" s="1"/>
      <c r="GIA35" s="4"/>
      <c r="GIB35" s="1"/>
      <c r="GIC35" s="4"/>
      <c r="GID35" s="1"/>
      <c r="GIE35" s="4"/>
      <c r="GIF35" s="1"/>
      <c r="GIG35" s="4"/>
      <c r="GIH35" s="1"/>
      <c r="GII35" s="4"/>
      <c r="GIJ35" s="1"/>
      <c r="GIK35" s="4"/>
      <c r="GIL35" s="1"/>
      <c r="GIM35" s="4"/>
      <c r="GIN35" s="1"/>
      <c r="GIO35" s="4"/>
      <c r="GIP35" s="1"/>
      <c r="GIQ35" s="4"/>
      <c r="GIR35" s="1"/>
      <c r="GIS35" s="4"/>
      <c r="GIT35" s="1"/>
      <c r="GIU35" s="4"/>
      <c r="GIV35" s="1"/>
      <c r="GIW35" s="4"/>
      <c r="GIX35" s="1"/>
      <c r="GIY35" s="4"/>
      <c r="GIZ35" s="1"/>
      <c r="GJA35" s="4"/>
      <c r="GJB35" s="1"/>
      <c r="GJC35" s="4"/>
      <c r="GJD35" s="1"/>
      <c r="GJE35" s="4"/>
      <c r="GJF35" s="1"/>
      <c r="GJG35" s="4"/>
      <c r="GJH35" s="1"/>
      <c r="GJI35" s="4"/>
      <c r="GJJ35" s="1"/>
      <c r="GJK35" s="4"/>
      <c r="GJL35" s="1"/>
      <c r="GJM35" s="4"/>
      <c r="GJN35" s="1"/>
      <c r="GJO35" s="4"/>
      <c r="GJP35" s="1"/>
      <c r="GJQ35" s="4"/>
      <c r="GJR35" s="1"/>
      <c r="GJS35" s="4"/>
      <c r="GJT35" s="1"/>
      <c r="GJU35" s="4"/>
      <c r="GJV35" s="1"/>
      <c r="GJW35" s="4"/>
      <c r="GJX35" s="1"/>
      <c r="GJY35" s="4"/>
      <c r="GJZ35" s="1"/>
      <c r="GKA35" s="4"/>
      <c r="GKB35" s="1"/>
      <c r="GKC35" s="4"/>
      <c r="GKD35" s="1"/>
      <c r="GKE35" s="4"/>
      <c r="GKF35" s="1"/>
      <c r="GKG35" s="4"/>
      <c r="GKH35" s="1"/>
      <c r="GKI35" s="4"/>
      <c r="GKJ35" s="1"/>
      <c r="GKK35" s="4"/>
      <c r="GKL35" s="1"/>
      <c r="GKM35" s="4"/>
      <c r="GKN35" s="1"/>
      <c r="GKO35" s="4"/>
      <c r="GKP35" s="1"/>
      <c r="GKQ35" s="4"/>
      <c r="GKR35" s="1"/>
      <c r="GKS35" s="4"/>
      <c r="GKT35" s="1"/>
      <c r="GKU35" s="4"/>
      <c r="GKV35" s="1"/>
      <c r="GKW35" s="4"/>
      <c r="GKX35" s="1"/>
      <c r="GKY35" s="4"/>
      <c r="GKZ35" s="1"/>
      <c r="GLA35" s="4"/>
      <c r="GLB35" s="1"/>
      <c r="GLC35" s="4"/>
      <c r="GLD35" s="1"/>
      <c r="GLE35" s="4"/>
      <c r="GLF35" s="1"/>
      <c r="GLG35" s="4"/>
      <c r="GLH35" s="1"/>
      <c r="GLI35" s="4"/>
      <c r="GLJ35" s="1"/>
      <c r="GLK35" s="4"/>
      <c r="GLL35" s="1"/>
      <c r="GLM35" s="4"/>
      <c r="GLN35" s="1"/>
      <c r="GLO35" s="4"/>
      <c r="GLP35" s="1"/>
      <c r="GLQ35" s="4"/>
      <c r="GLR35" s="1"/>
      <c r="GLS35" s="4"/>
      <c r="GLT35" s="1"/>
      <c r="GLU35" s="4"/>
      <c r="GLV35" s="1"/>
      <c r="GLW35" s="4"/>
      <c r="GLX35" s="1"/>
      <c r="GLY35" s="4"/>
      <c r="GLZ35" s="1"/>
      <c r="GMA35" s="4"/>
      <c r="GMB35" s="1"/>
      <c r="GMC35" s="4"/>
      <c r="GMD35" s="1"/>
      <c r="GME35" s="4"/>
      <c r="GMF35" s="1"/>
      <c r="GMG35" s="4"/>
      <c r="GMH35" s="1"/>
      <c r="GMI35" s="4"/>
      <c r="GMJ35" s="1"/>
      <c r="GMK35" s="4"/>
      <c r="GML35" s="1"/>
      <c r="GMM35" s="4"/>
      <c r="GMN35" s="1"/>
      <c r="GMO35" s="4"/>
      <c r="GMP35" s="1"/>
      <c r="GMQ35" s="4"/>
      <c r="GMR35" s="1"/>
      <c r="GMS35" s="4"/>
      <c r="GMT35" s="1"/>
      <c r="GMU35" s="4"/>
      <c r="GMV35" s="1"/>
      <c r="GMW35" s="4"/>
      <c r="GMX35" s="1"/>
      <c r="GMY35" s="4"/>
      <c r="GMZ35" s="1"/>
      <c r="GNA35" s="4"/>
      <c r="GNB35" s="1"/>
      <c r="GNC35" s="4"/>
      <c r="GND35" s="1"/>
      <c r="GNE35" s="4"/>
      <c r="GNF35" s="1"/>
      <c r="GNG35" s="4"/>
      <c r="GNH35" s="1"/>
      <c r="GNI35" s="4"/>
      <c r="GNJ35" s="1"/>
      <c r="GNK35" s="4"/>
      <c r="GNL35" s="1"/>
      <c r="GNM35" s="4"/>
      <c r="GNN35" s="1"/>
      <c r="GNO35" s="4"/>
      <c r="GNP35" s="1"/>
      <c r="GNQ35" s="4"/>
      <c r="GNR35" s="1"/>
      <c r="GNS35" s="4"/>
      <c r="GNT35" s="1"/>
      <c r="GNU35" s="4"/>
      <c r="GNV35" s="1"/>
      <c r="GNW35" s="4"/>
      <c r="GNX35" s="1"/>
      <c r="GNY35" s="4"/>
      <c r="GNZ35" s="1"/>
      <c r="GOA35" s="4"/>
      <c r="GOB35" s="1"/>
      <c r="GOC35" s="4"/>
      <c r="GOD35" s="1"/>
      <c r="GOE35" s="4"/>
      <c r="GOF35" s="1"/>
      <c r="GOG35" s="4"/>
      <c r="GOH35" s="1"/>
      <c r="GOI35" s="4"/>
      <c r="GOJ35" s="1"/>
      <c r="GOK35" s="4"/>
      <c r="GOL35" s="1"/>
      <c r="GOM35" s="4"/>
      <c r="GON35" s="1"/>
      <c r="GOO35" s="4"/>
      <c r="GOP35" s="1"/>
      <c r="GOQ35" s="4"/>
      <c r="GOR35" s="1"/>
      <c r="GOS35" s="4"/>
      <c r="GOT35" s="1"/>
      <c r="GOU35" s="4"/>
      <c r="GOV35" s="1"/>
      <c r="GOW35" s="4"/>
      <c r="GOX35" s="1"/>
      <c r="GOY35" s="4"/>
      <c r="GOZ35" s="1"/>
      <c r="GPA35" s="4"/>
      <c r="GPB35" s="1"/>
      <c r="GPC35" s="4"/>
      <c r="GPD35" s="1"/>
      <c r="GPE35" s="4"/>
      <c r="GPF35" s="1"/>
      <c r="GPG35" s="4"/>
      <c r="GPH35" s="1"/>
      <c r="GPI35" s="4"/>
      <c r="GPJ35" s="1"/>
      <c r="GPK35" s="4"/>
      <c r="GPL35" s="1"/>
      <c r="GPM35" s="4"/>
      <c r="GPN35" s="1"/>
      <c r="GPO35" s="4"/>
      <c r="GPP35" s="1"/>
      <c r="GPQ35" s="4"/>
      <c r="GPR35" s="1"/>
      <c r="GPS35" s="4"/>
      <c r="GPT35" s="1"/>
      <c r="GPU35" s="4"/>
      <c r="GPV35" s="1"/>
      <c r="GPW35" s="4"/>
      <c r="GPX35" s="1"/>
      <c r="GPY35" s="4"/>
      <c r="GPZ35" s="1"/>
      <c r="GQA35" s="4"/>
      <c r="GQB35" s="1"/>
      <c r="GQC35" s="4"/>
      <c r="GQD35" s="1"/>
      <c r="GQE35" s="4"/>
      <c r="GQF35" s="1"/>
      <c r="GQG35" s="4"/>
      <c r="GQH35" s="1"/>
      <c r="GQI35" s="4"/>
      <c r="GQJ35" s="1"/>
      <c r="GQK35" s="4"/>
      <c r="GQL35" s="1"/>
      <c r="GQM35" s="4"/>
      <c r="GQN35" s="1"/>
      <c r="GQO35" s="4"/>
      <c r="GQP35" s="1"/>
      <c r="GQQ35" s="4"/>
      <c r="GQR35" s="1"/>
      <c r="GQS35" s="4"/>
      <c r="GQT35" s="1"/>
      <c r="GQU35" s="4"/>
      <c r="GQV35" s="1"/>
      <c r="GQW35" s="4"/>
      <c r="GQX35" s="1"/>
      <c r="GQY35" s="4"/>
      <c r="GQZ35" s="1"/>
      <c r="GRA35" s="4"/>
      <c r="GRB35" s="1"/>
      <c r="GRC35" s="4"/>
      <c r="GRD35" s="1"/>
      <c r="GRE35" s="4"/>
      <c r="GRF35" s="1"/>
      <c r="GRG35" s="4"/>
      <c r="GRH35" s="1"/>
      <c r="GRI35" s="4"/>
      <c r="GRJ35" s="1"/>
      <c r="GRK35" s="4"/>
      <c r="GRL35" s="1"/>
      <c r="GRM35" s="4"/>
      <c r="GRN35" s="1"/>
      <c r="GRO35" s="4"/>
      <c r="GRP35" s="1"/>
      <c r="GRQ35" s="4"/>
      <c r="GRR35" s="1"/>
      <c r="GRS35" s="4"/>
      <c r="GRT35" s="1"/>
      <c r="GRU35" s="4"/>
      <c r="GRV35" s="1"/>
      <c r="GRW35" s="4"/>
      <c r="GRX35" s="1"/>
      <c r="GRY35" s="4"/>
      <c r="GRZ35" s="1"/>
      <c r="GSA35" s="4"/>
      <c r="GSB35" s="1"/>
      <c r="GSC35" s="4"/>
      <c r="GSD35" s="1"/>
      <c r="GSE35" s="4"/>
      <c r="GSF35" s="1"/>
      <c r="GSG35" s="4"/>
      <c r="GSH35" s="1"/>
      <c r="GSI35" s="4"/>
      <c r="GSJ35" s="1"/>
      <c r="GSK35" s="4"/>
      <c r="GSL35" s="1"/>
      <c r="GSM35" s="4"/>
      <c r="GSN35" s="1"/>
      <c r="GSO35" s="4"/>
      <c r="GSP35" s="1"/>
      <c r="GSQ35" s="4"/>
      <c r="GSR35" s="1"/>
      <c r="GSS35" s="4"/>
      <c r="GST35" s="1"/>
      <c r="GSU35" s="4"/>
      <c r="GSV35" s="1"/>
      <c r="GSW35" s="4"/>
      <c r="GSX35" s="1"/>
      <c r="GSY35" s="4"/>
      <c r="GSZ35" s="1"/>
      <c r="GTA35" s="4"/>
      <c r="GTB35" s="1"/>
      <c r="GTC35" s="4"/>
      <c r="GTD35" s="1"/>
      <c r="GTE35" s="4"/>
      <c r="GTF35" s="1"/>
      <c r="GTG35" s="4"/>
      <c r="GTH35" s="1"/>
      <c r="GTI35" s="4"/>
      <c r="GTJ35" s="1"/>
      <c r="GTK35" s="4"/>
      <c r="GTL35" s="1"/>
      <c r="GTM35" s="4"/>
      <c r="GTN35" s="1"/>
      <c r="GTO35" s="4"/>
      <c r="GTP35" s="1"/>
      <c r="GTQ35" s="4"/>
      <c r="GTR35" s="1"/>
      <c r="GTS35" s="4"/>
      <c r="GTT35" s="1"/>
      <c r="GTU35" s="4"/>
      <c r="GTV35" s="1"/>
      <c r="GTW35" s="4"/>
      <c r="GTX35" s="1"/>
      <c r="GTY35" s="4"/>
      <c r="GTZ35" s="1"/>
      <c r="GUA35" s="4"/>
      <c r="GUB35" s="1"/>
      <c r="GUC35" s="4"/>
      <c r="GUD35" s="1"/>
      <c r="GUE35" s="4"/>
      <c r="GUF35" s="1"/>
      <c r="GUG35" s="4"/>
      <c r="GUH35" s="1"/>
      <c r="GUI35" s="4"/>
      <c r="GUJ35" s="1"/>
      <c r="GUK35" s="4"/>
      <c r="GUL35" s="1"/>
      <c r="GUM35" s="4"/>
      <c r="GUN35" s="1"/>
      <c r="GUO35" s="4"/>
      <c r="GUP35" s="1"/>
      <c r="GUQ35" s="4"/>
      <c r="GUR35" s="1"/>
      <c r="GUS35" s="4"/>
      <c r="GUT35" s="1"/>
      <c r="GUU35" s="4"/>
      <c r="GUV35" s="1"/>
      <c r="GUW35" s="4"/>
      <c r="GUX35" s="1"/>
      <c r="GUY35" s="4"/>
      <c r="GUZ35" s="1"/>
      <c r="GVA35" s="4"/>
      <c r="GVB35" s="1"/>
      <c r="GVC35" s="4"/>
      <c r="GVD35" s="1"/>
      <c r="GVE35" s="4"/>
      <c r="GVF35" s="1"/>
      <c r="GVG35" s="4"/>
      <c r="GVH35" s="1"/>
      <c r="GVI35" s="4"/>
      <c r="GVJ35" s="1"/>
      <c r="GVK35" s="4"/>
      <c r="GVL35" s="1"/>
      <c r="GVM35" s="4"/>
      <c r="GVN35" s="1"/>
      <c r="GVO35" s="4"/>
      <c r="GVP35" s="1"/>
      <c r="GVQ35" s="4"/>
      <c r="GVR35" s="1"/>
      <c r="GVS35" s="4"/>
      <c r="GVT35" s="1"/>
      <c r="GVU35" s="4"/>
      <c r="GVV35" s="1"/>
      <c r="GVW35" s="4"/>
      <c r="GVX35" s="1"/>
      <c r="GVY35" s="4"/>
      <c r="GVZ35" s="1"/>
      <c r="GWA35" s="4"/>
      <c r="GWB35" s="1"/>
      <c r="GWC35" s="4"/>
      <c r="GWD35" s="1"/>
      <c r="GWE35" s="4"/>
      <c r="GWF35" s="1"/>
      <c r="GWG35" s="4"/>
      <c r="GWH35" s="1"/>
      <c r="GWI35" s="4"/>
      <c r="GWJ35" s="1"/>
      <c r="GWK35" s="4"/>
      <c r="GWL35" s="1"/>
      <c r="GWM35" s="4"/>
      <c r="GWN35" s="1"/>
      <c r="GWO35" s="4"/>
      <c r="GWP35" s="1"/>
      <c r="GWQ35" s="4"/>
      <c r="GWR35" s="1"/>
      <c r="GWS35" s="4"/>
      <c r="GWT35" s="1"/>
      <c r="GWU35" s="4"/>
      <c r="GWV35" s="1"/>
      <c r="GWW35" s="4"/>
      <c r="GWX35" s="1"/>
      <c r="GWY35" s="4"/>
      <c r="GWZ35" s="1"/>
      <c r="GXA35" s="4"/>
      <c r="GXB35" s="1"/>
      <c r="GXC35" s="4"/>
      <c r="GXD35" s="1"/>
      <c r="GXE35" s="4"/>
      <c r="GXF35" s="1"/>
      <c r="GXG35" s="4"/>
      <c r="GXH35" s="1"/>
      <c r="GXI35" s="4"/>
      <c r="GXJ35" s="1"/>
      <c r="GXK35" s="4"/>
      <c r="GXL35" s="1"/>
      <c r="GXM35" s="4"/>
      <c r="GXN35" s="1"/>
      <c r="GXO35" s="4"/>
      <c r="GXP35" s="1"/>
      <c r="GXQ35" s="4"/>
      <c r="GXR35" s="1"/>
      <c r="GXS35" s="4"/>
      <c r="GXT35" s="1"/>
      <c r="GXU35" s="4"/>
      <c r="GXV35" s="1"/>
      <c r="GXW35" s="4"/>
      <c r="GXX35" s="1"/>
      <c r="GXY35" s="4"/>
      <c r="GXZ35" s="1"/>
      <c r="GYA35" s="4"/>
      <c r="GYB35" s="1"/>
      <c r="GYC35" s="4"/>
      <c r="GYD35" s="1"/>
      <c r="GYE35" s="4"/>
      <c r="GYF35" s="1"/>
      <c r="GYG35" s="4"/>
      <c r="GYH35" s="1"/>
      <c r="GYI35" s="4"/>
      <c r="GYJ35" s="1"/>
      <c r="GYK35" s="4"/>
      <c r="GYL35" s="1"/>
      <c r="GYM35" s="4"/>
      <c r="GYN35" s="1"/>
      <c r="GYO35" s="4"/>
      <c r="GYP35" s="1"/>
      <c r="GYQ35" s="4"/>
      <c r="GYR35" s="1"/>
      <c r="GYS35" s="4"/>
      <c r="GYT35" s="1"/>
      <c r="GYU35" s="4"/>
      <c r="GYV35" s="1"/>
      <c r="GYW35" s="4"/>
      <c r="GYX35" s="1"/>
      <c r="GYY35" s="4"/>
      <c r="GYZ35" s="1"/>
      <c r="GZA35" s="4"/>
      <c r="GZB35" s="1"/>
      <c r="GZC35" s="4"/>
      <c r="GZD35" s="1"/>
      <c r="GZE35" s="4"/>
      <c r="GZF35" s="1"/>
      <c r="GZG35" s="4"/>
      <c r="GZH35" s="1"/>
      <c r="GZI35" s="4"/>
      <c r="GZJ35" s="1"/>
      <c r="GZK35" s="4"/>
      <c r="GZL35" s="1"/>
      <c r="GZM35" s="4"/>
      <c r="GZN35" s="1"/>
      <c r="GZO35" s="4"/>
      <c r="GZP35" s="1"/>
      <c r="GZQ35" s="4"/>
      <c r="GZR35" s="1"/>
      <c r="GZS35" s="4"/>
      <c r="GZT35" s="1"/>
      <c r="GZU35" s="4"/>
      <c r="GZV35" s="1"/>
      <c r="GZW35" s="4"/>
      <c r="GZX35" s="1"/>
      <c r="GZY35" s="4"/>
      <c r="GZZ35" s="1"/>
      <c r="HAA35" s="4"/>
      <c r="HAB35" s="1"/>
      <c r="HAC35" s="4"/>
      <c r="HAD35" s="1"/>
      <c r="HAE35" s="4"/>
      <c r="HAF35" s="1"/>
      <c r="HAG35" s="4"/>
      <c r="HAH35" s="1"/>
      <c r="HAI35" s="4"/>
      <c r="HAJ35" s="1"/>
      <c r="HAK35" s="4"/>
      <c r="HAL35" s="1"/>
      <c r="HAM35" s="4"/>
      <c r="HAN35" s="1"/>
      <c r="HAO35" s="4"/>
      <c r="HAP35" s="1"/>
      <c r="HAQ35" s="4"/>
      <c r="HAR35" s="1"/>
      <c r="HAS35" s="4"/>
      <c r="HAT35" s="1"/>
      <c r="HAU35" s="4"/>
      <c r="HAV35" s="1"/>
      <c r="HAW35" s="4"/>
      <c r="HAX35" s="1"/>
      <c r="HAY35" s="4"/>
      <c r="HAZ35" s="1"/>
      <c r="HBA35" s="4"/>
      <c r="HBB35" s="1"/>
      <c r="HBC35" s="4"/>
      <c r="HBD35" s="1"/>
      <c r="HBE35" s="4"/>
      <c r="HBF35" s="1"/>
      <c r="HBG35" s="4"/>
      <c r="HBH35" s="1"/>
      <c r="HBI35" s="4"/>
      <c r="HBJ35" s="1"/>
      <c r="HBK35" s="4"/>
      <c r="HBL35" s="1"/>
      <c r="HBM35" s="4"/>
      <c r="HBN35" s="1"/>
      <c r="HBO35" s="4"/>
      <c r="HBP35" s="1"/>
      <c r="HBQ35" s="4"/>
      <c r="HBR35" s="1"/>
      <c r="HBS35" s="4"/>
      <c r="HBT35" s="1"/>
      <c r="HBU35" s="4"/>
      <c r="HBV35" s="1"/>
      <c r="HBW35" s="4"/>
      <c r="HBX35" s="1"/>
      <c r="HBY35" s="4"/>
      <c r="HBZ35" s="1"/>
      <c r="HCA35" s="4"/>
      <c r="HCB35" s="1"/>
      <c r="HCC35" s="4"/>
      <c r="HCD35" s="1"/>
      <c r="HCE35" s="4"/>
      <c r="HCF35" s="1"/>
      <c r="HCG35" s="4"/>
      <c r="HCH35" s="1"/>
      <c r="HCI35" s="4"/>
      <c r="HCJ35" s="1"/>
      <c r="HCK35" s="4"/>
      <c r="HCL35" s="1"/>
      <c r="HCM35" s="4"/>
      <c r="HCN35" s="1"/>
      <c r="HCO35" s="4"/>
      <c r="HCP35" s="1"/>
      <c r="HCQ35" s="4"/>
      <c r="HCR35" s="1"/>
      <c r="HCS35" s="4"/>
      <c r="HCT35" s="1"/>
      <c r="HCU35" s="4"/>
      <c r="HCV35" s="1"/>
      <c r="HCW35" s="4"/>
      <c r="HCX35" s="1"/>
      <c r="HCY35" s="4"/>
      <c r="HCZ35" s="1"/>
      <c r="HDA35" s="4"/>
      <c r="HDB35" s="1"/>
      <c r="HDC35" s="4"/>
      <c r="HDD35" s="1"/>
      <c r="HDE35" s="4"/>
      <c r="HDF35" s="1"/>
      <c r="HDG35" s="4"/>
      <c r="HDH35" s="1"/>
      <c r="HDI35" s="4"/>
      <c r="HDJ35" s="1"/>
      <c r="HDK35" s="4"/>
      <c r="HDL35" s="1"/>
      <c r="HDM35" s="4"/>
      <c r="HDN35" s="1"/>
      <c r="HDO35" s="4"/>
      <c r="HDP35" s="1"/>
      <c r="HDQ35" s="4"/>
      <c r="HDR35" s="1"/>
      <c r="HDS35" s="4"/>
      <c r="HDT35" s="1"/>
      <c r="HDU35" s="4"/>
      <c r="HDV35" s="1"/>
      <c r="HDW35" s="4"/>
      <c r="HDX35" s="1"/>
      <c r="HDY35" s="4"/>
      <c r="HDZ35" s="1"/>
      <c r="HEA35" s="4"/>
      <c r="HEB35" s="1"/>
      <c r="HEC35" s="4"/>
      <c r="HED35" s="1"/>
      <c r="HEE35" s="4"/>
      <c r="HEF35" s="1"/>
      <c r="HEG35" s="4"/>
      <c r="HEH35" s="1"/>
      <c r="HEI35" s="4"/>
      <c r="HEJ35" s="1"/>
      <c r="HEK35" s="4"/>
      <c r="HEL35" s="1"/>
      <c r="HEM35" s="4"/>
      <c r="HEN35" s="1"/>
      <c r="HEO35" s="4"/>
      <c r="HEP35" s="1"/>
      <c r="HEQ35" s="4"/>
      <c r="HER35" s="1"/>
      <c r="HES35" s="4"/>
      <c r="HET35" s="1"/>
      <c r="HEU35" s="4"/>
      <c r="HEV35" s="1"/>
      <c r="HEW35" s="4"/>
      <c r="HEX35" s="1"/>
      <c r="HEY35" s="4"/>
      <c r="HEZ35" s="1"/>
      <c r="HFA35" s="4"/>
      <c r="HFB35" s="1"/>
      <c r="HFC35" s="4"/>
      <c r="HFD35" s="1"/>
      <c r="HFE35" s="4"/>
      <c r="HFF35" s="1"/>
      <c r="HFG35" s="4"/>
      <c r="HFH35" s="1"/>
      <c r="HFI35" s="4"/>
      <c r="HFJ35" s="1"/>
      <c r="HFK35" s="4"/>
      <c r="HFL35" s="1"/>
      <c r="HFM35" s="4"/>
      <c r="HFN35" s="1"/>
      <c r="HFO35" s="4"/>
      <c r="HFP35" s="1"/>
      <c r="HFQ35" s="4"/>
      <c r="HFR35" s="1"/>
      <c r="HFS35" s="4"/>
      <c r="HFT35" s="1"/>
      <c r="HFU35" s="4"/>
      <c r="HFV35" s="1"/>
      <c r="HFW35" s="4"/>
      <c r="HFX35" s="1"/>
      <c r="HFY35" s="4"/>
      <c r="HFZ35" s="1"/>
      <c r="HGA35" s="4"/>
      <c r="HGB35" s="1"/>
      <c r="HGC35" s="4"/>
      <c r="HGD35" s="1"/>
      <c r="HGE35" s="4"/>
      <c r="HGF35" s="1"/>
      <c r="HGG35" s="4"/>
      <c r="HGH35" s="1"/>
      <c r="HGI35" s="4"/>
      <c r="HGJ35" s="1"/>
      <c r="HGK35" s="4"/>
      <c r="HGL35" s="1"/>
      <c r="HGM35" s="4"/>
      <c r="HGN35" s="1"/>
      <c r="HGO35" s="4"/>
      <c r="HGP35" s="1"/>
      <c r="HGQ35" s="4"/>
      <c r="HGR35" s="1"/>
      <c r="HGS35" s="4"/>
      <c r="HGT35" s="1"/>
      <c r="HGU35" s="4"/>
      <c r="HGV35" s="1"/>
      <c r="HGW35" s="4"/>
      <c r="HGX35" s="1"/>
      <c r="HGY35" s="4"/>
      <c r="HGZ35" s="1"/>
      <c r="HHA35" s="4"/>
      <c r="HHB35" s="1"/>
      <c r="HHC35" s="4"/>
      <c r="HHD35" s="1"/>
      <c r="HHE35" s="4"/>
      <c r="HHF35" s="1"/>
      <c r="HHG35" s="4"/>
      <c r="HHH35" s="1"/>
      <c r="HHI35" s="4"/>
      <c r="HHJ35" s="1"/>
      <c r="HHK35" s="4"/>
      <c r="HHL35" s="1"/>
      <c r="HHM35" s="4"/>
      <c r="HHN35" s="1"/>
      <c r="HHO35" s="4"/>
      <c r="HHP35" s="1"/>
      <c r="HHQ35" s="4"/>
      <c r="HHR35" s="1"/>
      <c r="HHS35" s="4"/>
      <c r="HHT35" s="1"/>
      <c r="HHU35" s="4"/>
      <c r="HHV35" s="1"/>
      <c r="HHW35" s="4"/>
      <c r="HHX35" s="1"/>
      <c r="HHY35" s="4"/>
      <c r="HHZ35" s="1"/>
      <c r="HIA35" s="4"/>
      <c r="HIB35" s="1"/>
      <c r="HIC35" s="4"/>
      <c r="HID35" s="1"/>
      <c r="HIE35" s="4"/>
      <c r="HIF35" s="1"/>
      <c r="HIG35" s="4"/>
      <c r="HIH35" s="1"/>
      <c r="HII35" s="4"/>
      <c r="HIJ35" s="1"/>
      <c r="HIK35" s="4"/>
      <c r="HIL35" s="1"/>
      <c r="HIM35" s="4"/>
      <c r="HIN35" s="1"/>
      <c r="HIO35" s="4"/>
      <c r="HIP35" s="1"/>
      <c r="HIQ35" s="4"/>
      <c r="HIR35" s="1"/>
      <c r="HIS35" s="4"/>
      <c r="HIT35" s="1"/>
      <c r="HIU35" s="4"/>
      <c r="HIV35" s="1"/>
      <c r="HIW35" s="4"/>
      <c r="HIX35" s="1"/>
      <c r="HIY35" s="4"/>
      <c r="HIZ35" s="1"/>
      <c r="HJA35" s="4"/>
      <c r="HJB35" s="1"/>
      <c r="HJC35" s="4"/>
      <c r="HJD35" s="1"/>
      <c r="HJE35" s="4"/>
      <c r="HJF35" s="1"/>
      <c r="HJG35" s="4"/>
      <c r="HJH35" s="1"/>
      <c r="HJI35" s="4"/>
      <c r="HJJ35" s="1"/>
      <c r="HJK35" s="4"/>
      <c r="HJL35" s="1"/>
      <c r="HJM35" s="4"/>
      <c r="HJN35" s="1"/>
      <c r="HJO35" s="4"/>
      <c r="HJP35" s="1"/>
      <c r="HJQ35" s="4"/>
      <c r="HJR35" s="1"/>
      <c r="HJS35" s="4"/>
      <c r="HJT35" s="1"/>
      <c r="HJU35" s="4"/>
      <c r="HJV35" s="1"/>
      <c r="HJW35" s="4"/>
      <c r="HJX35" s="1"/>
      <c r="HJY35" s="4"/>
      <c r="HJZ35" s="1"/>
      <c r="HKA35" s="4"/>
      <c r="HKB35" s="1"/>
      <c r="HKC35" s="4"/>
      <c r="HKD35" s="1"/>
      <c r="HKE35" s="4"/>
      <c r="HKF35" s="1"/>
      <c r="HKG35" s="4"/>
      <c r="HKH35" s="1"/>
      <c r="HKI35" s="4"/>
      <c r="HKJ35" s="1"/>
      <c r="HKK35" s="4"/>
      <c r="HKL35" s="1"/>
      <c r="HKM35" s="4"/>
      <c r="HKN35" s="1"/>
      <c r="HKO35" s="4"/>
      <c r="HKP35" s="1"/>
      <c r="HKQ35" s="4"/>
      <c r="HKR35" s="1"/>
      <c r="HKS35" s="4"/>
      <c r="HKT35" s="1"/>
      <c r="HKU35" s="4"/>
      <c r="HKV35" s="1"/>
      <c r="HKW35" s="4"/>
      <c r="HKX35" s="1"/>
      <c r="HKY35" s="4"/>
      <c r="HKZ35" s="1"/>
      <c r="HLA35" s="4"/>
      <c r="HLB35" s="1"/>
      <c r="HLC35" s="4"/>
      <c r="HLD35" s="1"/>
      <c r="HLE35" s="4"/>
      <c r="HLF35" s="1"/>
      <c r="HLG35" s="4"/>
      <c r="HLH35" s="1"/>
      <c r="HLI35" s="4"/>
      <c r="HLJ35" s="1"/>
      <c r="HLK35" s="4"/>
      <c r="HLL35" s="1"/>
      <c r="HLM35" s="4"/>
      <c r="HLN35" s="1"/>
      <c r="HLO35" s="4"/>
      <c r="HLP35" s="1"/>
      <c r="HLQ35" s="4"/>
      <c r="HLR35" s="1"/>
      <c r="HLS35" s="4"/>
      <c r="HLT35" s="1"/>
      <c r="HLU35" s="4"/>
      <c r="HLV35" s="1"/>
      <c r="HLW35" s="4"/>
      <c r="HLX35" s="1"/>
      <c r="HLY35" s="4"/>
      <c r="HLZ35" s="1"/>
      <c r="HMA35" s="4"/>
      <c r="HMB35" s="1"/>
      <c r="HMC35" s="4"/>
      <c r="HMD35" s="1"/>
      <c r="HME35" s="4"/>
      <c r="HMF35" s="1"/>
      <c r="HMG35" s="4"/>
      <c r="HMH35" s="1"/>
      <c r="HMI35" s="4"/>
      <c r="HMJ35" s="1"/>
      <c r="HMK35" s="4"/>
      <c r="HML35" s="1"/>
      <c r="HMM35" s="4"/>
      <c r="HMN35" s="1"/>
      <c r="HMO35" s="4"/>
      <c r="HMP35" s="1"/>
      <c r="HMQ35" s="4"/>
      <c r="HMR35" s="1"/>
      <c r="HMS35" s="4"/>
      <c r="HMT35" s="1"/>
      <c r="HMU35" s="4"/>
      <c r="HMV35" s="1"/>
      <c r="HMW35" s="4"/>
      <c r="HMX35" s="1"/>
      <c r="HMY35" s="4"/>
      <c r="HMZ35" s="1"/>
      <c r="HNA35" s="4"/>
      <c r="HNB35" s="1"/>
      <c r="HNC35" s="4"/>
      <c r="HND35" s="1"/>
      <c r="HNE35" s="4"/>
      <c r="HNF35" s="1"/>
      <c r="HNG35" s="4"/>
      <c r="HNH35" s="1"/>
      <c r="HNI35" s="4"/>
      <c r="HNJ35" s="1"/>
      <c r="HNK35" s="4"/>
      <c r="HNL35" s="1"/>
      <c r="HNM35" s="4"/>
      <c r="HNN35" s="1"/>
      <c r="HNO35" s="4"/>
      <c r="HNP35" s="1"/>
      <c r="HNQ35" s="4"/>
      <c r="HNR35" s="1"/>
      <c r="HNS35" s="4"/>
      <c r="HNT35" s="1"/>
      <c r="HNU35" s="4"/>
      <c r="HNV35" s="1"/>
      <c r="HNW35" s="4"/>
      <c r="HNX35" s="1"/>
      <c r="HNY35" s="4"/>
      <c r="HNZ35" s="1"/>
      <c r="HOA35" s="4"/>
      <c r="HOB35" s="1"/>
      <c r="HOC35" s="4"/>
      <c r="HOD35" s="1"/>
      <c r="HOE35" s="4"/>
      <c r="HOF35" s="1"/>
      <c r="HOG35" s="4"/>
      <c r="HOH35" s="1"/>
      <c r="HOI35" s="4"/>
      <c r="HOJ35" s="1"/>
      <c r="HOK35" s="4"/>
      <c r="HOL35" s="1"/>
      <c r="HOM35" s="4"/>
      <c r="HON35" s="1"/>
      <c r="HOO35" s="4"/>
      <c r="HOP35" s="1"/>
      <c r="HOQ35" s="4"/>
      <c r="HOR35" s="1"/>
      <c r="HOS35" s="4"/>
      <c r="HOT35" s="1"/>
      <c r="HOU35" s="4"/>
      <c r="HOV35" s="1"/>
      <c r="HOW35" s="4"/>
      <c r="HOX35" s="1"/>
      <c r="HOY35" s="4"/>
      <c r="HOZ35" s="1"/>
      <c r="HPA35" s="4"/>
      <c r="HPB35" s="1"/>
      <c r="HPC35" s="4"/>
      <c r="HPD35" s="1"/>
      <c r="HPE35" s="4"/>
      <c r="HPF35" s="1"/>
      <c r="HPG35" s="4"/>
      <c r="HPH35" s="1"/>
      <c r="HPI35" s="4"/>
      <c r="HPJ35" s="1"/>
      <c r="HPK35" s="4"/>
      <c r="HPL35" s="1"/>
      <c r="HPM35" s="4"/>
      <c r="HPN35" s="1"/>
      <c r="HPO35" s="4"/>
      <c r="HPP35" s="1"/>
      <c r="HPQ35" s="4"/>
      <c r="HPR35" s="1"/>
      <c r="HPS35" s="4"/>
      <c r="HPT35" s="1"/>
      <c r="HPU35" s="4"/>
      <c r="HPV35" s="1"/>
      <c r="HPW35" s="4"/>
      <c r="HPX35" s="1"/>
      <c r="HPY35" s="4"/>
      <c r="HPZ35" s="1"/>
      <c r="HQA35" s="4"/>
      <c r="HQB35" s="1"/>
      <c r="HQC35" s="4"/>
      <c r="HQD35" s="1"/>
      <c r="HQE35" s="4"/>
      <c r="HQF35" s="1"/>
      <c r="HQG35" s="4"/>
      <c r="HQH35" s="1"/>
      <c r="HQI35" s="4"/>
      <c r="HQJ35" s="1"/>
      <c r="HQK35" s="4"/>
      <c r="HQL35" s="1"/>
      <c r="HQM35" s="4"/>
      <c r="HQN35" s="1"/>
      <c r="HQO35" s="4"/>
      <c r="HQP35" s="1"/>
      <c r="HQQ35" s="4"/>
      <c r="HQR35" s="1"/>
      <c r="HQS35" s="4"/>
      <c r="HQT35" s="1"/>
      <c r="HQU35" s="4"/>
      <c r="HQV35" s="1"/>
      <c r="HQW35" s="4"/>
      <c r="HQX35" s="1"/>
      <c r="HQY35" s="4"/>
      <c r="HQZ35" s="1"/>
      <c r="HRA35" s="4"/>
      <c r="HRB35" s="1"/>
      <c r="HRC35" s="4"/>
      <c r="HRD35" s="1"/>
      <c r="HRE35" s="4"/>
      <c r="HRF35" s="1"/>
      <c r="HRG35" s="4"/>
      <c r="HRH35" s="1"/>
      <c r="HRI35" s="4"/>
      <c r="HRJ35" s="1"/>
      <c r="HRK35" s="4"/>
      <c r="HRL35" s="1"/>
      <c r="HRM35" s="4"/>
      <c r="HRN35" s="1"/>
      <c r="HRO35" s="4"/>
      <c r="HRP35" s="1"/>
      <c r="HRQ35" s="4"/>
      <c r="HRR35" s="1"/>
      <c r="HRS35" s="4"/>
      <c r="HRT35" s="1"/>
      <c r="HRU35" s="4"/>
      <c r="HRV35" s="1"/>
      <c r="HRW35" s="4"/>
      <c r="HRX35" s="1"/>
      <c r="HRY35" s="4"/>
      <c r="HRZ35" s="1"/>
      <c r="HSA35" s="4"/>
      <c r="HSB35" s="1"/>
      <c r="HSC35" s="4"/>
      <c r="HSD35" s="1"/>
      <c r="HSE35" s="4"/>
      <c r="HSF35" s="1"/>
      <c r="HSG35" s="4"/>
      <c r="HSH35" s="1"/>
      <c r="HSI35" s="4"/>
      <c r="HSJ35" s="1"/>
      <c r="HSK35" s="4"/>
      <c r="HSL35" s="1"/>
      <c r="HSM35" s="4"/>
      <c r="HSN35" s="1"/>
      <c r="HSO35" s="4"/>
      <c r="HSP35" s="1"/>
      <c r="HSQ35" s="4"/>
      <c r="HSR35" s="1"/>
      <c r="HSS35" s="4"/>
      <c r="HST35" s="1"/>
      <c r="HSU35" s="4"/>
      <c r="HSV35" s="1"/>
      <c r="HSW35" s="4"/>
      <c r="HSX35" s="1"/>
      <c r="HSY35" s="4"/>
      <c r="HSZ35" s="1"/>
      <c r="HTA35" s="4"/>
      <c r="HTB35" s="1"/>
      <c r="HTC35" s="4"/>
      <c r="HTD35" s="1"/>
      <c r="HTE35" s="4"/>
      <c r="HTF35" s="1"/>
      <c r="HTG35" s="4"/>
      <c r="HTH35" s="1"/>
      <c r="HTI35" s="4"/>
      <c r="HTJ35" s="1"/>
      <c r="HTK35" s="4"/>
      <c r="HTL35" s="1"/>
      <c r="HTM35" s="4"/>
      <c r="HTN35" s="1"/>
      <c r="HTO35" s="4"/>
      <c r="HTP35" s="1"/>
      <c r="HTQ35" s="4"/>
      <c r="HTR35" s="1"/>
      <c r="HTS35" s="4"/>
      <c r="HTT35" s="1"/>
      <c r="HTU35" s="4"/>
      <c r="HTV35" s="1"/>
      <c r="HTW35" s="4"/>
      <c r="HTX35" s="1"/>
      <c r="HTY35" s="4"/>
      <c r="HTZ35" s="1"/>
      <c r="HUA35" s="4"/>
      <c r="HUB35" s="1"/>
      <c r="HUC35" s="4"/>
      <c r="HUD35" s="1"/>
      <c r="HUE35" s="4"/>
      <c r="HUF35" s="1"/>
      <c r="HUG35" s="4"/>
      <c r="HUH35" s="1"/>
      <c r="HUI35" s="4"/>
      <c r="HUJ35" s="1"/>
      <c r="HUK35" s="4"/>
      <c r="HUL35" s="1"/>
      <c r="HUM35" s="4"/>
      <c r="HUN35" s="1"/>
      <c r="HUO35" s="4"/>
      <c r="HUP35" s="1"/>
      <c r="HUQ35" s="4"/>
      <c r="HUR35" s="1"/>
      <c r="HUS35" s="4"/>
      <c r="HUT35" s="1"/>
      <c r="HUU35" s="4"/>
      <c r="HUV35" s="1"/>
      <c r="HUW35" s="4"/>
      <c r="HUX35" s="1"/>
      <c r="HUY35" s="4"/>
      <c r="HUZ35" s="1"/>
      <c r="HVA35" s="4"/>
      <c r="HVB35" s="1"/>
      <c r="HVC35" s="4"/>
      <c r="HVD35" s="1"/>
      <c r="HVE35" s="4"/>
      <c r="HVF35" s="1"/>
      <c r="HVG35" s="4"/>
      <c r="HVH35" s="1"/>
      <c r="HVI35" s="4"/>
      <c r="HVJ35" s="1"/>
      <c r="HVK35" s="4"/>
      <c r="HVL35" s="1"/>
      <c r="HVM35" s="4"/>
      <c r="HVN35" s="1"/>
      <c r="HVO35" s="4"/>
      <c r="HVP35" s="1"/>
      <c r="HVQ35" s="4"/>
      <c r="HVR35" s="1"/>
      <c r="HVS35" s="4"/>
      <c r="HVT35" s="1"/>
      <c r="HVU35" s="4"/>
      <c r="HVV35" s="1"/>
      <c r="HVW35" s="4"/>
      <c r="HVX35" s="1"/>
      <c r="HVY35" s="4"/>
      <c r="HVZ35" s="1"/>
      <c r="HWA35" s="4"/>
      <c r="HWB35" s="1"/>
      <c r="HWC35" s="4"/>
      <c r="HWD35" s="1"/>
      <c r="HWE35" s="4"/>
      <c r="HWF35" s="1"/>
      <c r="HWG35" s="4"/>
      <c r="HWH35" s="1"/>
      <c r="HWI35" s="4"/>
      <c r="HWJ35" s="1"/>
      <c r="HWK35" s="4"/>
      <c r="HWL35" s="1"/>
      <c r="HWM35" s="4"/>
      <c r="HWN35" s="1"/>
      <c r="HWO35" s="4"/>
      <c r="HWP35" s="1"/>
      <c r="HWQ35" s="4"/>
      <c r="HWR35" s="1"/>
      <c r="HWS35" s="4"/>
      <c r="HWT35" s="1"/>
      <c r="HWU35" s="4"/>
      <c r="HWV35" s="1"/>
      <c r="HWW35" s="4"/>
      <c r="HWX35" s="1"/>
      <c r="HWY35" s="4"/>
      <c r="HWZ35" s="1"/>
      <c r="HXA35" s="4"/>
      <c r="HXB35" s="1"/>
      <c r="HXC35" s="4"/>
      <c r="HXD35" s="1"/>
      <c r="HXE35" s="4"/>
      <c r="HXF35" s="1"/>
      <c r="HXG35" s="4"/>
      <c r="HXH35" s="1"/>
      <c r="HXI35" s="4"/>
      <c r="HXJ35" s="1"/>
      <c r="HXK35" s="4"/>
      <c r="HXL35" s="1"/>
      <c r="HXM35" s="4"/>
      <c r="HXN35" s="1"/>
      <c r="HXO35" s="4"/>
      <c r="HXP35" s="1"/>
      <c r="HXQ35" s="4"/>
      <c r="HXR35" s="1"/>
      <c r="HXS35" s="4"/>
      <c r="HXT35" s="1"/>
      <c r="HXU35" s="4"/>
      <c r="HXV35" s="1"/>
      <c r="HXW35" s="4"/>
      <c r="HXX35" s="1"/>
      <c r="HXY35" s="4"/>
      <c r="HXZ35" s="1"/>
      <c r="HYA35" s="4"/>
      <c r="HYB35" s="1"/>
      <c r="HYC35" s="4"/>
      <c r="HYD35" s="1"/>
      <c r="HYE35" s="4"/>
      <c r="HYF35" s="1"/>
      <c r="HYG35" s="4"/>
      <c r="HYH35" s="1"/>
      <c r="HYI35" s="4"/>
      <c r="HYJ35" s="1"/>
      <c r="HYK35" s="4"/>
      <c r="HYL35" s="1"/>
      <c r="HYM35" s="4"/>
      <c r="HYN35" s="1"/>
      <c r="HYO35" s="4"/>
      <c r="HYP35" s="1"/>
      <c r="HYQ35" s="4"/>
      <c r="HYR35" s="1"/>
      <c r="HYS35" s="4"/>
      <c r="HYT35" s="1"/>
      <c r="HYU35" s="4"/>
      <c r="HYV35" s="1"/>
      <c r="HYW35" s="4"/>
      <c r="HYX35" s="1"/>
      <c r="HYY35" s="4"/>
      <c r="HYZ35" s="1"/>
      <c r="HZA35" s="4"/>
      <c r="HZB35" s="1"/>
      <c r="HZC35" s="4"/>
      <c r="HZD35" s="1"/>
      <c r="HZE35" s="4"/>
      <c r="HZF35" s="1"/>
      <c r="HZG35" s="4"/>
      <c r="HZH35" s="1"/>
      <c r="HZI35" s="4"/>
      <c r="HZJ35" s="1"/>
      <c r="HZK35" s="4"/>
      <c r="HZL35" s="1"/>
      <c r="HZM35" s="4"/>
      <c r="HZN35" s="1"/>
      <c r="HZO35" s="4"/>
      <c r="HZP35" s="1"/>
      <c r="HZQ35" s="4"/>
      <c r="HZR35" s="1"/>
      <c r="HZS35" s="4"/>
      <c r="HZT35" s="1"/>
      <c r="HZU35" s="4"/>
      <c r="HZV35" s="1"/>
      <c r="HZW35" s="4"/>
      <c r="HZX35" s="1"/>
      <c r="HZY35" s="4"/>
      <c r="HZZ35" s="1"/>
      <c r="IAA35" s="4"/>
      <c r="IAB35" s="1"/>
      <c r="IAC35" s="4"/>
      <c r="IAD35" s="1"/>
      <c r="IAE35" s="4"/>
      <c r="IAF35" s="1"/>
      <c r="IAG35" s="4"/>
      <c r="IAH35" s="1"/>
      <c r="IAI35" s="4"/>
      <c r="IAJ35" s="1"/>
      <c r="IAK35" s="4"/>
      <c r="IAL35" s="1"/>
      <c r="IAM35" s="4"/>
      <c r="IAN35" s="1"/>
      <c r="IAO35" s="4"/>
      <c r="IAP35" s="1"/>
      <c r="IAQ35" s="4"/>
      <c r="IAR35" s="1"/>
      <c r="IAS35" s="4"/>
      <c r="IAT35" s="1"/>
      <c r="IAU35" s="4"/>
      <c r="IAV35" s="1"/>
      <c r="IAW35" s="4"/>
      <c r="IAX35" s="1"/>
      <c r="IAY35" s="4"/>
      <c r="IAZ35" s="1"/>
      <c r="IBA35" s="4"/>
      <c r="IBB35" s="1"/>
      <c r="IBC35" s="4"/>
      <c r="IBD35" s="1"/>
      <c r="IBE35" s="4"/>
      <c r="IBF35" s="1"/>
      <c r="IBG35" s="4"/>
      <c r="IBH35" s="1"/>
      <c r="IBI35" s="4"/>
      <c r="IBJ35" s="1"/>
      <c r="IBK35" s="4"/>
      <c r="IBL35" s="1"/>
      <c r="IBM35" s="4"/>
      <c r="IBN35" s="1"/>
      <c r="IBO35" s="4"/>
      <c r="IBP35" s="1"/>
      <c r="IBQ35" s="4"/>
      <c r="IBR35" s="1"/>
      <c r="IBS35" s="4"/>
      <c r="IBT35" s="1"/>
      <c r="IBU35" s="4"/>
      <c r="IBV35" s="1"/>
      <c r="IBW35" s="4"/>
      <c r="IBX35" s="1"/>
      <c r="IBY35" s="4"/>
      <c r="IBZ35" s="1"/>
      <c r="ICA35" s="4"/>
      <c r="ICB35" s="1"/>
      <c r="ICC35" s="4"/>
      <c r="ICD35" s="1"/>
      <c r="ICE35" s="4"/>
      <c r="ICF35" s="1"/>
      <c r="ICG35" s="4"/>
      <c r="ICH35" s="1"/>
      <c r="ICI35" s="4"/>
      <c r="ICJ35" s="1"/>
      <c r="ICK35" s="4"/>
      <c r="ICL35" s="1"/>
      <c r="ICM35" s="4"/>
      <c r="ICN35" s="1"/>
      <c r="ICO35" s="4"/>
      <c r="ICP35" s="1"/>
      <c r="ICQ35" s="4"/>
      <c r="ICR35" s="1"/>
      <c r="ICS35" s="4"/>
      <c r="ICT35" s="1"/>
      <c r="ICU35" s="4"/>
      <c r="ICV35" s="1"/>
      <c r="ICW35" s="4"/>
      <c r="ICX35" s="1"/>
      <c r="ICY35" s="4"/>
      <c r="ICZ35" s="1"/>
      <c r="IDA35" s="4"/>
      <c r="IDB35" s="1"/>
      <c r="IDC35" s="4"/>
      <c r="IDD35" s="1"/>
      <c r="IDE35" s="4"/>
      <c r="IDF35" s="1"/>
      <c r="IDG35" s="4"/>
      <c r="IDH35" s="1"/>
      <c r="IDI35" s="4"/>
      <c r="IDJ35" s="1"/>
      <c r="IDK35" s="4"/>
      <c r="IDL35" s="1"/>
      <c r="IDM35" s="4"/>
      <c r="IDN35" s="1"/>
      <c r="IDO35" s="4"/>
      <c r="IDP35" s="1"/>
      <c r="IDQ35" s="4"/>
      <c r="IDR35" s="1"/>
      <c r="IDS35" s="4"/>
      <c r="IDT35" s="1"/>
      <c r="IDU35" s="4"/>
      <c r="IDV35" s="1"/>
      <c r="IDW35" s="4"/>
      <c r="IDX35" s="1"/>
      <c r="IDY35" s="4"/>
      <c r="IDZ35" s="1"/>
      <c r="IEA35" s="4"/>
      <c r="IEB35" s="1"/>
      <c r="IEC35" s="4"/>
      <c r="IED35" s="1"/>
      <c r="IEE35" s="4"/>
      <c r="IEF35" s="1"/>
      <c r="IEG35" s="4"/>
      <c r="IEH35" s="1"/>
      <c r="IEI35" s="4"/>
      <c r="IEJ35" s="1"/>
      <c r="IEK35" s="4"/>
      <c r="IEL35" s="1"/>
      <c r="IEM35" s="4"/>
      <c r="IEN35" s="1"/>
      <c r="IEO35" s="4"/>
      <c r="IEP35" s="1"/>
      <c r="IEQ35" s="4"/>
      <c r="IER35" s="1"/>
      <c r="IES35" s="4"/>
      <c r="IET35" s="1"/>
      <c r="IEU35" s="4"/>
      <c r="IEV35" s="1"/>
      <c r="IEW35" s="4"/>
      <c r="IEX35" s="1"/>
      <c r="IEY35" s="4"/>
      <c r="IEZ35" s="1"/>
      <c r="IFA35" s="4"/>
      <c r="IFB35" s="1"/>
      <c r="IFC35" s="4"/>
      <c r="IFD35" s="1"/>
      <c r="IFE35" s="4"/>
      <c r="IFF35" s="1"/>
      <c r="IFG35" s="4"/>
      <c r="IFH35" s="1"/>
      <c r="IFI35" s="4"/>
      <c r="IFJ35" s="1"/>
      <c r="IFK35" s="4"/>
      <c r="IFL35" s="1"/>
      <c r="IFM35" s="4"/>
      <c r="IFN35" s="1"/>
      <c r="IFO35" s="4"/>
      <c r="IFP35" s="1"/>
      <c r="IFQ35" s="4"/>
      <c r="IFR35" s="1"/>
      <c r="IFS35" s="4"/>
      <c r="IFT35" s="1"/>
      <c r="IFU35" s="4"/>
      <c r="IFV35" s="1"/>
      <c r="IFW35" s="4"/>
      <c r="IFX35" s="1"/>
      <c r="IFY35" s="4"/>
      <c r="IFZ35" s="1"/>
      <c r="IGA35" s="4"/>
      <c r="IGB35" s="1"/>
      <c r="IGC35" s="4"/>
      <c r="IGD35" s="1"/>
      <c r="IGE35" s="4"/>
      <c r="IGF35" s="1"/>
      <c r="IGG35" s="4"/>
      <c r="IGH35" s="1"/>
      <c r="IGI35" s="4"/>
      <c r="IGJ35" s="1"/>
      <c r="IGK35" s="4"/>
      <c r="IGL35" s="1"/>
      <c r="IGM35" s="4"/>
      <c r="IGN35" s="1"/>
      <c r="IGO35" s="4"/>
      <c r="IGP35" s="1"/>
      <c r="IGQ35" s="4"/>
      <c r="IGR35" s="1"/>
      <c r="IGS35" s="4"/>
      <c r="IGT35" s="1"/>
      <c r="IGU35" s="4"/>
      <c r="IGV35" s="1"/>
      <c r="IGW35" s="4"/>
      <c r="IGX35" s="1"/>
      <c r="IGY35" s="4"/>
      <c r="IGZ35" s="1"/>
      <c r="IHA35" s="4"/>
      <c r="IHB35" s="1"/>
      <c r="IHC35" s="4"/>
      <c r="IHD35" s="1"/>
      <c r="IHE35" s="4"/>
      <c r="IHF35" s="1"/>
      <c r="IHG35" s="4"/>
      <c r="IHH35" s="1"/>
      <c r="IHI35" s="4"/>
      <c r="IHJ35" s="1"/>
      <c r="IHK35" s="4"/>
      <c r="IHL35" s="1"/>
      <c r="IHM35" s="4"/>
      <c r="IHN35" s="1"/>
      <c r="IHO35" s="4"/>
      <c r="IHP35" s="1"/>
      <c r="IHQ35" s="4"/>
      <c r="IHR35" s="1"/>
      <c r="IHS35" s="4"/>
      <c r="IHT35" s="1"/>
      <c r="IHU35" s="4"/>
      <c r="IHV35" s="1"/>
      <c r="IHW35" s="4"/>
      <c r="IHX35" s="1"/>
      <c r="IHY35" s="4"/>
      <c r="IHZ35" s="1"/>
      <c r="IIA35" s="4"/>
      <c r="IIB35" s="1"/>
      <c r="IIC35" s="4"/>
      <c r="IID35" s="1"/>
      <c r="IIE35" s="4"/>
      <c r="IIF35" s="1"/>
      <c r="IIG35" s="4"/>
      <c r="IIH35" s="1"/>
      <c r="III35" s="4"/>
      <c r="IIJ35" s="1"/>
      <c r="IIK35" s="4"/>
      <c r="IIL35" s="1"/>
      <c r="IIM35" s="4"/>
      <c r="IIN35" s="1"/>
      <c r="IIO35" s="4"/>
      <c r="IIP35" s="1"/>
      <c r="IIQ35" s="4"/>
      <c r="IIR35" s="1"/>
      <c r="IIS35" s="4"/>
      <c r="IIT35" s="1"/>
      <c r="IIU35" s="4"/>
      <c r="IIV35" s="1"/>
      <c r="IIW35" s="4"/>
      <c r="IIX35" s="1"/>
      <c r="IIY35" s="4"/>
      <c r="IIZ35" s="1"/>
      <c r="IJA35" s="4"/>
      <c r="IJB35" s="1"/>
      <c r="IJC35" s="4"/>
      <c r="IJD35" s="1"/>
      <c r="IJE35" s="4"/>
      <c r="IJF35" s="1"/>
      <c r="IJG35" s="4"/>
      <c r="IJH35" s="1"/>
      <c r="IJI35" s="4"/>
      <c r="IJJ35" s="1"/>
      <c r="IJK35" s="4"/>
      <c r="IJL35" s="1"/>
      <c r="IJM35" s="4"/>
      <c r="IJN35" s="1"/>
      <c r="IJO35" s="4"/>
      <c r="IJP35" s="1"/>
      <c r="IJQ35" s="4"/>
      <c r="IJR35" s="1"/>
      <c r="IJS35" s="4"/>
      <c r="IJT35" s="1"/>
      <c r="IJU35" s="4"/>
      <c r="IJV35" s="1"/>
      <c r="IJW35" s="4"/>
      <c r="IJX35" s="1"/>
      <c r="IJY35" s="4"/>
      <c r="IJZ35" s="1"/>
      <c r="IKA35" s="4"/>
      <c r="IKB35" s="1"/>
      <c r="IKC35" s="4"/>
      <c r="IKD35" s="1"/>
      <c r="IKE35" s="4"/>
      <c r="IKF35" s="1"/>
      <c r="IKG35" s="4"/>
      <c r="IKH35" s="1"/>
      <c r="IKI35" s="4"/>
      <c r="IKJ35" s="1"/>
      <c r="IKK35" s="4"/>
      <c r="IKL35" s="1"/>
      <c r="IKM35" s="4"/>
      <c r="IKN35" s="1"/>
      <c r="IKO35" s="4"/>
      <c r="IKP35" s="1"/>
      <c r="IKQ35" s="4"/>
      <c r="IKR35" s="1"/>
      <c r="IKS35" s="4"/>
      <c r="IKT35" s="1"/>
      <c r="IKU35" s="4"/>
      <c r="IKV35" s="1"/>
      <c r="IKW35" s="4"/>
      <c r="IKX35" s="1"/>
      <c r="IKY35" s="4"/>
      <c r="IKZ35" s="1"/>
      <c r="ILA35" s="4"/>
      <c r="ILB35" s="1"/>
      <c r="ILC35" s="4"/>
      <c r="ILD35" s="1"/>
      <c r="ILE35" s="4"/>
      <c r="ILF35" s="1"/>
      <c r="ILG35" s="4"/>
      <c r="ILH35" s="1"/>
      <c r="ILI35" s="4"/>
      <c r="ILJ35" s="1"/>
      <c r="ILK35" s="4"/>
      <c r="ILL35" s="1"/>
      <c r="ILM35" s="4"/>
      <c r="ILN35" s="1"/>
      <c r="ILO35" s="4"/>
      <c r="ILP35" s="1"/>
      <c r="ILQ35" s="4"/>
      <c r="ILR35" s="1"/>
      <c r="ILS35" s="4"/>
      <c r="ILT35" s="1"/>
      <c r="ILU35" s="4"/>
      <c r="ILV35" s="1"/>
      <c r="ILW35" s="4"/>
      <c r="ILX35" s="1"/>
      <c r="ILY35" s="4"/>
      <c r="ILZ35" s="1"/>
      <c r="IMA35" s="4"/>
      <c r="IMB35" s="1"/>
      <c r="IMC35" s="4"/>
      <c r="IMD35" s="1"/>
      <c r="IME35" s="4"/>
      <c r="IMF35" s="1"/>
      <c r="IMG35" s="4"/>
      <c r="IMH35" s="1"/>
      <c r="IMI35" s="4"/>
      <c r="IMJ35" s="1"/>
      <c r="IMK35" s="4"/>
      <c r="IML35" s="1"/>
      <c r="IMM35" s="4"/>
      <c r="IMN35" s="1"/>
      <c r="IMO35" s="4"/>
      <c r="IMP35" s="1"/>
      <c r="IMQ35" s="4"/>
      <c r="IMR35" s="1"/>
      <c r="IMS35" s="4"/>
      <c r="IMT35" s="1"/>
      <c r="IMU35" s="4"/>
      <c r="IMV35" s="1"/>
      <c r="IMW35" s="4"/>
      <c r="IMX35" s="1"/>
      <c r="IMY35" s="4"/>
      <c r="IMZ35" s="1"/>
      <c r="INA35" s="4"/>
      <c r="INB35" s="1"/>
      <c r="INC35" s="4"/>
      <c r="IND35" s="1"/>
      <c r="INE35" s="4"/>
      <c r="INF35" s="1"/>
      <c r="ING35" s="4"/>
      <c r="INH35" s="1"/>
      <c r="INI35" s="4"/>
      <c r="INJ35" s="1"/>
      <c r="INK35" s="4"/>
      <c r="INL35" s="1"/>
      <c r="INM35" s="4"/>
      <c r="INN35" s="1"/>
      <c r="INO35" s="4"/>
      <c r="INP35" s="1"/>
      <c r="INQ35" s="4"/>
      <c r="INR35" s="1"/>
      <c r="INS35" s="4"/>
      <c r="INT35" s="1"/>
      <c r="INU35" s="4"/>
      <c r="INV35" s="1"/>
      <c r="INW35" s="4"/>
      <c r="INX35" s="1"/>
      <c r="INY35" s="4"/>
      <c r="INZ35" s="1"/>
      <c r="IOA35" s="4"/>
      <c r="IOB35" s="1"/>
      <c r="IOC35" s="4"/>
      <c r="IOD35" s="1"/>
      <c r="IOE35" s="4"/>
      <c r="IOF35" s="1"/>
      <c r="IOG35" s="4"/>
      <c r="IOH35" s="1"/>
      <c r="IOI35" s="4"/>
      <c r="IOJ35" s="1"/>
      <c r="IOK35" s="4"/>
      <c r="IOL35" s="1"/>
      <c r="IOM35" s="4"/>
      <c r="ION35" s="1"/>
      <c r="IOO35" s="4"/>
      <c r="IOP35" s="1"/>
      <c r="IOQ35" s="4"/>
      <c r="IOR35" s="1"/>
      <c r="IOS35" s="4"/>
      <c r="IOT35" s="1"/>
      <c r="IOU35" s="4"/>
      <c r="IOV35" s="1"/>
      <c r="IOW35" s="4"/>
      <c r="IOX35" s="1"/>
      <c r="IOY35" s="4"/>
      <c r="IOZ35" s="1"/>
      <c r="IPA35" s="4"/>
      <c r="IPB35" s="1"/>
      <c r="IPC35" s="4"/>
      <c r="IPD35" s="1"/>
      <c r="IPE35" s="4"/>
      <c r="IPF35" s="1"/>
      <c r="IPG35" s="4"/>
      <c r="IPH35" s="1"/>
      <c r="IPI35" s="4"/>
      <c r="IPJ35" s="1"/>
      <c r="IPK35" s="4"/>
      <c r="IPL35" s="1"/>
      <c r="IPM35" s="4"/>
      <c r="IPN35" s="1"/>
      <c r="IPO35" s="4"/>
      <c r="IPP35" s="1"/>
      <c r="IPQ35" s="4"/>
      <c r="IPR35" s="1"/>
      <c r="IPS35" s="4"/>
      <c r="IPT35" s="1"/>
      <c r="IPU35" s="4"/>
      <c r="IPV35" s="1"/>
      <c r="IPW35" s="4"/>
      <c r="IPX35" s="1"/>
      <c r="IPY35" s="4"/>
      <c r="IPZ35" s="1"/>
      <c r="IQA35" s="4"/>
      <c r="IQB35" s="1"/>
      <c r="IQC35" s="4"/>
      <c r="IQD35" s="1"/>
      <c r="IQE35" s="4"/>
      <c r="IQF35" s="1"/>
      <c r="IQG35" s="4"/>
      <c r="IQH35" s="1"/>
      <c r="IQI35" s="4"/>
      <c r="IQJ35" s="1"/>
      <c r="IQK35" s="4"/>
      <c r="IQL35" s="1"/>
      <c r="IQM35" s="4"/>
      <c r="IQN35" s="1"/>
      <c r="IQO35" s="4"/>
      <c r="IQP35" s="1"/>
      <c r="IQQ35" s="4"/>
      <c r="IQR35" s="1"/>
      <c r="IQS35" s="4"/>
      <c r="IQT35" s="1"/>
      <c r="IQU35" s="4"/>
      <c r="IQV35" s="1"/>
      <c r="IQW35" s="4"/>
      <c r="IQX35" s="1"/>
      <c r="IQY35" s="4"/>
      <c r="IQZ35" s="1"/>
      <c r="IRA35" s="4"/>
      <c r="IRB35" s="1"/>
      <c r="IRC35" s="4"/>
      <c r="IRD35" s="1"/>
      <c r="IRE35" s="4"/>
      <c r="IRF35" s="1"/>
      <c r="IRG35" s="4"/>
      <c r="IRH35" s="1"/>
      <c r="IRI35" s="4"/>
      <c r="IRJ35" s="1"/>
      <c r="IRK35" s="4"/>
      <c r="IRL35" s="1"/>
      <c r="IRM35" s="4"/>
      <c r="IRN35" s="1"/>
      <c r="IRO35" s="4"/>
      <c r="IRP35" s="1"/>
      <c r="IRQ35" s="4"/>
      <c r="IRR35" s="1"/>
      <c r="IRS35" s="4"/>
      <c r="IRT35" s="1"/>
      <c r="IRU35" s="4"/>
      <c r="IRV35" s="1"/>
      <c r="IRW35" s="4"/>
      <c r="IRX35" s="1"/>
      <c r="IRY35" s="4"/>
      <c r="IRZ35" s="1"/>
      <c r="ISA35" s="4"/>
      <c r="ISB35" s="1"/>
      <c r="ISC35" s="4"/>
      <c r="ISD35" s="1"/>
      <c r="ISE35" s="4"/>
      <c r="ISF35" s="1"/>
      <c r="ISG35" s="4"/>
      <c r="ISH35" s="1"/>
      <c r="ISI35" s="4"/>
      <c r="ISJ35" s="1"/>
      <c r="ISK35" s="4"/>
      <c r="ISL35" s="1"/>
      <c r="ISM35" s="4"/>
      <c r="ISN35" s="1"/>
      <c r="ISO35" s="4"/>
      <c r="ISP35" s="1"/>
      <c r="ISQ35" s="4"/>
      <c r="ISR35" s="1"/>
      <c r="ISS35" s="4"/>
      <c r="IST35" s="1"/>
      <c r="ISU35" s="4"/>
      <c r="ISV35" s="1"/>
      <c r="ISW35" s="4"/>
      <c r="ISX35" s="1"/>
      <c r="ISY35" s="4"/>
      <c r="ISZ35" s="1"/>
      <c r="ITA35" s="4"/>
      <c r="ITB35" s="1"/>
      <c r="ITC35" s="4"/>
      <c r="ITD35" s="1"/>
      <c r="ITE35" s="4"/>
      <c r="ITF35" s="1"/>
      <c r="ITG35" s="4"/>
      <c r="ITH35" s="1"/>
      <c r="ITI35" s="4"/>
      <c r="ITJ35" s="1"/>
      <c r="ITK35" s="4"/>
      <c r="ITL35" s="1"/>
      <c r="ITM35" s="4"/>
      <c r="ITN35" s="1"/>
      <c r="ITO35" s="4"/>
      <c r="ITP35" s="1"/>
      <c r="ITQ35" s="4"/>
      <c r="ITR35" s="1"/>
      <c r="ITS35" s="4"/>
      <c r="ITT35" s="1"/>
      <c r="ITU35" s="4"/>
      <c r="ITV35" s="1"/>
      <c r="ITW35" s="4"/>
      <c r="ITX35" s="1"/>
      <c r="ITY35" s="4"/>
      <c r="ITZ35" s="1"/>
      <c r="IUA35" s="4"/>
      <c r="IUB35" s="1"/>
      <c r="IUC35" s="4"/>
      <c r="IUD35" s="1"/>
      <c r="IUE35" s="4"/>
      <c r="IUF35" s="1"/>
      <c r="IUG35" s="4"/>
      <c r="IUH35" s="1"/>
      <c r="IUI35" s="4"/>
      <c r="IUJ35" s="1"/>
      <c r="IUK35" s="4"/>
      <c r="IUL35" s="1"/>
      <c r="IUM35" s="4"/>
      <c r="IUN35" s="1"/>
      <c r="IUO35" s="4"/>
      <c r="IUP35" s="1"/>
      <c r="IUQ35" s="4"/>
      <c r="IUR35" s="1"/>
      <c r="IUS35" s="4"/>
      <c r="IUT35" s="1"/>
      <c r="IUU35" s="4"/>
      <c r="IUV35" s="1"/>
      <c r="IUW35" s="4"/>
      <c r="IUX35" s="1"/>
      <c r="IUY35" s="4"/>
      <c r="IUZ35" s="1"/>
      <c r="IVA35" s="4"/>
      <c r="IVB35" s="1"/>
      <c r="IVC35" s="4"/>
      <c r="IVD35" s="1"/>
      <c r="IVE35" s="4"/>
      <c r="IVF35" s="1"/>
      <c r="IVG35" s="4"/>
      <c r="IVH35" s="1"/>
      <c r="IVI35" s="4"/>
      <c r="IVJ35" s="1"/>
      <c r="IVK35" s="4"/>
      <c r="IVL35" s="1"/>
      <c r="IVM35" s="4"/>
      <c r="IVN35" s="1"/>
      <c r="IVO35" s="4"/>
      <c r="IVP35" s="1"/>
      <c r="IVQ35" s="4"/>
      <c r="IVR35" s="1"/>
      <c r="IVS35" s="4"/>
      <c r="IVT35" s="1"/>
      <c r="IVU35" s="4"/>
      <c r="IVV35" s="1"/>
      <c r="IVW35" s="4"/>
      <c r="IVX35" s="1"/>
      <c r="IVY35" s="4"/>
      <c r="IVZ35" s="1"/>
      <c r="IWA35" s="4"/>
      <c r="IWB35" s="1"/>
      <c r="IWC35" s="4"/>
      <c r="IWD35" s="1"/>
      <c r="IWE35" s="4"/>
      <c r="IWF35" s="1"/>
      <c r="IWG35" s="4"/>
      <c r="IWH35" s="1"/>
      <c r="IWI35" s="4"/>
      <c r="IWJ35" s="1"/>
      <c r="IWK35" s="4"/>
      <c r="IWL35" s="1"/>
      <c r="IWM35" s="4"/>
      <c r="IWN35" s="1"/>
      <c r="IWO35" s="4"/>
      <c r="IWP35" s="1"/>
      <c r="IWQ35" s="4"/>
      <c r="IWR35" s="1"/>
      <c r="IWS35" s="4"/>
      <c r="IWT35" s="1"/>
      <c r="IWU35" s="4"/>
      <c r="IWV35" s="1"/>
      <c r="IWW35" s="4"/>
      <c r="IWX35" s="1"/>
      <c r="IWY35" s="4"/>
      <c r="IWZ35" s="1"/>
      <c r="IXA35" s="4"/>
      <c r="IXB35" s="1"/>
      <c r="IXC35" s="4"/>
      <c r="IXD35" s="1"/>
      <c r="IXE35" s="4"/>
      <c r="IXF35" s="1"/>
      <c r="IXG35" s="4"/>
      <c r="IXH35" s="1"/>
      <c r="IXI35" s="4"/>
      <c r="IXJ35" s="1"/>
      <c r="IXK35" s="4"/>
      <c r="IXL35" s="1"/>
      <c r="IXM35" s="4"/>
      <c r="IXN35" s="1"/>
      <c r="IXO35" s="4"/>
      <c r="IXP35" s="1"/>
      <c r="IXQ35" s="4"/>
      <c r="IXR35" s="1"/>
      <c r="IXS35" s="4"/>
      <c r="IXT35" s="1"/>
      <c r="IXU35" s="4"/>
      <c r="IXV35" s="1"/>
      <c r="IXW35" s="4"/>
      <c r="IXX35" s="1"/>
      <c r="IXY35" s="4"/>
      <c r="IXZ35" s="1"/>
      <c r="IYA35" s="4"/>
      <c r="IYB35" s="1"/>
      <c r="IYC35" s="4"/>
      <c r="IYD35" s="1"/>
      <c r="IYE35" s="4"/>
      <c r="IYF35" s="1"/>
      <c r="IYG35" s="4"/>
      <c r="IYH35" s="1"/>
      <c r="IYI35" s="4"/>
      <c r="IYJ35" s="1"/>
      <c r="IYK35" s="4"/>
      <c r="IYL35" s="1"/>
      <c r="IYM35" s="4"/>
      <c r="IYN35" s="1"/>
      <c r="IYO35" s="4"/>
      <c r="IYP35" s="1"/>
      <c r="IYQ35" s="4"/>
      <c r="IYR35" s="1"/>
      <c r="IYS35" s="4"/>
      <c r="IYT35" s="1"/>
      <c r="IYU35" s="4"/>
      <c r="IYV35" s="1"/>
      <c r="IYW35" s="4"/>
      <c r="IYX35" s="1"/>
      <c r="IYY35" s="4"/>
      <c r="IYZ35" s="1"/>
      <c r="IZA35" s="4"/>
      <c r="IZB35" s="1"/>
      <c r="IZC35" s="4"/>
      <c r="IZD35" s="1"/>
      <c r="IZE35" s="4"/>
      <c r="IZF35" s="1"/>
      <c r="IZG35" s="4"/>
      <c r="IZH35" s="1"/>
      <c r="IZI35" s="4"/>
      <c r="IZJ35" s="1"/>
      <c r="IZK35" s="4"/>
      <c r="IZL35" s="1"/>
      <c r="IZM35" s="4"/>
      <c r="IZN35" s="1"/>
      <c r="IZO35" s="4"/>
      <c r="IZP35" s="1"/>
      <c r="IZQ35" s="4"/>
      <c r="IZR35" s="1"/>
      <c r="IZS35" s="4"/>
      <c r="IZT35" s="1"/>
      <c r="IZU35" s="4"/>
      <c r="IZV35" s="1"/>
      <c r="IZW35" s="4"/>
      <c r="IZX35" s="1"/>
      <c r="IZY35" s="4"/>
      <c r="IZZ35" s="1"/>
      <c r="JAA35" s="4"/>
      <c r="JAB35" s="1"/>
      <c r="JAC35" s="4"/>
      <c r="JAD35" s="1"/>
      <c r="JAE35" s="4"/>
      <c r="JAF35" s="1"/>
      <c r="JAG35" s="4"/>
      <c r="JAH35" s="1"/>
      <c r="JAI35" s="4"/>
      <c r="JAJ35" s="1"/>
      <c r="JAK35" s="4"/>
      <c r="JAL35" s="1"/>
      <c r="JAM35" s="4"/>
      <c r="JAN35" s="1"/>
      <c r="JAO35" s="4"/>
      <c r="JAP35" s="1"/>
      <c r="JAQ35" s="4"/>
      <c r="JAR35" s="1"/>
      <c r="JAS35" s="4"/>
      <c r="JAT35" s="1"/>
      <c r="JAU35" s="4"/>
      <c r="JAV35" s="1"/>
      <c r="JAW35" s="4"/>
      <c r="JAX35" s="1"/>
      <c r="JAY35" s="4"/>
      <c r="JAZ35" s="1"/>
      <c r="JBA35" s="4"/>
      <c r="JBB35" s="1"/>
      <c r="JBC35" s="4"/>
      <c r="JBD35" s="1"/>
      <c r="JBE35" s="4"/>
      <c r="JBF35" s="1"/>
      <c r="JBG35" s="4"/>
      <c r="JBH35" s="1"/>
      <c r="JBI35" s="4"/>
      <c r="JBJ35" s="1"/>
      <c r="JBK35" s="4"/>
      <c r="JBL35" s="1"/>
      <c r="JBM35" s="4"/>
      <c r="JBN35" s="1"/>
      <c r="JBO35" s="4"/>
      <c r="JBP35" s="1"/>
      <c r="JBQ35" s="4"/>
      <c r="JBR35" s="1"/>
      <c r="JBS35" s="4"/>
      <c r="JBT35" s="1"/>
      <c r="JBU35" s="4"/>
      <c r="JBV35" s="1"/>
      <c r="JBW35" s="4"/>
      <c r="JBX35" s="1"/>
      <c r="JBY35" s="4"/>
      <c r="JBZ35" s="1"/>
      <c r="JCA35" s="4"/>
      <c r="JCB35" s="1"/>
      <c r="JCC35" s="4"/>
      <c r="JCD35" s="1"/>
      <c r="JCE35" s="4"/>
      <c r="JCF35" s="1"/>
      <c r="JCG35" s="4"/>
      <c r="JCH35" s="1"/>
      <c r="JCI35" s="4"/>
      <c r="JCJ35" s="1"/>
      <c r="JCK35" s="4"/>
      <c r="JCL35" s="1"/>
      <c r="JCM35" s="4"/>
      <c r="JCN35" s="1"/>
      <c r="JCO35" s="4"/>
      <c r="JCP35" s="1"/>
      <c r="JCQ35" s="4"/>
      <c r="JCR35" s="1"/>
      <c r="JCS35" s="4"/>
      <c r="JCT35" s="1"/>
      <c r="JCU35" s="4"/>
      <c r="JCV35" s="1"/>
      <c r="JCW35" s="4"/>
      <c r="JCX35" s="1"/>
      <c r="JCY35" s="4"/>
      <c r="JCZ35" s="1"/>
      <c r="JDA35" s="4"/>
      <c r="JDB35" s="1"/>
      <c r="JDC35" s="4"/>
      <c r="JDD35" s="1"/>
      <c r="JDE35" s="4"/>
      <c r="JDF35" s="1"/>
      <c r="JDG35" s="4"/>
      <c r="JDH35" s="1"/>
      <c r="JDI35" s="4"/>
      <c r="JDJ35" s="1"/>
      <c r="JDK35" s="4"/>
      <c r="JDL35" s="1"/>
      <c r="JDM35" s="4"/>
      <c r="JDN35" s="1"/>
      <c r="JDO35" s="4"/>
      <c r="JDP35" s="1"/>
      <c r="JDQ35" s="4"/>
      <c r="JDR35" s="1"/>
      <c r="JDS35" s="4"/>
      <c r="JDT35" s="1"/>
      <c r="JDU35" s="4"/>
      <c r="JDV35" s="1"/>
      <c r="JDW35" s="4"/>
      <c r="JDX35" s="1"/>
      <c r="JDY35" s="4"/>
      <c r="JDZ35" s="1"/>
      <c r="JEA35" s="4"/>
      <c r="JEB35" s="1"/>
      <c r="JEC35" s="4"/>
      <c r="JED35" s="1"/>
      <c r="JEE35" s="4"/>
      <c r="JEF35" s="1"/>
      <c r="JEG35" s="4"/>
      <c r="JEH35" s="1"/>
      <c r="JEI35" s="4"/>
      <c r="JEJ35" s="1"/>
      <c r="JEK35" s="4"/>
      <c r="JEL35" s="1"/>
      <c r="JEM35" s="4"/>
      <c r="JEN35" s="1"/>
      <c r="JEO35" s="4"/>
      <c r="JEP35" s="1"/>
      <c r="JEQ35" s="4"/>
      <c r="JER35" s="1"/>
      <c r="JES35" s="4"/>
      <c r="JET35" s="1"/>
      <c r="JEU35" s="4"/>
      <c r="JEV35" s="1"/>
      <c r="JEW35" s="4"/>
      <c r="JEX35" s="1"/>
      <c r="JEY35" s="4"/>
      <c r="JEZ35" s="1"/>
      <c r="JFA35" s="4"/>
      <c r="JFB35" s="1"/>
      <c r="JFC35" s="4"/>
      <c r="JFD35" s="1"/>
      <c r="JFE35" s="4"/>
      <c r="JFF35" s="1"/>
      <c r="JFG35" s="4"/>
      <c r="JFH35" s="1"/>
      <c r="JFI35" s="4"/>
      <c r="JFJ35" s="1"/>
      <c r="JFK35" s="4"/>
      <c r="JFL35" s="1"/>
      <c r="JFM35" s="4"/>
      <c r="JFN35" s="1"/>
      <c r="JFO35" s="4"/>
      <c r="JFP35" s="1"/>
      <c r="JFQ35" s="4"/>
      <c r="JFR35" s="1"/>
      <c r="JFS35" s="4"/>
      <c r="JFT35" s="1"/>
      <c r="JFU35" s="4"/>
      <c r="JFV35" s="1"/>
      <c r="JFW35" s="4"/>
      <c r="JFX35" s="1"/>
      <c r="JFY35" s="4"/>
      <c r="JFZ35" s="1"/>
      <c r="JGA35" s="4"/>
      <c r="JGB35" s="1"/>
      <c r="JGC35" s="4"/>
      <c r="JGD35" s="1"/>
      <c r="JGE35" s="4"/>
      <c r="JGF35" s="1"/>
      <c r="JGG35" s="4"/>
      <c r="JGH35" s="1"/>
      <c r="JGI35" s="4"/>
      <c r="JGJ35" s="1"/>
      <c r="JGK35" s="4"/>
      <c r="JGL35" s="1"/>
      <c r="JGM35" s="4"/>
      <c r="JGN35" s="1"/>
      <c r="JGO35" s="4"/>
      <c r="JGP35" s="1"/>
      <c r="JGQ35" s="4"/>
      <c r="JGR35" s="1"/>
      <c r="JGS35" s="4"/>
      <c r="JGT35" s="1"/>
      <c r="JGU35" s="4"/>
      <c r="JGV35" s="1"/>
      <c r="JGW35" s="4"/>
      <c r="JGX35" s="1"/>
      <c r="JGY35" s="4"/>
      <c r="JGZ35" s="1"/>
      <c r="JHA35" s="4"/>
      <c r="JHB35" s="1"/>
      <c r="JHC35" s="4"/>
      <c r="JHD35" s="1"/>
      <c r="JHE35" s="4"/>
      <c r="JHF35" s="1"/>
      <c r="JHG35" s="4"/>
      <c r="JHH35" s="1"/>
      <c r="JHI35" s="4"/>
      <c r="JHJ35" s="1"/>
      <c r="JHK35" s="4"/>
      <c r="JHL35" s="1"/>
      <c r="JHM35" s="4"/>
      <c r="JHN35" s="1"/>
      <c r="JHO35" s="4"/>
      <c r="JHP35" s="1"/>
      <c r="JHQ35" s="4"/>
      <c r="JHR35" s="1"/>
      <c r="JHS35" s="4"/>
      <c r="JHT35" s="1"/>
      <c r="JHU35" s="4"/>
      <c r="JHV35" s="1"/>
      <c r="JHW35" s="4"/>
      <c r="JHX35" s="1"/>
      <c r="JHY35" s="4"/>
      <c r="JHZ35" s="1"/>
      <c r="JIA35" s="4"/>
      <c r="JIB35" s="1"/>
      <c r="JIC35" s="4"/>
      <c r="JID35" s="1"/>
      <c r="JIE35" s="4"/>
      <c r="JIF35" s="1"/>
      <c r="JIG35" s="4"/>
      <c r="JIH35" s="1"/>
      <c r="JII35" s="4"/>
      <c r="JIJ35" s="1"/>
      <c r="JIK35" s="4"/>
      <c r="JIL35" s="1"/>
      <c r="JIM35" s="4"/>
      <c r="JIN35" s="1"/>
      <c r="JIO35" s="4"/>
      <c r="JIP35" s="1"/>
      <c r="JIQ35" s="4"/>
      <c r="JIR35" s="1"/>
      <c r="JIS35" s="4"/>
      <c r="JIT35" s="1"/>
      <c r="JIU35" s="4"/>
      <c r="JIV35" s="1"/>
      <c r="JIW35" s="4"/>
      <c r="JIX35" s="1"/>
      <c r="JIY35" s="4"/>
      <c r="JIZ35" s="1"/>
      <c r="JJA35" s="4"/>
      <c r="JJB35" s="1"/>
      <c r="JJC35" s="4"/>
      <c r="JJD35" s="1"/>
      <c r="JJE35" s="4"/>
      <c r="JJF35" s="1"/>
      <c r="JJG35" s="4"/>
      <c r="JJH35" s="1"/>
      <c r="JJI35" s="4"/>
      <c r="JJJ35" s="1"/>
      <c r="JJK35" s="4"/>
      <c r="JJL35" s="1"/>
      <c r="JJM35" s="4"/>
      <c r="JJN35" s="1"/>
      <c r="JJO35" s="4"/>
      <c r="JJP35" s="1"/>
      <c r="JJQ35" s="4"/>
      <c r="JJR35" s="1"/>
      <c r="JJS35" s="4"/>
      <c r="JJT35" s="1"/>
      <c r="JJU35" s="4"/>
      <c r="JJV35" s="1"/>
      <c r="JJW35" s="4"/>
      <c r="JJX35" s="1"/>
      <c r="JJY35" s="4"/>
      <c r="JJZ35" s="1"/>
      <c r="JKA35" s="4"/>
      <c r="JKB35" s="1"/>
      <c r="JKC35" s="4"/>
      <c r="JKD35" s="1"/>
      <c r="JKE35" s="4"/>
      <c r="JKF35" s="1"/>
      <c r="JKG35" s="4"/>
      <c r="JKH35" s="1"/>
      <c r="JKI35" s="4"/>
      <c r="JKJ35" s="1"/>
      <c r="JKK35" s="4"/>
      <c r="JKL35" s="1"/>
      <c r="JKM35" s="4"/>
      <c r="JKN35" s="1"/>
      <c r="JKO35" s="4"/>
      <c r="JKP35" s="1"/>
      <c r="JKQ35" s="4"/>
      <c r="JKR35" s="1"/>
      <c r="JKS35" s="4"/>
      <c r="JKT35" s="1"/>
      <c r="JKU35" s="4"/>
      <c r="JKV35" s="1"/>
      <c r="JKW35" s="4"/>
      <c r="JKX35" s="1"/>
      <c r="JKY35" s="4"/>
      <c r="JKZ35" s="1"/>
      <c r="JLA35" s="4"/>
      <c r="JLB35" s="1"/>
      <c r="JLC35" s="4"/>
      <c r="JLD35" s="1"/>
      <c r="JLE35" s="4"/>
      <c r="JLF35" s="1"/>
      <c r="JLG35" s="4"/>
      <c r="JLH35" s="1"/>
      <c r="JLI35" s="4"/>
      <c r="JLJ35" s="1"/>
      <c r="JLK35" s="4"/>
      <c r="JLL35" s="1"/>
      <c r="JLM35" s="4"/>
      <c r="JLN35" s="1"/>
      <c r="JLO35" s="4"/>
      <c r="JLP35" s="1"/>
      <c r="JLQ35" s="4"/>
      <c r="JLR35" s="1"/>
      <c r="JLS35" s="4"/>
      <c r="JLT35" s="1"/>
      <c r="JLU35" s="4"/>
      <c r="JLV35" s="1"/>
      <c r="JLW35" s="4"/>
      <c r="JLX35" s="1"/>
      <c r="JLY35" s="4"/>
      <c r="JLZ35" s="1"/>
      <c r="JMA35" s="4"/>
      <c r="JMB35" s="1"/>
      <c r="JMC35" s="4"/>
      <c r="JMD35" s="1"/>
      <c r="JME35" s="4"/>
      <c r="JMF35" s="1"/>
      <c r="JMG35" s="4"/>
      <c r="JMH35" s="1"/>
      <c r="JMI35" s="4"/>
      <c r="JMJ35" s="1"/>
      <c r="JMK35" s="4"/>
      <c r="JML35" s="1"/>
      <c r="JMM35" s="4"/>
      <c r="JMN35" s="1"/>
      <c r="JMO35" s="4"/>
      <c r="JMP35" s="1"/>
      <c r="JMQ35" s="4"/>
      <c r="JMR35" s="1"/>
      <c r="JMS35" s="4"/>
      <c r="JMT35" s="1"/>
      <c r="JMU35" s="4"/>
      <c r="JMV35" s="1"/>
      <c r="JMW35" s="4"/>
      <c r="JMX35" s="1"/>
      <c r="JMY35" s="4"/>
      <c r="JMZ35" s="1"/>
      <c r="JNA35" s="4"/>
      <c r="JNB35" s="1"/>
      <c r="JNC35" s="4"/>
      <c r="JND35" s="1"/>
      <c r="JNE35" s="4"/>
      <c r="JNF35" s="1"/>
      <c r="JNG35" s="4"/>
      <c r="JNH35" s="1"/>
      <c r="JNI35" s="4"/>
      <c r="JNJ35" s="1"/>
      <c r="JNK35" s="4"/>
      <c r="JNL35" s="1"/>
      <c r="JNM35" s="4"/>
      <c r="JNN35" s="1"/>
      <c r="JNO35" s="4"/>
      <c r="JNP35" s="1"/>
      <c r="JNQ35" s="4"/>
      <c r="JNR35" s="1"/>
      <c r="JNS35" s="4"/>
      <c r="JNT35" s="1"/>
      <c r="JNU35" s="4"/>
      <c r="JNV35" s="1"/>
      <c r="JNW35" s="4"/>
      <c r="JNX35" s="1"/>
      <c r="JNY35" s="4"/>
      <c r="JNZ35" s="1"/>
      <c r="JOA35" s="4"/>
      <c r="JOB35" s="1"/>
      <c r="JOC35" s="4"/>
      <c r="JOD35" s="1"/>
      <c r="JOE35" s="4"/>
      <c r="JOF35" s="1"/>
      <c r="JOG35" s="4"/>
      <c r="JOH35" s="1"/>
      <c r="JOI35" s="4"/>
      <c r="JOJ35" s="1"/>
      <c r="JOK35" s="4"/>
      <c r="JOL35" s="1"/>
      <c r="JOM35" s="4"/>
      <c r="JON35" s="1"/>
      <c r="JOO35" s="4"/>
      <c r="JOP35" s="1"/>
      <c r="JOQ35" s="4"/>
      <c r="JOR35" s="1"/>
      <c r="JOS35" s="4"/>
      <c r="JOT35" s="1"/>
      <c r="JOU35" s="4"/>
      <c r="JOV35" s="1"/>
      <c r="JOW35" s="4"/>
      <c r="JOX35" s="1"/>
      <c r="JOY35" s="4"/>
      <c r="JOZ35" s="1"/>
      <c r="JPA35" s="4"/>
      <c r="JPB35" s="1"/>
      <c r="JPC35" s="4"/>
      <c r="JPD35" s="1"/>
      <c r="JPE35" s="4"/>
      <c r="JPF35" s="1"/>
      <c r="JPG35" s="4"/>
      <c r="JPH35" s="1"/>
      <c r="JPI35" s="4"/>
      <c r="JPJ35" s="1"/>
      <c r="JPK35" s="4"/>
      <c r="JPL35" s="1"/>
      <c r="JPM35" s="4"/>
      <c r="JPN35" s="1"/>
      <c r="JPO35" s="4"/>
      <c r="JPP35" s="1"/>
      <c r="JPQ35" s="4"/>
      <c r="JPR35" s="1"/>
      <c r="JPS35" s="4"/>
      <c r="JPT35" s="1"/>
      <c r="JPU35" s="4"/>
      <c r="JPV35" s="1"/>
      <c r="JPW35" s="4"/>
      <c r="JPX35" s="1"/>
      <c r="JPY35" s="4"/>
      <c r="JPZ35" s="1"/>
      <c r="JQA35" s="4"/>
      <c r="JQB35" s="1"/>
      <c r="JQC35" s="4"/>
      <c r="JQD35" s="1"/>
      <c r="JQE35" s="4"/>
      <c r="JQF35" s="1"/>
      <c r="JQG35" s="4"/>
      <c r="JQH35" s="1"/>
      <c r="JQI35" s="4"/>
      <c r="JQJ35" s="1"/>
      <c r="JQK35" s="4"/>
      <c r="JQL35" s="1"/>
      <c r="JQM35" s="4"/>
      <c r="JQN35" s="1"/>
      <c r="JQO35" s="4"/>
      <c r="JQP35" s="1"/>
      <c r="JQQ35" s="4"/>
      <c r="JQR35" s="1"/>
      <c r="JQS35" s="4"/>
      <c r="JQT35" s="1"/>
      <c r="JQU35" s="4"/>
      <c r="JQV35" s="1"/>
      <c r="JQW35" s="4"/>
      <c r="JQX35" s="1"/>
      <c r="JQY35" s="4"/>
      <c r="JQZ35" s="1"/>
      <c r="JRA35" s="4"/>
      <c r="JRB35" s="1"/>
      <c r="JRC35" s="4"/>
      <c r="JRD35" s="1"/>
      <c r="JRE35" s="4"/>
      <c r="JRF35" s="1"/>
      <c r="JRG35" s="4"/>
      <c r="JRH35" s="1"/>
      <c r="JRI35" s="4"/>
      <c r="JRJ35" s="1"/>
      <c r="JRK35" s="4"/>
      <c r="JRL35" s="1"/>
      <c r="JRM35" s="4"/>
      <c r="JRN35" s="1"/>
      <c r="JRO35" s="4"/>
      <c r="JRP35" s="1"/>
      <c r="JRQ35" s="4"/>
      <c r="JRR35" s="1"/>
      <c r="JRS35" s="4"/>
      <c r="JRT35" s="1"/>
      <c r="JRU35" s="4"/>
      <c r="JRV35" s="1"/>
      <c r="JRW35" s="4"/>
      <c r="JRX35" s="1"/>
      <c r="JRY35" s="4"/>
      <c r="JRZ35" s="1"/>
      <c r="JSA35" s="4"/>
      <c r="JSB35" s="1"/>
      <c r="JSC35" s="4"/>
      <c r="JSD35" s="1"/>
      <c r="JSE35" s="4"/>
      <c r="JSF35" s="1"/>
      <c r="JSG35" s="4"/>
      <c r="JSH35" s="1"/>
      <c r="JSI35" s="4"/>
      <c r="JSJ35" s="1"/>
      <c r="JSK35" s="4"/>
      <c r="JSL35" s="1"/>
      <c r="JSM35" s="4"/>
      <c r="JSN35" s="1"/>
      <c r="JSO35" s="4"/>
      <c r="JSP35" s="1"/>
      <c r="JSQ35" s="4"/>
      <c r="JSR35" s="1"/>
      <c r="JSS35" s="4"/>
      <c r="JST35" s="1"/>
      <c r="JSU35" s="4"/>
      <c r="JSV35" s="1"/>
      <c r="JSW35" s="4"/>
      <c r="JSX35" s="1"/>
      <c r="JSY35" s="4"/>
      <c r="JSZ35" s="1"/>
      <c r="JTA35" s="4"/>
      <c r="JTB35" s="1"/>
      <c r="JTC35" s="4"/>
      <c r="JTD35" s="1"/>
      <c r="JTE35" s="4"/>
      <c r="JTF35" s="1"/>
      <c r="JTG35" s="4"/>
      <c r="JTH35" s="1"/>
      <c r="JTI35" s="4"/>
      <c r="JTJ35" s="1"/>
      <c r="JTK35" s="4"/>
      <c r="JTL35" s="1"/>
      <c r="JTM35" s="4"/>
      <c r="JTN35" s="1"/>
      <c r="JTO35" s="4"/>
      <c r="JTP35" s="1"/>
      <c r="JTQ35" s="4"/>
      <c r="JTR35" s="1"/>
      <c r="JTS35" s="4"/>
      <c r="JTT35" s="1"/>
      <c r="JTU35" s="4"/>
      <c r="JTV35" s="1"/>
      <c r="JTW35" s="4"/>
      <c r="JTX35" s="1"/>
      <c r="JTY35" s="4"/>
      <c r="JTZ35" s="1"/>
      <c r="JUA35" s="4"/>
      <c r="JUB35" s="1"/>
      <c r="JUC35" s="4"/>
      <c r="JUD35" s="1"/>
      <c r="JUE35" s="4"/>
      <c r="JUF35" s="1"/>
      <c r="JUG35" s="4"/>
      <c r="JUH35" s="1"/>
      <c r="JUI35" s="4"/>
      <c r="JUJ35" s="1"/>
      <c r="JUK35" s="4"/>
      <c r="JUL35" s="1"/>
      <c r="JUM35" s="4"/>
      <c r="JUN35" s="1"/>
      <c r="JUO35" s="4"/>
      <c r="JUP35" s="1"/>
      <c r="JUQ35" s="4"/>
      <c r="JUR35" s="1"/>
      <c r="JUS35" s="4"/>
      <c r="JUT35" s="1"/>
      <c r="JUU35" s="4"/>
      <c r="JUV35" s="1"/>
      <c r="JUW35" s="4"/>
      <c r="JUX35" s="1"/>
      <c r="JUY35" s="4"/>
      <c r="JUZ35" s="1"/>
      <c r="JVA35" s="4"/>
      <c r="JVB35" s="1"/>
      <c r="JVC35" s="4"/>
      <c r="JVD35" s="1"/>
      <c r="JVE35" s="4"/>
      <c r="JVF35" s="1"/>
      <c r="JVG35" s="4"/>
      <c r="JVH35" s="1"/>
      <c r="JVI35" s="4"/>
      <c r="JVJ35" s="1"/>
      <c r="JVK35" s="4"/>
      <c r="JVL35" s="1"/>
      <c r="JVM35" s="4"/>
      <c r="JVN35" s="1"/>
      <c r="JVO35" s="4"/>
      <c r="JVP35" s="1"/>
      <c r="JVQ35" s="4"/>
      <c r="JVR35" s="1"/>
      <c r="JVS35" s="4"/>
      <c r="JVT35" s="1"/>
      <c r="JVU35" s="4"/>
      <c r="JVV35" s="1"/>
      <c r="JVW35" s="4"/>
      <c r="JVX35" s="1"/>
      <c r="JVY35" s="4"/>
      <c r="JVZ35" s="1"/>
      <c r="JWA35" s="4"/>
      <c r="JWB35" s="1"/>
      <c r="JWC35" s="4"/>
      <c r="JWD35" s="1"/>
      <c r="JWE35" s="4"/>
      <c r="JWF35" s="1"/>
      <c r="JWG35" s="4"/>
      <c r="JWH35" s="1"/>
      <c r="JWI35" s="4"/>
      <c r="JWJ35" s="1"/>
      <c r="JWK35" s="4"/>
      <c r="JWL35" s="1"/>
      <c r="JWM35" s="4"/>
      <c r="JWN35" s="1"/>
      <c r="JWO35" s="4"/>
      <c r="JWP35" s="1"/>
      <c r="JWQ35" s="4"/>
      <c r="JWR35" s="1"/>
      <c r="JWS35" s="4"/>
      <c r="JWT35" s="1"/>
      <c r="JWU35" s="4"/>
      <c r="JWV35" s="1"/>
      <c r="JWW35" s="4"/>
      <c r="JWX35" s="1"/>
      <c r="JWY35" s="4"/>
      <c r="JWZ35" s="1"/>
      <c r="JXA35" s="4"/>
      <c r="JXB35" s="1"/>
      <c r="JXC35" s="4"/>
      <c r="JXD35" s="1"/>
      <c r="JXE35" s="4"/>
      <c r="JXF35" s="1"/>
      <c r="JXG35" s="4"/>
      <c r="JXH35" s="1"/>
      <c r="JXI35" s="4"/>
      <c r="JXJ35" s="1"/>
      <c r="JXK35" s="4"/>
      <c r="JXL35" s="1"/>
      <c r="JXM35" s="4"/>
      <c r="JXN35" s="1"/>
      <c r="JXO35" s="4"/>
      <c r="JXP35" s="1"/>
      <c r="JXQ35" s="4"/>
      <c r="JXR35" s="1"/>
      <c r="JXS35" s="4"/>
      <c r="JXT35" s="1"/>
      <c r="JXU35" s="4"/>
      <c r="JXV35" s="1"/>
      <c r="JXW35" s="4"/>
      <c r="JXX35" s="1"/>
      <c r="JXY35" s="4"/>
      <c r="JXZ35" s="1"/>
      <c r="JYA35" s="4"/>
      <c r="JYB35" s="1"/>
      <c r="JYC35" s="4"/>
      <c r="JYD35" s="1"/>
      <c r="JYE35" s="4"/>
      <c r="JYF35" s="1"/>
      <c r="JYG35" s="4"/>
      <c r="JYH35" s="1"/>
      <c r="JYI35" s="4"/>
      <c r="JYJ35" s="1"/>
      <c r="JYK35" s="4"/>
      <c r="JYL35" s="1"/>
      <c r="JYM35" s="4"/>
      <c r="JYN35" s="1"/>
      <c r="JYO35" s="4"/>
      <c r="JYP35" s="1"/>
      <c r="JYQ35" s="4"/>
      <c r="JYR35" s="1"/>
      <c r="JYS35" s="4"/>
      <c r="JYT35" s="1"/>
      <c r="JYU35" s="4"/>
      <c r="JYV35" s="1"/>
      <c r="JYW35" s="4"/>
      <c r="JYX35" s="1"/>
      <c r="JYY35" s="4"/>
      <c r="JYZ35" s="1"/>
      <c r="JZA35" s="4"/>
      <c r="JZB35" s="1"/>
      <c r="JZC35" s="4"/>
      <c r="JZD35" s="1"/>
      <c r="JZE35" s="4"/>
      <c r="JZF35" s="1"/>
      <c r="JZG35" s="4"/>
      <c r="JZH35" s="1"/>
      <c r="JZI35" s="4"/>
      <c r="JZJ35" s="1"/>
      <c r="JZK35" s="4"/>
      <c r="JZL35" s="1"/>
      <c r="JZM35" s="4"/>
      <c r="JZN35" s="1"/>
      <c r="JZO35" s="4"/>
      <c r="JZP35" s="1"/>
      <c r="JZQ35" s="4"/>
      <c r="JZR35" s="1"/>
      <c r="JZS35" s="4"/>
      <c r="JZT35" s="1"/>
      <c r="JZU35" s="4"/>
      <c r="JZV35" s="1"/>
      <c r="JZW35" s="4"/>
      <c r="JZX35" s="1"/>
      <c r="JZY35" s="4"/>
      <c r="JZZ35" s="1"/>
      <c r="KAA35" s="4"/>
      <c r="KAB35" s="1"/>
      <c r="KAC35" s="4"/>
      <c r="KAD35" s="1"/>
      <c r="KAE35" s="4"/>
      <c r="KAF35" s="1"/>
      <c r="KAG35" s="4"/>
      <c r="KAH35" s="1"/>
      <c r="KAI35" s="4"/>
      <c r="KAJ35" s="1"/>
      <c r="KAK35" s="4"/>
      <c r="KAL35" s="1"/>
      <c r="KAM35" s="4"/>
      <c r="KAN35" s="1"/>
      <c r="KAO35" s="4"/>
      <c r="KAP35" s="1"/>
      <c r="KAQ35" s="4"/>
      <c r="KAR35" s="1"/>
      <c r="KAS35" s="4"/>
      <c r="KAT35" s="1"/>
      <c r="KAU35" s="4"/>
      <c r="KAV35" s="1"/>
      <c r="KAW35" s="4"/>
      <c r="KAX35" s="1"/>
      <c r="KAY35" s="4"/>
      <c r="KAZ35" s="1"/>
      <c r="KBA35" s="4"/>
      <c r="KBB35" s="1"/>
      <c r="KBC35" s="4"/>
      <c r="KBD35" s="1"/>
      <c r="KBE35" s="4"/>
      <c r="KBF35" s="1"/>
      <c r="KBG35" s="4"/>
      <c r="KBH35" s="1"/>
      <c r="KBI35" s="4"/>
      <c r="KBJ35" s="1"/>
      <c r="KBK35" s="4"/>
      <c r="KBL35" s="1"/>
      <c r="KBM35" s="4"/>
      <c r="KBN35" s="1"/>
      <c r="KBO35" s="4"/>
      <c r="KBP35" s="1"/>
      <c r="KBQ35" s="4"/>
      <c r="KBR35" s="1"/>
      <c r="KBS35" s="4"/>
      <c r="KBT35" s="1"/>
      <c r="KBU35" s="4"/>
      <c r="KBV35" s="1"/>
      <c r="KBW35" s="4"/>
      <c r="KBX35" s="1"/>
      <c r="KBY35" s="4"/>
      <c r="KBZ35" s="1"/>
      <c r="KCA35" s="4"/>
      <c r="KCB35" s="1"/>
      <c r="KCC35" s="4"/>
      <c r="KCD35" s="1"/>
      <c r="KCE35" s="4"/>
      <c r="KCF35" s="1"/>
      <c r="KCG35" s="4"/>
      <c r="KCH35" s="1"/>
      <c r="KCI35" s="4"/>
      <c r="KCJ35" s="1"/>
      <c r="KCK35" s="4"/>
      <c r="KCL35" s="1"/>
      <c r="KCM35" s="4"/>
      <c r="KCN35" s="1"/>
      <c r="KCO35" s="4"/>
      <c r="KCP35" s="1"/>
      <c r="KCQ35" s="4"/>
      <c r="KCR35" s="1"/>
      <c r="KCS35" s="4"/>
      <c r="KCT35" s="1"/>
      <c r="KCU35" s="4"/>
      <c r="KCV35" s="1"/>
      <c r="KCW35" s="4"/>
      <c r="KCX35" s="1"/>
      <c r="KCY35" s="4"/>
      <c r="KCZ35" s="1"/>
      <c r="KDA35" s="4"/>
      <c r="KDB35" s="1"/>
      <c r="KDC35" s="4"/>
      <c r="KDD35" s="1"/>
      <c r="KDE35" s="4"/>
      <c r="KDF35" s="1"/>
      <c r="KDG35" s="4"/>
      <c r="KDH35" s="1"/>
      <c r="KDI35" s="4"/>
      <c r="KDJ35" s="1"/>
      <c r="KDK35" s="4"/>
      <c r="KDL35" s="1"/>
      <c r="KDM35" s="4"/>
      <c r="KDN35" s="1"/>
      <c r="KDO35" s="4"/>
      <c r="KDP35" s="1"/>
      <c r="KDQ35" s="4"/>
      <c r="KDR35" s="1"/>
      <c r="KDS35" s="4"/>
      <c r="KDT35" s="1"/>
      <c r="KDU35" s="4"/>
      <c r="KDV35" s="1"/>
      <c r="KDW35" s="4"/>
      <c r="KDX35" s="1"/>
      <c r="KDY35" s="4"/>
      <c r="KDZ35" s="1"/>
      <c r="KEA35" s="4"/>
      <c r="KEB35" s="1"/>
      <c r="KEC35" s="4"/>
      <c r="KED35" s="1"/>
      <c r="KEE35" s="4"/>
      <c r="KEF35" s="1"/>
      <c r="KEG35" s="4"/>
      <c r="KEH35" s="1"/>
      <c r="KEI35" s="4"/>
      <c r="KEJ35" s="1"/>
      <c r="KEK35" s="4"/>
      <c r="KEL35" s="1"/>
      <c r="KEM35" s="4"/>
      <c r="KEN35" s="1"/>
      <c r="KEO35" s="4"/>
      <c r="KEP35" s="1"/>
      <c r="KEQ35" s="4"/>
      <c r="KER35" s="1"/>
      <c r="KES35" s="4"/>
      <c r="KET35" s="1"/>
      <c r="KEU35" s="4"/>
      <c r="KEV35" s="1"/>
      <c r="KEW35" s="4"/>
      <c r="KEX35" s="1"/>
      <c r="KEY35" s="4"/>
      <c r="KEZ35" s="1"/>
      <c r="KFA35" s="4"/>
      <c r="KFB35" s="1"/>
      <c r="KFC35" s="4"/>
      <c r="KFD35" s="1"/>
      <c r="KFE35" s="4"/>
      <c r="KFF35" s="1"/>
      <c r="KFG35" s="4"/>
      <c r="KFH35" s="1"/>
      <c r="KFI35" s="4"/>
      <c r="KFJ35" s="1"/>
      <c r="KFK35" s="4"/>
      <c r="KFL35" s="1"/>
      <c r="KFM35" s="4"/>
      <c r="KFN35" s="1"/>
      <c r="KFO35" s="4"/>
      <c r="KFP35" s="1"/>
      <c r="KFQ35" s="4"/>
      <c r="KFR35" s="1"/>
      <c r="KFS35" s="4"/>
      <c r="KFT35" s="1"/>
      <c r="KFU35" s="4"/>
      <c r="KFV35" s="1"/>
      <c r="KFW35" s="4"/>
      <c r="KFX35" s="1"/>
      <c r="KFY35" s="4"/>
      <c r="KFZ35" s="1"/>
      <c r="KGA35" s="4"/>
      <c r="KGB35" s="1"/>
      <c r="KGC35" s="4"/>
      <c r="KGD35" s="1"/>
      <c r="KGE35" s="4"/>
      <c r="KGF35" s="1"/>
      <c r="KGG35" s="4"/>
      <c r="KGH35" s="1"/>
      <c r="KGI35" s="4"/>
      <c r="KGJ35" s="1"/>
      <c r="KGK35" s="4"/>
      <c r="KGL35" s="1"/>
      <c r="KGM35" s="4"/>
      <c r="KGN35" s="1"/>
      <c r="KGO35" s="4"/>
      <c r="KGP35" s="1"/>
      <c r="KGQ35" s="4"/>
      <c r="KGR35" s="1"/>
      <c r="KGS35" s="4"/>
      <c r="KGT35" s="1"/>
      <c r="KGU35" s="4"/>
      <c r="KGV35" s="1"/>
      <c r="KGW35" s="4"/>
      <c r="KGX35" s="1"/>
      <c r="KGY35" s="4"/>
      <c r="KGZ35" s="1"/>
      <c r="KHA35" s="4"/>
      <c r="KHB35" s="1"/>
      <c r="KHC35" s="4"/>
      <c r="KHD35" s="1"/>
      <c r="KHE35" s="4"/>
      <c r="KHF35" s="1"/>
      <c r="KHG35" s="4"/>
      <c r="KHH35" s="1"/>
      <c r="KHI35" s="4"/>
      <c r="KHJ35" s="1"/>
      <c r="KHK35" s="4"/>
      <c r="KHL35" s="1"/>
      <c r="KHM35" s="4"/>
      <c r="KHN35" s="1"/>
      <c r="KHO35" s="4"/>
      <c r="KHP35" s="1"/>
      <c r="KHQ35" s="4"/>
      <c r="KHR35" s="1"/>
      <c r="KHS35" s="4"/>
      <c r="KHT35" s="1"/>
      <c r="KHU35" s="4"/>
      <c r="KHV35" s="1"/>
      <c r="KHW35" s="4"/>
      <c r="KHX35" s="1"/>
      <c r="KHY35" s="4"/>
      <c r="KHZ35" s="1"/>
      <c r="KIA35" s="4"/>
      <c r="KIB35" s="1"/>
      <c r="KIC35" s="4"/>
      <c r="KID35" s="1"/>
      <c r="KIE35" s="4"/>
      <c r="KIF35" s="1"/>
      <c r="KIG35" s="4"/>
      <c r="KIH35" s="1"/>
      <c r="KII35" s="4"/>
      <c r="KIJ35" s="1"/>
      <c r="KIK35" s="4"/>
      <c r="KIL35" s="1"/>
      <c r="KIM35" s="4"/>
      <c r="KIN35" s="1"/>
      <c r="KIO35" s="4"/>
      <c r="KIP35" s="1"/>
      <c r="KIQ35" s="4"/>
      <c r="KIR35" s="1"/>
      <c r="KIS35" s="4"/>
      <c r="KIT35" s="1"/>
      <c r="KIU35" s="4"/>
      <c r="KIV35" s="1"/>
      <c r="KIW35" s="4"/>
      <c r="KIX35" s="1"/>
      <c r="KIY35" s="4"/>
      <c r="KIZ35" s="1"/>
      <c r="KJA35" s="4"/>
      <c r="KJB35" s="1"/>
      <c r="KJC35" s="4"/>
      <c r="KJD35" s="1"/>
      <c r="KJE35" s="4"/>
      <c r="KJF35" s="1"/>
      <c r="KJG35" s="4"/>
      <c r="KJH35" s="1"/>
      <c r="KJI35" s="4"/>
      <c r="KJJ35" s="1"/>
      <c r="KJK35" s="4"/>
      <c r="KJL35" s="1"/>
      <c r="KJM35" s="4"/>
      <c r="KJN35" s="1"/>
      <c r="KJO35" s="4"/>
      <c r="KJP35" s="1"/>
      <c r="KJQ35" s="4"/>
      <c r="KJR35" s="1"/>
      <c r="KJS35" s="4"/>
      <c r="KJT35" s="1"/>
      <c r="KJU35" s="4"/>
      <c r="KJV35" s="1"/>
      <c r="KJW35" s="4"/>
      <c r="KJX35" s="1"/>
      <c r="KJY35" s="4"/>
      <c r="KJZ35" s="1"/>
      <c r="KKA35" s="4"/>
      <c r="KKB35" s="1"/>
      <c r="KKC35" s="4"/>
      <c r="KKD35" s="1"/>
      <c r="KKE35" s="4"/>
      <c r="KKF35" s="1"/>
      <c r="KKG35" s="4"/>
      <c r="KKH35" s="1"/>
      <c r="KKI35" s="4"/>
      <c r="KKJ35" s="1"/>
      <c r="KKK35" s="4"/>
      <c r="KKL35" s="1"/>
      <c r="KKM35" s="4"/>
      <c r="KKN35" s="1"/>
      <c r="KKO35" s="4"/>
      <c r="KKP35" s="1"/>
      <c r="KKQ35" s="4"/>
      <c r="KKR35" s="1"/>
      <c r="KKS35" s="4"/>
      <c r="KKT35" s="1"/>
      <c r="KKU35" s="4"/>
      <c r="KKV35" s="1"/>
      <c r="KKW35" s="4"/>
      <c r="KKX35" s="1"/>
      <c r="KKY35" s="4"/>
      <c r="KKZ35" s="1"/>
      <c r="KLA35" s="4"/>
      <c r="KLB35" s="1"/>
      <c r="KLC35" s="4"/>
      <c r="KLD35" s="1"/>
      <c r="KLE35" s="4"/>
      <c r="KLF35" s="1"/>
      <c r="KLG35" s="4"/>
      <c r="KLH35" s="1"/>
      <c r="KLI35" s="4"/>
      <c r="KLJ35" s="1"/>
      <c r="KLK35" s="4"/>
      <c r="KLL35" s="1"/>
      <c r="KLM35" s="4"/>
      <c r="KLN35" s="1"/>
      <c r="KLO35" s="4"/>
      <c r="KLP35" s="1"/>
      <c r="KLQ35" s="4"/>
      <c r="KLR35" s="1"/>
      <c r="KLS35" s="4"/>
      <c r="KLT35" s="1"/>
      <c r="KLU35" s="4"/>
      <c r="KLV35" s="1"/>
      <c r="KLW35" s="4"/>
      <c r="KLX35" s="1"/>
      <c r="KLY35" s="4"/>
      <c r="KLZ35" s="1"/>
      <c r="KMA35" s="4"/>
      <c r="KMB35" s="1"/>
      <c r="KMC35" s="4"/>
      <c r="KMD35" s="1"/>
      <c r="KME35" s="4"/>
      <c r="KMF35" s="1"/>
      <c r="KMG35" s="4"/>
      <c r="KMH35" s="1"/>
      <c r="KMI35" s="4"/>
      <c r="KMJ35" s="1"/>
      <c r="KMK35" s="4"/>
      <c r="KML35" s="1"/>
      <c r="KMM35" s="4"/>
      <c r="KMN35" s="1"/>
      <c r="KMO35" s="4"/>
      <c r="KMP35" s="1"/>
      <c r="KMQ35" s="4"/>
      <c r="KMR35" s="1"/>
      <c r="KMS35" s="4"/>
      <c r="KMT35" s="1"/>
      <c r="KMU35" s="4"/>
      <c r="KMV35" s="1"/>
      <c r="KMW35" s="4"/>
      <c r="KMX35" s="1"/>
      <c r="KMY35" s="4"/>
      <c r="KMZ35" s="1"/>
      <c r="KNA35" s="4"/>
      <c r="KNB35" s="1"/>
      <c r="KNC35" s="4"/>
      <c r="KND35" s="1"/>
      <c r="KNE35" s="4"/>
      <c r="KNF35" s="1"/>
      <c r="KNG35" s="4"/>
      <c r="KNH35" s="1"/>
      <c r="KNI35" s="4"/>
      <c r="KNJ35" s="1"/>
      <c r="KNK35" s="4"/>
      <c r="KNL35" s="1"/>
      <c r="KNM35" s="4"/>
      <c r="KNN35" s="1"/>
      <c r="KNO35" s="4"/>
      <c r="KNP35" s="1"/>
      <c r="KNQ35" s="4"/>
      <c r="KNR35" s="1"/>
      <c r="KNS35" s="4"/>
      <c r="KNT35" s="1"/>
      <c r="KNU35" s="4"/>
      <c r="KNV35" s="1"/>
      <c r="KNW35" s="4"/>
      <c r="KNX35" s="1"/>
      <c r="KNY35" s="4"/>
      <c r="KNZ35" s="1"/>
      <c r="KOA35" s="4"/>
      <c r="KOB35" s="1"/>
      <c r="KOC35" s="4"/>
      <c r="KOD35" s="1"/>
      <c r="KOE35" s="4"/>
      <c r="KOF35" s="1"/>
      <c r="KOG35" s="4"/>
      <c r="KOH35" s="1"/>
      <c r="KOI35" s="4"/>
      <c r="KOJ35" s="1"/>
      <c r="KOK35" s="4"/>
      <c r="KOL35" s="1"/>
      <c r="KOM35" s="4"/>
      <c r="KON35" s="1"/>
      <c r="KOO35" s="4"/>
      <c r="KOP35" s="1"/>
      <c r="KOQ35" s="4"/>
      <c r="KOR35" s="1"/>
      <c r="KOS35" s="4"/>
      <c r="KOT35" s="1"/>
      <c r="KOU35" s="4"/>
      <c r="KOV35" s="1"/>
      <c r="KOW35" s="4"/>
      <c r="KOX35" s="1"/>
      <c r="KOY35" s="4"/>
      <c r="KOZ35" s="1"/>
      <c r="KPA35" s="4"/>
      <c r="KPB35" s="1"/>
      <c r="KPC35" s="4"/>
      <c r="KPD35" s="1"/>
      <c r="KPE35" s="4"/>
      <c r="KPF35" s="1"/>
      <c r="KPG35" s="4"/>
      <c r="KPH35" s="1"/>
      <c r="KPI35" s="4"/>
      <c r="KPJ35" s="1"/>
      <c r="KPK35" s="4"/>
      <c r="KPL35" s="1"/>
      <c r="KPM35" s="4"/>
      <c r="KPN35" s="1"/>
      <c r="KPO35" s="4"/>
      <c r="KPP35" s="1"/>
      <c r="KPQ35" s="4"/>
      <c r="KPR35" s="1"/>
      <c r="KPS35" s="4"/>
      <c r="KPT35" s="1"/>
      <c r="KPU35" s="4"/>
      <c r="KPV35" s="1"/>
      <c r="KPW35" s="4"/>
      <c r="KPX35" s="1"/>
      <c r="KPY35" s="4"/>
      <c r="KPZ35" s="1"/>
      <c r="KQA35" s="4"/>
      <c r="KQB35" s="1"/>
      <c r="KQC35" s="4"/>
      <c r="KQD35" s="1"/>
      <c r="KQE35" s="4"/>
      <c r="KQF35" s="1"/>
      <c r="KQG35" s="4"/>
      <c r="KQH35" s="1"/>
      <c r="KQI35" s="4"/>
      <c r="KQJ35" s="1"/>
      <c r="KQK35" s="4"/>
      <c r="KQL35" s="1"/>
      <c r="KQM35" s="4"/>
      <c r="KQN35" s="1"/>
      <c r="KQO35" s="4"/>
      <c r="KQP35" s="1"/>
      <c r="KQQ35" s="4"/>
      <c r="KQR35" s="1"/>
      <c r="KQS35" s="4"/>
      <c r="KQT35" s="1"/>
      <c r="KQU35" s="4"/>
      <c r="KQV35" s="1"/>
      <c r="KQW35" s="4"/>
      <c r="KQX35" s="1"/>
      <c r="KQY35" s="4"/>
      <c r="KQZ35" s="1"/>
      <c r="KRA35" s="4"/>
      <c r="KRB35" s="1"/>
      <c r="KRC35" s="4"/>
      <c r="KRD35" s="1"/>
      <c r="KRE35" s="4"/>
      <c r="KRF35" s="1"/>
      <c r="KRG35" s="4"/>
      <c r="KRH35" s="1"/>
      <c r="KRI35" s="4"/>
      <c r="KRJ35" s="1"/>
      <c r="KRK35" s="4"/>
      <c r="KRL35" s="1"/>
      <c r="KRM35" s="4"/>
      <c r="KRN35" s="1"/>
      <c r="KRO35" s="4"/>
      <c r="KRP35" s="1"/>
      <c r="KRQ35" s="4"/>
      <c r="KRR35" s="1"/>
      <c r="KRS35" s="4"/>
      <c r="KRT35" s="1"/>
      <c r="KRU35" s="4"/>
      <c r="KRV35" s="1"/>
      <c r="KRW35" s="4"/>
      <c r="KRX35" s="1"/>
      <c r="KRY35" s="4"/>
      <c r="KRZ35" s="1"/>
      <c r="KSA35" s="4"/>
      <c r="KSB35" s="1"/>
      <c r="KSC35" s="4"/>
      <c r="KSD35" s="1"/>
      <c r="KSE35" s="4"/>
      <c r="KSF35" s="1"/>
      <c r="KSG35" s="4"/>
      <c r="KSH35" s="1"/>
      <c r="KSI35" s="4"/>
      <c r="KSJ35" s="1"/>
      <c r="KSK35" s="4"/>
      <c r="KSL35" s="1"/>
      <c r="KSM35" s="4"/>
      <c r="KSN35" s="1"/>
      <c r="KSO35" s="4"/>
      <c r="KSP35" s="1"/>
      <c r="KSQ35" s="4"/>
      <c r="KSR35" s="1"/>
      <c r="KSS35" s="4"/>
      <c r="KST35" s="1"/>
      <c r="KSU35" s="4"/>
      <c r="KSV35" s="1"/>
      <c r="KSW35" s="4"/>
      <c r="KSX35" s="1"/>
      <c r="KSY35" s="4"/>
      <c r="KSZ35" s="1"/>
      <c r="KTA35" s="4"/>
      <c r="KTB35" s="1"/>
      <c r="KTC35" s="4"/>
      <c r="KTD35" s="1"/>
      <c r="KTE35" s="4"/>
      <c r="KTF35" s="1"/>
      <c r="KTG35" s="4"/>
      <c r="KTH35" s="1"/>
      <c r="KTI35" s="4"/>
      <c r="KTJ35" s="1"/>
      <c r="KTK35" s="4"/>
      <c r="KTL35" s="1"/>
      <c r="KTM35" s="4"/>
      <c r="KTN35" s="1"/>
      <c r="KTO35" s="4"/>
      <c r="KTP35" s="1"/>
      <c r="KTQ35" s="4"/>
      <c r="KTR35" s="1"/>
      <c r="KTS35" s="4"/>
      <c r="KTT35" s="1"/>
      <c r="KTU35" s="4"/>
      <c r="KTV35" s="1"/>
      <c r="KTW35" s="4"/>
      <c r="KTX35" s="1"/>
      <c r="KTY35" s="4"/>
      <c r="KTZ35" s="1"/>
      <c r="KUA35" s="4"/>
      <c r="KUB35" s="1"/>
      <c r="KUC35" s="4"/>
      <c r="KUD35" s="1"/>
      <c r="KUE35" s="4"/>
      <c r="KUF35" s="1"/>
      <c r="KUG35" s="4"/>
      <c r="KUH35" s="1"/>
      <c r="KUI35" s="4"/>
      <c r="KUJ35" s="1"/>
      <c r="KUK35" s="4"/>
      <c r="KUL35" s="1"/>
      <c r="KUM35" s="4"/>
      <c r="KUN35" s="1"/>
      <c r="KUO35" s="4"/>
      <c r="KUP35" s="1"/>
      <c r="KUQ35" s="4"/>
      <c r="KUR35" s="1"/>
      <c r="KUS35" s="4"/>
      <c r="KUT35" s="1"/>
      <c r="KUU35" s="4"/>
      <c r="KUV35" s="1"/>
      <c r="KUW35" s="4"/>
      <c r="KUX35" s="1"/>
      <c r="KUY35" s="4"/>
      <c r="KUZ35" s="1"/>
      <c r="KVA35" s="4"/>
      <c r="KVB35" s="1"/>
      <c r="KVC35" s="4"/>
      <c r="KVD35" s="1"/>
      <c r="KVE35" s="4"/>
      <c r="KVF35" s="1"/>
      <c r="KVG35" s="4"/>
      <c r="KVH35" s="1"/>
      <c r="KVI35" s="4"/>
      <c r="KVJ35" s="1"/>
      <c r="KVK35" s="4"/>
      <c r="KVL35" s="1"/>
      <c r="KVM35" s="4"/>
      <c r="KVN35" s="1"/>
      <c r="KVO35" s="4"/>
      <c r="KVP35" s="1"/>
      <c r="KVQ35" s="4"/>
      <c r="KVR35" s="1"/>
      <c r="KVS35" s="4"/>
      <c r="KVT35" s="1"/>
      <c r="KVU35" s="4"/>
      <c r="KVV35" s="1"/>
      <c r="KVW35" s="4"/>
      <c r="KVX35" s="1"/>
      <c r="KVY35" s="4"/>
      <c r="KVZ35" s="1"/>
      <c r="KWA35" s="4"/>
      <c r="KWB35" s="1"/>
      <c r="KWC35" s="4"/>
      <c r="KWD35" s="1"/>
      <c r="KWE35" s="4"/>
      <c r="KWF35" s="1"/>
      <c r="KWG35" s="4"/>
      <c r="KWH35" s="1"/>
      <c r="KWI35" s="4"/>
      <c r="KWJ35" s="1"/>
      <c r="KWK35" s="4"/>
      <c r="KWL35" s="1"/>
      <c r="KWM35" s="4"/>
      <c r="KWN35" s="1"/>
      <c r="KWO35" s="4"/>
      <c r="KWP35" s="1"/>
      <c r="KWQ35" s="4"/>
      <c r="KWR35" s="1"/>
      <c r="KWS35" s="4"/>
      <c r="KWT35" s="1"/>
      <c r="KWU35" s="4"/>
      <c r="KWV35" s="1"/>
      <c r="KWW35" s="4"/>
      <c r="KWX35" s="1"/>
      <c r="KWY35" s="4"/>
      <c r="KWZ35" s="1"/>
      <c r="KXA35" s="4"/>
      <c r="KXB35" s="1"/>
      <c r="KXC35" s="4"/>
      <c r="KXD35" s="1"/>
      <c r="KXE35" s="4"/>
      <c r="KXF35" s="1"/>
      <c r="KXG35" s="4"/>
      <c r="KXH35" s="1"/>
      <c r="KXI35" s="4"/>
      <c r="KXJ35" s="1"/>
      <c r="KXK35" s="4"/>
      <c r="KXL35" s="1"/>
      <c r="KXM35" s="4"/>
      <c r="KXN35" s="1"/>
      <c r="KXO35" s="4"/>
      <c r="KXP35" s="1"/>
      <c r="KXQ35" s="4"/>
      <c r="KXR35" s="1"/>
      <c r="KXS35" s="4"/>
      <c r="KXT35" s="1"/>
      <c r="KXU35" s="4"/>
      <c r="KXV35" s="1"/>
      <c r="KXW35" s="4"/>
      <c r="KXX35" s="1"/>
      <c r="KXY35" s="4"/>
      <c r="KXZ35" s="1"/>
      <c r="KYA35" s="4"/>
      <c r="KYB35" s="1"/>
      <c r="KYC35" s="4"/>
      <c r="KYD35" s="1"/>
      <c r="KYE35" s="4"/>
      <c r="KYF35" s="1"/>
      <c r="KYG35" s="4"/>
      <c r="KYH35" s="1"/>
      <c r="KYI35" s="4"/>
      <c r="KYJ35" s="1"/>
      <c r="KYK35" s="4"/>
      <c r="KYL35" s="1"/>
      <c r="KYM35" s="4"/>
      <c r="KYN35" s="1"/>
      <c r="KYO35" s="4"/>
      <c r="KYP35" s="1"/>
      <c r="KYQ35" s="4"/>
      <c r="KYR35" s="1"/>
      <c r="KYS35" s="4"/>
      <c r="KYT35" s="1"/>
      <c r="KYU35" s="4"/>
      <c r="KYV35" s="1"/>
      <c r="KYW35" s="4"/>
      <c r="KYX35" s="1"/>
      <c r="KYY35" s="4"/>
      <c r="KYZ35" s="1"/>
      <c r="KZA35" s="4"/>
      <c r="KZB35" s="1"/>
      <c r="KZC35" s="4"/>
      <c r="KZD35" s="1"/>
      <c r="KZE35" s="4"/>
      <c r="KZF35" s="1"/>
      <c r="KZG35" s="4"/>
      <c r="KZH35" s="1"/>
      <c r="KZI35" s="4"/>
      <c r="KZJ35" s="1"/>
      <c r="KZK35" s="4"/>
      <c r="KZL35" s="1"/>
      <c r="KZM35" s="4"/>
      <c r="KZN35" s="1"/>
      <c r="KZO35" s="4"/>
      <c r="KZP35" s="1"/>
      <c r="KZQ35" s="4"/>
      <c r="KZR35" s="1"/>
      <c r="KZS35" s="4"/>
      <c r="KZT35" s="1"/>
      <c r="KZU35" s="4"/>
      <c r="KZV35" s="1"/>
      <c r="KZW35" s="4"/>
      <c r="KZX35" s="1"/>
      <c r="KZY35" s="4"/>
      <c r="KZZ35" s="1"/>
      <c r="LAA35" s="4"/>
      <c r="LAB35" s="1"/>
      <c r="LAC35" s="4"/>
      <c r="LAD35" s="1"/>
      <c r="LAE35" s="4"/>
      <c r="LAF35" s="1"/>
      <c r="LAG35" s="4"/>
      <c r="LAH35" s="1"/>
      <c r="LAI35" s="4"/>
      <c r="LAJ35" s="1"/>
      <c r="LAK35" s="4"/>
      <c r="LAL35" s="1"/>
      <c r="LAM35" s="4"/>
      <c r="LAN35" s="1"/>
      <c r="LAO35" s="4"/>
      <c r="LAP35" s="1"/>
      <c r="LAQ35" s="4"/>
      <c r="LAR35" s="1"/>
      <c r="LAS35" s="4"/>
      <c r="LAT35" s="1"/>
      <c r="LAU35" s="4"/>
      <c r="LAV35" s="1"/>
      <c r="LAW35" s="4"/>
      <c r="LAX35" s="1"/>
      <c r="LAY35" s="4"/>
      <c r="LAZ35" s="1"/>
      <c r="LBA35" s="4"/>
      <c r="LBB35" s="1"/>
      <c r="LBC35" s="4"/>
      <c r="LBD35" s="1"/>
      <c r="LBE35" s="4"/>
      <c r="LBF35" s="1"/>
      <c r="LBG35" s="4"/>
      <c r="LBH35" s="1"/>
      <c r="LBI35" s="4"/>
      <c r="LBJ35" s="1"/>
      <c r="LBK35" s="4"/>
      <c r="LBL35" s="1"/>
      <c r="LBM35" s="4"/>
      <c r="LBN35" s="1"/>
      <c r="LBO35" s="4"/>
      <c r="LBP35" s="1"/>
      <c r="LBQ35" s="4"/>
      <c r="LBR35" s="1"/>
      <c r="LBS35" s="4"/>
      <c r="LBT35" s="1"/>
      <c r="LBU35" s="4"/>
      <c r="LBV35" s="1"/>
      <c r="LBW35" s="4"/>
      <c r="LBX35" s="1"/>
      <c r="LBY35" s="4"/>
      <c r="LBZ35" s="1"/>
      <c r="LCA35" s="4"/>
      <c r="LCB35" s="1"/>
      <c r="LCC35" s="4"/>
      <c r="LCD35" s="1"/>
      <c r="LCE35" s="4"/>
      <c r="LCF35" s="1"/>
      <c r="LCG35" s="4"/>
      <c r="LCH35" s="1"/>
      <c r="LCI35" s="4"/>
      <c r="LCJ35" s="1"/>
      <c r="LCK35" s="4"/>
      <c r="LCL35" s="1"/>
      <c r="LCM35" s="4"/>
      <c r="LCN35" s="1"/>
      <c r="LCO35" s="4"/>
      <c r="LCP35" s="1"/>
      <c r="LCQ35" s="4"/>
      <c r="LCR35" s="1"/>
      <c r="LCS35" s="4"/>
      <c r="LCT35" s="1"/>
      <c r="LCU35" s="4"/>
      <c r="LCV35" s="1"/>
      <c r="LCW35" s="4"/>
      <c r="LCX35" s="1"/>
      <c r="LCY35" s="4"/>
      <c r="LCZ35" s="1"/>
      <c r="LDA35" s="4"/>
      <c r="LDB35" s="1"/>
      <c r="LDC35" s="4"/>
      <c r="LDD35" s="1"/>
      <c r="LDE35" s="4"/>
      <c r="LDF35" s="1"/>
      <c r="LDG35" s="4"/>
      <c r="LDH35" s="1"/>
      <c r="LDI35" s="4"/>
      <c r="LDJ35" s="1"/>
      <c r="LDK35" s="4"/>
      <c r="LDL35" s="1"/>
      <c r="LDM35" s="4"/>
      <c r="LDN35" s="1"/>
      <c r="LDO35" s="4"/>
      <c r="LDP35" s="1"/>
      <c r="LDQ35" s="4"/>
      <c r="LDR35" s="1"/>
      <c r="LDS35" s="4"/>
      <c r="LDT35" s="1"/>
      <c r="LDU35" s="4"/>
      <c r="LDV35" s="1"/>
      <c r="LDW35" s="4"/>
      <c r="LDX35" s="1"/>
      <c r="LDY35" s="4"/>
      <c r="LDZ35" s="1"/>
      <c r="LEA35" s="4"/>
      <c r="LEB35" s="1"/>
      <c r="LEC35" s="4"/>
      <c r="LED35" s="1"/>
      <c r="LEE35" s="4"/>
      <c r="LEF35" s="1"/>
      <c r="LEG35" s="4"/>
      <c r="LEH35" s="1"/>
      <c r="LEI35" s="4"/>
      <c r="LEJ35" s="1"/>
      <c r="LEK35" s="4"/>
      <c r="LEL35" s="1"/>
      <c r="LEM35" s="4"/>
      <c r="LEN35" s="1"/>
      <c r="LEO35" s="4"/>
      <c r="LEP35" s="1"/>
      <c r="LEQ35" s="4"/>
      <c r="LER35" s="1"/>
      <c r="LES35" s="4"/>
      <c r="LET35" s="1"/>
      <c r="LEU35" s="4"/>
      <c r="LEV35" s="1"/>
      <c r="LEW35" s="4"/>
      <c r="LEX35" s="1"/>
      <c r="LEY35" s="4"/>
      <c r="LEZ35" s="1"/>
      <c r="LFA35" s="4"/>
      <c r="LFB35" s="1"/>
      <c r="LFC35" s="4"/>
      <c r="LFD35" s="1"/>
      <c r="LFE35" s="4"/>
      <c r="LFF35" s="1"/>
      <c r="LFG35" s="4"/>
      <c r="LFH35" s="1"/>
      <c r="LFI35" s="4"/>
      <c r="LFJ35" s="1"/>
      <c r="LFK35" s="4"/>
      <c r="LFL35" s="1"/>
      <c r="LFM35" s="4"/>
      <c r="LFN35" s="1"/>
      <c r="LFO35" s="4"/>
      <c r="LFP35" s="1"/>
      <c r="LFQ35" s="4"/>
      <c r="LFR35" s="1"/>
      <c r="LFS35" s="4"/>
      <c r="LFT35" s="1"/>
      <c r="LFU35" s="4"/>
      <c r="LFV35" s="1"/>
      <c r="LFW35" s="4"/>
      <c r="LFX35" s="1"/>
      <c r="LFY35" s="4"/>
      <c r="LFZ35" s="1"/>
      <c r="LGA35" s="4"/>
      <c r="LGB35" s="1"/>
      <c r="LGC35" s="4"/>
      <c r="LGD35" s="1"/>
      <c r="LGE35" s="4"/>
      <c r="LGF35" s="1"/>
      <c r="LGG35" s="4"/>
      <c r="LGH35" s="1"/>
      <c r="LGI35" s="4"/>
      <c r="LGJ35" s="1"/>
      <c r="LGK35" s="4"/>
      <c r="LGL35" s="1"/>
      <c r="LGM35" s="4"/>
      <c r="LGN35" s="1"/>
      <c r="LGO35" s="4"/>
      <c r="LGP35" s="1"/>
      <c r="LGQ35" s="4"/>
      <c r="LGR35" s="1"/>
      <c r="LGS35" s="4"/>
      <c r="LGT35" s="1"/>
      <c r="LGU35" s="4"/>
      <c r="LGV35" s="1"/>
      <c r="LGW35" s="4"/>
      <c r="LGX35" s="1"/>
      <c r="LGY35" s="4"/>
      <c r="LGZ35" s="1"/>
      <c r="LHA35" s="4"/>
      <c r="LHB35" s="1"/>
      <c r="LHC35" s="4"/>
      <c r="LHD35" s="1"/>
      <c r="LHE35" s="4"/>
      <c r="LHF35" s="1"/>
      <c r="LHG35" s="4"/>
      <c r="LHH35" s="1"/>
      <c r="LHI35" s="4"/>
      <c r="LHJ35" s="1"/>
      <c r="LHK35" s="4"/>
      <c r="LHL35" s="1"/>
      <c r="LHM35" s="4"/>
      <c r="LHN35" s="1"/>
      <c r="LHO35" s="4"/>
      <c r="LHP35" s="1"/>
      <c r="LHQ35" s="4"/>
      <c r="LHR35" s="1"/>
      <c r="LHS35" s="4"/>
      <c r="LHT35" s="1"/>
      <c r="LHU35" s="4"/>
      <c r="LHV35" s="1"/>
      <c r="LHW35" s="4"/>
      <c r="LHX35" s="1"/>
      <c r="LHY35" s="4"/>
      <c r="LHZ35" s="1"/>
      <c r="LIA35" s="4"/>
      <c r="LIB35" s="1"/>
      <c r="LIC35" s="4"/>
      <c r="LID35" s="1"/>
      <c r="LIE35" s="4"/>
      <c r="LIF35" s="1"/>
      <c r="LIG35" s="4"/>
      <c r="LIH35" s="1"/>
      <c r="LII35" s="4"/>
      <c r="LIJ35" s="1"/>
      <c r="LIK35" s="4"/>
      <c r="LIL35" s="1"/>
      <c r="LIM35" s="4"/>
      <c r="LIN35" s="1"/>
      <c r="LIO35" s="4"/>
      <c r="LIP35" s="1"/>
      <c r="LIQ35" s="4"/>
      <c r="LIR35" s="1"/>
      <c r="LIS35" s="4"/>
      <c r="LIT35" s="1"/>
      <c r="LIU35" s="4"/>
      <c r="LIV35" s="1"/>
      <c r="LIW35" s="4"/>
      <c r="LIX35" s="1"/>
      <c r="LIY35" s="4"/>
      <c r="LIZ35" s="1"/>
      <c r="LJA35" s="4"/>
      <c r="LJB35" s="1"/>
      <c r="LJC35" s="4"/>
      <c r="LJD35" s="1"/>
      <c r="LJE35" s="4"/>
      <c r="LJF35" s="1"/>
      <c r="LJG35" s="4"/>
      <c r="LJH35" s="1"/>
      <c r="LJI35" s="4"/>
      <c r="LJJ35" s="1"/>
      <c r="LJK35" s="4"/>
      <c r="LJL35" s="1"/>
      <c r="LJM35" s="4"/>
      <c r="LJN35" s="1"/>
      <c r="LJO35" s="4"/>
      <c r="LJP35" s="1"/>
      <c r="LJQ35" s="4"/>
      <c r="LJR35" s="1"/>
      <c r="LJS35" s="4"/>
      <c r="LJT35" s="1"/>
      <c r="LJU35" s="4"/>
      <c r="LJV35" s="1"/>
      <c r="LJW35" s="4"/>
      <c r="LJX35" s="1"/>
      <c r="LJY35" s="4"/>
      <c r="LJZ35" s="1"/>
      <c r="LKA35" s="4"/>
      <c r="LKB35" s="1"/>
      <c r="LKC35" s="4"/>
      <c r="LKD35" s="1"/>
      <c r="LKE35" s="4"/>
      <c r="LKF35" s="1"/>
      <c r="LKG35" s="4"/>
      <c r="LKH35" s="1"/>
      <c r="LKI35" s="4"/>
      <c r="LKJ35" s="1"/>
      <c r="LKK35" s="4"/>
      <c r="LKL35" s="1"/>
      <c r="LKM35" s="4"/>
      <c r="LKN35" s="1"/>
      <c r="LKO35" s="4"/>
      <c r="LKP35" s="1"/>
      <c r="LKQ35" s="4"/>
      <c r="LKR35" s="1"/>
      <c r="LKS35" s="4"/>
      <c r="LKT35" s="1"/>
      <c r="LKU35" s="4"/>
      <c r="LKV35" s="1"/>
      <c r="LKW35" s="4"/>
      <c r="LKX35" s="1"/>
      <c r="LKY35" s="4"/>
      <c r="LKZ35" s="1"/>
      <c r="LLA35" s="4"/>
      <c r="LLB35" s="1"/>
      <c r="LLC35" s="4"/>
      <c r="LLD35" s="1"/>
      <c r="LLE35" s="4"/>
      <c r="LLF35" s="1"/>
      <c r="LLG35" s="4"/>
      <c r="LLH35" s="1"/>
      <c r="LLI35" s="4"/>
      <c r="LLJ35" s="1"/>
      <c r="LLK35" s="4"/>
      <c r="LLL35" s="1"/>
      <c r="LLM35" s="4"/>
      <c r="LLN35" s="1"/>
      <c r="LLO35" s="4"/>
      <c r="LLP35" s="1"/>
      <c r="LLQ35" s="4"/>
      <c r="LLR35" s="1"/>
      <c r="LLS35" s="4"/>
      <c r="LLT35" s="1"/>
      <c r="LLU35" s="4"/>
      <c r="LLV35" s="1"/>
      <c r="LLW35" s="4"/>
      <c r="LLX35" s="1"/>
      <c r="LLY35" s="4"/>
      <c r="LLZ35" s="1"/>
      <c r="LMA35" s="4"/>
      <c r="LMB35" s="1"/>
      <c r="LMC35" s="4"/>
      <c r="LMD35" s="1"/>
      <c r="LME35" s="4"/>
      <c r="LMF35" s="1"/>
      <c r="LMG35" s="4"/>
      <c r="LMH35" s="1"/>
      <c r="LMI35" s="4"/>
      <c r="LMJ35" s="1"/>
      <c r="LMK35" s="4"/>
      <c r="LML35" s="1"/>
      <c r="LMM35" s="4"/>
      <c r="LMN35" s="1"/>
      <c r="LMO35" s="4"/>
      <c r="LMP35" s="1"/>
      <c r="LMQ35" s="4"/>
      <c r="LMR35" s="1"/>
      <c r="LMS35" s="4"/>
      <c r="LMT35" s="1"/>
      <c r="LMU35" s="4"/>
      <c r="LMV35" s="1"/>
      <c r="LMW35" s="4"/>
      <c r="LMX35" s="1"/>
      <c r="LMY35" s="4"/>
      <c r="LMZ35" s="1"/>
      <c r="LNA35" s="4"/>
      <c r="LNB35" s="1"/>
      <c r="LNC35" s="4"/>
      <c r="LND35" s="1"/>
      <c r="LNE35" s="4"/>
      <c r="LNF35" s="1"/>
      <c r="LNG35" s="4"/>
      <c r="LNH35" s="1"/>
      <c r="LNI35" s="4"/>
      <c r="LNJ35" s="1"/>
      <c r="LNK35" s="4"/>
      <c r="LNL35" s="1"/>
      <c r="LNM35" s="4"/>
      <c r="LNN35" s="1"/>
      <c r="LNO35" s="4"/>
      <c r="LNP35" s="1"/>
      <c r="LNQ35" s="4"/>
      <c r="LNR35" s="1"/>
      <c r="LNS35" s="4"/>
      <c r="LNT35" s="1"/>
      <c r="LNU35" s="4"/>
      <c r="LNV35" s="1"/>
      <c r="LNW35" s="4"/>
      <c r="LNX35" s="1"/>
      <c r="LNY35" s="4"/>
      <c r="LNZ35" s="1"/>
      <c r="LOA35" s="4"/>
      <c r="LOB35" s="1"/>
      <c r="LOC35" s="4"/>
      <c r="LOD35" s="1"/>
      <c r="LOE35" s="4"/>
      <c r="LOF35" s="1"/>
      <c r="LOG35" s="4"/>
      <c r="LOH35" s="1"/>
      <c r="LOI35" s="4"/>
      <c r="LOJ35" s="1"/>
      <c r="LOK35" s="4"/>
      <c r="LOL35" s="1"/>
      <c r="LOM35" s="4"/>
      <c r="LON35" s="1"/>
      <c r="LOO35" s="4"/>
      <c r="LOP35" s="1"/>
      <c r="LOQ35" s="4"/>
      <c r="LOR35" s="1"/>
      <c r="LOS35" s="4"/>
      <c r="LOT35" s="1"/>
      <c r="LOU35" s="4"/>
      <c r="LOV35" s="1"/>
      <c r="LOW35" s="4"/>
      <c r="LOX35" s="1"/>
      <c r="LOY35" s="4"/>
      <c r="LOZ35" s="1"/>
      <c r="LPA35" s="4"/>
      <c r="LPB35" s="1"/>
      <c r="LPC35" s="4"/>
      <c r="LPD35" s="1"/>
      <c r="LPE35" s="4"/>
      <c r="LPF35" s="1"/>
      <c r="LPG35" s="4"/>
      <c r="LPH35" s="1"/>
      <c r="LPI35" s="4"/>
      <c r="LPJ35" s="1"/>
      <c r="LPK35" s="4"/>
      <c r="LPL35" s="1"/>
      <c r="LPM35" s="4"/>
      <c r="LPN35" s="1"/>
      <c r="LPO35" s="4"/>
      <c r="LPP35" s="1"/>
      <c r="LPQ35" s="4"/>
      <c r="LPR35" s="1"/>
      <c r="LPS35" s="4"/>
      <c r="LPT35" s="1"/>
      <c r="LPU35" s="4"/>
      <c r="LPV35" s="1"/>
      <c r="LPW35" s="4"/>
      <c r="LPX35" s="1"/>
      <c r="LPY35" s="4"/>
      <c r="LPZ35" s="1"/>
      <c r="LQA35" s="4"/>
      <c r="LQB35" s="1"/>
      <c r="LQC35" s="4"/>
      <c r="LQD35" s="1"/>
      <c r="LQE35" s="4"/>
      <c r="LQF35" s="1"/>
      <c r="LQG35" s="4"/>
      <c r="LQH35" s="1"/>
      <c r="LQI35" s="4"/>
      <c r="LQJ35" s="1"/>
      <c r="LQK35" s="4"/>
      <c r="LQL35" s="1"/>
      <c r="LQM35" s="4"/>
      <c r="LQN35" s="1"/>
      <c r="LQO35" s="4"/>
      <c r="LQP35" s="1"/>
      <c r="LQQ35" s="4"/>
      <c r="LQR35" s="1"/>
      <c r="LQS35" s="4"/>
      <c r="LQT35" s="1"/>
      <c r="LQU35" s="4"/>
      <c r="LQV35" s="1"/>
      <c r="LQW35" s="4"/>
      <c r="LQX35" s="1"/>
      <c r="LQY35" s="4"/>
      <c r="LQZ35" s="1"/>
      <c r="LRA35" s="4"/>
      <c r="LRB35" s="1"/>
      <c r="LRC35" s="4"/>
      <c r="LRD35" s="1"/>
      <c r="LRE35" s="4"/>
      <c r="LRF35" s="1"/>
      <c r="LRG35" s="4"/>
      <c r="LRH35" s="1"/>
      <c r="LRI35" s="4"/>
      <c r="LRJ35" s="1"/>
      <c r="LRK35" s="4"/>
      <c r="LRL35" s="1"/>
      <c r="LRM35" s="4"/>
      <c r="LRN35" s="1"/>
      <c r="LRO35" s="4"/>
      <c r="LRP35" s="1"/>
      <c r="LRQ35" s="4"/>
      <c r="LRR35" s="1"/>
      <c r="LRS35" s="4"/>
      <c r="LRT35" s="1"/>
      <c r="LRU35" s="4"/>
      <c r="LRV35" s="1"/>
      <c r="LRW35" s="4"/>
      <c r="LRX35" s="1"/>
      <c r="LRY35" s="4"/>
      <c r="LRZ35" s="1"/>
      <c r="LSA35" s="4"/>
      <c r="LSB35" s="1"/>
      <c r="LSC35" s="4"/>
      <c r="LSD35" s="1"/>
      <c r="LSE35" s="4"/>
      <c r="LSF35" s="1"/>
      <c r="LSG35" s="4"/>
      <c r="LSH35" s="1"/>
      <c r="LSI35" s="4"/>
      <c r="LSJ35" s="1"/>
      <c r="LSK35" s="4"/>
      <c r="LSL35" s="1"/>
      <c r="LSM35" s="4"/>
      <c r="LSN35" s="1"/>
      <c r="LSO35" s="4"/>
      <c r="LSP35" s="1"/>
      <c r="LSQ35" s="4"/>
      <c r="LSR35" s="1"/>
      <c r="LSS35" s="4"/>
      <c r="LST35" s="1"/>
      <c r="LSU35" s="4"/>
      <c r="LSV35" s="1"/>
      <c r="LSW35" s="4"/>
      <c r="LSX35" s="1"/>
      <c r="LSY35" s="4"/>
      <c r="LSZ35" s="1"/>
      <c r="LTA35" s="4"/>
      <c r="LTB35" s="1"/>
      <c r="LTC35" s="4"/>
      <c r="LTD35" s="1"/>
      <c r="LTE35" s="4"/>
      <c r="LTF35" s="1"/>
      <c r="LTG35" s="4"/>
      <c r="LTH35" s="1"/>
      <c r="LTI35" s="4"/>
      <c r="LTJ35" s="1"/>
      <c r="LTK35" s="4"/>
      <c r="LTL35" s="1"/>
      <c r="LTM35" s="4"/>
      <c r="LTN35" s="1"/>
      <c r="LTO35" s="4"/>
      <c r="LTP35" s="1"/>
      <c r="LTQ35" s="4"/>
      <c r="LTR35" s="1"/>
      <c r="LTS35" s="4"/>
      <c r="LTT35" s="1"/>
      <c r="LTU35" s="4"/>
      <c r="LTV35" s="1"/>
      <c r="LTW35" s="4"/>
      <c r="LTX35" s="1"/>
      <c r="LTY35" s="4"/>
      <c r="LTZ35" s="1"/>
      <c r="LUA35" s="4"/>
      <c r="LUB35" s="1"/>
      <c r="LUC35" s="4"/>
      <c r="LUD35" s="1"/>
      <c r="LUE35" s="4"/>
      <c r="LUF35" s="1"/>
      <c r="LUG35" s="4"/>
      <c r="LUH35" s="1"/>
      <c r="LUI35" s="4"/>
      <c r="LUJ35" s="1"/>
      <c r="LUK35" s="4"/>
      <c r="LUL35" s="1"/>
      <c r="LUM35" s="4"/>
      <c r="LUN35" s="1"/>
      <c r="LUO35" s="4"/>
      <c r="LUP35" s="1"/>
      <c r="LUQ35" s="4"/>
      <c r="LUR35" s="1"/>
      <c r="LUS35" s="4"/>
      <c r="LUT35" s="1"/>
      <c r="LUU35" s="4"/>
      <c r="LUV35" s="1"/>
      <c r="LUW35" s="4"/>
      <c r="LUX35" s="1"/>
      <c r="LUY35" s="4"/>
      <c r="LUZ35" s="1"/>
      <c r="LVA35" s="4"/>
      <c r="LVB35" s="1"/>
      <c r="LVC35" s="4"/>
      <c r="LVD35" s="1"/>
      <c r="LVE35" s="4"/>
      <c r="LVF35" s="1"/>
      <c r="LVG35" s="4"/>
      <c r="LVH35" s="1"/>
      <c r="LVI35" s="4"/>
      <c r="LVJ35" s="1"/>
      <c r="LVK35" s="4"/>
      <c r="LVL35" s="1"/>
      <c r="LVM35" s="4"/>
      <c r="LVN35" s="1"/>
      <c r="LVO35" s="4"/>
      <c r="LVP35" s="1"/>
      <c r="LVQ35" s="4"/>
      <c r="LVR35" s="1"/>
      <c r="LVS35" s="4"/>
      <c r="LVT35" s="1"/>
      <c r="LVU35" s="4"/>
      <c r="LVV35" s="1"/>
      <c r="LVW35" s="4"/>
      <c r="LVX35" s="1"/>
      <c r="LVY35" s="4"/>
      <c r="LVZ35" s="1"/>
      <c r="LWA35" s="4"/>
      <c r="LWB35" s="1"/>
      <c r="LWC35" s="4"/>
      <c r="LWD35" s="1"/>
      <c r="LWE35" s="4"/>
      <c r="LWF35" s="1"/>
      <c r="LWG35" s="4"/>
      <c r="LWH35" s="1"/>
      <c r="LWI35" s="4"/>
      <c r="LWJ35" s="1"/>
      <c r="LWK35" s="4"/>
      <c r="LWL35" s="1"/>
      <c r="LWM35" s="4"/>
      <c r="LWN35" s="1"/>
      <c r="LWO35" s="4"/>
      <c r="LWP35" s="1"/>
      <c r="LWQ35" s="4"/>
      <c r="LWR35" s="1"/>
      <c r="LWS35" s="4"/>
      <c r="LWT35" s="1"/>
      <c r="LWU35" s="4"/>
      <c r="LWV35" s="1"/>
      <c r="LWW35" s="4"/>
      <c r="LWX35" s="1"/>
      <c r="LWY35" s="4"/>
      <c r="LWZ35" s="1"/>
      <c r="LXA35" s="4"/>
      <c r="LXB35" s="1"/>
      <c r="LXC35" s="4"/>
      <c r="LXD35" s="1"/>
      <c r="LXE35" s="4"/>
      <c r="LXF35" s="1"/>
      <c r="LXG35" s="4"/>
      <c r="LXH35" s="1"/>
      <c r="LXI35" s="4"/>
      <c r="LXJ35" s="1"/>
      <c r="LXK35" s="4"/>
      <c r="LXL35" s="1"/>
      <c r="LXM35" s="4"/>
      <c r="LXN35" s="1"/>
      <c r="LXO35" s="4"/>
      <c r="LXP35" s="1"/>
      <c r="LXQ35" s="4"/>
      <c r="LXR35" s="1"/>
      <c r="LXS35" s="4"/>
      <c r="LXT35" s="1"/>
      <c r="LXU35" s="4"/>
      <c r="LXV35" s="1"/>
      <c r="LXW35" s="4"/>
      <c r="LXX35" s="1"/>
      <c r="LXY35" s="4"/>
      <c r="LXZ35" s="1"/>
      <c r="LYA35" s="4"/>
      <c r="LYB35" s="1"/>
      <c r="LYC35" s="4"/>
      <c r="LYD35" s="1"/>
      <c r="LYE35" s="4"/>
      <c r="LYF35" s="1"/>
      <c r="LYG35" s="4"/>
      <c r="LYH35" s="1"/>
      <c r="LYI35" s="4"/>
      <c r="LYJ35" s="1"/>
      <c r="LYK35" s="4"/>
      <c r="LYL35" s="1"/>
      <c r="LYM35" s="4"/>
      <c r="LYN35" s="1"/>
      <c r="LYO35" s="4"/>
      <c r="LYP35" s="1"/>
      <c r="LYQ35" s="4"/>
      <c r="LYR35" s="1"/>
      <c r="LYS35" s="4"/>
      <c r="LYT35" s="1"/>
      <c r="LYU35" s="4"/>
      <c r="LYV35" s="1"/>
      <c r="LYW35" s="4"/>
      <c r="LYX35" s="1"/>
      <c r="LYY35" s="4"/>
      <c r="LYZ35" s="1"/>
      <c r="LZA35" s="4"/>
      <c r="LZB35" s="1"/>
      <c r="LZC35" s="4"/>
      <c r="LZD35" s="1"/>
      <c r="LZE35" s="4"/>
      <c r="LZF35" s="1"/>
      <c r="LZG35" s="4"/>
      <c r="LZH35" s="1"/>
      <c r="LZI35" s="4"/>
      <c r="LZJ35" s="1"/>
      <c r="LZK35" s="4"/>
      <c r="LZL35" s="1"/>
      <c r="LZM35" s="4"/>
      <c r="LZN35" s="1"/>
      <c r="LZO35" s="4"/>
      <c r="LZP35" s="1"/>
      <c r="LZQ35" s="4"/>
      <c r="LZR35" s="1"/>
      <c r="LZS35" s="4"/>
      <c r="LZT35" s="1"/>
      <c r="LZU35" s="4"/>
      <c r="LZV35" s="1"/>
      <c r="LZW35" s="4"/>
      <c r="LZX35" s="1"/>
      <c r="LZY35" s="4"/>
      <c r="LZZ35" s="1"/>
      <c r="MAA35" s="4"/>
      <c r="MAB35" s="1"/>
      <c r="MAC35" s="4"/>
      <c r="MAD35" s="1"/>
      <c r="MAE35" s="4"/>
      <c r="MAF35" s="1"/>
      <c r="MAG35" s="4"/>
      <c r="MAH35" s="1"/>
      <c r="MAI35" s="4"/>
      <c r="MAJ35" s="1"/>
      <c r="MAK35" s="4"/>
      <c r="MAL35" s="1"/>
      <c r="MAM35" s="4"/>
      <c r="MAN35" s="1"/>
      <c r="MAO35" s="4"/>
      <c r="MAP35" s="1"/>
      <c r="MAQ35" s="4"/>
      <c r="MAR35" s="1"/>
      <c r="MAS35" s="4"/>
      <c r="MAT35" s="1"/>
      <c r="MAU35" s="4"/>
      <c r="MAV35" s="1"/>
      <c r="MAW35" s="4"/>
      <c r="MAX35" s="1"/>
      <c r="MAY35" s="4"/>
      <c r="MAZ35" s="1"/>
      <c r="MBA35" s="4"/>
      <c r="MBB35" s="1"/>
      <c r="MBC35" s="4"/>
      <c r="MBD35" s="1"/>
      <c r="MBE35" s="4"/>
      <c r="MBF35" s="1"/>
      <c r="MBG35" s="4"/>
      <c r="MBH35" s="1"/>
      <c r="MBI35" s="4"/>
      <c r="MBJ35" s="1"/>
      <c r="MBK35" s="4"/>
      <c r="MBL35" s="1"/>
      <c r="MBM35" s="4"/>
      <c r="MBN35" s="1"/>
      <c r="MBO35" s="4"/>
      <c r="MBP35" s="1"/>
      <c r="MBQ35" s="4"/>
      <c r="MBR35" s="1"/>
      <c r="MBS35" s="4"/>
      <c r="MBT35" s="1"/>
      <c r="MBU35" s="4"/>
      <c r="MBV35" s="1"/>
      <c r="MBW35" s="4"/>
      <c r="MBX35" s="1"/>
      <c r="MBY35" s="4"/>
      <c r="MBZ35" s="1"/>
      <c r="MCA35" s="4"/>
      <c r="MCB35" s="1"/>
      <c r="MCC35" s="4"/>
      <c r="MCD35" s="1"/>
      <c r="MCE35" s="4"/>
      <c r="MCF35" s="1"/>
      <c r="MCG35" s="4"/>
      <c r="MCH35" s="1"/>
      <c r="MCI35" s="4"/>
      <c r="MCJ35" s="1"/>
      <c r="MCK35" s="4"/>
      <c r="MCL35" s="1"/>
      <c r="MCM35" s="4"/>
      <c r="MCN35" s="1"/>
      <c r="MCO35" s="4"/>
      <c r="MCP35" s="1"/>
      <c r="MCQ35" s="4"/>
      <c r="MCR35" s="1"/>
      <c r="MCS35" s="4"/>
      <c r="MCT35" s="1"/>
      <c r="MCU35" s="4"/>
      <c r="MCV35" s="1"/>
      <c r="MCW35" s="4"/>
      <c r="MCX35" s="1"/>
      <c r="MCY35" s="4"/>
      <c r="MCZ35" s="1"/>
      <c r="MDA35" s="4"/>
      <c r="MDB35" s="1"/>
      <c r="MDC35" s="4"/>
      <c r="MDD35" s="1"/>
      <c r="MDE35" s="4"/>
      <c r="MDF35" s="1"/>
      <c r="MDG35" s="4"/>
      <c r="MDH35" s="1"/>
      <c r="MDI35" s="4"/>
      <c r="MDJ35" s="1"/>
      <c r="MDK35" s="4"/>
      <c r="MDL35" s="1"/>
      <c r="MDM35" s="4"/>
      <c r="MDN35" s="1"/>
      <c r="MDO35" s="4"/>
      <c r="MDP35" s="1"/>
      <c r="MDQ35" s="4"/>
      <c r="MDR35" s="1"/>
      <c r="MDS35" s="4"/>
      <c r="MDT35" s="1"/>
      <c r="MDU35" s="4"/>
      <c r="MDV35" s="1"/>
      <c r="MDW35" s="4"/>
      <c r="MDX35" s="1"/>
      <c r="MDY35" s="4"/>
      <c r="MDZ35" s="1"/>
      <c r="MEA35" s="4"/>
      <c r="MEB35" s="1"/>
      <c r="MEC35" s="4"/>
      <c r="MED35" s="1"/>
      <c r="MEE35" s="4"/>
      <c r="MEF35" s="1"/>
      <c r="MEG35" s="4"/>
      <c r="MEH35" s="1"/>
      <c r="MEI35" s="4"/>
      <c r="MEJ35" s="1"/>
      <c r="MEK35" s="4"/>
      <c r="MEL35" s="1"/>
      <c r="MEM35" s="4"/>
      <c r="MEN35" s="1"/>
      <c r="MEO35" s="4"/>
      <c r="MEP35" s="1"/>
      <c r="MEQ35" s="4"/>
      <c r="MER35" s="1"/>
      <c r="MES35" s="4"/>
      <c r="MET35" s="1"/>
      <c r="MEU35" s="4"/>
      <c r="MEV35" s="1"/>
      <c r="MEW35" s="4"/>
      <c r="MEX35" s="1"/>
      <c r="MEY35" s="4"/>
      <c r="MEZ35" s="1"/>
      <c r="MFA35" s="4"/>
      <c r="MFB35" s="1"/>
      <c r="MFC35" s="4"/>
      <c r="MFD35" s="1"/>
      <c r="MFE35" s="4"/>
      <c r="MFF35" s="1"/>
      <c r="MFG35" s="4"/>
      <c r="MFH35" s="1"/>
      <c r="MFI35" s="4"/>
      <c r="MFJ35" s="1"/>
      <c r="MFK35" s="4"/>
      <c r="MFL35" s="1"/>
      <c r="MFM35" s="4"/>
      <c r="MFN35" s="1"/>
      <c r="MFO35" s="4"/>
      <c r="MFP35" s="1"/>
      <c r="MFQ35" s="4"/>
      <c r="MFR35" s="1"/>
      <c r="MFS35" s="4"/>
      <c r="MFT35" s="1"/>
      <c r="MFU35" s="4"/>
      <c r="MFV35" s="1"/>
      <c r="MFW35" s="4"/>
      <c r="MFX35" s="1"/>
      <c r="MFY35" s="4"/>
      <c r="MFZ35" s="1"/>
      <c r="MGA35" s="4"/>
      <c r="MGB35" s="1"/>
      <c r="MGC35" s="4"/>
      <c r="MGD35" s="1"/>
      <c r="MGE35" s="4"/>
      <c r="MGF35" s="1"/>
      <c r="MGG35" s="4"/>
      <c r="MGH35" s="1"/>
      <c r="MGI35" s="4"/>
      <c r="MGJ35" s="1"/>
      <c r="MGK35" s="4"/>
      <c r="MGL35" s="1"/>
      <c r="MGM35" s="4"/>
      <c r="MGN35" s="1"/>
      <c r="MGO35" s="4"/>
      <c r="MGP35" s="1"/>
      <c r="MGQ35" s="4"/>
      <c r="MGR35" s="1"/>
      <c r="MGS35" s="4"/>
      <c r="MGT35" s="1"/>
      <c r="MGU35" s="4"/>
      <c r="MGV35" s="1"/>
      <c r="MGW35" s="4"/>
      <c r="MGX35" s="1"/>
      <c r="MGY35" s="4"/>
      <c r="MGZ35" s="1"/>
      <c r="MHA35" s="4"/>
      <c r="MHB35" s="1"/>
      <c r="MHC35" s="4"/>
      <c r="MHD35" s="1"/>
      <c r="MHE35" s="4"/>
      <c r="MHF35" s="1"/>
      <c r="MHG35" s="4"/>
      <c r="MHH35" s="1"/>
      <c r="MHI35" s="4"/>
      <c r="MHJ35" s="1"/>
      <c r="MHK35" s="4"/>
      <c r="MHL35" s="1"/>
      <c r="MHM35" s="4"/>
      <c r="MHN35" s="1"/>
      <c r="MHO35" s="4"/>
      <c r="MHP35" s="1"/>
      <c r="MHQ35" s="4"/>
      <c r="MHR35" s="1"/>
      <c r="MHS35" s="4"/>
      <c r="MHT35" s="1"/>
      <c r="MHU35" s="4"/>
      <c r="MHV35" s="1"/>
      <c r="MHW35" s="4"/>
      <c r="MHX35" s="1"/>
      <c r="MHY35" s="4"/>
      <c r="MHZ35" s="1"/>
      <c r="MIA35" s="4"/>
      <c r="MIB35" s="1"/>
      <c r="MIC35" s="4"/>
      <c r="MID35" s="1"/>
      <c r="MIE35" s="4"/>
      <c r="MIF35" s="1"/>
      <c r="MIG35" s="4"/>
      <c r="MIH35" s="1"/>
      <c r="MII35" s="4"/>
      <c r="MIJ35" s="1"/>
      <c r="MIK35" s="4"/>
      <c r="MIL35" s="1"/>
      <c r="MIM35" s="4"/>
      <c r="MIN35" s="1"/>
      <c r="MIO35" s="4"/>
      <c r="MIP35" s="1"/>
      <c r="MIQ35" s="4"/>
      <c r="MIR35" s="1"/>
      <c r="MIS35" s="4"/>
      <c r="MIT35" s="1"/>
      <c r="MIU35" s="4"/>
      <c r="MIV35" s="1"/>
      <c r="MIW35" s="4"/>
      <c r="MIX35" s="1"/>
      <c r="MIY35" s="4"/>
      <c r="MIZ35" s="1"/>
      <c r="MJA35" s="4"/>
      <c r="MJB35" s="1"/>
      <c r="MJC35" s="4"/>
      <c r="MJD35" s="1"/>
      <c r="MJE35" s="4"/>
      <c r="MJF35" s="1"/>
      <c r="MJG35" s="4"/>
      <c r="MJH35" s="1"/>
      <c r="MJI35" s="4"/>
      <c r="MJJ35" s="1"/>
      <c r="MJK35" s="4"/>
      <c r="MJL35" s="1"/>
      <c r="MJM35" s="4"/>
      <c r="MJN35" s="1"/>
      <c r="MJO35" s="4"/>
      <c r="MJP35" s="1"/>
      <c r="MJQ35" s="4"/>
      <c r="MJR35" s="1"/>
      <c r="MJS35" s="4"/>
      <c r="MJT35" s="1"/>
      <c r="MJU35" s="4"/>
      <c r="MJV35" s="1"/>
      <c r="MJW35" s="4"/>
      <c r="MJX35" s="1"/>
      <c r="MJY35" s="4"/>
      <c r="MJZ35" s="1"/>
      <c r="MKA35" s="4"/>
      <c r="MKB35" s="1"/>
      <c r="MKC35" s="4"/>
      <c r="MKD35" s="1"/>
      <c r="MKE35" s="4"/>
      <c r="MKF35" s="1"/>
      <c r="MKG35" s="4"/>
      <c r="MKH35" s="1"/>
      <c r="MKI35" s="4"/>
      <c r="MKJ35" s="1"/>
      <c r="MKK35" s="4"/>
      <c r="MKL35" s="1"/>
      <c r="MKM35" s="4"/>
      <c r="MKN35" s="1"/>
      <c r="MKO35" s="4"/>
      <c r="MKP35" s="1"/>
      <c r="MKQ35" s="4"/>
      <c r="MKR35" s="1"/>
      <c r="MKS35" s="4"/>
      <c r="MKT35" s="1"/>
      <c r="MKU35" s="4"/>
      <c r="MKV35" s="1"/>
      <c r="MKW35" s="4"/>
      <c r="MKX35" s="1"/>
      <c r="MKY35" s="4"/>
      <c r="MKZ35" s="1"/>
      <c r="MLA35" s="4"/>
      <c r="MLB35" s="1"/>
      <c r="MLC35" s="4"/>
      <c r="MLD35" s="1"/>
      <c r="MLE35" s="4"/>
      <c r="MLF35" s="1"/>
      <c r="MLG35" s="4"/>
      <c r="MLH35" s="1"/>
      <c r="MLI35" s="4"/>
      <c r="MLJ35" s="1"/>
      <c r="MLK35" s="4"/>
      <c r="MLL35" s="1"/>
      <c r="MLM35" s="4"/>
      <c r="MLN35" s="1"/>
      <c r="MLO35" s="4"/>
      <c r="MLP35" s="1"/>
      <c r="MLQ35" s="4"/>
      <c r="MLR35" s="1"/>
      <c r="MLS35" s="4"/>
      <c r="MLT35" s="1"/>
      <c r="MLU35" s="4"/>
      <c r="MLV35" s="1"/>
      <c r="MLW35" s="4"/>
      <c r="MLX35" s="1"/>
      <c r="MLY35" s="4"/>
      <c r="MLZ35" s="1"/>
      <c r="MMA35" s="4"/>
      <c r="MMB35" s="1"/>
      <c r="MMC35" s="4"/>
      <c r="MMD35" s="1"/>
      <c r="MME35" s="4"/>
      <c r="MMF35" s="1"/>
      <c r="MMG35" s="4"/>
      <c r="MMH35" s="1"/>
      <c r="MMI35" s="4"/>
      <c r="MMJ35" s="1"/>
      <c r="MMK35" s="4"/>
      <c r="MML35" s="1"/>
      <c r="MMM35" s="4"/>
      <c r="MMN35" s="1"/>
      <c r="MMO35" s="4"/>
      <c r="MMP35" s="1"/>
      <c r="MMQ35" s="4"/>
      <c r="MMR35" s="1"/>
      <c r="MMS35" s="4"/>
      <c r="MMT35" s="1"/>
      <c r="MMU35" s="4"/>
      <c r="MMV35" s="1"/>
      <c r="MMW35" s="4"/>
      <c r="MMX35" s="1"/>
      <c r="MMY35" s="4"/>
      <c r="MMZ35" s="1"/>
      <c r="MNA35" s="4"/>
      <c r="MNB35" s="1"/>
      <c r="MNC35" s="4"/>
      <c r="MND35" s="1"/>
      <c r="MNE35" s="4"/>
      <c r="MNF35" s="1"/>
      <c r="MNG35" s="4"/>
      <c r="MNH35" s="1"/>
      <c r="MNI35" s="4"/>
      <c r="MNJ35" s="1"/>
      <c r="MNK35" s="4"/>
      <c r="MNL35" s="1"/>
      <c r="MNM35" s="4"/>
      <c r="MNN35" s="1"/>
      <c r="MNO35" s="4"/>
      <c r="MNP35" s="1"/>
      <c r="MNQ35" s="4"/>
      <c r="MNR35" s="1"/>
      <c r="MNS35" s="4"/>
      <c r="MNT35" s="1"/>
      <c r="MNU35" s="4"/>
      <c r="MNV35" s="1"/>
      <c r="MNW35" s="4"/>
      <c r="MNX35" s="1"/>
      <c r="MNY35" s="4"/>
      <c r="MNZ35" s="1"/>
      <c r="MOA35" s="4"/>
      <c r="MOB35" s="1"/>
      <c r="MOC35" s="4"/>
      <c r="MOD35" s="1"/>
      <c r="MOE35" s="4"/>
      <c r="MOF35" s="1"/>
      <c r="MOG35" s="4"/>
      <c r="MOH35" s="1"/>
      <c r="MOI35" s="4"/>
      <c r="MOJ35" s="1"/>
      <c r="MOK35" s="4"/>
      <c r="MOL35" s="1"/>
      <c r="MOM35" s="4"/>
      <c r="MON35" s="1"/>
      <c r="MOO35" s="4"/>
      <c r="MOP35" s="1"/>
      <c r="MOQ35" s="4"/>
      <c r="MOR35" s="1"/>
      <c r="MOS35" s="4"/>
      <c r="MOT35" s="1"/>
      <c r="MOU35" s="4"/>
      <c r="MOV35" s="1"/>
      <c r="MOW35" s="4"/>
      <c r="MOX35" s="1"/>
      <c r="MOY35" s="4"/>
      <c r="MOZ35" s="1"/>
      <c r="MPA35" s="4"/>
      <c r="MPB35" s="1"/>
      <c r="MPC35" s="4"/>
      <c r="MPD35" s="1"/>
      <c r="MPE35" s="4"/>
      <c r="MPF35" s="1"/>
      <c r="MPG35" s="4"/>
      <c r="MPH35" s="1"/>
      <c r="MPI35" s="4"/>
      <c r="MPJ35" s="1"/>
      <c r="MPK35" s="4"/>
      <c r="MPL35" s="1"/>
      <c r="MPM35" s="4"/>
      <c r="MPN35" s="1"/>
      <c r="MPO35" s="4"/>
      <c r="MPP35" s="1"/>
      <c r="MPQ35" s="4"/>
      <c r="MPR35" s="1"/>
      <c r="MPS35" s="4"/>
      <c r="MPT35" s="1"/>
      <c r="MPU35" s="4"/>
      <c r="MPV35" s="1"/>
      <c r="MPW35" s="4"/>
      <c r="MPX35" s="1"/>
      <c r="MPY35" s="4"/>
      <c r="MPZ35" s="1"/>
      <c r="MQA35" s="4"/>
      <c r="MQB35" s="1"/>
      <c r="MQC35" s="4"/>
      <c r="MQD35" s="1"/>
      <c r="MQE35" s="4"/>
      <c r="MQF35" s="1"/>
      <c r="MQG35" s="4"/>
      <c r="MQH35" s="1"/>
      <c r="MQI35" s="4"/>
      <c r="MQJ35" s="1"/>
      <c r="MQK35" s="4"/>
      <c r="MQL35" s="1"/>
      <c r="MQM35" s="4"/>
      <c r="MQN35" s="1"/>
      <c r="MQO35" s="4"/>
      <c r="MQP35" s="1"/>
      <c r="MQQ35" s="4"/>
      <c r="MQR35" s="1"/>
      <c r="MQS35" s="4"/>
      <c r="MQT35" s="1"/>
      <c r="MQU35" s="4"/>
      <c r="MQV35" s="1"/>
      <c r="MQW35" s="4"/>
      <c r="MQX35" s="1"/>
      <c r="MQY35" s="4"/>
      <c r="MQZ35" s="1"/>
      <c r="MRA35" s="4"/>
      <c r="MRB35" s="1"/>
      <c r="MRC35" s="4"/>
      <c r="MRD35" s="1"/>
      <c r="MRE35" s="4"/>
      <c r="MRF35" s="1"/>
      <c r="MRG35" s="4"/>
      <c r="MRH35" s="1"/>
      <c r="MRI35" s="4"/>
      <c r="MRJ35" s="1"/>
      <c r="MRK35" s="4"/>
      <c r="MRL35" s="1"/>
      <c r="MRM35" s="4"/>
      <c r="MRN35" s="1"/>
      <c r="MRO35" s="4"/>
      <c r="MRP35" s="1"/>
      <c r="MRQ35" s="4"/>
      <c r="MRR35" s="1"/>
      <c r="MRS35" s="4"/>
      <c r="MRT35" s="1"/>
      <c r="MRU35" s="4"/>
      <c r="MRV35" s="1"/>
      <c r="MRW35" s="4"/>
      <c r="MRX35" s="1"/>
      <c r="MRY35" s="4"/>
      <c r="MRZ35" s="1"/>
      <c r="MSA35" s="4"/>
      <c r="MSB35" s="1"/>
      <c r="MSC35" s="4"/>
      <c r="MSD35" s="1"/>
      <c r="MSE35" s="4"/>
      <c r="MSF35" s="1"/>
      <c r="MSG35" s="4"/>
      <c r="MSH35" s="1"/>
      <c r="MSI35" s="4"/>
      <c r="MSJ35" s="1"/>
      <c r="MSK35" s="4"/>
      <c r="MSL35" s="1"/>
      <c r="MSM35" s="4"/>
      <c r="MSN35" s="1"/>
      <c r="MSO35" s="4"/>
      <c r="MSP35" s="1"/>
      <c r="MSQ35" s="4"/>
      <c r="MSR35" s="1"/>
      <c r="MSS35" s="4"/>
      <c r="MST35" s="1"/>
      <c r="MSU35" s="4"/>
      <c r="MSV35" s="1"/>
      <c r="MSW35" s="4"/>
      <c r="MSX35" s="1"/>
      <c r="MSY35" s="4"/>
      <c r="MSZ35" s="1"/>
      <c r="MTA35" s="4"/>
      <c r="MTB35" s="1"/>
      <c r="MTC35" s="4"/>
      <c r="MTD35" s="1"/>
      <c r="MTE35" s="4"/>
      <c r="MTF35" s="1"/>
      <c r="MTG35" s="4"/>
      <c r="MTH35" s="1"/>
      <c r="MTI35" s="4"/>
      <c r="MTJ35" s="1"/>
      <c r="MTK35" s="4"/>
      <c r="MTL35" s="1"/>
      <c r="MTM35" s="4"/>
      <c r="MTN35" s="1"/>
      <c r="MTO35" s="4"/>
      <c r="MTP35" s="1"/>
      <c r="MTQ35" s="4"/>
      <c r="MTR35" s="1"/>
      <c r="MTS35" s="4"/>
      <c r="MTT35" s="1"/>
      <c r="MTU35" s="4"/>
      <c r="MTV35" s="1"/>
      <c r="MTW35" s="4"/>
      <c r="MTX35" s="1"/>
      <c r="MTY35" s="4"/>
      <c r="MTZ35" s="1"/>
      <c r="MUA35" s="4"/>
      <c r="MUB35" s="1"/>
      <c r="MUC35" s="4"/>
      <c r="MUD35" s="1"/>
      <c r="MUE35" s="4"/>
      <c r="MUF35" s="1"/>
      <c r="MUG35" s="4"/>
      <c r="MUH35" s="1"/>
      <c r="MUI35" s="4"/>
      <c r="MUJ35" s="1"/>
      <c r="MUK35" s="4"/>
      <c r="MUL35" s="1"/>
      <c r="MUM35" s="4"/>
      <c r="MUN35" s="1"/>
      <c r="MUO35" s="4"/>
      <c r="MUP35" s="1"/>
      <c r="MUQ35" s="4"/>
      <c r="MUR35" s="1"/>
      <c r="MUS35" s="4"/>
      <c r="MUT35" s="1"/>
      <c r="MUU35" s="4"/>
      <c r="MUV35" s="1"/>
      <c r="MUW35" s="4"/>
      <c r="MUX35" s="1"/>
      <c r="MUY35" s="4"/>
      <c r="MUZ35" s="1"/>
      <c r="MVA35" s="4"/>
      <c r="MVB35" s="1"/>
      <c r="MVC35" s="4"/>
      <c r="MVD35" s="1"/>
      <c r="MVE35" s="4"/>
      <c r="MVF35" s="1"/>
      <c r="MVG35" s="4"/>
      <c r="MVH35" s="1"/>
      <c r="MVI35" s="4"/>
      <c r="MVJ35" s="1"/>
      <c r="MVK35" s="4"/>
      <c r="MVL35" s="1"/>
      <c r="MVM35" s="4"/>
      <c r="MVN35" s="1"/>
      <c r="MVO35" s="4"/>
      <c r="MVP35" s="1"/>
      <c r="MVQ35" s="4"/>
      <c r="MVR35" s="1"/>
      <c r="MVS35" s="4"/>
      <c r="MVT35" s="1"/>
      <c r="MVU35" s="4"/>
      <c r="MVV35" s="1"/>
      <c r="MVW35" s="4"/>
      <c r="MVX35" s="1"/>
      <c r="MVY35" s="4"/>
      <c r="MVZ35" s="1"/>
      <c r="MWA35" s="4"/>
      <c r="MWB35" s="1"/>
      <c r="MWC35" s="4"/>
      <c r="MWD35" s="1"/>
      <c r="MWE35" s="4"/>
      <c r="MWF35" s="1"/>
      <c r="MWG35" s="4"/>
      <c r="MWH35" s="1"/>
      <c r="MWI35" s="4"/>
      <c r="MWJ35" s="1"/>
      <c r="MWK35" s="4"/>
      <c r="MWL35" s="1"/>
      <c r="MWM35" s="4"/>
      <c r="MWN35" s="1"/>
      <c r="MWO35" s="4"/>
      <c r="MWP35" s="1"/>
      <c r="MWQ35" s="4"/>
      <c r="MWR35" s="1"/>
      <c r="MWS35" s="4"/>
      <c r="MWT35" s="1"/>
      <c r="MWU35" s="4"/>
      <c r="MWV35" s="1"/>
      <c r="MWW35" s="4"/>
      <c r="MWX35" s="1"/>
      <c r="MWY35" s="4"/>
      <c r="MWZ35" s="1"/>
      <c r="MXA35" s="4"/>
      <c r="MXB35" s="1"/>
      <c r="MXC35" s="4"/>
      <c r="MXD35" s="1"/>
      <c r="MXE35" s="4"/>
      <c r="MXF35" s="1"/>
      <c r="MXG35" s="4"/>
      <c r="MXH35" s="1"/>
      <c r="MXI35" s="4"/>
      <c r="MXJ35" s="1"/>
      <c r="MXK35" s="4"/>
      <c r="MXL35" s="1"/>
      <c r="MXM35" s="4"/>
      <c r="MXN35" s="1"/>
      <c r="MXO35" s="4"/>
      <c r="MXP35" s="1"/>
      <c r="MXQ35" s="4"/>
      <c r="MXR35" s="1"/>
      <c r="MXS35" s="4"/>
      <c r="MXT35" s="1"/>
      <c r="MXU35" s="4"/>
      <c r="MXV35" s="1"/>
      <c r="MXW35" s="4"/>
      <c r="MXX35" s="1"/>
      <c r="MXY35" s="4"/>
      <c r="MXZ35" s="1"/>
      <c r="MYA35" s="4"/>
      <c r="MYB35" s="1"/>
      <c r="MYC35" s="4"/>
      <c r="MYD35" s="1"/>
      <c r="MYE35" s="4"/>
      <c r="MYF35" s="1"/>
      <c r="MYG35" s="4"/>
      <c r="MYH35" s="1"/>
      <c r="MYI35" s="4"/>
      <c r="MYJ35" s="1"/>
      <c r="MYK35" s="4"/>
      <c r="MYL35" s="1"/>
      <c r="MYM35" s="4"/>
      <c r="MYN35" s="1"/>
      <c r="MYO35" s="4"/>
      <c r="MYP35" s="1"/>
      <c r="MYQ35" s="4"/>
      <c r="MYR35" s="1"/>
      <c r="MYS35" s="4"/>
      <c r="MYT35" s="1"/>
      <c r="MYU35" s="4"/>
      <c r="MYV35" s="1"/>
      <c r="MYW35" s="4"/>
      <c r="MYX35" s="1"/>
      <c r="MYY35" s="4"/>
      <c r="MYZ35" s="1"/>
      <c r="MZA35" s="4"/>
      <c r="MZB35" s="1"/>
      <c r="MZC35" s="4"/>
      <c r="MZD35" s="1"/>
      <c r="MZE35" s="4"/>
      <c r="MZF35" s="1"/>
      <c r="MZG35" s="4"/>
      <c r="MZH35" s="1"/>
      <c r="MZI35" s="4"/>
      <c r="MZJ35" s="1"/>
      <c r="MZK35" s="4"/>
      <c r="MZL35" s="1"/>
      <c r="MZM35" s="4"/>
      <c r="MZN35" s="1"/>
      <c r="MZO35" s="4"/>
      <c r="MZP35" s="1"/>
      <c r="MZQ35" s="4"/>
      <c r="MZR35" s="1"/>
      <c r="MZS35" s="4"/>
      <c r="MZT35" s="1"/>
      <c r="MZU35" s="4"/>
      <c r="MZV35" s="1"/>
      <c r="MZW35" s="4"/>
      <c r="MZX35" s="1"/>
      <c r="MZY35" s="4"/>
      <c r="MZZ35" s="1"/>
      <c r="NAA35" s="4"/>
      <c r="NAB35" s="1"/>
      <c r="NAC35" s="4"/>
      <c r="NAD35" s="1"/>
      <c r="NAE35" s="4"/>
      <c r="NAF35" s="1"/>
      <c r="NAG35" s="4"/>
      <c r="NAH35" s="1"/>
      <c r="NAI35" s="4"/>
      <c r="NAJ35" s="1"/>
      <c r="NAK35" s="4"/>
      <c r="NAL35" s="1"/>
      <c r="NAM35" s="4"/>
      <c r="NAN35" s="1"/>
      <c r="NAO35" s="4"/>
      <c r="NAP35" s="1"/>
      <c r="NAQ35" s="4"/>
      <c r="NAR35" s="1"/>
      <c r="NAS35" s="4"/>
      <c r="NAT35" s="1"/>
      <c r="NAU35" s="4"/>
      <c r="NAV35" s="1"/>
      <c r="NAW35" s="4"/>
      <c r="NAX35" s="1"/>
      <c r="NAY35" s="4"/>
      <c r="NAZ35" s="1"/>
      <c r="NBA35" s="4"/>
      <c r="NBB35" s="1"/>
      <c r="NBC35" s="4"/>
      <c r="NBD35" s="1"/>
      <c r="NBE35" s="4"/>
      <c r="NBF35" s="1"/>
      <c r="NBG35" s="4"/>
      <c r="NBH35" s="1"/>
      <c r="NBI35" s="4"/>
      <c r="NBJ35" s="1"/>
      <c r="NBK35" s="4"/>
      <c r="NBL35" s="1"/>
      <c r="NBM35" s="4"/>
      <c r="NBN35" s="1"/>
      <c r="NBO35" s="4"/>
      <c r="NBP35" s="1"/>
      <c r="NBQ35" s="4"/>
      <c r="NBR35" s="1"/>
      <c r="NBS35" s="4"/>
      <c r="NBT35" s="1"/>
      <c r="NBU35" s="4"/>
      <c r="NBV35" s="1"/>
      <c r="NBW35" s="4"/>
      <c r="NBX35" s="1"/>
      <c r="NBY35" s="4"/>
      <c r="NBZ35" s="1"/>
      <c r="NCA35" s="4"/>
      <c r="NCB35" s="1"/>
      <c r="NCC35" s="4"/>
      <c r="NCD35" s="1"/>
      <c r="NCE35" s="4"/>
      <c r="NCF35" s="1"/>
      <c r="NCG35" s="4"/>
      <c r="NCH35" s="1"/>
      <c r="NCI35" s="4"/>
      <c r="NCJ35" s="1"/>
      <c r="NCK35" s="4"/>
      <c r="NCL35" s="1"/>
      <c r="NCM35" s="4"/>
      <c r="NCN35" s="1"/>
      <c r="NCO35" s="4"/>
      <c r="NCP35" s="1"/>
      <c r="NCQ35" s="4"/>
      <c r="NCR35" s="1"/>
      <c r="NCS35" s="4"/>
      <c r="NCT35" s="1"/>
      <c r="NCU35" s="4"/>
      <c r="NCV35" s="1"/>
      <c r="NCW35" s="4"/>
      <c r="NCX35" s="1"/>
      <c r="NCY35" s="4"/>
      <c r="NCZ35" s="1"/>
      <c r="NDA35" s="4"/>
      <c r="NDB35" s="1"/>
      <c r="NDC35" s="4"/>
      <c r="NDD35" s="1"/>
      <c r="NDE35" s="4"/>
      <c r="NDF35" s="1"/>
      <c r="NDG35" s="4"/>
      <c r="NDH35" s="1"/>
      <c r="NDI35" s="4"/>
      <c r="NDJ35" s="1"/>
      <c r="NDK35" s="4"/>
      <c r="NDL35" s="1"/>
      <c r="NDM35" s="4"/>
      <c r="NDN35" s="1"/>
      <c r="NDO35" s="4"/>
      <c r="NDP35" s="1"/>
      <c r="NDQ35" s="4"/>
      <c r="NDR35" s="1"/>
      <c r="NDS35" s="4"/>
      <c r="NDT35" s="1"/>
      <c r="NDU35" s="4"/>
      <c r="NDV35" s="1"/>
      <c r="NDW35" s="4"/>
      <c r="NDX35" s="1"/>
      <c r="NDY35" s="4"/>
      <c r="NDZ35" s="1"/>
      <c r="NEA35" s="4"/>
      <c r="NEB35" s="1"/>
      <c r="NEC35" s="4"/>
      <c r="NED35" s="1"/>
      <c r="NEE35" s="4"/>
      <c r="NEF35" s="1"/>
      <c r="NEG35" s="4"/>
      <c r="NEH35" s="1"/>
      <c r="NEI35" s="4"/>
      <c r="NEJ35" s="1"/>
      <c r="NEK35" s="4"/>
      <c r="NEL35" s="1"/>
      <c r="NEM35" s="4"/>
      <c r="NEN35" s="1"/>
      <c r="NEO35" s="4"/>
      <c r="NEP35" s="1"/>
      <c r="NEQ35" s="4"/>
      <c r="NER35" s="1"/>
      <c r="NES35" s="4"/>
      <c r="NET35" s="1"/>
      <c r="NEU35" s="4"/>
      <c r="NEV35" s="1"/>
      <c r="NEW35" s="4"/>
      <c r="NEX35" s="1"/>
      <c r="NEY35" s="4"/>
      <c r="NEZ35" s="1"/>
      <c r="NFA35" s="4"/>
      <c r="NFB35" s="1"/>
      <c r="NFC35" s="4"/>
      <c r="NFD35" s="1"/>
      <c r="NFE35" s="4"/>
      <c r="NFF35" s="1"/>
      <c r="NFG35" s="4"/>
      <c r="NFH35" s="1"/>
      <c r="NFI35" s="4"/>
      <c r="NFJ35" s="1"/>
      <c r="NFK35" s="4"/>
      <c r="NFL35" s="1"/>
      <c r="NFM35" s="4"/>
      <c r="NFN35" s="1"/>
      <c r="NFO35" s="4"/>
      <c r="NFP35" s="1"/>
      <c r="NFQ35" s="4"/>
      <c r="NFR35" s="1"/>
      <c r="NFS35" s="4"/>
      <c r="NFT35" s="1"/>
      <c r="NFU35" s="4"/>
      <c r="NFV35" s="1"/>
      <c r="NFW35" s="4"/>
      <c r="NFX35" s="1"/>
      <c r="NFY35" s="4"/>
      <c r="NFZ35" s="1"/>
      <c r="NGA35" s="4"/>
      <c r="NGB35" s="1"/>
      <c r="NGC35" s="4"/>
      <c r="NGD35" s="1"/>
      <c r="NGE35" s="4"/>
      <c r="NGF35" s="1"/>
      <c r="NGG35" s="4"/>
      <c r="NGH35" s="1"/>
      <c r="NGI35" s="4"/>
      <c r="NGJ35" s="1"/>
      <c r="NGK35" s="4"/>
      <c r="NGL35" s="1"/>
      <c r="NGM35" s="4"/>
      <c r="NGN35" s="1"/>
      <c r="NGO35" s="4"/>
      <c r="NGP35" s="1"/>
      <c r="NGQ35" s="4"/>
      <c r="NGR35" s="1"/>
      <c r="NGS35" s="4"/>
      <c r="NGT35" s="1"/>
      <c r="NGU35" s="4"/>
      <c r="NGV35" s="1"/>
      <c r="NGW35" s="4"/>
      <c r="NGX35" s="1"/>
      <c r="NGY35" s="4"/>
      <c r="NGZ35" s="1"/>
      <c r="NHA35" s="4"/>
      <c r="NHB35" s="1"/>
      <c r="NHC35" s="4"/>
      <c r="NHD35" s="1"/>
      <c r="NHE35" s="4"/>
      <c r="NHF35" s="1"/>
      <c r="NHG35" s="4"/>
      <c r="NHH35" s="1"/>
      <c r="NHI35" s="4"/>
      <c r="NHJ35" s="1"/>
      <c r="NHK35" s="4"/>
      <c r="NHL35" s="1"/>
      <c r="NHM35" s="4"/>
      <c r="NHN35" s="1"/>
      <c r="NHO35" s="4"/>
      <c r="NHP35" s="1"/>
      <c r="NHQ35" s="4"/>
      <c r="NHR35" s="1"/>
      <c r="NHS35" s="4"/>
      <c r="NHT35" s="1"/>
      <c r="NHU35" s="4"/>
      <c r="NHV35" s="1"/>
      <c r="NHW35" s="4"/>
      <c r="NHX35" s="1"/>
      <c r="NHY35" s="4"/>
      <c r="NHZ35" s="1"/>
      <c r="NIA35" s="4"/>
      <c r="NIB35" s="1"/>
      <c r="NIC35" s="4"/>
      <c r="NID35" s="1"/>
      <c r="NIE35" s="4"/>
      <c r="NIF35" s="1"/>
      <c r="NIG35" s="4"/>
      <c r="NIH35" s="1"/>
      <c r="NII35" s="4"/>
      <c r="NIJ35" s="1"/>
      <c r="NIK35" s="4"/>
      <c r="NIL35" s="1"/>
      <c r="NIM35" s="4"/>
      <c r="NIN35" s="1"/>
      <c r="NIO35" s="4"/>
      <c r="NIP35" s="1"/>
      <c r="NIQ35" s="4"/>
      <c r="NIR35" s="1"/>
      <c r="NIS35" s="4"/>
      <c r="NIT35" s="1"/>
      <c r="NIU35" s="4"/>
      <c r="NIV35" s="1"/>
      <c r="NIW35" s="4"/>
      <c r="NIX35" s="1"/>
      <c r="NIY35" s="4"/>
      <c r="NIZ35" s="1"/>
      <c r="NJA35" s="4"/>
      <c r="NJB35" s="1"/>
      <c r="NJC35" s="4"/>
      <c r="NJD35" s="1"/>
      <c r="NJE35" s="4"/>
      <c r="NJF35" s="1"/>
      <c r="NJG35" s="4"/>
      <c r="NJH35" s="1"/>
      <c r="NJI35" s="4"/>
      <c r="NJJ35" s="1"/>
      <c r="NJK35" s="4"/>
      <c r="NJL35" s="1"/>
      <c r="NJM35" s="4"/>
      <c r="NJN35" s="1"/>
      <c r="NJO35" s="4"/>
      <c r="NJP35" s="1"/>
      <c r="NJQ35" s="4"/>
      <c r="NJR35" s="1"/>
      <c r="NJS35" s="4"/>
      <c r="NJT35" s="1"/>
      <c r="NJU35" s="4"/>
      <c r="NJV35" s="1"/>
      <c r="NJW35" s="4"/>
      <c r="NJX35" s="1"/>
      <c r="NJY35" s="4"/>
      <c r="NJZ35" s="1"/>
      <c r="NKA35" s="4"/>
      <c r="NKB35" s="1"/>
      <c r="NKC35" s="4"/>
      <c r="NKD35" s="1"/>
      <c r="NKE35" s="4"/>
      <c r="NKF35" s="1"/>
      <c r="NKG35" s="4"/>
      <c r="NKH35" s="1"/>
      <c r="NKI35" s="4"/>
      <c r="NKJ35" s="1"/>
      <c r="NKK35" s="4"/>
      <c r="NKL35" s="1"/>
      <c r="NKM35" s="4"/>
      <c r="NKN35" s="1"/>
      <c r="NKO35" s="4"/>
      <c r="NKP35" s="1"/>
      <c r="NKQ35" s="4"/>
      <c r="NKR35" s="1"/>
      <c r="NKS35" s="4"/>
      <c r="NKT35" s="1"/>
      <c r="NKU35" s="4"/>
      <c r="NKV35" s="1"/>
      <c r="NKW35" s="4"/>
      <c r="NKX35" s="1"/>
      <c r="NKY35" s="4"/>
      <c r="NKZ35" s="1"/>
      <c r="NLA35" s="4"/>
      <c r="NLB35" s="1"/>
      <c r="NLC35" s="4"/>
      <c r="NLD35" s="1"/>
      <c r="NLE35" s="4"/>
      <c r="NLF35" s="1"/>
      <c r="NLG35" s="4"/>
      <c r="NLH35" s="1"/>
      <c r="NLI35" s="4"/>
      <c r="NLJ35" s="1"/>
      <c r="NLK35" s="4"/>
      <c r="NLL35" s="1"/>
      <c r="NLM35" s="4"/>
      <c r="NLN35" s="1"/>
      <c r="NLO35" s="4"/>
      <c r="NLP35" s="1"/>
      <c r="NLQ35" s="4"/>
      <c r="NLR35" s="1"/>
      <c r="NLS35" s="4"/>
      <c r="NLT35" s="1"/>
      <c r="NLU35" s="4"/>
      <c r="NLV35" s="1"/>
      <c r="NLW35" s="4"/>
      <c r="NLX35" s="1"/>
      <c r="NLY35" s="4"/>
      <c r="NLZ35" s="1"/>
      <c r="NMA35" s="4"/>
      <c r="NMB35" s="1"/>
      <c r="NMC35" s="4"/>
      <c r="NMD35" s="1"/>
      <c r="NME35" s="4"/>
      <c r="NMF35" s="1"/>
      <c r="NMG35" s="4"/>
      <c r="NMH35" s="1"/>
      <c r="NMI35" s="4"/>
      <c r="NMJ35" s="1"/>
      <c r="NMK35" s="4"/>
      <c r="NML35" s="1"/>
      <c r="NMM35" s="4"/>
      <c r="NMN35" s="1"/>
      <c r="NMO35" s="4"/>
      <c r="NMP35" s="1"/>
      <c r="NMQ35" s="4"/>
      <c r="NMR35" s="1"/>
      <c r="NMS35" s="4"/>
      <c r="NMT35" s="1"/>
      <c r="NMU35" s="4"/>
      <c r="NMV35" s="1"/>
      <c r="NMW35" s="4"/>
      <c r="NMX35" s="1"/>
      <c r="NMY35" s="4"/>
      <c r="NMZ35" s="1"/>
      <c r="NNA35" s="4"/>
      <c r="NNB35" s="1"/>
      <c r="NNC35" s="4"/>
      <c r="NND35" s="1"/>
      <c r="NNE35" s="4"/>
      <c r="NNF35" s="1"/>
      <c r="NNG35" s="4"/>
      <c r="NNH35" s="1"/>
      <c r="NNI35" s="4"/>
      <c r="NNJ35" s="1"/>
      <c r="NNK35" s="4"/>
      <c r="NNL35" s="1"/>
      <c r="NNM35" s="4"/>
      <c r="NNN35" s="1"/>
      <c r="NNO35" s="4"/>
      <c r="NNP35" s="1"/>
      <c r="NNQ35" s="4"/>
      <c r="NNR35" s="1"/>
      <c r="NNS35" s="4"/>
      <c r="NNT35" s="1"/>
      <c r="NNU35" s="4"/>
      <c r="NNV35" s="1"/>
      <c r="NNW35" s="4"/>
      <c r="NNX35" s="1"/>
      <c r="NNY35" s="4"/>
      <c r="NNZ35" s="1"/>
      <c r="NOA35" s="4"/>
      <c r="NOB35" s="1"/>
      <c r="NOC35" s="4"/>
      <c r="NOD35" s="1"/>
      <c r="NOE35" s="4"/>
      <c r="NOF35" s="1"/>
      <c r="NOG35" s="4"/>
      <c r="NOH35" s="1"/>
      <c r="NOI35" s="4"/>
      <c r="NOJ35" s="1"/>
      <c r="NOK35" s="4"/>
      <c r="NOL35" s="1"/>
      <c r="NOM35" s="4"/>
      <c r="NON35" s="1"/>
      <c r="NOO35" s="4"/>
      <c r="NOP35" s="1"/>
      <c r="NOQ35" s="4"/>
      <c r="NOR35" s="1"/>
      <c r="NOS35" s="4"/>
      <c r="NOT35" s="1"/>
      <c r="NOU35" s="4"/>
      <c r="NOV35" s="1"/>
      <c r="NOW35" s="4"/>
      <c r="NOX35" s="1"/>
      <c r="NOY35" s="4"/>
      <c r="NOZ35" s="1"/>
      <c r="NPA35" s="4"/>
      <c r="NPB35" s="1"/>
      <c r="NPC35" s="4"/>
      <c r="NPD35" s="1"/>
      <c r="NPE35" s="4"/>
      <c r="NPF35" s="1"/>
      <c r="NPG35" s="4"/>
      <c r="NPH35" s="1"/>
      <c r="NPI35" s="4"/>
      <c r="NPJ35" s="1"/>
      <c r="NPK35" s="4"/>
      <c r="NPL35" s="1"/>
      <c r="NPM35" s="4"/>
      <c r="NPN35" s="1"/>
      <c r="NPO35" s="4"/>
      <c r="NPP35" s="1"/>
      <c r="NPQ35" s="4"/>
      <c r="NPR35" s="1"/>
      <c r="NPS35" s="4"/>
      <c r="NPT35" s="1"/>
      <c r="NPU35" s="4"/>
      <c r="NPV35" s="1"/>
      <c r="NPW35" s="4"/>
      <c r="NPX35" s="1"/>
      <c r="NPY35" s="4"/>
      <c r="NPZ35" s="1"/>
      <c r="NQA35" s="4"/>
      <c r="NQB35" s="1"/>
      <c r="NQC35" s="4"/>
      <c r="NQD35" s="1"/>
      <c r="NQE35" s="4"/>
      <c r="NQF35" s="1"/>
      <c r="NQG35" s="4"/>
      <c r="NQH35" s="1"/>
      <c r="NQI35" s="4"/>
      <c r="NQJ35" s="1"/>
      <c r="NQK35" s="4"/>
      <c r="NQL35" s="1"/>
      <c r="NQM35" s="4"/>
      <c r="NQN35" s="1"/>
      <c r="NQO35" s="4"/>
      <c r="NQP35" s="1"/>
      <c r="NQQ35" s="4"/>
      <c r="NQR35" s="1"/>
      <c r="NQS35" s="4"/>
      <c r="NQT35" s="1"/>
      <c r="NQU35" s="4"/>
      <c r="NQV35" s="1"/>
      <c r="NQW35" s="4"/>
      <c r="NQX35" s="1"/>
      <c r="NQY35" s="4"/>
      <c r="NQZ35" s="1"/>
      <c r="NRA35" s="4"/>
      <c r="NRB35" s="1"/>
      <c r="NRC35" s="4"/>
      <c r="NRD35" s="1"/>
      <c r="NRE35" s="4"/>
      <c r="NRF35" s="1"/>
      <c r="NRG35" s="4"/>
      <c r="NRH35" s="1"/>
      <c r="NRI35" s="4"/>
      <c r="NRJ35" s="1"/>
      <c r="NRK35" s="4"/>
      <c r="NRL35" s="1"/>
      <c r="NRM35" s="4"/>
      <c r="NRN35" s="1"/>
      <c r="NRO35" s="4"/>
      <c r="NRP35" s="1"/>
      <c r="NRQ35" s="4"/>
      <c r="NRR35" s="1"/>
      <c r="NRS35" s="4"/>
      <c r="NRT35" s="1"/>
      <c r="NRU35" s="4"/>
      <c r="NRV35" s="1"/>
      <c r="NRW35" s="4"/>
      <c r="NRX35" s="1"/>
      <c r="NRY35" s="4"/>
      <c r="NRZ35" s="1"/>
      <c r="NSA35" s="4"/>
      <c r="NSB35" s="1"/>
      <c r="NSC35" s="4"/>
      <c r="NSD35" s="1"/>
      <c r="NSE35" s="4"/>
      <c r="NSF35" s="1"/>
      <c r="NSG35" s="4"/>
      <c r="NSH35" s="1"/>
      <c r="NSI35" s="4"/>
      <c r="NSJ35" s="1"/>
      <c r="NSK35" s="4"/>
      <c r="NSL35" s="1"/>
      <c r="NSM35" s="4"/>
      <c r="NSN35" s="1"/>
      <c r="NSO35" s="4"/>
      <c r="NSP35" s="1"/>
      <c r="NSQ35" s="4"/>
      <c r="NSR35" s="1"/>
      <c r="NSS35" s="4"/>
      <c r="NST35" s="1"/>
      <c r="NSU35" s="4"/>
      <c r="NSV35" s="1"/>
      <c r="NSW35" s="4"/>
      <c r="NSX35" s="1"/>
      <c r="NSY35" s="4"/>
      <c r="NSZ35" s="1"/>
      <c r="NTA35" s="4"/>
      <c r="NTB35" s="1"/>
      <c r="NTC35" s="4"/>
      <c r="NTD35" s="1"/>
      <c r="NTE35" s="4"/>
      <c r="NTF35" s="1"/>
      <c r="NTG35" s="4"/>
      <c r="NTH35" s="1"/>
      <c r="NTI35" s="4"/>
      <c r="NTJ35" s="1"/>
      <c r="NTK35" s="4"/>
      <c r="NTL35" s="1"/>
      <c r="NTM35" s="4"/>
      <c r="NTN35" s="1"/>
      <c r="NTO35" s="4"/>
      <c r="NTP35" s="1"/>
      <c r="NTQ35" s="4"/>
      <c r="NTR35" s="1"/>
      <c r="NTS35" s="4"/>
      <c r="NTT35" s="1"/>
      <c r="NTU35" s="4"/>
      <c r="NTV35" s="1"/>
      <c r="NTW35" s="4"/>
      <c r="NTX35" s="1"/>
      <c r="NTY35" s="4"/>
      <c r="NTZ35" s="1"/>
      <c r="NUA35" s="4"/>
      <c r="NUB35" s="1"/>
      <c r="NUC35" s="4"/>
      <c r="NUD35" s="1"/>
      <c r="NUE35" s="4"/>
      <c r="NUF35" s="1"/>
      <c r="NUG35" s="4"/>
      <c r="NUH35" s="1"/>
      <c r="NUI35" s="4"/>
      <c r="NUJ35" s="1"/>
      <c r="NUK35" s="4"/>
      <c r="NUL35" s="1"/>
      <c r="NUM35" s="4"/>
      <c r="NUN35" s="1"/>
      <c r="NUO35" s="4"/>
      <c r="NUP35" s="1"/>
      <c r="NUQ35" s="4"/>
      <c r="NUR35" s="1"/>
      <c r="NUS35" s="4"/>
      <c r="NUT35" s="1"/>
      <c r="NUU35" s="4"/>
      <c r="NUV35" s="1"/>
      <c r="NUW35" s="4"/>
      <c r="NUX35" s="1"/>
      <c r="NUY35" s="4"/>
      <c r="NUZ35" s="1"/>
      <c r="NVA35" s="4"/>
      <c r="NVB35" s="1"/>
      <c r="NVC35" s="4"/>
      <c r="NVD35" s="1"/>
      <c r="NVE35" s="4"/>
      <c r="NVF35" s="1"/>
      <c r="NVG35" s="4"/>
      <c r="NVH35" s="1"/>
      <c r="NVI35" s="4"/>
      <c r="NVJ35" s="1"/>
      <c r="NVK35" s="4"/>
      <c r="NVL35" s="1"/>
      <c r="NVM35" s="4"/>
      <c r="NVN35" s="1"/>
      <c r="NVO35" s="4"/>
      <c r="NVP35" s="1"/>
      <c r="NVQ35" s="4"/>
      <c r="NVR35" s="1"/>
      <c r="NVS35" s="4"/>
      <c r="NVT35" s="1"/>
      <c r="NVU35" s="4"/>
      <c r="NVV35" s="1"/>
      <c r="NVW35" s="4"/>
      <c r="NVX35" s="1"/>
      <c r="NVY35" s="4"/>
      <c r="NVZ35" s="1"/>
      <c r="NWA35" s="4"/>
      <c r="NWB35" s="1"/>
      <c r="NWC35" s="4"/>
      <c r="NWD35" s="1"/>
      <c r="NWE35" s="4"/>
      <c r="NWF35" s="1"/>
      <c r="NWG35" s="4"/>
      <c r="NWH35" s="1"/>
      <c r="NWI35" s="4"/>
      <c r="NWJ35" s="1"/>
      <c r="NWK35" s="4"/>
      <c r="NWL35" s="1"/>
      <c r="NWM35" s="4"/>
      <c r="NWN35" s="1"/>
      <c r="NWO35" s="4"/>
      <c r="NWP35" s="1"/>
      <c r="NWQ35" s="4"/>
      <c r="NWR35" s="1"/>
      <c r="NWS35" s="4"/>
      <c r="NWT35" s="1"/>
      <c r="NWU35" s="4"/>
      <c r="NWV35" s="1"/>
      <c r="NWW35" s="4"/>
      <c r="NWX35" s="1"/>
      <c r="NWY35" s="4"/>
      <c r="NWZ35" s="1"/>
      <c r="NXA35" s="4"/>
      <c r="NXB35" s="1"/>
      <c r="NXC35" s="4"/>
      <c r="NXD35" s="1"/>
      <c r="NXE35" s="4"/>
      <c r="NXF35" s="1"/>
      <c r="NXG35" s="4"/>
      <c r="NXH35" s="1"/>
      <c r="NXI35" s="4"/>
      <c r="NXJ35" s="1"/>
      <c r="NXK35" s="4"/>
      <c r="NXL35" s="1"/>
      <c r="NXM35" s="4"/>
      <c r="NXN35" s="1"/>
      <c r="NXO35" s="4"/>
      <c r="NXP35" s="1"/>
      <c r="NXQ35" s="4"/>
      <c r="NXR35" s="1"/>
      <c r="NXS35" s="4"/>
      <c r="NXT35" s="1"/>
      <c r="NXU35" s="4"/>
      <c r="NXV35" s="1"/>
      <c r="NXW35" s="4"/>
      <c r="NXX35" s="1"/>
      <c r="NXY35" s="4"/>
      <c r="NXZ35" s="1"/>
      <c r="NYA35" s="4"/>
      <c r="NYB35" s="1"/>
      <c r="NYC35" s="4"/>
      <c r="NYD35" s="1"/>
      <c r="NYE35" s="4"/>
      <c r="NYF35" s="1"/>
      <c r="NYG35" s="4"/>
      <c r="NYH35" s="1"/>
      <c r="NYI35" s="4"/>
      <c r="NYJ35" s="1"/>
      <c r="NYK35" s="4"/>
      <c r="NYL35" s="1"/>
      <c r="NYM35" s="4"/>
      <c r="NYN35" s="1"/>
      <c r="NYO35" s="4"/>
      <c r="NYP35" s="1"/>
      <c r="NYQ35" s="4"/>
      <c r="NYR35" s="1"/>
      <c r="NYS35" s="4"/>
      <c r="NYT35" s="1"/>
      <c r="NYU35" s="4"/>
      <c r="NYV35" s="1"/>
      <c r="NYW35" s="4"/>
      <c r="NYX35" s="1"/>
      <c r="NYY35" s="4"/>
      <c r="NYZ35" s="1"/>
      <c r="NZA35" s="4"/>
      <c r="NZB35" s="1"/>
      <c r="NZC35" s="4"/>
      <c r="NZD35" s="1"/>
      <c r="NZE35" s="4"/>
      <c r="NZF35" s="1"/>
      <c r="NZG35" s="4"/>
      <c r="NZH35" s="1"/>
      <c r="NZI35" s="4"/>
      <c r="NZJ35" s="1"/>
      <c r="NZK35" s="4"/>
      <c r="NZL35" s="1"/>
      <c r="NZM35" s="4"/>
      <c r="NZN35" s="1"/>
      <c r="NZO35" s="4"/>
      <c r="NZP35" s="1"/>
      <c r="NZQ35" s="4"/>
      <c r="NZR35" s="1"/>
      <c r="NZS35" s="4"/>
      <c r="NZT35" s="1"/>
      <c r="NZU35" s="4"/>
      <c r="NZV35" s="1"/>
      <c r="NZW35" s="4"/>
      <c r="NZX35" s="1"/>
      <c r="NZY35" s="4"/>
      <c r="NZZ35" s="1"/>
      <c r="OAA35" s="4"/>
      <c r="OAB35" s="1"/>
      <c r="OAC35" s="4"/>
      <c r="OAD35" s="1"/>
      <c r="OAE35" s="4"/>
      <c r="OAF35" s="1"/>
      <c r="OAG35" s="4"/>
      <c r="OAH35" s="1"/>
      <c r="OAI35" s="4"/>
      <c r="OAJ35" s="1"/>
      <c r="OAK35" s="4"/>
      <c r="OAL35" s="1"/>
      <c r="OAM35" s="4"/>
      <c r="OAN35" s="1"/>
      <c r="OAO35" s="4"/>
      <c r="OAP35" s="1"/>
      <c r="OAQ35" s="4"/>
      <c r="OAR35" s="1"/>
      <c r="OAS35" s="4"/>
      <c r="OAT35" s="1"/>
      <c r="OAU35" s="4"/>
      <c r="OAV35" s="1"/>
      <c r="OAW35" s="4"/>
      <c r="OAX35" s="1"/>
      <c r="OAY35" s="4"/>
      <c r="OAZ35" s="1"/>
      <c r="OBA35" s="4"/>
      <c r="OBB35" s="1"/>
      <c r="OBC35" s="4"/>
      <c r="OBD35" s="1"/>
      <c r="OBE35" s="4"/>
      <c r="OBF35" s="1"/>
      <c r="OBG35" s="4"/>
      <c r="OBH35" s="1"/>
      <c r="OBI35" s="4"/>
      <c r="OBJ35" s="1"/>
      <c r="OBK35" s="4"/>
      <c r="OBL35" s="1"/>
      <c r="OBM35" s="4"/>
      <c r="OBN35" s="1"/>
      <c r="OBO35" s="4"/>
      <c r="OBP35" s="1"/>
      <c r="OBQ35" s="4"/>
      <c r="OBR35" s="1"/>
      <c r="OBS35" s="4"/>
      <c r="OBT35" s="1"/>
      <c r="OBU35" s="4"/>
      <c r="OBV35" s="1"/>
      <c r="OBW35" s="4"/>
      <c r="OBX35" s="1"/>
      <c r="OBY35" s="4"/>
      <c r="OBZ35" s="1"/>
      <c r="OCA35" s="4"/>
      <c r="OCB35" s="1"/>
      <c r="OCC35" s="4"/>
      <c r="OCD35" s="1"/>
      <c r="OCE35" s="4"/>
      <c r="OCF35" s="1"/>
      <c r="OCG35" s="4"/>
      <c r="OCH35" s="1"/>
      <c r="OCI35" s="4"/>
      <c r="OCJ35" s="1"/>
      <c r="OCK35" s="4"/>
      <c r="OCL35" s="1"/>
      <c r="OCM35" s="4"/>
      <c r="OCN35" s="1"/>
      <c r="OCO35" s="4"/>
      <c r="OCP35" s="1"/>
      <c r="OCQ35" s="4"/>
      <c r="OCR35" s="1"/>
      <c r="OCS35" s="4"/>
      <c r="OCT35" s="1"/>
      <c r="OCU35" s="4"/>
      <c r="OCV35" s="1"/>
      <c r="OCW35" s="4"/>
      <c r="OCX35" s="1"/>
      <c r="OCY35" s="4"/>
      <c r="OCZ35" s="1"/>
      <c r="ODA35" s="4"/>
      <c r="ODB35" s="1"/>
      <c r="ODC35" s="4"/>
      <c r="ODD35" s="1"/>
      <c r="ODE35" s="4"/>
      <c r="ODF35" s="1"/>
      <c r="ODG35" s="4"/>
      <c r="ODH35" s="1"/>
      <c r="ODI35" s="4"/>
      <c r="ODJ35" s="1"/>
      <c r="ODK35" s="4"/>
      <c r="ODL35" s="1"/>
      <c r="ODM35" s="4"/>
      <c r="ODN35" s="1"/>
      <c r="ODO35" s="4"/>
      <c r="ODP35" s="1"/>
      <c r="ODQ35" s="4"/>
      <c r="ODR35" s="1"/>
      <c r="ODS35" s="4"/>
      <c r="ODT35" s="1"/>
      <c r="ODU35" s="4"/>
      <c r="ODV35" s="1"/>
      <c r="ODW35" s="4"/>
      <c r="ODX35" s="1"/>
      <c r="ODY35" s="4"/>
      <c r="ODZ35" s="1"/>
      <c r="OEA35" s="4"/>
      <c r="OEB35" s="1"/>
      <c r="OEC35" s="4"/>
      <c r="OED35" s="1"/>
      <c r="OEE35" s="4"/>
      <c r="OEF35" s="1"/>
      <c r="OEG35" s="4"/>
      <c r="OEH35" s="1"/>
      <c r="OEI35" s="4"/>
      <c r="OEJ35" s="1"/>
      <c r="OEK35" s="4"/>
      <c r="OEL35" s="1"/>
      <c r="OEM35" s="4"/>
      <c r="OEN35" s="1"/>
      <c r="OEO35" s="4"/>
      <c r="OEP35" s="1"/>
      <c r="OEQ35" s="4"/>
      <c r="OER35" s="1"/>
      <c r="OES35" s="4"/>
      <c r="OET35" s="1"/>
      <c r="OEU35" s="4"/>
      <c r="OEV35" s="1"/>
      <c r="OEW35" s="4"/>
      <c r="OEX35" s="1"/>
      <c r="OEY35" s="4"/>
      <c r="OEZ35" s="1"/>
      <c r="OFA35" s="4"/>
      <c r="OFB35" s="1"/>
      <c r="OFC35" s="4"/>
      <c r="OFD35" s="1"/>
      <c r="OFE35" s="4"/>
      <c r="OFF35" s="1"/>
      <c r="OFG35" s="4"/>
      <c r="OFH35" s="1"/>
      <c r="OFI35" s="4"/>
      <c r="OFJ35" s="1"/>
      <c r="OFK35" s="4"/>
      <c r="OFL35" s="1"/>
      <c r="OFM35" s="4"/>
      <c r="OFN35" s="1"/>
      <c r="OFO35" s="4"/>
      <c r="OFP35" s="1"/>
      <c r="OFQ35" s="4"/>
      <c r="OFR35" s="1"/>
      <c r="OFS35" s="4"/>
      <c r="OFT35" s="1"/>
      <c r="OFU35" s="4"/>
      <c r="OFV35" s="1"/>
      <c r="OFW35" s="4"/>
      <c r="OFX35" s="1"/>
      <c r="OFY35" s="4"/>
      <c r="OFZ35" s="1"/>
      <c r="OGA35" s="4"/>
      <c r="OGB35" s="1"/>
      <c r="OGC35" s="4"/>
      <c r="OGD35" s="1"/>
      <c r="OGE35" s="4"/>
      <c r="OGF35" s="1"/>
      <c r="OGG35" s="4"/>
      <c r="OGH35" s="1"/>
      <c r="OGI35" s="4"/>
      <c r="OGJ35" s="1"/>
      <c r="OGK35" s="4"/>
      <c r="OGL35" s="1"/>
      <c r="OGM35" s="4"/>
      <c r="OGN35" s="1"/>
      <c r="OGO35" s="4"/>
      <c r="OGP35" s="1"/>
      <c r="OGQ35" s="4"/>
      <c r="OGR35" s="1"/>
      <c r="OGS35" s="4"/>
      <c r="OGT35" s="1"/>
      <c r="OGU35" s="4"/>
      <c r="OGV35" s="1"/>
      <c r="OGW35" s="4"/>
      <c r="OGX35" s="1"/>
      <c r="OGY35" s="4"/>
      <c r="OGZ35" s="1"/>
      <c r="OHA35" s="4"/>
      <c r="OHB35" s="1"/>
      <c r="OHC35" s="4"/>
      <c r="OHD35" s="1"/>
      <c r="OHE35" s="4"/>
      <c r="OHF35" s="1"/>
      <c r="OHG35" s="4"/>
      <c r="OHH35" s="1"/>
      <c r="OHI35" s="4"/>
      <c r="OHJ35" s="1"/>
      <c r="OHK35" s="4"/>
      <c r="OHL35" s="1"/>
      <c r="OHM35" s="4"/>
      <c r="OHN35" s="1"/>
      <c r="OHO35" s="4"/>
      <c r="OHP35" s="1"/>
      <c r="OHQ35" s="4"/>
      <c r="OHR35" s="1"/>
      <c r="OHS35" s="4"/>
      <c r="OHT35" s="1"/>
      <c r="OHU35" s="4"/>
      <c r="OHV35" s="1"/>
      <c r="OHW35" s="4"/>
      <c r="OHX35" s="1"/>
      <c r="OHY35" s="4"/>
      <c r="OHZ35" s="1"/>
      <c r="OIA35" s="4"/>
      <c r="OIB35" s="1"/>
      <c r="OIC35" s="4"/>
      <c r="OID35" s="1"/>
      <c r="OIE35" s="4"/>
      <c r="OIF35" s="1"/>
      <c r="OIG35" s="4"/>
      <c r="OIH35" s="1"/>
      <c r="OII35" s="4"/>
      <c r="OIJ35" s="1"/>
      <c r="OIK35" s="4"/>
      <c r="OIL35" s="1"/>
      <c r="OIM35" s="4"/>
      <c r="OIN35" s="1"/>
      <c r="OIO35" s="4"/>
      <c r="OIP35" s="1"/>
      <c r="OIQ35" s="4"/>
      <c r="OIR35" s="1"/>
      <c r="OIS35" s="4"/>
      <c r="OIT35" s="1"/>
      <c r="OIU35" s="4"/>
      <c r="OIV35" s="1"/>
      <c r="OIW35" s="4"/>
      <c r="OIX35" s="1"/>
      <c r="OIY35" s="4"/>
      <c r="OIZ35" s="1"/>
      <c r="OJA35" s="4"/>
      <c r="OJB35" s="1"/>
      <c r="OJC35" s="4"/>
      <c r="OJD35" s="1"/>
      <c r="OJE35" s="4"/>
      <c r="OJF35" s="1"/>
      <c r="OJG35" s="4"/>
      <c r="OJH35" s="1"/>
      <c r="OJI35" s="4"/>
      <c r="OJJ35" s="1"/>
      <c r="OJK35" s="4"/>
      <c r="OJL35" s="1"/>
      <c r="OJM35" s="4"/>
      <c r="OJN35" s="1"/>
      <c r="OJO35" s="4"/>
      <c r="OJP35" s="1"/>
      <c r="OJQ35" s="4"/>
      <c r="OJR35" s="1"/>
      <c r="OJS35" s="4"/>
      <c r="OJT35" s="1"/>
      <c r="OJU35" s="4"/>
      <c r="OJV35" s="1"/>
      <c r="OJW35" s="4"/>
      <c r="OJX35" s="1"/>
      <c r="OJY35" s="4"/>
      <c r="OJZ35" s="1"/>
      <c r="OKA35" s="4"/>
      <c r="OKB35" s="1"/>
      <c r="OKC35" s="4"/>
      <c r="OKD35" s="1"/>
      <c r="OKE35" s="4"/>
      <c r="OKF35" s="1"/>
      <c r="OKG35" s="4"/>
      <c r="OKH35" s="1"/>
      <c r="OKI35" s="4"/>
      <c r="OKJ35" s="1"/>
      <c r="OKK35" s="4"/>
      <c r="OKL35" s="1"/>
      <c r="OKM35" s="4"/>
      <c r="OKN35" s="1"/>
      <c r="OKO35" s="4"/>
      <c r="OKP35" s="1"/>
      <c r="OKQ35" s="4"/>
      <c r="OKR35" s="1"/>
      <c r="OKS35" s="4"/>
      <c r="OKT35" s="1"/>
      <c r="OKU35" s="4"/>
      <c r="OKV35" s="1"/>
      <c r="OKW35" s="4"/>
      <c r="OKX35" s="1"/>
      <c r="OKY35" s="4"/>
      <c r="OKZ35" s="1"/>
      <c r="OLA35" s="4"/>
      <c r="OLB35" s="1"/>
      <c r="OLC35" s="4"/>
      <c r="OLD35" s="1"/>
      <c r="OLE35" s="4"/>
      <c r="OLF35" s="1"/>
      <c r="OLG35" s="4"/>
      <c r="OLH35" s="1"/>
      <c r="OLI35" s="4"/>
      <c r="OLJ35" s="1"/>
      <c r="OLK35" s="4"/>
      <c r="OLL35" s="1"/>
      <c r="OLM35" s="4"/>
      <c r="OLN35" s="1"/>
      <c r="OLO35" s="4"/>
      <c r="OLP35" s="1"/>
      <c r="OLQ35" s="4"/>
      <c r="OLR35" s="1"/>
      <c r="OLS35" s="4"/>
      <c r="OLT35" s="1"/>
      <c r="OLU35" s="4"/>
      <c r="OLV35" s="1"/>
      <c r="OLW35" s="4"/>
      <c r="OLX35" s="1"/>
      <c r="OLY35" s="4"/>
      <c r="OLZ35" s="1"/>
      <c r="OMA35" s="4"/>
      <c r="OMB35" s="1"/>
      <c r="OMC35" s="4"/>
      <c r="OMD35" s="1"/>
      <c r="OME35" s="4"/>
      <c r="OMF35" s="1"/>
      <c r="OMG35" s="4"/>
      <c r="OMH35" s="1"/>
      <c r="OMI35" s="4"/>
      <c r="OMJ35" s="1"/>
      <c r="OMK35" s="4"/>
      <c r="OML35" s="1"/>
      <c r="OMM35" s="4"/>
      <c r="OMN35" s="1"/>
      <c r="OMO35" s="4"/>
      <c r="OMP35" s="1"/>
      <c r="OMQ35" s="4"/>
      <c r="OMR35" s="1"/>
      <c r="OMS35" s="4"/>
      <c r="OMT35" s="1"/>
      <c r="OMU35" s="4"/>
      <c r="OMV35" s="1"/>
      <c r="OMW35" s="4"/>
      <c r="OMX35" s="1"/>
      <c r="OMY35" s="4"/>
      <c r="OMZ35" s="1"/>
      <c r="ONA35" s="4"/>
      <c r="ONB35" s="1"/>
      <c r="ONC35" s="4"/>
      <c r="OND35" s="1"/>
      <c r="ONE35" s="4"/>
      <c r="ONF35" s="1"/>
      <c r="ONG35" s="4"/>
      <c r="ONH35" s="1"/>
      <c r="ONI35" s="4"/>
      <c r="ONJ35" s="1"/>
      <c r="ONK35" s="4"/>
      <c r="ONL35" s="1"/>
      <c r="ONM35" s="4"/>
      <c r="ONN35" s="1"/>
      <c r="ONO35" s="4"/>
      <c r="ONP35" s="1"/>
      <c r="ONQ35" s="4"/>
      <c r="ONR35" s="1"/>
      <c r="ONS35" s="4"/>
      <c r="ONT35" s="1"/>
      <c r="ONU35" s="4"/>
      <c r="ONV35" s="1"/>
      <c r="ONW35" s="4"/>
      <c r="ONX35" s="1"/>
      <c r="ONY35" s="4"/>
      <c r="ONZ35" s="1"/>
      <c r="OOA35" s="4"/>
      <c r="OOB35" s="1"/>
      <c r="OOC35" s="4"/>
      <c r="OOD35" s="1"/>
      <c r="OOE35" s="4"/>
      <c r="OOF35" s="1"/>
      <c r="OOG35" s="4"/>
      <c r="OOH35" s="1"/>
      <c r="OOI35" s="4"/>
      <c r="OOJ35" s="1"/>
      <c r="OOK35" s="4"/>
      <c r="OOL35" s="1"/>
      <c r="OOM35" s="4"/>
      <c r="OON35" s="1"/>
      <c r="OOO35" s="4"/>
      <c r="OOP35" s="1"/>
      <c r="OOQ35" s="4"/>
      <c r="OOR35" s="1"/>
      <c r="OOS35" s="4"/>
      <c r="OOT35" s="1"/>
      <c r="OOU35" s="4"/>
      <c r="OOV35" s="1"/>
      <c r="OOW35" s="4"/>
      <c r="OOX35" s="1"/>
      <c r="OOY35" s="4"/>
      <c r="OOZ35" s="1"/>
      <c r="OPA35" s="4"/>
      <c r="OPB35" s="1"/>
      <c r="OPC35" s="4"/>
      <c r="OPD35" s="1"/>
      <c r="OPE35" s="4"/>
      <c r="OPF35" s="1"/>
      <c r="OPG35" s="4"/>
      <c r="OPH35" s="1"/>
      <c r="OPI35" s="4"/>
      <c r="OPJ35" s="1"/>
      <c r="OPK35" s="4"/>
      <c r="OPL35" s="1"/>
      <c r="OPM35" s="4"/>
      <c r="OPN35" s="1"/>
      <c r="OPO35" s="4"/>
      <c r="OPP35" s="1"/>
      <c r="OPQ35" s="4"/>
      <c r="OPR35" s="1"/>
      <c r="OPS35" s="4"/>
      <c r="OPT35" s="1"/>
      <c r="OPU35" s="4"/>
      <c r="OPV35" s="1"/>
      <c r="OPW35" s="4"/>
      <c r="OPX35" s="1"/>
      <c r="OPY35" s="4"/>
      <c r="OPZ35" s="1"/>
      <c r="OQA35" s="4"/>
      <c r="OQB35" s="1"/>
      <c r="OQC35" s="4"/>
      <c r="OQD35" s="1"/>
      <c r="OQE35" s="4"/>
      <c r="OQF35" s="1"/>
      <c r="OQG35" s="4"/>
      <c r="OQH35" s="1"/>
      <c r="OQI35" s="4"/>
      <c r="OQJ35" s="1"/>
      <c r="OQK35" s="4"/>
      <c r="OQL35" s="1"/>
      <c r="OQM35" s="4"/>
      <c r="OQN35" s="1"/>
      <c r="OQO35" s="4"/>
      <c r="OQP35" s="1"/>
      <c r="OQQ35" s="4"/>
      <c r="OQR35" s="1"/>
      <c r="OQS35" s="4"/>
      <c r="OQT35" s="1"/>
      <c r="OQU35" s="4"/>
      <c r="OQV35" s="1"/>
      <c r="OQW35" s="4"/>
      <c r="OQX35" s="1"/>
      <c r="OQY35" s="4"/>
      <c r="OQZ35" s="1"/>
      <c r="ORA35" s="4"/>
      <c r="ORB35" s="1"/>
      <c r="ORC35" s="4"/>
      <c r="ORD35" s="1"/>
      <c r="ORE35" s="4"/>
      <c r="ORF35" s="1"/>
      <c r="ORG35" s="4"/>
      <c r="ORH35" s="1"/>
      <c r="ORI35" s="4"/>
      <c r="ORJ35" s="1"/>
      <c r="ORK35" s="4"/>
      <c r="ORL35" s="1"/>
      <c r="ORM35" s="4"/>
      <c r="ORN35" s="1"/>
      <c r="ORO35" s="4"/>
      <c r="ORP35" s="1"/>
      <c r="ORQ35" s="4"/>
      <c r="ORR35" s="1"/>
      <c r="ORS35" s="4"/>
      <c r="ORT35" s="1"/>
      <c r="ORU35" s="4"/>
      <c r="ORV35" s="1"/>
      <c r="ORW35" s="4"/>
      <c r="ORX35" s="1"/>
      <c r="ORY35" s="4"/>
      <c r="ORZ35" s="1"/>
      <c r="OSA35" s="4"/>
      <c r="OSB35" s="1"/>
      <c r="OSC35" s="4"/>
      <c r="OSD35" s="1"/>
      <c r="OSE35" s="4"/>
      <c r="OSF35" s="1"/>
      <c r="OSG35" s="4"/>
      <c r="OSH35" s="1"/>
      <c r="OSI35" s="4"/>
      <c r="OSJ35" s="1"/>
      <c r="OSK35" s="4"/>
      <c r="OSL35" s="1"/>
      <c r="OSM35" s="4"/>
      <c r="OSN35" s="1"/>
      <c r="OSO35" s="4"/>
      <c r="OSP35" s="1"/>
      <c r="OSQ35" s="4"/>
      <c r="OSR35" s="1"/>
      <c r="OSS35" s="4"/>
      <c r="OST35" s="1"/>
      <c r="OSU35" s="4"/>
      <c r="OSV35" s="1"/>
      <c r="OSW35" s="4"/>
      <c r="OSX35" s="1"/>
      <c r="OSY35" s="4"/>
      <c r="OSZ35" s="1"/>
      <c r="OTA35" s="4"/>
      <c r="OTB35" s="1"/>
      <c r="OTC35" s="4"/>
      <c r="OTD35" s="1"/>
      <c r="OTE35" s="4"/>
      <c r="OTF35" s="1"/>
      <c r="OTG35" s="4"/>
      <c r="OTH35" s="1"/>
      <c r="OTI35" s="4"/>
      <c r="OTJ35" s="1"/>
      <c r="OTK35" s="4"/>
      <c r="OTL35" s="1"/>
      <c r="OTM35" s="4"/>
      <c r="OTN35" s="1"/>
      <c r="OTO35" s="4"/>
      <c r="OTP35" s="1"/>
      <c r="OTQ35" s="4"/>
      <c r="OTR35" s="1"/>
      <c r="OTS35" s="4"/>
      <c r="OTT35" s="1"/>
      <c r="OTU35" s="4"/>
      <c r="OTV35" s="1"/>
      <c r="OTW35" s="4"/>
      <c r="OTX35" s="1"/>
      <c r="OTY35" s="4"/>
      <c r="OTZ35" s="1"/>
      <c r="OUA35" s="4"/>
      <c r="OUB35" s="1"/>
      <c r="OUC35" s="4"/>
      <c r="OUD35" s="1"/>
      <c r="OUE35" s="4"/>
      <c r="OUF35" s="1"/>
      <c r="OUG35" s="4"/>
      <c r="OUH35" s="1"/>
      <c r="OUI35" s="4"/>
      <c r="OUJ35" s="1"/>
      <c r="OUK35" s="4"/>
      <c r="OUL35" s="1"/>
      <c r="OUM35" s="4"/>
      <c r="OUN35" s="1"/>
      <c r="OUO35" s="4"/>
      <c r="OUP35" s="1"/>
      <c r="OUQ35" s="4"/>
      <c r="OUR35" s="1"/>
      <c r="OUS35" s="4"/>
      <c r="OUT35" s="1"/>
      <c r="OUU35" s="4"/>
      <c r="OUV35" s="1"/>
      <c r="OUW35" s="4"/>
      <c r="OUX35" s="1"/>
      <c r="OUY35" s="4"/>
      <c r="OUZ35" s="1"/>
      <c r="OVA35" s="4"/>
      <c r="OVB35" s="1"/>
      <c r="OVC35" s="4"/>
      <c r="OVD35" s="1"/>
      <c r="OVE35" s="4"/>
      <c r="OVF35" s="1"/>
      <c r="OVG35" s="4"/>
      <c r="OVH35" s="1"/>
      <c r="OVI35" s="4"/>
      <c r="OVJ35" s="1"/>
      <c r="OVK35" s="4"/>
      <c r="OVL35" s="1"/>
      <c r="OVM35" s="4"/>
      <c r="OVN35" s="1"/>
      <c r="OVO35" s="4"/>
      <c r="OVP35" s="1"/>
      <c r="OVQ35" s="4"/>
      <c r="OVR35" s="1"/>
      <c r="OVS35" s="4"/>
      <c r="OVT35" s="1"/>
      <c r="OVU35" s="4"/>
      <c r="OVV35" s="1"/>
      <c r="OVW35" s="4"/>
      <c r="OVX35" s="1"/>
      <c r="OVY35" s="4"/>
      <c r="OVZ35" s="1"/>
      <c r="OWA35" s="4"/>
      <c r="OWB35" s="1"/>
      <c r="OWC35" s="4"/>
      <c r="OWD35" s="1"/>
      <c r="OWE35" s="4"/>
      <c r="OWF35" s="1"/>
      <c r="OWG35" s="4"/>
      <c r="OWH35" s="1"/>
      <c r="OWI35" s="4"/>
      <c r="OWJ35" s="1"/>
      <c r="OWK35" s="4"/>
      <c r="OWL35" s="1"/>
      <c r="OWM35" s="4"/>
      <c r="OWN35" s="1"/>
      <c r="OWO35" s="4"/>
      <c r="OWP35" s="1"/>
      <c r="OWQ35" s="4"/>
      <c r="OWR35" s="1"/>
      <c r="OWS35" s="4"/>
      <c r="OWT35" s="1"/>
      <c r="OWU35" s="4"/>
      <c r="OWV35" s="1"/>
      <c r="OWW35" s="4"/>
      <c r="OWX35" s="1"/>
      <c r="OWY35" s="4"/>
      <c r="OWZ35" s="1"/>
      <c r="OXA35" s="4"/>
      <c r="OXB35" s="1"/>
      <c r="OXC35" s="4"/>
      <c r="OXD35" s="1"/>
      <c r="OXE35" s="4"/>
      <c r="OXF35" s="1"/>
      <c r="OXG35" s="4"/>
      <c r="OXH35" s="1"/>
      <c r="OXI35" s="4"/>
      <c r="OXJ35" s="1"/>
      <c r="OXK35" s="4"/>
      <c r="OXL35" s="1"/>
      <c r="OXM35" s="4"/>
      <c r="OXN35" s="1"/>
      <c r="OXO35" s="4"/>
      <c r="OXP35" s="1"/>
      <c r="OXQ35" s="4"/>
      <c r="OXR35" s="1"/>
      <c r="OXS35" s="4"/>
      <c r="OXT35" s="1"/>
      <c r="OXU35" s="4"/>
      <c r="OXV35" s="1"/>
      <c r="OXW35" s="4"/>
      <c r="OXX35" s="1"/>
      <c r="OXY35" s="4"/>
      <c r="OXZ35" s="1"/>
      <c r="OYA35" s="4"/>
      <c r="OYB35" s="1"/>
      <c r="OYC35" s="4"/>
      <c r="OYD35" s="1"/>
      <c r="OYE35" s="4"/>
      <c r="OYF35" s="1"/>
      <c r="OYG35" s="4"/>
      <c r="OYH35" s="1"/>
      <c r="OYI35" s="4"/>
      <c r="OYJ35" s="1"/>
      <c r="OYK35" s="4"/>
      <c r="OYL35" s="1"/>
      <c r="OYM35" s="4"/>
      <c r="OYN35" s="1"/>
      <c r="OYO35" s="4"/>
      <c r="OYP35" s="1"/>
      <c r="OYQ35" s="4"/>
      <c r="OYR35" s="1"/>
      <c r="OYS35" s="4"/>
      <c r="OYT35" s="1"/>
      <c r="OYU35" s="4"/>
      <c r="OYV35" s="1"/>
      <c r="OYW35" s="4"/>
      <c r="OYX35" s="1"/>
      <c r="OYY35" s="4"/>
      <c r="OYZ35" s="1"/>
      <c r="OZA35" s="4"/>
      <c r="OZB35" s="1"/>
      <c r="OZC35" s="4"/>
      <c r="OZD35" s="1"/>
      <c r="OZE35" s="4"/>
      <c r="OZF35" s="1"/>
      <c r="OZG35" s="4"/>
      <c r="OZH35" s="1"/>
      <c r="OZI35" s="4"/>
      <c r="OZJ35" s="1"/>
      <c r="OZK35" s="4"/>
      <c r="OZL35" s="1"/>
      <c r="OZM35" s="4"/>
      <c r="OZN35" s="1"/>
      <c r="OZO35" s="4"/>
      <c r="OZP35" s="1"/>
      <c r="OZQ35" s="4"/>
      <c r="OZR35" s="1"/>
      <c r="OZS35" s="4"/>
      <c r="OZT35" s="1"/>
      <c r="OZU35" s="4"/>
      <c r="OZV35" s="1"/>
      <c r="OZW35" s="4"/>
      <c r="OZX35" s="1"/>
      <c r="OZY35" s="4"/>
      <c r="OZZ35" s="1"/>
      <c r="PAA35" s="4"/>
      <c r="PAB35" s="1"/>
      <c r="PAC35" s="4"/>
      <c r="PAD35" s="1"/>
      <c r="PAE35" s="4"/>
      <c r="PAF35" s="1"/>
      <c r="PAG35" s="4"/>
      <c r="PAH35" s="1"/>
      <c r="PAI35" s="4"/>
      <c r="PAJ35" s="1"/>
      <c r="PAK35" s="4"/>
      <c r="PAL35" s="1"/>
      <c r="PAM35" s="4"/>
      <c r="PAN35" s="1"/>
      <c r="PAO35" s="4"/>
      <c r="PAP35" s="1"/>
      <c r="PAQ35" s="4"/>
      <c r="PAR35" s="1"/>
      <c r="PAS35" s="4"/>
      <c r="PAT35" s="1"/>
      <c r="PAU35" s="4"/>
      <c r="PAV35" s="1"/>
      <c r="PAW35" s="4"/>
      <c r="PAX35" s="1"/>
      <c r="PAY35" s="4"/>
      <c r="PAZ35" s="1"/>
      <c r="PBA35" s="4"/>
      <c r="PBB35" s="1"/>
      <c r="PBC35" s="4"/>
      <c r="PBD35" s="1"/>
      <c r="PBE35" s="4"/>
      <c r="PBF35" s="1"/>
      <c r="PBG35" s="4"/>
      <c r="PBH35" s="1"/>
      <c r="PBI35" s="4"/>
      <c r="PBJ35" s="1"/>
      <c r="PBK35" s="4"/>
      <c r="PBL35" s="1"/>
      <c r="PBM35" s="4"/>
      <c r="PBN35" s="1"/>
      <c r="PBO35" s="4"/>
      <c r="PBP35" s="1"/>
      <c r="PBQ35" s="4"/>
      <c r="PBR35" s="1"/>
      <c r="PBS35" s="4"/>
      <c r="PBT35" s="1"/>
      <c r="PBU35" s="4"/>
      <c r="PBV35" s="1"/>
      <c r="PBW35" s="4"/>
      <c r="PBX35" s="1"/>
      <c r="PBY35" s="4"/>
      <c r="PBZ35" s="1"/>
      <c r="PCA35" s="4"/>
      <c r="PCB35" s="1"/>
      <c r="PCC35" s="4"/>
      <c r="PCD35" s="1"/>
      <c r="PCE35" s="4"/>
      <c r="PCF35" s="1"/>
      <c r="PCG35" s="4"/>
      <c r="PCH35" s="1"/>
      <c r="PCI35" s="4"/>
      <c r="PCJ35" s="1"/>
      <c r="PCK35" s="4"/>
      <c r="PCL35" s="1"/>
      <c r="PCM35" s="4"/>
      <c r="PCN35" s="1"/>
      <c r="PCO35" s="4"/>
      <c r="PCP35" s="1"/>
      <c r="PCQ35" s="4"/>
      <c r="PCR35" s="1"/>
      <c r="PCS35" s="4"/>
      <c r="PCT35" s="1"/>
      <c r="PCU35" s="4"/>
      <c r="PCV35" s="1"/>
      <c r="PCW35" s="4"/>
      <c r="PCX35" s="1"/>
      <c r="PCY35" s="4"/>
      <c r="PCZ35" s="1"/>
      <c r="PDA35" s="4"/>
      <c r="PDB35" s="1"/>
      <c r="PDC35" s="4"/>
      <c r="PDD35" s="1"/>
      <c r="PDE35" s="4"/>
      <c r="PDF35" s="1"/>
      <c r="PDG35" s="4"/>
      <c r="PDH35" s="1"/>
      <c r="PDI35" s="4"/>
      <c r="PDJ35" s="1"/>
      <c r="PDK35" s="4"/>
      <c r="PDL35" s="1"/>
      <c r="PDM35" s="4"/>
      <c r="PDN35" s="1"/>
      <c r="PDO35" s="4"/>
      <c r="PDP35" s="1"/>
      <c r="PDQ35" s="4"/>
      <c r="PDR35" s="1"/>
      <c r="PDS35" s="4"/>
      <c r="PDT35" s="1"/>
      <c r="PDU35" s="4"/>
      <c r="PDV35" s="1"/>
      <c r="PDW35" s="4"/>
      <c r="PDX35" s="1"/>
      <c r="PDY35" s="4"/>
      <c r="PDZ35" s="1"/>
      <c r="PEA35" s="4"/>
      <c r="PEB35" s="1"/>
      <c r="PEC35" s="4"/>
      <c r="PED35" s="1"/>
      <c r="PEE35" s="4"/>
      <c r="PEF35" s="1"/>
      <c r="PEG35" s="4"/>
      <c r="PEH35" s="1"/>
      <c r="PEI35" s="4"/>
      <c r="PEJ35" s="1"/>
      <c r="PEK35" s="4"/>
      <c r="PEL35" s="1"/>
      <c r="PEM35" s="4"/>
      <c r="PEN35" s="1"/>
      <c r="PEO35" s="4"/>
      <c r="PEP35" s="1"/>
      <c r="PEQ35" s="4"/>
      <c r="PER35" s="1"/>
      <c r="PES35" s="4"/>
      <c r="PET35" s="1"/>
      <c r="PEU35" s="4"/>
      <c r="PEV35" s="1"/>
      <c r="PEW35" s="4"/>
      <c r="PEX35" s="1"/>
      <c r="PEY35" s="4"/>
      <c r="PEZ35" s="1"/>
      <c r="PFA35" s="4"/>
      <c r="PFB35" s="1"/>
      <c r="PFC35" s="4"/>
      <c r="PFD35" s="1"/>
      <c r="PFE35" s="4"/>
      <c r="PFF35" s="1"/>
      <c r="PFG35" s="4"/>
      <c r="PFH35" s="1"/>
      <c r="PFI35" s="4"/>
      <c r="PFJ35" s="1"/>
      <c r="PFK35" s="4"/>
      <c r="PFL35" s="1"/>
      <c r="PFM35" s="4"/>
      <c r="PFN35" s="1"/>
      <c r="PFO35" s="4"/>
      <c r="PFP35" s="1"/>
      <c r="PFQ35" s="4"/>
      <c r="PFR35" s="1"/>
      <c r="PFS35" s="4"/>
      <c r="PFT35" s="1"/>
      <c r="PFU35" s="4"/>
      <c r="PFV35" s="1"/>
      <c r="PFW35" s="4"/>
      <c r="PFX35" s="1"/>
      <c r="PFY35" s="4"/>
      <c r="PFZ35" s="1"/>
      <c r="PGA35" s="4"/>
      <c r="PGB35" s="1"/>
      <c r="PGC35" s="4"/>
      <c r="PGD35" s="1"/>
      <c r="PGE35" s="4"/>
      <c r="PGF35" s="1"/>
      <c r="PGG35" s="4"/>
      <c r="PGH35" s="1"/>
      <c r="PGI35" s="4"/>
      <c r="PGJ35" s="1"/>
      <c r="PGK35" s="4"/>
      <c r="PGL35" s="1"/>
      <c r="PGM35" s="4"/>
      <c r="PGN35" s="1"/>
      <c r="PGO35" s="4"/>
      <c r="PGP35" s="1"/>
      <c r="PGQ35" s="4"/>
      <c r="PGR35" s="1"/>
      <c r="PGS35" s="4"/>
      <c r="PGT35" s="1"/>
      <c r="PGU35" s="4"/>
      <c r="PGV35" s="1"/>
      <c r="PGW35" s="4"/>
      <c r="PGX35" s="1"/>
      <c r="PGY35" s="4"/>
      <c r="PGZ35" s="1"/>
      <c r="PHA35" s="4"/>
      <c r="PHB35" s="1"/>
      <c r="PHC35" s="4"/>
      <c r="PHD35" s="1"/>
      <c r="PHE35" s="4"/>
      <c r="PHF35" s="1"/>
      <c r="PHG35" s="4"/>
      <c r="PHH35" s="1"/>
      <c r="PHI35" s="4"/>
      <c r="PHJ35" s="1"/>
      <c r="PHK35" s="4"/>
      <c r="PHL35" s="1"/>
      <c r="PHM35" s="4"/>
      <c r="PHN35" s="1"/>
      <c r="PHO35" s="4"/>
      <c r="PHP35" s="1"/>
      <c r="PHQ35" s="4"/>
      <c r="PHR35" s="1"/>
      <c r="PHS35" s="4"/>
      <c r="PHT35" s="1"/>
      <c r="PHU35" s="4"/>
      <c r="PHV35" s="1"/>
      <c r="PHW35" s="4"/>
      <c r="PHX35" s="1"/>
      <c r="PHY35" s="4"/>
      <c r="PHZ35" s="1"/>
      <c r="PIA35" s="4"/>
      <c r="PIB35" s="1"/>
      <c r="PIC35" s="4"/>
      <c r="PID35" s="1"/>
      <c r="PIE35" s="4"/>
      <c r="PIF35" s="1"/>
      <c r="PIG35" s="4"/>
      <c r="PIH35" s="1"/>
      <c r="PII35" s="4"/>
      <c r="PIJ35" s="1"/>
      <c r="PIK35" s="4"/>
      <c r="PIL35" s="1"/>
      <c r="PIM35" s="4"/>
      <c r="PIN35" s="1"/>
      <c r="PIO35" s="4"/>
      <c r="PIP35" s="1"/>
      <c r="PIQ35" s="4"/>
      <c r="PIR35" s="1"/>
      <c r="PIS35" s="4"/>
      <c r="PIT35" s="1"/>
      <c r="PIU35" s="4"/>
      <c r="PIV35" s="1"/>
      <c r="PIW35" s="4"/>
      <c r="PIX35" s="1"/>
      <c r="PIY35" s="4"/>
      <c r="PIZ35" s="1"/>
      <c r="PJA35" s="4"/>
      <c r="PJB35" s="1"/>
      <c r="PJC35" s="4"/>
      <c r="PJD35" s="1"/>
      <c r="PJE35" s="4"/>
      <c r="PJF35" s="1"/>
      <c r="PJG35" s="4"/>
      <c r="PJH35" s="1"/>
      <c r="PJI35" s="4"/>
      <c r="PJJ35" s="1"/>
      <c r="PJK35" s="4"/>
      <c r="PJL35" s="1"/>
      <c r="PJM35" s="4"/>
      <c r="PJN35" s="1"/>
      <c r="PJO35" s="4"/>
      <c r="PJP35" s="1"/>
      <c r="PJQ35" s="4"/>
      <c r="PJR35" s="1"/>
      <c r="PJS35" s="4"/>
      <c r="PJT35" s="1"/>
      <c r="PJU35" s="4"/>
      <c r="PJV35" s="1"/>
      <c r="PJW35" s="4"/>
      <c r="PJX35" s="1"/>
      <c r="PJY35" s="4"/>
      <c r="PJZ35" s="1"/>
      <c r="PKA35" s="4"/>
      <c r="PKB35" s="1"/>
      <c r="PKC35" s="4"/>
      <c r="PKD35" s="1"/>
      <c r="PKE35" s="4"/>
      <c r="PKF35" s="1"/>
      <c r="PKG35" s="4"/>
      <c r="PKH35" s="1"/>
      <c r="PKI35" s="4"/>
      <c r="PKJ35" s="1"/>
      <c r="PKK35" s="4"/>
      <c r="PKL35" s="1"/>
      <c r="PKM35" s="4"/>
      <c r="PKN35" s="1"/>
      <c r="PKO35" s="4"/>
      <c r="PKP35" s="1"/>
      <c r="PKQ35" s="4"/>
      <c r="PKR35" s="1"/>
      <c r="PKS35" s="4"/>
      <c r="PKT35" s="1"/>
      <c r="PKU35" s="4"/>
      <c r="PKV35" s="1"/>
      <c r="PKW35" s="4"/>
      <c r="PKX35" s="1"/>
      <c r="PKY35" s="4"/>
      <c r="PKZ35" s="1"/>
      <c r="PLA35" s="4"/>
      <c r="PLB35" s="1"/>
      <c r="PLC35" s="4"/>
      <c r="PLD35" s="1"/>
      <c r="PLE35" s="4"/>
      <c r="PLF35" s="1"/>
      <c r="PLG35" s="4"/>
      <c r="PLH35" s="1"/>
      <c r="PLI35" s="4"/>
      <c r="PLJ35" s="1"/>
      <c r="PLK35" s="4"/>
      <c r="PLL35" s="1"/>
      <c r="PLM35" s="4"/>
      <c r="PLN35" s="1"/>
      <c r="PLO35" s="4"/>
      <c r="PLP35" s="1"/>
      <c r="PLQ35" s="4"/>
      <c r="PLR35" s="1"/>
      <c r="PLS35" s="4"/>
      <c r="PLT35" s="1"/>
      <c r="PLU35" s="4"/>
      <c r="PLV35" s="1"/>
      <c r="PLW35" s="4"/>
      <c r="PLX35" s="1"/>
      <c r="PLY35" s="4"/>
      <c r="PLZ35" s="1"/>
      <c r="PMA35" s="4"/>
      <c r="PMB35" s="1"/>
      <c r="PMC35" s="4"/>
      <c r="PMD35" s="1"/>
      <c r="PME35" s="4"/>
      <c r="PMF35" s="1"/>
      <c r="PMG35" s="4"/>
      <c r="PMH35" s="1"/>
      <c r="PMI35" s="4"/>
      <c r="PMJ35" s="1"/>
      <c r="PMK35" s="4"/>
      <c r="PML35" s="1"/>
      <c r="PMM35" s="4"/>
      <c r="PMN35" s="1"/>
      <c r="PMO35" s="4"/>
      <c r="PMP35" s="1"/>
      <c r="PMQ35" s="4"/>
      <c r="PMR35" s="1"/>
      <c r="PMS35" s="4"/>
      <c r="PMT35" s="1"/>
      <c r="PMU35" s="4"/>
      <c r="PMV35" s="1"/>
      <c r="PMW35" s="4"/>
      <c r="PMX35" s="1"/>
      <c r="PMY35" s="4"/>
      <c r="PMZ35" s="1"/>
      <c r="PNA35" s="4"/>
      <c r="PNB35" s="1"/>
      <c r="PNC35" s="4"/>
      <c r="PND35" s="1"/>
      <c r="PNE35" s="4"/>
      <c r="PNF35" s="1"/>
      <c r="PNG35" s="4"/>
      <c r="PNH35" s="1"/>
      <c r="PNI35" s="4"/>
      <c r="PNJ35" s="1"/>
      <c r="PNK35" s="4"/>
      <c r="PNL35" s="1"/>
      <c r="PNM35" s="4"/>
      <c r="PNN35" s="1"/>
      <c r="PNO35" s="4"/>
      <c r="PNP35" s="1"/>
      <c r="PNQ35" s="4"/>
      <c r="PNR35" s="1"/>
      <c r="PNS35" s="4"/>
      <c r="PNT35" s="1"/>
      <c r="PNU35" s="4"/>
      <c r="PNV35" s="1"/>
      <c r="PNW35" s="4"/>
      <c r="PNX35" s="1"/>
      <c r="PNY35" s="4"/>
      <c r="PNZ35" s="1"/>
      <c r="POA35" s="4"/>
      <c r="POB35" s="1"/>
      <c r="POC35" s="4"/>
      <c r="POD35" s="1"/>
      <c r="POE35" s="4"/>
      <c r="POF35" s="1"/>
      <c r="POG35" s="4"/>
      <c r="POH35" s="1"/>
      <c r="POI35" s="4"/>
      <c r="POJ35" s="1"/>
      <c r="POK35" s="4"/>
      <c r="POL35" s="1"/>
      <c r="POM35" s="4"/>
      <c r="PON35" s="1"/>
      <c r="POO35" s="4"/>
      <c r="POP35" s="1"/>
      <c r="POQ35" s="4"/>
      <c r="POR35" s="1"/>
      <c r="POS35" s="4"/>
      <c r="POT35" s="1"/>
      <c r="POU35" s="4"/>
      <c r="POV35" s="1"/>
      <c r="POW35" s="4"/>
      <c r="POX35" s="1"/>
      <c r="POY35" s="4"/>
      <c r="POZ35" s="1"/>
      <c r="PPA35" s="4"/>
      <c r="PPB35" s="1"/>
      <c r="PPC35" s="4"/>
      <c r="PPD35" s="1"/>
      <c r="PPE35" s="4"/>
      <c r="PPF35" s="1"/>
      <c r="PPG35" s="4"/>
      <c r="PPH35" s="1"/>
      <c r="PPI35" s="4"/>
      <c r="PPJ35" s="1"/>
      <c r="PPK35" s="4"/>
      <c r="PPL35" s="1"/>
      <c r="PPM35" s="4"/>
      <c r="PPN35" s="1"/>
      <c r="PPO35" s="4"/>
      <c r="PPP35" s="1"/>
      <c r="PPQ35" s="4"/>
      <c r="PPR35" s="1"/>
      <c r="PPS35" s="4"/>
      <c r="PPT35" s="1"/>
      <c r="PPU35" s="4"/>
      <c r="PPV35" s="1"/>
      <c r="PPW35" s="4"/>
      <c r="PPX35" s="1"/>
      <c r="PPY35" s="4"/>
      <c r="PPZ35" s="1"/>
      <c r="PQA35" s="4"/>
      <c r="PQB35" s="1"/>
      <c r="PQC35" s="4"/>
      <c r="PQD35" s="1"/>
      <c r="PQE35" s="4"/>
      <c r="PQF35" s="1"/>
      <c r="PQG35" s="4"/>
      <c r="PQH35" s="1"/>
      <c r="PQI35" s="4"/>
      <c r="PQJ35" s="1"/>
      <c r="PQK35" s="4"/>
      <c r="PQL35" s="1"/>
      <c r="PQM35" s="4"/>
      <c r="PQN35" s="1"/>
      <c r="PQO35" s="4"/>
      <c r="PQP35" s="1"/>
      <c r="PQQ35" s="4"/>
      <c r="PQR35" s="1"/>
      <c r="PQS35" s="4"/>
      <c r="PQT35" s="1"/>
      <c r="PQU35" s="4"/>
      <c r="PQV35" s="1"/>
      <c r="PQW35" s="4"/>
      <c r="PQX35" s="1"/>
      <c r="PQY35" s="4"/>
      <c r="PQZ35" s="1"/>
      <c r="PRA35" s="4"/>
      <c r="PRB35" s="1"/>
      <c r="PRC35" s="4"/>
      <c r="PRD35" s="1"/>
      <c r="PRE35" s="4"/>
      <c r="PRF35" s="1"/>
      <c r="PRG35" s="4"/>
      <c r="PRH35" s="1"/>
      <c r="PRI35" s="4"/>
      <c r="PRJ35" s="1"/>
      <c r="PRK35" s="4"/>
      <c r="PRL35" s="1"/>
      <c r="PRM35" s="4"/>
      <c r="PRN35" s="1"/>
      <c r="PRO35" s="4"/>
      <c r="PRP35" s="1"/>
      <c r="PRQ35" s="4"/>
      <c r="PRR35" s="1"/>
      <c r="PRS35" s="4"/>
      <c r="PRT35" s="1"/>
      <c r="PRU35" s="4"/>
      <c r="PRV35" s="1"/>
      <c r="PRW35" s="4"/>
      <c r="PRX35" s="1"/>
      <c r="PRY35" s="4"/>
      <c r="PRZ35" s="1"/>
      <c r="PSA35" s="4"/>
      <c r="PSB35" s="1"/>
      <c r="PSC35" s="4"/>
      <c r="PSD35" s="1"/>
      <c r="PSE35" s="4"/>
      <c r="PSF35" s="1"/>
      <c r="PSG35" s="4"/>
      <c r="PSH35" s="1"/>
      <c r="PSI35" s="4"/>
      <c r="PSJ35" s="1"/>
      <c r="PSK35" s="4"/>
      <c r="PSL35" s="1"/>
      <c r="PSM35" s="4"/>
      <c r="PSN35" s="1"/>
      <c r="PSO35" s="4"/>
      <c r="PSP35" s="1"/>
      <c r="PSQ35" s="4"/>
      <c r="PSR35" s="1"/>
      <c r="PSS35" s="4"/>
      <c r="PST35" s="1"/>
      <c r="PSU35" s="4"/>
      <c r="PSV35" s="1"/>
      <c r="PSW35" s="4"/>
      <c r="PSX35" s="1"/>
      <c r="PSY35" s="4"/>
      <c r="PSZ35" s="1"/>
      <c r="PTA35" s="4"/>
      <c r="PTB35" s="1"/>
      <c r="PTC35" s="4"/>
      <c r="PTD35" s="1"/>
      <c r="PTE35" s="4"/>
      <c r="PTF35" s="1"/>
      <c r="PTG35" s="4"/>
      <c r="PTH35" s="1"/>
      <c r="PTI35" s="4"/>
      <c r="PTJ35" s="1"/>
      <c r="PTK35" s="4"/>
      <c r="PTL35" s="1"/>
      <c r="PTM35" s="4"/>
      <c r="PTN35" s="1"/>
      <c r="PTO35" s="4"/>
      <c r="PTP35" s="1"/>
      <c r="PTQ35" s="4"/>
      <c r="PTR35" s="1"/>
      <c r="PTS35" s="4"/>
      <c r="PTT35" s="1"/>
      <c r="PTU35" s="4"/>
      <c r="PTV35" s="1"/>
      <c r="PTW35" s="4"/>
      <c r="PTX35" s="1"/>
      <c r="PTY35" s="4"/>
      <c r="PTZ35" s="1"/>
      <c r="PUA35" s="4"/>
      <c r="PUB35" s="1"/>
      <c r="PUC35" s="4"/>
      <c r="PUD35" s="1"/>
      <c r="PUE35" s="4"/>
      <c r="PUF35" s="1"/>
      <c r="PUG35" s="4"/>
      <c r="PUH35" s="1"/>
      <c r="PUI35" s="4"/>
      <c r="PUJ35" s="1"/>
      <c r="PUK35" s="4"/>
      <c r="PUL35" s="1"/>
      <c r="PUM35" s="4"/>
      <c r="PUN35" s="1"/>
      <c r="PUO35" s="4"/>
      <c r="PUP35" s="1"/>
      <c r="PUQ35" s="4"/>
      <c r="PUR35" s="1"/>
      <c r="PUS35" s="4"/>
      <c r="PUT35" s="1"/>
      <c r="PUU35" s="4"/>
      <c r="PUV35" s="1"/>
      <c r="PUW35" s="4"/>
      <c r="PUX35" s="1"/>
      <c r="PUY35" s="4"/>
      <c r="PUZ35" s="1"/>
      <c r="PVA35" s="4"/>
      <c r="PVB35" s="1"/>
      <c r="PVC35" s="4"/>
      <c r="PVD35" s="1"/>
      <c r="PVE35" s="4"/>
      <c r="PVF35" s="1"/>
      <c r="PVG35" s="4"/>
      <c r="PVH35" s="1"/>
      <c r="PVI35" s="4"/>
      <c r="PVJ35" s="1"/>
      <c r="PVK35" s="4"/>
      <c r="PVL35" s="1"/>
      <c r="PVM35" s="4"/>
      <c r="PVN35" s="1"/>
      <c r="PVO35" s="4"/>
      <c r="PVP35" s="1"/>
      <c r="PVQ35" s="4"/>
      <c r="PVR35" s="1"/>
      <c r="PVS35" s="4"/>
      <c r="PVT35" s="1"/>
      <c r="PVU35" s="4"/>
      <c r="PVV35" s="1"/>
      <c r="PVW35" s="4"/>
      <c r="PVX35" s="1"/>
      <c r="PVY35" s="4"/>
      <c r="PVZ35" s="1"/>
      <c r="PWA35" s="4"/>
      <c r="PWB35" s="1"/>
      <c r="PWC35" s="4"/>
      <c r="PWD35" s="1"/>
      <c r="PWE35" s="4"/>
      <c r="PWF35" s="1"/>
      <c r="PWG35" s="4"/>
      <c r="PWH35" s="1"/>
      <c r="PWI35" s="4"/>
      <c r="PWJ35" s="1"/>
      <c r="PWK35" s="4"/>
      <c r="PWL35" s="1"/>
      <c r="PWM35" s="4"/>
      <c r="PWN35" s="1"/>
      <c r="PWO35" s="4"/>
      <c r="PWP35" s="1"/>
      <c r="PWQ35" s="4"/>
      <c r="PWR35" s="1"/>
      <c r="PWS35" s="4"/>
      <c r="PWT35" s="1"/>
      <c r="PWU35" s="4"/>
      <c r="PWV35" s="1"/>
      <c r="PWW35" s="4"/>
      <c r="PWX35" s="1"/>
      <c r="PWY35" s="4"/>
      <c r="PWZ35" s="1"/>
      <c r="PXA35" s="4"/>
      <c r="PXB35" s="1"/>
      <c r="PXC35" s="4"/>
      <c r="PXD35" s="1"/>
      <c r="PXE35" s="4"/>
      <c r="PXF35" s="1"/>
      <c r="PXG35" s="4"/>
      <c r="PXH35" s="1"/>
      <c r="PXI35" s="4"/>
      <c r="PXJ35" s="1"/>
      <c r="PXK35" s="4"/>
      <c r="PXL35" s="1"/>
      <c r="PXM35" s="4"/>
      <c r="PXN35" s="1"/>
      <c r="PXO35" s="4"/>
      <c r="PXP35" s="1"/>
      <c r="PXQ35" s="4"/>
      <c r="PXR35" s="1"/>
      <c r="PXS35" s="4"/>
      <c r="PXT35" s="1"/>
      <c r="PXU35" s="4"/>
      <c r="PXV35" s="1"/>
      <c r="PXW35" s="4"/>
      <c r="PXX35" s="1"/>
      <c r="PXY35" s="4"/>
      <c r="PXZ35" s="1"/>
      <c r="PYA35" s="4"/>
      <c r="PYB35" s="1"/>
      <c r="PYC35" s="4"/>
      <c r="PYD35" s="1"/>
      <c r="PYE35" s="4"/>
      <c r="PYF35" s="1"/>
      <c r="PYG35" s="4"/>
      <c r="PYH35" s="1"/>
      <c r="PYI35" s="4"/>
      <c r="PYJ35" s="1"/>
      <c r="PYK35" s="4"/>
      <c r="PYL35" s="1"/>
      <c r="PYM35" s="4"/>
      <c r="PYN35" s="1"/>
      <c r="PYO35" s="4"/>
      <c r="PYP35" s="1"/>
      <c r="PYQ35" s="4"/>
      <c r="PYR35" s="1"/>
      <c r="PYS35" s="4"/>
      <c r="PYT35" s="1"/>
      <c r="PYU35" s="4"/>
      <c r="PYV35" s="1"/>
      <c r="PYW35" s="4"/>
      <c r="PYX35" s="1"/>
      <c r="PYY35" s="4"/>
      <c r="PYZ35" s="1"/>
      <c r="PZA35" s="4"/>
      <c r="PZB35" s="1"/>
      <c r="PZC35" s="4"/>
      <c r="PZD35" s="1"/>
      <c r="PZE35" s="4"/>
      <c r="PZF35" s="1"/>
      <c r="PZG35" s="4"/>
      <c r="PZH35" s="1"/>
      <c r="PZI35" s="4"/>
      <c r="PZJ35" s="1"/>
      <c r="PZK35" s="4"/>
      <c r="PZL35" s="1"/>
      <c r="PZM35" s="4"/>
      <c r="PZN35" s="1"/>
      <c r="PZO35" s="4"/>
      <c r="PZP35" s="1"/>
      <c r="PZQ35" s="4"/>
      <c r="PZR35" s="1"/>
      <c r="PZS35" s="4"/>
      <c r="PZT35" s="1"/>
      <c r="PZU35" s="4"/>
      <c r="PZV35" s="1"/>
      <c r="PZW35" s="4"/>
      <c r="PZX35" s="1"/>
      <c r="PZY35" s="4"/>
      <c r="PZZ35" s="1"/>
      <c r="QAA35" s="4"/>
      <c r="QAB35" s="1"/>
      <c r="QAC35" s="4"/>
      <c r="QAD35" s="1"/>
      <c r="QAE35" s="4"/>
      <c r="QAF35" s="1"/>
      <c r="QAG35" s="4"/>
      <c r="QAH35" s="1"/>
      <c r="QAI35" s="4"/>
      <c r="QAJ35" s="1"/>
      <c r="QAK35" s="4"/>
      <c r="QAL35" s="1"/>
      <c r="QAM35" s="4"/>
      <c r="QAN35" s="1"/>
      <c r="QAO35" s="4"/>
      <c r="QAP35" s="1"/>
      <c r="QAQ35" s="4"/>
      <c r="QAR35" s="1"/>
      <c r="QAS35" s="4"/>
      <c r="QAT35" s="1"/>
      <c r="QAU35" s="4"/>
      <c r="QAV35" s="1"/>
      <c r="QAW35" s="4"/>
      <c r="QAX35" s="1"/>
      <c r="QAY35" s="4"/>
      <c r="QAZ35" s="1"/>
      <c r="QBA35" s="4"/>
      <c r="QBB35" s="1"/>
      <c r="QBC35" s="4"/>
      <c r="QBD35" s="1"/>
      <c r="QBE35" s="4"/>
      <c r="QBF35" s="1"/>
      <c r="QBG35" s="4"/>
      <c r="QBH35" s="1"/>
      <c r="QBI35" s="4"/>
      <c r="QBJ35" s="1"/>
      <c r="QBK35" s="4"/>
      <c r="QBL35" s="1"/>
      <c r="QBM35" s="4"/>
      <c r="QBN35" s="1"/>
      <c r="QBO35" s="4"/>
      <c r="QBP35" s="1"/>
      <c r="QBQ35" s="4"/>
      <c r="QBR35" s="1"/>
      <c r="QBS35" s="4"/>
      <c r="QBT35" s="1"/>
      <c r="QBU35" s="4"/>
      <c r="QBV35" s="1"/>
      <c r="QBW35" s="4"/>
      <c r="QBX35" s="1"/>
      <c r="QBY35" s="4"/>
      <c r="QBZ35" s="1"/>
      <c r="QCA35" s="4"/>
      <c r="QCB35" s="1"/>
      <c r="QCC35" s="4"/>
      <c r="QCD35" s="1"/>
      <c r="QCE35" s="4"/>
      <c r="QCF35" s="1"/>
      <c r="QCG35" s="4"/>
      <c r="QCH35" s="1"/>
      <c r="QCI35" s="4"/>
      <c r="QCJ35" s="1"/>
      <c r="QCK35" s="4"/>
      <c r="QCL35" s="1"/>
      <c r="QCM35" s="4"/>
      <c r="QCN35" s="1"/>
      <c r="QCO35" s="4"/>
      <c r="QCP35" s="1"/>
      <c r="QCQ35" s="4"/>
      <c r="QCR35" s="1"/>
      <c r="QCS35" s="4"/>
      <c r="QCT35" s="1"/>
      <c r="QCU35" s="4"/>
      <c r="QCV35" s="1"/>
      <c r="QCW35" s="4"/>
      <c r="QCX35" s="1"/>
      <c r="QCY35" s="4"/>
      <c r="QCZ35" s="1"/>
      <c r="QDA35" s="4"/>
      <c r="QDB35" s="1"/>
      <c r="QDC35" s="4"/>
      <c r="QDD35" s="1"/>
      <c r="QDE35" s="4"/>
      <c r="QDF35" s="1"/>
      <c r="QDG35" s="4"/>
      <c r="QDH35" s="1"/>
      <c r="QDI35" s="4"/>
      <c r="QDJ35" s="1"/>
      <c r="QDK35" s="4"/>
      <c r="QDL35" s="1"/>
      <c r="QDM35" s="4"/>
      <c r="QDN35" s="1"/>
      <c r="QDO35" s="4"/>
      <c r="QDP35" s="1"/>
      <c r="QDQ35" s="4"/>
      <c r="QDR35" s="1"/>
      <c r="QDS35" s="4"/>
      <c r="QDT35" s="1"/>
      <c r="QDU35" s="4"/>
      <c r="QDV35" s="1"/>
      <c r="QDW35" s="4"/>
      <c r="QDX35" s="1"/>
      <c r="QDY35" s="4"/>
      <c r="QDZ35" s="1"/>
      <c r="QEA35" s="4"/>
      <c r="QEB35" s="1"/>
      <c r="QEC35" s="4"/>
      <c r="QED35" s="1"/>
      <c r="QEE35" s="4"/>
      <c r="QEF35" s="1"/>
      <c r="QEG35" s="4"/>
      <c r="QEH35" s="1"/>
      <c r="QEI35" s="4"/>
      <c r="QEJ35" s="1"/>
      <c r="QEK35" s="4"/>
      <c r="QEL35" s="1"/>
      <c r="QEM35" s="4"/>
      <c r="QEN35" s="1"/>
      <c r="QEO35" s="4"/>
      <c r="QEP35" s="1"/>
      <c r="QEQ35" s="4"/>
      <c r="QER35" s="1"/>
      <c r="QES35" s="4"/>
      <c r="QET35" s="1"/>
      <c r="QEU35" s="4"/>
      <c r="QEV35" s="1"/>
      <c r="QEW35" s="4"/>
      <c r="QEX35" s="1"/>
      <c r="QEY35" s="4"/>
      <c r="QEZ35" s="1"/>
      <c r="QFA35" s="4"/>
      <c r="QFB35" s="1"/>
      <c r="QFC35" s="4"/>
      <c r="QFD35" s="1"/>
      <c r="QFE35" s="4"/>
      <c r="QFF35" s="1"/>
      <c r="QFG35" s="4"/>
      <c r="QFH35" s="1"/>
      <c r="QFI35" s="4"/>
      <c r="QFJ35" s="1"/>
      <c r="QFK35" s="4"/>
      <c r="QFL35" s="1"/>
      <c r="QFM35" s="4"/>
      <c r="QFN35" s="1"/>
      <c r="QFO35" s="4"/>
      <c r="QFP35" s="1"/>
      <c r="QFQ35" s="4"/>
      <c r="QFR35" s="1"/>
      <c r="QFS35" s="4"/>
      <c r="QFT35" s="1"/>
      <c r="QFU35" s="4"/>
      <c r="QFV35" s="1"/>
      <c r="QFW35" s="4"/>
      <c r="QFX35" s="1"/>
      <c r="QFY35" s="4"/>
      <c r="QFZ35" s="1"/>
      <c r="QGA35" s="4"/>
      <c r="QGB35" s="1"/>
      <c r="QGC35" s="4"/>
      <c r="QGD35" s="1"/>
      <c r="QGE35" s="4"/>
      <c r="QGF35" s="1"/>
      <c r="QGG35" s="4"/>
      <c r="QGH35" s="1"/>
      <c r="QGI35" s="4"/>
      <c r="QGJ35" s="1"/>
      <c r="QGK35" s="4"/>
      <c r="QGL35" s="1"/>
      <c r="QGM35" s="4"/>
      <c r="QGN35" s="1"/>
      <c r="QGO35" s="4"/>
      <c r="QGP35" s="1"/>
      <c r="QGQ35" s="4"/>
      <c r="QGR35" s="1"/>
      <c r="QGS35" s="4"/>
      <c r="QGT35" s="1"/>
      <c r="QGU35" s="4"/>
      <c r="QGV35" s="1"/>
      <c r="QGW35" s="4"/>
      <c r="QGX35" s="1"/>
      <c r="QGY35" s="4"/>
      <c r="QGZ35" s="1"/>
      <c r="QHA35" s="4"/>
      <c r="QHB35" s="1"/>
      <c r="QHC35" s="4"/>
      <c r="QHD35" s="1"/>
      <c r="QHE35" s="4"/>
      <c r="QHF35" s="1"/>
      <c r="QHG35" s="4"/>
      <c r="QHH35" s="1"/>
      <c r="QHI35" s="4"/>
      <c r="QHJ35" s="1"/>
      <c r="QHK35" s="4"/>
      <c r="QHL35" s="1"/>
      <c r="QHM35" s="4"/>
      <c r="QHN35" s="1"/>
      <c r="QHO35" s="4"/>
      <c r="QHP35" s="1"/>
      <c r="QHQ35" s="4"/>
      <c r="QHR35" s="1"/>
      <c r="QHS35" s="4"/>
      <c r="QHT35" s="1"/>
      <c r="QHU35" s="4"/>
      <c r="QHV35" s="1"/>
      <c r="QHW35" s="4"/>
      <c r="QHX35" s="1"/>
      <c r="QHY35" s="4"/>
      <c r="QHZ35" s="1"/>
      <c r="QIA35" s="4"/>
      <c r="QIB35" s="1"/>
      <c r="QIC35" s="4"/>
      <c r="QID35" s="1"/>
      <c r="QIE35" s="4"/>
      <c r="QIF35" s="1"/>
      <c r="QIG35" s="4"/>
      <c r="QIH35" s="1"/>
      <c r="QII35" s="4"/>
      <c r="QIJ35" s="1"/>
      <c r="QIK35" s="4"/>
      <c r="QIL35" s="1"/>
      <c r="QIM35" s="4"/>
      <c r="QIN35" s="1"/>
      <c r="QIO35" s="4"/>
      <c r="QIP35" s="1"/>
      <c r="QIQ35" s="4"/>
      <c r="QIR35" s="1"/>
      <c r="QIS35" s="4"/>
      <c r="QIT35" s="1"/>
      <c r="QIU35" s="4"/>
      <c r="QIV35" s="1"/>
      <c r="QIW35" s="4"/>
      <c r="QIX35" s="1"/>
      <c r="QIY35" s="4"/>
      <c r="QIZ35" s="1"/>
      <c r="QJA35" s="4"/>
      <c r="QJB35" s="1"/>
      <c r="QJC35" s="4"/>
      <c r="QJD35" s="1"/>
      <c r="QJE35" s="4"/>
      <c r="QJF35" s="1"/>
      <c r="QJG35" s="4"/>
      <c r="QJH35" s="1"/>
      <c r="QJI35" s="4"/>
      <c r="QJJ35" s="1"/>
      <c r="QJK35" s="4"/>
      <c r="QJL35" s="1"/>
      <c r="QJM35" s="4"/>
      <c r="QJN35" s="1"/>
      <c r="QJO35" s="4"/>
      <c r="QJP35" s="1"/>
      <c r="QJQ35" s="4"/>
      <c r="QJR35" s="1"/>
      <c r="QJS35" s="4"/>
      <c r="QJT35" s="1"/>
      <c r="QJU35" s="4"/>
      <c r="QJV35" s="1"/>
      <c r="QJW35" s="4"/>
      <c r="QJX35" s="1"/>
      <c r="QJY35" s="4"/>
      <c r="QJZ35" s="1"/>
      <c r="QKA35" s="4"/>
      <c r="QKB35" s="1"/>
      <c r="QKC35" s="4"/>
      <c r="QKD35" s="1"/>
      <c r="QKE35" s="4"/>
      <c r="QKF35" s="1"/>
      <c r="QKG35" s="4"/>
      <c r="QKH35" s="1"/>
      <c r="QKI35" s="4"/>
      <c r="QKJ35" s="1"/>
      <c r="QKK35" s="4"/>
      <c r="QKL35" s="1"/>
      <c r="QKM35" s="4"/>
      <c r="QKN35" s="1"/>
      <c r="QKO35" s="4"/>
      <c r="QKP35" s="1"/>
      <c r="QKQ35" s="4"/>
      <c r="QKR35" s="1"/>
      <c r="QKS35" s="4"/>
      <c r="QKT35" s="1"/>
      <c r="QKU35" s="4"/>
      <c r="QKV35" s="1"/>
      <c r="QKW35" s="4"/>
      <c r="QKX35" s="1"/>
      <c r="QKY35" s="4"/>
      <c r="QKZ35" s="1"/>
      <c r="QLA35" s="4"/>
      <c r="QLB35" s="1"/>
      <c r="QLC35" s="4"/>
      <c r="QLD35" s="1"/>
      <c r="QLE35" s="4"/>
      <c r="QLF35" s="1"/>
      <c r="QLG35" s="4"/>
      <c r="QLH35" s="1"/>
      <c r="QLI35" s="4"/>
      <c r="QLJ35" s="1"/>
      <c r="QLK35" s="4"/>
      <c r="QLL35" s="1"/>
      <c r="QLM35" s="4"/>
      <c r="QLN35" s="1"/>
      <c r="QLO35" s="4"/>
      <c r="QLP35" s="1"/>
      <c r="QLQ35" s="4"/>
      <c r="QLR35" s="1"/>
      <c r="QLS35" s="4"/>
      <c r="QLT35" s="1"/>
      <c r="QLU35" s="4"/>
      <c r="QLV35" s="1"/>
      <c r="QLW35" s="4"/>
      <c r="QLX35" s="1"/>
      <c r="QLY35" s="4"/>
      <c r="QLZ35" s="1"/>
      <c r="QMA35" s="4"/>
      <c r="QMB35" s="1"/>
      <c r="QMC35" s="4"/>
      <c r="QMD35" s="1"/>
      <c r="QME35" s="4"/>
      <c r="QMF35" s="1"/>
      <c r="QMG35" s="4"/>
      <c r="QMH35" s="1"/>
      <c r="QMI35" s="4"/>
      <c r="QMJ35" s="1"/>
      <c r="QMK35" s="4"/>
      <c r="QML35" s="1"/>
      <c r="QMM35" s="4"/>
      <c r="QMN35" s="1"/>
      <c r="QMO35" s="4"/>
      <c r="QMP35" s="1"/>
      <c r="QMQ35" s="4"/>
      <c r="QMR35" s="1"/>
      <c r="QMS35" s="4"/>
      <c r="QMT35" s="1"/>
      <c r="QMU35" s="4"/>
      <c r="QMV35" s="1"/>
      <c r="QMW35" s="4"/>
      <c r="QMX35" s="1"/>
      <c r="QMY35" s="4"/>
      <c r="QMZ35" s="1"/>
      <c r="QNA35" s="4"/>
      <c r="QNB35" s="1"/>
      <c r="QNC35" s="4"/>
      <c r="QND35" s="1"/>
      <c r="QNE35" s="4"/>
      <c r="QNF35" s="1"/>
      <c r="QNG35" s="4"/>
      <c r="QNH35" s="1"/>
      <c r="QNI35" s="4"/>
      <c r="QNJ35" s="1"/>
      <c r="QNK35" s="4"/>
      <c r="QNL35" s="1"/>
      <c r="QNM35" s="4"/>
      <c r="QNN35" s="1"/>
      <c r="QNO35" s="4"/>
      <c r="QNP35" s="1"/>
      <c r="QNQ35" s="4"/>
      <c r="QNR35" s="1"/>
      <c r="QNS35" s="4"/>
      <c r="QNT35" s="1"/>
      <c r="QNU35" s="4"/>
      <c r="QNV35" s="1"/>
      <c r="QNW35" s="4"/>
      <c r="QNX35" s="1"/>
      <c r="QNY35" s="4"/>
      <c r="QNZ35" s="1"/>
      <c r="QOA35" s="4"/>
      <c r="QOB35" s="1"/>
      <c r="QOC35" s="4"/>
      <c r="QOD35" s="1"/>
      <c r="QOE35" s="4"/>
      <c r="QOF35" s="1"/>
      <c r="QOG35" s="4"/>
      <c r="QOH35" s="1"/>
      <c r="QOI35" s="4"/>
      <c r="QOJ35" s="1"/>
      <c r="QOK35" s="4"/>
      <c r="QOL35" s="1"/>
      <c r="QOM35" s="4"/>
      <c r="QON35" s="1"/>
      <c r="QOO35" s="4"/>
      <c r="QOP35" s="1"/>
      <c r="QOQ35" s="4"/>
      <c r="QOR35" s="1"/>
      <c r="QOS35" s="4"/>
      <c r="QOT35" s="1"/>
      <c r="QOU35" s="4"/>
      <c r="QOV35" s="1"/>
      <c r="QOW35" s="4"/>
      <c r="QOX35" s="1"/>
      <c r="QOY35" s="4"/>
      <c r="QOZ35" s="1"/>
      <c r="QPA35" s="4"/>
      <c r="QPB35" s="1"/>
      <c r="QPC35" s="4"/>
      <c r="QPD35" s="1"/>
      <c r="QPE35" s="4"/>
      <c r="QPF35" s="1"/>
      <c r="QPG35" s="4"/>
      <c r="QPH35" s="1"/>
      <c r="QPI35" s="4"/>
      <c r="QPJ35" s="1"/>
      <c r="QPK35" s="4"/>
      <c r="QPL35" s="1"/>
      <c r="QPM35" s="4"/>
      <c r="QPN35" s="1"/>
      <c r="QPO35" s="4"/>
      <c r="QPP35" s="1"/>
      <c r="QPQ35" s="4"/>
      <c r="QPR35" s="1"/>
      <c r="QPS35" s="4"/>
      <c r="QPT35" s="1"/>
      <c r="QPU35" s="4"/>
      <c r="QPV35" s="1"/>
      <c r="QPW35" s="4"/>
      <c r="QPX35" s="1"/>
      <c r="QPY35" s="4"/>
      <c r="QPZ35" s="1"/>
      <c r="QQA35" s="4"/>
      <c r="QQB35" s="1"/>
      <c r="QQC35" s="4"/>
      <c r="QQD35" s="1"/>
      <c r="QQE35" s="4"/>
      <c r="QQF35" s="1"/>
      <c r="QQG35" s="4"/>
      <c r="QQH35" s="1"/>
      <c r="QQI35" s="4"/>
      <c r="QQJ35" s="1"/>
      <c r="QQK35" s="4"/>
      <c r="QQL35" s="1"/>
      <c r="QQM35" s="4"/>
      <c r="QQN35" s="1"/>
      <c r="QQO35" s="4"/>
      <c r="QQP35" s="1"/>
      <c r="QQQ35" s="4"/>
      <c r="QQR35" s="1"/>
      <c r="QQS35" s="4"/>
      <c r="QQT35" s="1"/>
      <c r="QQU35" s="4"/>
      <c r="QQV35" s="1"/>
      <c r="QQW35" s="4"/>
      <c r="QQX35" s="1"/>
      <c r="QQY35" s="4"/>
      <c r="QQZ35" s="1"/>
      <c r="QRA35" s="4"/>
      <c r="QRB35" s="1"/>
      <c r="QRC35" s="4"/>
      <c r="QRD35" s="1"/>
      <c r="QRE35" s="4"/>
      <c r="QRF35" s="1"/>
      <c r="QRG35" s="4"/>
      <c r="QRH35" s="1"/>
      <c r="QRI35" s="4"/>
      <c r="QRJ35" s="1"/>
      <c r="QRK35" s="4"/>
      <c r="QRL35" s="1"/>
      <c r="QRM35" s="4"/>
      <c r="QRN35" s="1"/>
      <c r="QRO35" s="4"/>
      <c r="QRP35" s="1"/>
      <c r="QRQ35" s="4"/>
      <c r="QRR35" s="1"/>
      <c r="QRS35" s="4"/>
      <c r="QRT35" s="1"/>
      <c r="QRU35" s="4"/>
      <c r="QRV35" s="1"/>
      <c r="QRW35" s="4"/>
      <c r="QRX35" s="1"/>
      <c r="QRY35" s="4"/>
      <c r="QRZ35" s="1"/>
      <c r="QSA35" s="4"/>
      <c r="QSB35" s="1"/>
      <c r="QSC35" s="4"/>
      <c r="QSD35" s="1"/>
      <c r="QSE35" s="4"/>
      <c r="QSF35" s="1"/>
      <c r="QSG35" s="4"/>
      <c r="QSH35" s="1"/>
      <c r="QSI35" s="4"/>
      <c r="QSJ35" s="1"/>
      <c r="QSK35" s="4"/>
      <c r="QSL35" s="1"/>
      <c r="QSM35" s="4"/>
      <c r="QSN35" s="1"/>
      <c r="QSO35" s="4"/>
      <c r="QSP35" s="1"/>
      <c r="QSQ35" s="4"/>
      <c r="QSR35" s="1"/>
      <c r="QSS35" s="4"/>
      <c r="QST35" s="1"/>
      <c r="QSU35" s="4"/>
      <c r="QSV35" s="1"/>
      <c r="QSW35" s="4"/>
      <c r="QSX35" s="1"/>
      <c r="QSY35" s="4"/>
      <c r="QSZ35" s="1"/>
      <c r="QTA35" s="4"/>
      <c r="QTB35" s="1"/>
      <c r="QTC35" s="4"/>
      <c r="QTD35" s="1"/>
      <c r="QTE35" s="4"/>
      <c r="QTF35" s="1"/>
      <c r="QTG35" s="4"/>
      <c r="QTH35" s="1"/>
      <c r="QTI35" s="4"/>
      <c r="QTJ35" s="1"/>
      <c r="QTK35" s="4"/>
      <c r="QTL35" s="1"/>
      <c r="QTM35" s="4"/>
      <c r="QTN35" s="1"/>
      <c r="QTO35" s="4"/>
      <c r="QTP35" s="1"/>
      <c r="QTQ35" s="4"/>
      <c r="QTR35" s="1"/>
      <c r="QTS35" s="4"/>
      <c r="QTT35" s="1"/>
      <c r="QTU35" s="4"/>
      <c r="QTV35" s="1"/>
      <c r="QTW35" s="4"/>
      <c r="QTX35" s="1"/>
      <c r="QTY35" s="4"/>
      <c r="QTZ35" s="1"/>
      <c r="QUA35" s="4"/>
      <c r="QUB35" s="1"/>
      <c r="QUC35" s="4"/>
      <c r="QUD35" s="1"/>
      <c r="QUE35" s="4"/>
      <c r="QUF35" s="1"/>
      <c r="QUG35" s="4"/>
      <c r="QUH35" s="1"/>
      <c r="QUI35" s="4"/>
      <c r="QUJ35" s="1"/>
      <c r="QUK35" s="4"/>
      <c r="QUL35" s="1"/>
      <c r="QUM35" s="4"/>
      <c r="QUN35" s="1"/>
      <c r="QUO35" s="4"/>
      <c r="QUP35" s="1"/>
      <c r="QUQ35" s="4"/>
      <c r="QUR35" s="1"/>
      <c r="QUS35" s="4"/>
      <c r="QUT35" s="1"/>
      <c r="QUU35" s="4"/>
      <c r="QUV35" s="1"/>
      <c r="QUW35" s="4"/>
      <c r="QUX35" s="1"/>
      <c r="QUY35" s="4"/>
      <c r="QUZ35" s="1"/>
      <c r="QVA35" s="4"/>
      <c r="QVB35" s="1"/>
      <c r="QVC35" s="4"/>
      <c r="QVD35" s="1"/>
      <c r="QVE35" s="4"/>
      <c r="QVF35" s="1"/>
      <c r="QVG35" s="4"/>
      <c r="QVH35" s="1"/>
      <c r="QVI35" s="4"/>
      <c r="QVJ35" s="1"/>
      <c r="QVK35" s="4"/>
      <c r="QVL35" s="1"/>
      <c r="QVM35" s="4"/>
      <c r="QVN35" s="1"/>
      <c r="QVO35" s="4"/>
      <c r="QVP35" s="1"/>
      <c r="QVQ35" s="4"/>
      <c r="QVR35" s="1"/>
      <c r="QVS35" s="4"/>
      <c r="QVT35" s="1"/>
      <c r="QVU35" s="4"/>
      <c r="QVV35" s="1"/>
      <c r="QVW35" s="4"/>
      <c r="QVX35" s="1"/>
      <c r="QVY35" s="4"/>
      <c r="QVZ35" s="1"/>
      <c r="QWA35" s="4"/>
      <c r="QWB35" s="1"/>
      <c r="QWC35" s="4"/>
      <c r="QWD35" s="1"/>
      <c r="QWE35" s="4"/>
      <c r="QWF35" s="1"/>
      <c r="QWG35" s="4"/>
      <c r="QWH35" s="1"/>
      <c r="QWI35" s="4"/>
      <c r="QWJ35" s="1"/>
      <c r="QWK35" s="4"/>
      <c r="QWL35" s="1"/>
      <c r="QWM35" s="4"/>
      <c r="QWN35" s="1"/>
      <c r="QWO35" s="4"/>
      <c r="QWP35" s="1"/>
      <c r="QWQ35" s="4"/>
      <c r="QWR35" s="1"/>
      <c r="QWS35" s="4"/>
      <c r="QWT35" s="1"/>
      <c r="QWU35" s="4"/>
      <c r="QWV35" s="1"/>
      <c r="QWW35" s="4"/>
      <c r="QWX35" s="1"/>
      <c r="QWY35" s="4"/>
      <c r="QWZ35" s="1"/>
      <c r="QXA35" s="4"/>
      <c r="QXB35" s="1"/>
      <c r="QXC35" s="4"/>
      <c r="QXD35" s="1"/>
      <c r="QXE35" s="4"/>
      <c r="QXF35" s="1"/>
      <c r="QXG35" s="4"/>
      <c r="QXH35" s="1"/>
      <c r="QXI35" s="4"/>
      <c r="QXJ35" s="1"/>
      <c r="QXK35" s="4"/>
      <c r="QXL35" s="1"/>
      <c r="QXM35" s="4"/>
      <c r="QXN35" s="1"/>
      <c r="QXO35" s="4"/>
      <c r="QXP35" s="1"/>
      <c r="QXQ35" s="4"/>
      <c r="QXR35" s="1"/>
      <c r="QXS35" s="4"/>
      <c r="QXT35" s="1"/>
      <c r="QXU35" s="4"/>
      <c r="QXV35" s="1"/>
      <c r="QXW35" s="4"/>
      <c r="QXX35" s="1"/>
      <c r="QXY35" s="4"/>
      <c r="QXZ35" s="1"/>
      <c r="QYA35" s="4"/>
      <c r="QYB35" s="1"/>
      <c r="QYC35" s="4"/>
      <c r="QYD35" s="1"/>
      <c r="QYE35" s="4"/>
      <c r="QYF35" s="1"/>
      <c r="QYG35" s="4"/>
      <c r="QYH35" s="1"/>
      <c r="QYI35" s="4"/>
      <c r="QYJ35" s="1"/>
      <c r="QYK35" s="4"/>
      <c r="QYL35" s="1"/>
      <c r="QYM35" s="4"/>
      <c r="QYN35" s="1"/>
      <c r="QYO35" s="4"/>
      <c r="QYP35" s="1"/>
      <c r="QYQ35" s="4"/>
      <c r="QYR35" s="1"/>
      <c r="QYS35" s="4"/>
      <c r="QYT35" s="1"/>
      <c r="QYU35" s="4"/>
      <c r="QYV35" s="1"/>
      <c r="QYW35" s="4"/>
      <c r="QYX35" s="1"/>
      <c r="QYY35" s="4"/>
      <c r="QYZ35" s="1"/>
      <c r="QZA35" s="4"/>
      <c r="QZB35" s="1"/>
      <c r="QZC35" s="4"/>
      <c r="QZD35" s="1"/>
      <c r="QZE35" s="4"/>
      <c r="QZF35" s="1"/>
      <c r="QZG35" s="4"/>
      <c r="QZH35" s="1"/>
      <c r="QZI35" s="4"/>
      <c r="QZJ35" s="1"/>
      <c r="QZK35" s="4"/>
      <c r="QZL35" s="1"/>
      <c r="QZM35" s="4"/>
      <c r="QZN35" s="1"/>
      <c r="QZO35" s="4"/>
      <c r="QZP35" s="1"/>
      <c r="QZQ35" s="4"/>
      <c r="QZR35" s="1"/>
      <c r="QZS35" s="4"/>
      <c r="QZT35" s="1"/>
      <c r="QZU35" s="4"/>
      <c r="QZV35" s="1"/>
      <c r="QZW35" s="4"/>
      <c r="QZX35" s="1"/>
      <c r="QZY35" s="4"/>
      <c r="QZZ35" s="1"/>
      <c r="RAA35" s="4"/>
      <c r="RAB35" s="1"/>
      <c r="RAC35" s="4"/>
      <c r="RAD35" s="1"/>
      <c r="RAE35" s="4"/>
      <c r="RAF35" s="1"/>
      <c r="RAG35" s="4"/>
      <c r="RAH35" s="1"/>
      <c r="RAI35" s="4"/>
      <c r="RAJ35" s="1"/>
      <c r="RAK35" s="4"/>
      <c r="RAL35" s="1"/>
      <c r="RAM35" s="4"/>
      <c r="RAN35" s="1"/>
      <c r="RAO35" s="4"/>
      <c r="RAP35" s="1"/>
      <c r="RAQ35" s="4"/>
      <c r="RAR35" s="1"/>
      <c r="RAS35" s="4"/>
      <c r="RAT35" s="1"/>
      <c r="RAU35" s="4"/>
      <c r="RAV35" s="1"/>
      <c r="RAW35" s="4"/>
      <c r="RAX35" s="1"/>
      <c r="RAY35" s="4"/>
      <c r="RAZ35" s="1"/>
      <c r="RBA35" s="4"/>
      <c r="RBB35" s="1"/>
      <c r="RBC35" s="4"/>
      <c r="RBD35" s="1"/>
      <c r="RBE35" s="4"/>
      <c r="RBF35" s="1"/>
      <c r="RBG35" s="4"/>
      <c r="RBH35" s="1"/>
      <c r="RBI35" s="4"/>
      <c r="RBJ35" s="1"/>
      <c r="RBK35" s="4"/>
      <c r="RBL35" s="1"/>
      <c r="RBM35" s="4"/>
      <c r="RBN35" s="1"/>
      <c r="RBO35" s="4"/>
      <c r="RBP35" s="1"/>
      <c r="RBQ35" s="4"/>
      <c r="RBR35" s="1"/>
      <c r="RBS35" s="4"/>
      <c r="RBT35" s="1"/>
      <c r="RBU35" s="4"/>
      <c r="RBV35" s="1"/>
      <c r="RBW35" s="4"/>
      <c r="RBX35" s="1"/>
      <c r="RBY35" s="4"/>
      <c r="RBZ35" s="1"/>
      <c r="RCA35" s="4"/>
      <c r="RCB35" s="1"/>
      <c r="RCC35" s="4"/>
      <c r="RCD35" s="1"/>
      <c r="RCE35" s="4"/>
      <c r="RCF35" s="1"/>
      <c r="RCG35" s="4"/>
      <c r="RCH35" s="1"/>
      <c r="RCI35" s="4"/>
      <c r="RCJ35" s="1"/>
      <c r="RCK35" s="4"/>
      <c r="RCL35" s="1"/>
      <c r="RCM35" s="4"/>
      <c r="RCN35" s="1"/>
      <c r="RCO35" s="4"/>
      <c r="RCP35" s="1"/>
      <c r="RCQ35" s="4"/>
      <c r="RCR35" s="1"/>
      <c r="RCS35" s="4"/>
      <c r="RCT35" s="1"/>
      <c r="RCU35" s="4"/>
      <c r="RCV35" s="1"/>
      <c r="RCW35" s="4"/>
      <c r="RCX35" s="1"/>
      <c r="RCY35" s="4"/>
      <c r="RCZ35" s="1"/>
      <c r="RDA35" s="4"/>
      <c r="RDB35" s="1"/>
      <c r="RDC35" s="4"/>
      <c r="RDD35" s="1"/>
      <c r="RDE35" s="4"/>
      <c r="RDF35" s="1"/>
      <c r="RDG35" s="4"/>
      <c r="RDH35" s="1"/>
      <c r="RDI35" s="4"/>
      <c r="RDJ35" s="1"/>
      <c r="RDK35" s="4"/>
      <c r="RDL35" s="1"/>
      <c r="RDM35" s="4"/>
      <c r="RDN35" s="1"/>
      <c r="RDO35" s="4"/>
      <c r="RDP35" s="1"/>
      <c r="RDQ35" s="4"/>
      <c r="RDR35" s="1"/>
      <c r="RDS35" s="4"/>
      <c r="RDT35" s="1"/>
      <c r="RDU35" s="4"/>
      <c r="RDV35" s="1"/>
      <c r="RDW35" s="4"/>
      <c r="RDX35" s="1"/>
      <c r="RDY35" s="4"/>
      <c r="RDZ35" s="1"/>
      <c r="REA35" s="4"/>
      <c r="REB35" s="1"/>
      <c r="REC35" s="4"/>
      <c r="RED35" s="1"/>
      <c r="REE35" s="4"/>
      <c r="REF35" s="1"/>
      <c r="REG35" s="4"/>
      <c r="REH35" s="1"/>
      <c r="REI35" s="4"/>
      <c r="REJ35" s="1"/>
      <c r="REK35" s="4"/>
      <c r="REL35" s="1"/>
      <c r="REM35" s="4"/>
      <c r="REN35" s="1"/>
      <c r="REO35" s="4"/>
      <c r="REP35" s="1"/>
      <c r="REQ35" s="4"/>
      <c r="RER35" s="1"/>
      <c r="RES35" s="4"/>
      <c r="RET35" s="1"/>
      <c r="REU35" s="4"/>
      <c r="REV35" s="1"/>
      <c r="REW35" s="4"/>
      <c r="REX35" s="1"/>
      <c r="REY35" s="4"/>
      <c r="REZ35" s="1"/>
      <c r="RFA35" s="4"/>
      <c r="RFB35" s="1"/>
      <c r="RFC35" s="4"/>
      <c r="RFD35" s="1"/>
      <c r="RFE35" s="4"/>
      <c r="RFF35" s="1"/>
      <c r="RFG35" s="4"/>
      <c r="RFH35" s="1"/>
      <c r="RFI35" s="4"/>
      <c r="RFJ35" s="1"/>
      <c r="RFK35" s="4"/>
      <c r="RFL35" s="1"/>
      <c r="RFM35" s="4"/>
      <c r="RFN35" s="1"/>
      <c r="RFO35" s="4"/>
      <c r="RFP35" s="1"/>
      <c r="RFQ35" s="4"/>
      <c r="RFR35" s="1"/>
      <c r="RFS35" s="4"/>
      <c r="RFT35" s="1"/>
      <c r="RFU35" s="4"/>
      <c r="RFV35" s="1"/>
      <c r="RFW35" s="4"/>
      <c r="RFX35" s="1"/>
      <c r="RFY35" s="4"/>
      <c r="RFZ35" s="1"/>
      <c r="RGA35" s="4"/>
      <c r="RGB35" s="1"/>
      <c r="RGC35" s="4"/>
      <c r="RGD35" s="1"/>
      <c r="RGE35" s="4"/>
      <c r="RGF35" s="1"/>
      <c r="RGG35" s="4"/>
      <c r="RGH35" s="1"/>
      <c r="RGI35" s="4"/>
      <c r="RGJ35" s="1"/>
      <c r="RGK35" s="4"/>
      <c r="RGL35" s="1"/>
      <c r="RGM35" s="4"/>
      <c r="RGN35" s="1"/>
      <c r="RGO35" s="4"/>
      <c r="RGP35" s="1"/>
      <c r="RGQ35" s="4"/>
      <c r="RGR35" s="1"/>
      <c r="RGS35" s="4"/>
      <c r="RGT35" s="1"/>
      <c r="RGU35" s="4"/>
      <c r="RGV35" s="1"/>
      <c r="RGW35" s="4"/>
      <c r="RGX35" s="1"/>
      <c r="RGY35" s="4"/>
      <c r="RGZ35" s="1"/>
      <c r="RHA35" s="4"/>
      <c r="RHB35" s="1"/>
      <c r="RHC35" s="4"/>
      <c r="RHD35" s="1"/>
      <c r="RHE35" s="4"/>
      <c r="RHF35" s="1"/>
      <c r="RHG35" s="4"/>
      <c r="RHH35" s="1"/>
      <c r="RHI35" s="4"/>
      <c r="RHJ35" s="1"/>
      <c r="RHK35" s="4"/>
      <c r="RHL35" s="1"/>
      <c r="RHM35" s="4"/>
      <c r="RHN35" s="1"/>
      <c r="RHO35" s="4"/>
      <c r="RHP35" s="1"/>
      <c r="RHQ35" s="4"/>
      <c r="RHR35" s="1"/>
      <c r="RHS35" s="4"/>
      <c r="RHT35" s="1"/>
      <c r="RHU35" s="4"/>
      <c r="RHV35" s="1"/>
      <c r="RHW35" s="4"/>
      <c r="RHX35" s="1"/>
      <c r="RHY35" s="4"/>
      <c r="RHZ35" s="1"/>
      <c r="RIA35" s="4"/>
      <c r="RIB35" s="1"/>
      <c r="RIC35" s="4"/>
      <c r="RID35" s="1"/>
      <c r="RIE35" s="4"/>
      <c r="RIF35" s="1"/>
      <c r="RIG35" s="4"/>
      <c r="RIH35" s="1"/>
      <c r="RII35" s="4"/>
      <c r="RIJ35" s="1"/>
      <c r="RIK35" s="4"/>
      <c r="RIL35" s="1"/>
      <c r="RIM35" s="4"/>
      <c r="RIN35" s="1"/>
      <c r="RIO35" s="4"/>
      <c r="RIP35" s="1"/>
      <c r="RIQ35" s="4"/>
      <c r="RIR35" s="1"/>
      <c r="RIS35" s="4"/>
      <c r="RIT35" s="1"/>
      <c r="RIU35" s="4"/>
      <c r="RIV35" s="1"/>
      <c r="RIW35" s="4"/>
      <c r="RIX35" s="1"/>
      <c r="RIY35" s="4"/>
      <c r="RIZ35" s="1"/>
      <c r="RJA35" s="4"/>
      <c r="RJB35" s="1"/>
      <c r="RJC35" s="4"/>
      <c r="RJD35" s="1"/>
      <c r="RJE35" s="4"/>
      <c r="RJF35" s="1"/>
      <c r="RJG35" s="4"/>
      <c r="RJH35" s="1"/>
      <c r="RJI35" s="4"/>
      <c r="RJJ35" s="1"/>
      <c r="RJK35" s="4"/>
      <c r="RJL35" s="1"/>
      <c r="RJM35" s="4"/>
      <c r="RJN35" s="1"/>
      <c r="RJO35" s="4"/>
      <c r="RJP35" s="1"/>
      <c r="RJQ35" s="4"/>
      <c r="RJR35" s="1"/>
      <c r="RJS35" s="4"/>
      <c r="RJT35" s="1"/>
      <c r="RJU35" s="4"/>
      <c r="RJV35" s="1"/>
      <c r="RJW35" s="4"/>
      <c r="RJX35" s="1"/>
      <c r="RJY35" s="4"/>
      <c r="RJZ35" s="1"/>
      <c r="RKA35" s="4"/>
      <c r="RKB35" s="1"/>
      <c r="RKC35" s="4"/>
      <c r="RKD35" s="1"/>
      <c r="RKE35" s="4"/>
      <c r="RKF35" s="1"/>
      <c r="RKG35" s="4"/>
      <c r="RKH35" s="1"/>
      <c r="RKI35" s="4"/>
      <c r="RKJ35" s="1"/>
      <c r="RKK35" s="4"/>
      <c r="RKL35" s="1"/>
      <c r="RKM35" s="4"/>
      <c r="RKN35" s="1"/>
      <c r="RKO35" s="4"/>
      <c r="RKP35" s="1"/>
      <c r="RKQ35" s="4"/>
      <c r="RKR35" s="1"/>
      <c r="RKS35" s="4"/>
      <c r="RKT35" s="1"/>
      <c r="RKU35" s="4"/>
      <c r="RKV35" s="1"/>
      <c r="RKW35" s="4"/>
      <c r="RKX35" s="1"/>
      <c r="RKY35" s="4"/>
      <c r="RKZ35" s="1"/>
      <c r="RLA35" s="4"/>
      <c r="RLB35" s="1"/>
      <c r="RLC35" s="4"/>
      <c r="RLD35" s="1"/>
      <c r="RLE35" s="4"/>
      <c r="RLF35" s="1"/>
      <c r="RLG35" s="4"/>
      <c r="RLH35" s="1"/>
      <c r="RLI35" s="4"/>
      <c r="RLJ35" s="1"/>
      <c r="RLK35" s="4"/>
      <c r="RLL35" s="1"/>
      <c r="RLM35" s="4"/>
      <c r="RLN35" s="1"/>
      <c r="RLO35" s="4"/>
      <c r="RLP35" s="1"/>
      <c r="RLQ35" s="4"/>
      <c r="RLR35" s="1"/>
      <c r="RLS35" s="4"/>
      <c r="RLT35" s="1"/>
      <c r="RLU35" s="4"/>
      <c r="RLV35" s="1"/>
      <c r="RLW35" s="4"/>
      <c r="RLX35" s="1"/>
      <c r="RLY35" s="4"/>
      <c r="RLZ35" s="1"/>
      <c r="RMA35" s="4"/>
      <c r="RMB35" s="1"/>
      <c r="RMC35" s="4"/>
      <c r="RMD35" s="1"/>
      <c r="RME35" s="4"/>
      <c r="RMF35" s="1"/>
      <c r="RMG35" s="4"/>
      <c r="RMH35" s="1"/>
      <c r="RMI35" s="4"/>
      <c r="RMJ35" s="1"/>
      <c r="RMK35" s="4"/>
      <c r="RML35" s="1"/>
      <c r="RMM35" s="4"/>
      <c r="RMN35" s="1"/>
      <c r="RMO35" s="4"/>
      <c r="RMP35" s="1"/>
      <c r="RMQ35" s="4"/>
      <c r="RMR35" s="1"/>
      <c r="RMS35" s="4"/>
      <c r="RMT35" s="1"/>
      <c r="RMU35" s="4"/>
      <c r="RMV35" s="1"/>
      <c r="RMW35" s="4"/>
      <c r="RMX35" s="1"/>
      <c r="RMY35" s="4"/>
      <c r="RMZ35" s="1"/>
      <c r="RNA35" s="4"/>
      <c r="RNB35" s="1"/>
      <c r="RNC35" s="4"/>
      <c r="RND35" s="1"/>
      <c r="RNE35" s="4"/>
      <c r="RNF35" s="1"/>
      <c r="RNG35" s="4"/>
      <c r="RNH35" s="1"/>
      <c r="RNI35" s="4"/>
      <c r="RNJ35" s="1"/>
      <c r="RNK35" s="4"/>
      <c r="RNL35" s="1"/>
      <c r="RNM35" s="4"/>
      <c r="RNN35" s="1"/>
      <c r="RNO35" s="4"/>
      <c r="RNP35" s="1"/>
      <c r="RNQ35" s="4"/>
      <c r="RNR35" s="1"/>
      <c r="RNS35" s="4"/>
      <c r="RNT35" s="1"/>
      <c r="RNU35" s="4"/>
      <c r="RNV35" s="1"/>
      <c r="RNW35" s="4"/>
      <c r="RNX35" s="1"/>
      <c r="RNY35" s="4"/>
      <c r="RNZ35" s="1"/>
      <c r="ROA35" s="4"/>
      <c r="ROB35" s="1"/>
      <c r="ROC35" s="4"/>
      <c r="ROD35" s="1"/>
      <c r="ROE35" s="4"/>
      <c r="ROF35" s="1"/>
      <c r="ROG35" s="4"/>
      <c r="ROH35" s="1"/>
      <c r="ROI35" s="4"/>
      <c r="ROJ35" s="1"/>
      <c r="ROK35" s="4"/>
      <c r="ROL35" s="1"/>
      <c r="ROM35" s="4"/>
      <c r="RON35" s="1"/>
      <c r="ROO35" s="4"/>
      <c r="ROP35" s="1"/>
      <c r="ROQ35" s="4"/>
      <c r="ROR35" s="1"/>
      <c r="ROS35" s="4"/>
      <c r="ROT35" s="1"/>
      <c r="ROU35" s="4"/>
      <c r="ROV35" s="1"/>
      <c r="ROW35" s="4"/>
      <c r="ROX35" s="1"/>
      <c r="ROY35" s="4"/>
      <c r="ROZ35" s="1"/>
      <c r="RPA35" s="4"/>
      <c r="RPB35" s="1"/>
      <c r="RPC35" s="4"/>
      <c r="RPD35" s="1"/>
      <c r="RPE35" s="4"/>
      <c r="RPF35" s="1"/>
      <c r="RPG35" s="4"/>
      <c r="RPH35" s="1"/>
      <c r="RPI35" s="4"/>
      <c r="RPJ35" s="1"/>
      <c r="RPK35" s="4"/>
      <c r="RPL35" s="1"/>
      <c r="RPM35" s="4"/>
      <c r="RPN35" s="1"/>
      <c r="RPO35" s="4"/>
      <c r="RPP35" s="1"/>
      <c r="RPQ35" s="4"/>
      <c r="RPR35" s="1"/>
      <c r="RPS35" s="4"/>
      <c r="RPT35" s="1"/>
      <c r="RPU35" s="4"/>
      <c r="RPV35" s="1"/>
      <c r="RPW35" s="4"/>
      <c r="RPX35" s="1"/>
      <c r="RPY35" s="4"/>
      <c r="RPZ35" s="1"/>
      <c r="RQA35" s="4"/>
      <c r="RQB35" s="1"/>
      <c r="RQC35" s="4"/>
      <c r="RQD35" s="1"/>
      <c r="RQE35" s="4"/>
      <c r="RQF35" s="1"/>
      <c r="RQG35" s="4"/>
      <c r="RQH35" s="1"/>
      <c r="RQI35" s="4"/>
      <c r="RQJ35" s="1"/>
      <c r="RQK35" s="4"/>
      <c r="RQL35" s="1"/>
      <c r="RQM35" s="4"/>
      <c r="RQN35" s="1"/>
      <c r="RQO35" s="4"/>
      <c r="RQP35" s="1"/>
      <c r="RQQ35" s="4"/>
      <c r="RQR35" s="1"/>
      <c r="RQS35" s="4"/>
      <c r="RQT35" s="1"/>
      <c r="RQU35" s="4"/>
      <c r="RQV35" s="1"/>
      <c r="RQW35" s="4"/>
      <c r="RQX35" s="1"/>
      <c r="RQY35" s="4"/>
      <c r="RQZ35" s="1"/>
      <c r="RRA35" s="4"/>
      <c r="RRB35" s="1"/>
      <c r="RRC35" s="4"/>
      <c r="RRD35" s="1"/>
      <c r="RRE35" s="4"/>
      <c r="RRF35" s="1"/>
      <c r="RRG35" s="4"/>
      <c r="RRH35" s="1"/>
      <c r="RRI35" s="4"/>
      <c r="RRJ35" s="1"/>
      <c r="RRK35" s="4"/>
      <c r="RRL35" s="1"/>
      <c r="RRM35" s="4"/>
      <c r="RRN35" s="1"/>
      <c r="RRO35" s="4"/>
      <c r="RRP35" s="1"/>
      <c r="RRQ35" s="4"/>
      <c r="RRR35" s="1"/>
      <c r="RRS35" s="4"/>
      <c r="RRT35" s="1"/>
      <c r="RRU35" s="4"/>
      <c r="RRV35" s="1"/>
      <c r="RRW35" s="4"/>
      <c r="RRX35" s="1"/>
      <c r="RRY35" s="4"/>
      <c r="RRZ35" s="1"/>
      <c r="RSA35" s="4"/>
      <c r="RSB35" s="1"/>
      <c r="RSC35" s="4"/>
      <c r="RSD35" s="1"/>
      <c r="RSE35" s="4"/>
      <c r="RSF35" s="1"/>
      <c r="RSG35" s="4"/>
      <c r="RSH35" s="1"/>
      <c r="RSI35" s="4"/>
      <c r="RSJ35" s="1"/>
      <c r="RSK35" s="4"/>
      <c r="RSL35" s="1"/>
      <c r="RSM35" s="4"/>
      <c r="RSN35" s="1"/>
      <c r="RSO35" s="4"/>
      <c r="RSP35" s="1"/>
      <c r="RSQ35" s="4"/>
      <c r="RSR35" s="1"/>
      <c r="RSS35" s="4"/>
      <c r="RST35" s="1"/>
      <c r="RSU35" s="4"/>
      <c r="RSV35" s="1"/>
      <c r="RSW35" s="4"/>
      <c r="RSX35" s="1"/>
      <c r="RSY35" s="4"/>
      <c r="RSZ35" s="1"/>
      <c r="RTA35" s="4"/>
      <c r="RTB35" s="1"/>
      <c r="RTC35" s="4"/>
      <c r="RTD35" s="1"/>
      <c r="RTE35" s="4"/>
      <c r="RTF35" s="1"/>
      <c r="RTG35" s="4"/>
      <c r="RTH35" s="1"/>
      <c r="RTI35" s="4"/>
      <c r="RTJ35" s="1"/>
      <c r="RTK35" s="4"/>
      <c r="RTL35" s="1"/>
      <c r="RTM35" s="4"/>
      <c r="RTN35" s="1"/>
      <c r="RTO35" s="4"/>
      <c r="RTP35" s="1"/>
      <c r="RTQ35" s="4"/>
      <c r="RTR35" s="1"/>
      <c r="RTS35" s="4"/>
      <c r="RTT35" s="1"/>
      <c r="RTU35" s="4"/>
      <c r="RTV35" s="1"/>
      <c r="RTW35" s="4"/>
      <c r="RTX35" s="1"/>
      <c r="RTY35" s="4"/>
      <c r="RTZ35" s="1"/>
      <c r="RUA35" s="4"/>
      <c r="RUB35" s="1"/>
      <c r="RUC35" s="4"/>
      <c r="RUD35" s="1"/>
      <c r="RUE35" s="4"/>
      <c r="RUF35" s="1"/>
      <c r="RUG35" s="4"/>
      <c r="RUH35" s="1"/>
      <c r="RUI35" s="4"/>
      <c r="RUJ35" s="1"/>
      <c r="RUK35" s="4"/>
      <c r="RUL35" s="1"/>
      <c r="RUM35" s="4"/>
      <c r="RUN35" s="1"/>
      <c r="RUO35" s="4"/>
      <c r="RUP35" s="1"/>
      <c r="RUQ35" s="4"/>
      <c r="RUR35" s="1"/>
      <c r="RUS35" s="4"/>
      <c r="RUT35" s="1"/>
      <c r="RUU35" s="4"/>
      <c r="RUV35" s="1"/>
      <c r="RUW35" s="4"/>
      <c r="RUX35" s="1"/>
      <c r="RUY35" s="4"/>
      <c r="RUZ35" s="1"/>
      <c r="RVA35" s="4"/>
      <c r="RVB35" s="1"/>
      <c r="RVC35" s="4"/>
      <c r="RVD35" s="1"/>
      <c r="RVE35" s="4"/>
      <c r="RVF35" s="1"/>
      <c r="RVG35" s="4"/>
      <c r="RVH35" s="1"/>
      <c r="RVI35" s="4"/>
      <c r="RVJ35" s="1"/>
      <c r="RVK35" s="4"/>
      <c r="RVL35" s="1"/>
      <c r="RVM35" s="4"/>
      <c r="RVN35" s="1"/>
      <c r="RVO35" s="4"/>
      <c r="RVP35" s="1"/>
      <c r="RVQ35" s="4"/>
      <c r="RVR35" s="1"/>
      <c r="RVS35" s="4"/>
      <c r="RVT35" s="1"/>
      <c r="RVU35" s="4"/>
      <c r="RVV35" s="1"/>
      <c r="RVW35" s="4"/>
      <c r="RVX35" s="1"/>
      <c r="RVY35" s="4"/>
      <c r="RVZ35" s="1"/>
      <c r="RWA35" s="4"/>
      <c r="RWB35" s="1"/>
      <c r="RWC35" s="4"/>
      <c r="RWD35" s="1"/>
      <c r="RWE35" s="4"/>
      <c r="RWF35" s="1"/>
      <c r="RWG35" s="4"/>
      <c r="RWH35" s="1"/>
      <c r="RWI35" s="4"/>
      <c r="RWJ35" s="1"/>
      <c r="RWK35" s="4"/>
      <c r="RWL35" s="1"/>
      <c r="RWM35" s="4"/>
      <c r="RWN35" s="1"/>
      <c r="RWO35" s="4"/>
      <c r="RWP35" s="1"/>
      <c r="RWQ35" s="4"/>
      <c r="RWR35" s="1"/>
      <c r="RWS35" s="4"/>
      <c r="RWT35" s="1"/>
      <c r="RWU35" s="4"/>
      <c r="RWV35" s="1"/>
      <c r="RWW35" s="4"/>
      <c r="RWX35" s="1"/>
      <c r="RWY35" s="4"/>
      <c r="RWZ35" s="1"/>
      <c r="RXA35" s="4"/>
      <c r="RXB35" s="1"/>
      <c r="RXC35" s="4"/>
      <c r="RXD35" s="1"/>
      <c r="RXE35" s="4"/>
      <c r="RXF35" s="1"/>
      <c r="RXG35" s="4"/>
      <c r="RXH35" s="1"/>
      <c r="RXI35" s="4"/>
      <c r="RXJ35" s="1"/>
      <c r="RXK35" s="4"/>
      <c r="RXL35" s="1"/>
      <c r="RXM35" s="4"/>
      <c r="RXN35" s="1"/>
      <c r="RXO35" s="4"/>
      <c r="RXP35" s="1"/>
      <c r="RXQ35" s="4"/>
      <c r="RXR35" s="1"/>
      <c r="RXS35" s="4"/>
      <c r="RXT35" s="1"/>
      <c r="RXU35" s="4"/>
      <c r="RXV35" s="1"/>
      <c r="RXW35" s="4"/>
      <c r="RXX35" s="1"/>
      <c r="RXY35" s="4"/>
      <c r="RXZ35" s="1"/>
      <c r="RYA35" s="4"/>
      <c r="RYB35" s="1"/>
      <c r="RYC35" s="4"/>
      <c r="RYD35" s="1"/>
      <c r="RYE35" s="4"/>
      <c r="RYF35" s="1"/>
      <c r="RYG35" s="4"/>
      <c r="RYH35" s="1"/>
      <c r="RYI35" s="4"/>
      <c r="RYJ35" s="1"/>
      <c r="RYK35" s="4"/>
      <c r="RYL35" s="1"/>
      <c r="RYM35" s="4"/>
      <c r="RYN35" s="1"/>
      <c r="RYO35" s="4"/>
      <c r="RYP35" s="1"/>
      <c r="RYQ35" s="4"/>
      <c r="RYR35" s="1"/>
      <c r="RYS35" s="4"/>
      <c r="RYT35" s="1"/>
      <c r="RYU35" s="4"/>
      <c r="RYV35" s="1"/>
      <c r="RYW35" s="4"/>
      <c r="RYX35" s="1"/>
      <c r="RYY35" s="4"/>
      <c r="RYZ35" s="1"/>
      <c r="RZA35" s="4"/>
      <c r="RZB35" s="1"/>
      <c r="RZC35" s="4"/>
      <c r="RZD35" s="1"/>
      <c r="RZE35" s="4"/>
      <c r="RZF35" s="1"/>
      <c r="RZG35" s="4"/>
      <c r="RZH35" s="1"/>
      <c r="RZI35" s="4"/>
      <c r="RZJ35" s="1"/>
      <c r="RZK35" s="4"/>
      <c r="RZL35" s="1"/>
      <c r="RZM35" s="4"/>
      <c r="RZN35" s="1"/>
      <c r="RZO35" s="4"/>
      <c r="RZP35" s="1"/>
      <c r="RZQ35" s="4"/>
      <c r="RZR35" s="1"/>
      <c r="RZS35" s="4"/>
      <c r="RZT35" s="1"/>
      <c r="RZU35" s="4"/>
      <c r="RZV35" s="1"/>
      <c r="RZW35" s="4"/>
      <c r="RZX35" s="1"/>
      <c r="RZY35" s="4"/>
      <c r="RZZ35" s="1"/>
      <c r="SAA35" s="4"/>
      <c r="SAB35" s="1"/>
      <c r="SAC35" s="4"/>
      <c r="SAD35" s="1"/>
      <c r="SAE35" s="4"/>
      <c r="SAF35" s="1"/>
      <c r="SAG35" s="4"/>
      <c r="SAH35" s="1"/>
      <c r="SAI35" s="4"/>
      <c r="SAJ35" s="1"/>
      <c r="SAK35" s="4"/>
      <c r="SAL35" s="1"/>
      <c r="SAM35" s="4"/>
      <c r="SAN35" s="1"/>
      <c r="SAO35" s="4"/>
      <c r="SAP35" s="1"/>
      <c r="SAQ35" s="4"/>
      <c r="SAR35" s="1"/>
      <c r="SAS35" s="4"/>
      <c r="SAT35" s="1"/>
      <c r="SAU35" s="4"/>
      <c r="SAV35" s="1"/>
      <c r="SAW35" s="4"/>
      <c r="SAX35" s="1"/>
      <c r="SAY35" s="4"/>
      <c r="SAZ35" s="1"/>
      <c r="SBA35" s="4"/>
      <c r="SBB35" s="1"/>
      <c r="SBC35" s="4"/>
      <c r="SBD35" s="1"/>
      <c r="SBE35" s="4"/>
      <c r="SBF35" s="1"/>
      <c r="SBG35" s="4"/>
      <c r="SBH35" s="1"/>
      <c r="SBI35" s="4"/>
      <c r="SBJ35" s="1"/>
      <c r="SBK35" s="4"/>
      <c r="SBL35" s="1"/>
      <c r="SBM35" s="4"/>
      <c r="SBN35" s="1"/>
      <c r="SBO35" s="4"/>
      <c r="SBP35" s="1"/>
      <c r="SBQ35" s="4"/>
      <c r="SBR35" s="1"/>
      <c r="SBS35" s="4"/>
      <c r="SBT35" s="1"/>
      <c r="SBU35" s="4"/>
      <c r="SBV35" s="1"/>
      <c r="SBW35" s="4"/>
      <c r="SBX35" s="1"/>
      <c r="SBY35" s="4"/>
      <c r="SBZ35" s="1"/>
      <c r="SCA35" s="4"/>
      <c r="SCB35" s="1"/>
      <c r="SCC35" s="4"/>
      <c r="SCD35" s="1"/>
      <c r="SCE35" s="4"/>
      <c r="SCF35" s="1"/>
      <c r="SCG35" s="4"/>
      <c r="SCH35" s="1"/>
      <c r="SCI35" s="4"/>
      <c r="SCJ35" s="1"/>
      <c r="SCK35" s="4"/>
      <c r="SCL35" s="1"/>
      <c r="SCM35" s="4"/>
      <c r="SCN35" s="1"/>
      <c r="SCO35" s="4"/>
      <c r="SCP35" s="1"/>
      <c r="SCQ35" s="4"/>
      <c r="SCR35" s="1"/>
      <c r="SCS35" s="4"/>
      <c r="SCT35" s="1"/>
      <c r="SCU35" s="4"/>
      <c r="SCV35" s="1"/>
      <c r="SCW35" s="4"/>
      <c r="SCX35" s="1"/>
      <c r="SCY35" s="4"/>
      <c r="SCZ35" s="1"/>
      <c r="SDA35" s="4"/>
      <c r="SDB35" s="1"/>
      <c r="SDC35" s="4"/>
      <c r="SDD35" s="1"/>
      <c r="SDE35" s="4"/>
      <c r="SDF35" s="1"/>
      <c r="SDG35" s="4"/>
      <c r="SDH35" s="1"/>
      <c r="SDI35" s="4"/>
      <c r="SDJ35" s="1"/>
      <c r="SDK35" s="4"/>
      <c r="SDL35" s="1"/>
      <c r="SDM35" s="4"/>
      <c r="SDN35" s="1"/>
      <c r="SDO35" s="4"/>
      <c r="SDP35" s="1"/>
      <c r="SDQ35" s="4"/>
      <c r="SDR35" s="1"/>
      <c r="SDS35" s="4"/>
      <c r="SDT35" s="1"/>
      <c r="SDU35" s="4"/>
      <c r="SDV35" s="1"/>
      <c r="SDW35" s="4"/>
      <c r="SDX35" s="1"/>
      <c r="SDY35" s="4"/>
      <c r="SDZ35" s="1"/>
      <c r="SEA35" s="4"/>
      <c r="SEB35" s="1"/>
      <c r="SEC35" s="4"/>
      <c r="SED35" s="1"/>
      <c r="SEE35" s="4"/>
      <c r="SEF35" s="1"/>
      <c r="SEG35" s="4"/>
      <c r="SEH35" s="1"/>
      <c r="SEI35" s="4"/>
      <c r="SEJ35" s="1"/>
      <c r="SEK35" s="4"/>
      <c r="SEL35" s="1"/>
      <c r="SEM35" s="4"/>
      <c r="SEN35" s="1"/>
      <c r="SEO35" s="4"/>
      <c r="SEP35" s="1"/>
      <c r="SEQ35" s="4"/>
      <c r="SER35" s="1"/>
      <c r="SES35" s="4"/>
      <c r="SET35" s="1"/>
      <c r="SEU35" s="4"/>
      <c r="SEV35" s="1"/>
      <c r="SEW35" s="4"/>
      <c r="SEX35" s="1"/>
      <c r="SEY35" s="4"/>
      <c r="SEZ35" s="1"/>
      <c r="SFA35" s="4"/>
      <c r="SFB35" s="1"/>
      <c r="SFC35" s="4"/>
      <c r="SFD35" s="1"/>
      <c r="SFE35" s="4"/>
      <c r="SFF35" s="1"/>
      <c r="SFG35" s="4"/>
      <c r="SFH35" s="1"/>
      <c r="SFI35" s="4"/>
      <c r="SFJ35" s="1"/>
      <c r="SFK35" s="4"/>
      <c r="SFL35" s="1"/>
      <c r="SFM35" s="4"/>
      <c r="SFN35" s="1"/>
      <c r="SFO35" s="4"/>
      <c r="SFP35" s="1"/>
      <c r="SFQ35" s="4"/>
      <c r="SFR35" s="1"/>
      <c r="SFS35" s="4"/>
      <c r="SFT35" s="1"/>
      <c r="SFU35" s="4"/>
      <c r="SFV35" s="1"/>
      <c r="SFW35" s="4"/>
      <c r="SFX35" s="1"/>
      <c r="SFY35" s="4"/>
      <c r="SFZ35" s="1"/>
      <c r="SGA35" s="4"/>
      <c r="SGB35" s="1"/>
      <c r="SGC35" s="4"/>
      <c r="SGD35" s="1"/>
      <c r="SGE35" s="4"/>
      <c r="SGF35" s="1"/>
      <c r="SGG35" s="4"/>
      <c r="SGH35" s="1"/>
      <c r="SGI35" s="4"/>
      <c r="SGJ35" s="1"/>
      <c r="SGK35" s="4"/>
      <c r="SGL35" s="1"/>
      <c r="SGM35" s="4"/>
      <c r="SGN35" s="1"/>
      <c r="SGO35" s="4"/>
      <c r="SGP35" s="1"/>
      <c r="SGQ35" s="4"/>
      <c r="SGR35" s="1"/>
      <c r="SGS35" s="4"/>
      <c r="SGT35" s="1"/>
      <c r="SGU35" s="4"/>
      <c r="SGV35" s="1"/>
      <c r="SGW35" s="4"/>
      <c r="SGX35" s="1"/>
      <c r="SGY35" s="4"/>
      <c r="SGZ35" s="1"/>
      <c r="SHA35" s="4"/>
      <c r="SHB35" s="1"/>
      <c r="SHC35" s="4"/>
      <c r="SHD35" s="1"/>
      <c r="SHE35" s="4"/>
      <c r="SHF35" s="1"/>
      <c r="SHG35" s="4"/>
      <c r="SHH35" s="1"/>
      <c r="SHI35" s="4"/>
      <c r="SHJ35" s="1"/>
      <c r="SHK35" s="4"/>
      <c r="SHL35" s="1"/>
      <c r="SHM35" s="4"/>
      <c r="SHN35" s="1"/>
      <c r="SHO35" s="4"/>
      <c r="SHP35" s="1"/>
      <c r="SHQ35" s="4"/>
      <c r="SHR35" s="1"/>
      <c r="SHS35" s="4"/>
      <c r="SHT35" s="1"/>
      <c r="SHU35" s="4"/>
      <c r="SHV35" s="1"/>
      <c r="SHW35" s="4"/>
      <c r="SHX35" s="1"/>
      <c r="SHY35" s="4"/>
      <c r="SHZ35" s="1"/>
      <c r="SIA35" s="4"/>
      <c r="SIB35" s="1"/>
      <c r="SIC35" s="4"/>
      <c r="SID35" s="1"/>
      <c r="SIE35" s="4"/>
      <c r="SIF35" s="1"/>
      <c r="SIG35" s="4"/>
      <c r="SIH35" s="1"/>
      <c r="SII35" s="4"/>
      <c r="SIJ35" s="1"/>
      <c r="SIK35" s="4"/>
      <c r="SIL35" s="1"/>
      <c r="SIM35" s="4"/>
      <c r="SIN35" s="1"/>
      <c r="SIO35" s="4"/>
      <c r="SIP35" s="1"/>
      <c r="SIQ35" s="4"/>
      <c r="SIR35" s="1"/>
      <c r="SIS35" s="4"/>
      <c r="SIT35" s="1"/>
      <c r="SIU35" s="4"/>
      <c r="SIV35" s="1"/>
      <c r="SIW35" s="4"/>
      <c r="SIX35" s="1"/>
      <c r="SIY35" s="4"/>
      <c r="SIZ35" s="1"/>
      <c r="SJA35" s="4"/>
      <c r="SJB35" s="1"/>
      <c r="SJC35" s="4"/>
      <c r="SJD35" s="1"/>
      <c r="SJE35" s="4"/>
      <c r="SJF35" s="1"/>
      <c r="SJG35" s="4"/>
      <c r="SJH35" s="1"/>
      <c r="SJI35" s="4"/>
      <c r="SJJ35" s="1"/>
      <c r="SJK35" s="4"/>
      <c r="SJL35" s="1"/>
      <c r="SJM35" s="4"/>
      <c r="SJN35" s="1"/>
      <c r="SJO35" s="4"/>
      <c r="SJP35" s="1"/>
      <c r="SJQ35" s="4"/>
      <c r="SJR35" s="1"/>
      <c r="SJS35" s="4"/>
      <c r="SJT35" s="1"/>
      <c r="SJU35" s="4"/>
      <c r="SJV35" s="1"/>
      <c r="SJW35" s="4"/>
      <c r="SJX35" s="1"/>
      <c r="SJY35" s="4"/>
      <c r="SJZ35" s="1"/>
      <c r="SKA35" s="4"/>
      <c r="SKB35" s="1"/>
      <c r="SKC35" s="4"/>
      <c r="SKD35" s="1"/>
      <c r="SKE35" s="4"/>
      <c r="SKF35" s="1"/>
      <c r="SKG35" s="4"/>
      <c r="SKH35" s="1"/>
      <c r="SKI35" s="4"/>
      <c r="SKJ35" s="1"/>
      <c r="SKK35" s="4"/>
      <c r="SKL35" s="1"/>
      <c r="SKM35" s="4"/>
      <c r="SKN35" s="1"/>
      <c r="SKO35" s="4"/>
      <c r="SKP35" s="1"/>
      <c r="SKQ35" s="4"/>
      <c r="SKR35" s="1"/>
      <c r="SKS35" s="4"/>
      <c r="SKT35" s="1"/>
      <c r="SKU35" s="4"/>
      <c r="SKV35" s="1"/>
      <c r="SKW35" s="4"/>
      <c r="SKX35" s="1"/>
      <c r="SKY35" s="4"/>
      <c r="SKZ35" s="1"/>
      <c r="SLA35" s="4"/>
      <c r="SLB35" s="1"/>
      <c r="SLC35" s="4"/>
      <c r="SLD35" s="1"/>
      <c r="SLE35" s="4"/>
      <c r="SLF35" s="1"/>
      <c r="SLG35" s="4"/>
      <c r="SLH35" s="1"/>
      <c r="SLI35" s="4"/>
      <c r="SLJ35" s="1"/>
      <c r="SLK35" s="4"/>
      <c r="SLL35" s="1"/>
      <c r="SLM35" s="4"/>
      <c r="SLN35" s="1"/>
      <c r="SLO35" s="4"/>
      <c r="SLP35" s="1"/>
      <c r="SLQ35" s="4"/>
      <c r="SLR35" s="1"/>
      <c r="SLS35" s="4"/>
      <c r="SLT35" s="1"/>
      <c r="SLU35" s="4"/>
      <c r="SLV35" s="1"/>
      <c r="SLW35" s="4"/>
      <c r="SLX35" s="1"/>
      <c r="SLY35" s="4"/>
      <c r="SLZ35" s="1"/>
      <c r="SMA35" s="4"/>
      <c r="SMB35" s="1"/>
      <c r="SMC35" s="4"/>
      <c r="SMD35" s="1"/>
      <c r="SME35" s="4"/>
      <c r="SMF35" s="1"/>
      <c r="SMG35" s="4"/>
      <c r="SMH35" s="1"/>
      <c r="SMI35" s="4"/>
      <c r="SMJ35" s="1"/>
      <c r="SMK35" s="4"/>
      <c r="SML35" s="1"/>
      <c r="SMM35" s="4"/>
      <c r="SMN35" s="1"/>
      <c r="SMO35" s="4"/>
      <c r="SMP35" s="1"/>
      <c r="SMQ35" s="4"/>
      <c r="SMR35" s="1"/>
      <c r="SMS35" s="4"/>
      <c r="SMT35" s="1"/>
      <c r="SMU35" s="4"/>
      <c r="SMV35" s="1"/>
      <c r="SMW35" s="4"/>
      <c r="SMX35" s="1"/>
      <c r="SMY35" s="4"/>
      <c r="SMZ35" s="1"/>
      <c r="SNA35" s="4"/>
      <c r="SNB35" s="1"/>
      <c r="SNC35" s="4"/>
      <c r="SND35" s="1"/>
      <c r="SNE35" s="4"/>
      <c r="SNF35" s="1"/>
      <c r="SNG35" s="4"/>
      <c r="SNH35" s="1"/>
      <c r="SNI35" s="4"/>
      <c r="SNJ35" s="1"/>
      <c r="SNK35" s="4"/>
      <c r="SNL35" s="1"/>
      <c r="SNM35" s="4"/>
      <c r="SNN35" s="1"/>
      <c r="SNO35" s="4"/>
      <c r="SNP35" s="1"/>
      <c r="SNQ35" s="4"/>
      <c r="SNR35" s="1"/>
      <c r="SNS35" s="4"/>
      <c r="SNT35" s="1"/>
      <c r="SNU35" s="4"/>
      <c r="SNV35" s="1"/>
      <c r="SNW35" s="4"/>
      <c r="SNX35" s="1"/>
      <c r="SNY35" s="4"/>
      <c r="SNZ35" s="1"/>
      <c r="SOA35" s="4"/>
      <c r="SOB35" s="1"/>
      <c r="SOC35" s="4"/>
      <c r="SOD35" s="1"/>
      <c r="SOE35" s="4"/>
      <c r="SOF35" s="1"/>
      <c r="SOG35" s="4"/>
      <c r="SOH35" s="1"/>
      <c r="SOI35" s="4"/>
      <c r="SOJ35" s="1"/>
      <c r="SOK35" s="4"/>
      <c r="SOL35" s="1"/>
      <c r="SOM35" s="4"/>
      <c r="SON35" s="1"/>
      <c r="SOO35" s="4"/>
      <c r="SOP35" s="1"/>
      <c r="SOQ35" s="4"/>
      <c r="SOR35" s="1"/>
      <c r="SOS35" s="4"/>
      <c r="SOT35" s="1"/>
      <c r="SOU35" s="4"/>
      <c r="SOV35" s="1"/>
      <c r="SOW35" s="4"/>
      <c r="SOX35" s="1"/>
      <c r="SOY35" s="4"/>
      <c r="SOZ35" s="1"/>
      <c r="SPA35" s="4"/>
      <c r="SPB35" s="1"/>
      <c r="SPC35" s="4"/>
      <c r="SPD35" s="1"/>
      <c r="SPE35" s="4"/>
      <c r="SPF35" s="1"/>
      <c r="SPG35" s="4"/>
      <c r="SPH35" s="1"/>
      <c r="SPI35" s="4"/>
      <c r="SPJ35" s="1"/>
      <c r="SPK35" s="4"/>
      <c r="SPL35" s="1"/>
      <c r="SPM35" s="4"/>
      <c r="SPN35" s="1"/>
      <c r="SPO35" s="4"/>
      <c r="SPP35" s="1"/>
      <c r="SPQ35" s="4"/>
      <c r="SPR35" s="1"/>
      <c r="SPS35" s="4"/>
      <c r="SPT35" s="1"/>
      <c r="SPU35" s="4"/>
      <c r="SPV35" s="1"/>
      <c r="SPW35" s="4"/>
      <c r="SPX35" s="1"/>
      <c r="SPY35" s="4"/>
      <c r="SPZ35" s="1"/>
      <c r="SQA35" s="4"/>
      <c r="SQB35" s="1"/>
      <c r="SQC35" s="4"/>
      <c r="SQD35" s="1"/>
      <c r="SQE35" s="4"/>
      <c r="SQF35" s="1"/>
      <c r="SQG35" s="4"/>
      <c r="SQH35" s="1"/>
      <c r="SQI35" s="4"/>
      <c r="SQJ35" s="1"/>
      <c r="SQK35" s="4"/>
      <c r="SQL35" s="1"/>
      <c r="SQM35" s="4"/>
      <c r="SQN35" s="1"/>
      <c r="SQO35" s="4"/>
      <c r="SQP35" s="1"/>
      <c r="SQQ35" s="4"/>
      <c r="SQR35" s="1"/>
      <c r="SQS35" s="4"/>
      <c r="SQT35" s="1"/>
      <c r="SQU35" s="4"/>
      <c r="SQV35" s="1"/>
      <c r="SQW35" s="4"/>
      <c r="SQX35" s="1"/>
      <c r="SQY35" s="4"/>
      <c r="SQZ35" s="1"/>
      <c r="SRA35" s="4"/>
      <c r="SRB35" s="1"/>
      <c r="SRC35" s="4"/>
      <c r="SRD35" s="1"/>
      <c r="SRE35" s="4"/>
      <c r="SRF35" s="1"/>
      <c r="SRG35" s="4"/>
      <c r="SRH35" s="1"/>
      <c r="SRI35" s="4"/>
      <c r="SRJ35" s="1"/>
      <c r="SRK35" s="4"/>
      <c r="SRL35" s="1"/>
      <c r="SRM35" s="4"/>
      <c r="SRN35" s="1"/>
      <c r="SRO35" s="4"/>
      <c r="SRP35" s="1"/>
      <c r="SRQ35" s="4"/>
      <c r="SRR35" s="1"/>
      <c r="SRS35" s="4"/>
      <c r="SRT35" s="1"/>
      <c r="SRU35" s="4"/>
      <c r="SRV35" s="1"/>
      <c r="SRW35" s="4"/>
      <c r="SRX35" s="1"/>
      <c r="SRY35" s="4"/>
      <c r="SRZ35" s="1"/>
      <c r="SSA35" s="4"/>
      <c r="SSB35" s="1"/>
      <c r="SSC35" s="4"/>
      <c r="SSD35" s="1"/>
      <c r="SSE35" s="4"/>
      <c r="SSF35" s="1"/>
      <c r="SSG35" s="4"/>
      <c r="SSH35" s="1"/>
      <c r="SSI35" s="4"/>
      <c r="SSJ35" s="1"/>
      <c r="SSK35" s="4"/>
      <c r="SSL35" s="1"/>
      <c r="SSM35" s="4"/>
      <c r="SSN35" s="1"/>
      <c r="SSO35" s="4"/>
      <c r="SSP35" s="1"/>
      <c r="SSQ35" s="4"/>
      <c r="SSR35" s="1"/>
      <c r="SSS35" s="4"/>
      <c r="SST35" s="1"/>
      <c r="SSU35" s="4"/>
      <c r="SSV35" s="1"/>
      <c r="SSW35" s="4"/>
      <c r="SSX35" s="1"/>
      <c r="SSY35" s="4"/>
      <c r="SSZ35" s="1"/>
      <c r="STA35" s="4"/>
      <c r="STB35" s="1"/>
      <c r="STC35" s="4"/>
      <c r="STD35" s="1"/>
      <c r="STE35" s="4"/>
      <c r="STF35" s="1"/>
      <c r="STG35" s="4"/>
      <c r="STH35" s="1"/>
      <c r="STI35" s="4"/>
      <c r="STJ35" s="1"/>
      <c r="STK35" s="4"/>
      <c r="STL35" s="1"/>
      <c r="STM35" s="4"/>
      <c r="STN35" s="1"/>
      <c r="STO35" s="4"/>
      <c r="STP35" s="1"/>
      <c r="STQ35" s="4"/>
      <c r="STR35" s="1"/>
      <c r="STS35" s="4"/>
      <c r="STT35" s="1"/>
      <c r="STU35" s="4"/>
      <c r="STV35" s="1"/>
      <c r="STW35" s="4"/>
      <c r="STX35" s="1"/>
      <c r="STY35" s="4"/>
      <c r="STZ35" s="1"/>
      <c r="SUA35" s="4"/>
      <c r="SUB35" s="1"/>
      <c r="SUC35" s="4"/>
      <c r="SUD35" s="1"/>
      <c r="SUE35" s="4"/>
      <c r="SUF35" s="1"/>
      <c r="SUG35" s="4"/>
      <c r="SUH35" s="1"/>
      <c r="SUI35" s="4"/>
      <c r="SUJ35" s="1"/>
      <c r="SUK35" s="4"/>
      <c r="SUL35" s="1"/>
      <c r="SUM35" s="4"/>
      <c r="SUN35" s="1"/>
      <c r="SUO35" s="4"/>
      <c r="SUP35" s="1"/>
      <c r="SUQ35" s="4"/>
      <c r="SUR35" s="1"/>
      <c r="SUS35" s="4"/>
      <c r="SUT35" s="1"/>
      <c r="SUU35" s="4"/>
      <c r="SUV35" s="1"/>
      <c r="SUW35" s="4"/>
      <c r="SUX35" s="1"/>
      <c r="SUY35" s="4"/>
      <c r="SUZ35" s="1"/>
      <c r="SVA35" s="4"/>
      <c r="SVB35" s="1"/>
      <c r="SVC35" s="4"/>
      <c r="SVD35" s="1"/>
      <c r="SVE35" s="4"/>
      <c r="SVF35" s="1"/>
      <c r="SVG35" s="4"/>
      <c r="SVH35" s="1"/>
      <c r="SVI35" s="4"/>
      <c r="SVJ35" s="1"/>
      <c r="SVK35" s="4"/>
      <c r="SVL35" s="1"/>
      <c r="SVM35" s="4"/>
      <c r="SVN35" s="1"/>
      <c r="SVO35" s="4"/>
      <c r="SVP35" s="1"/>
      <c r="SVQ35" s="4"/>
      <c r="SVR35" s="1"/>
      <c r="SVS35" s="4"/>
      <c r="SVT35" s="1"/>
      <c r="SVU35" s="4"/>
      <c r="SVV35" s="1"/>
      <c r="SVW35" s="4"/>
      <c r="SVX35" s="1"/>
      <c r="SVY35" s="4"/>
      <c r="SVZ35" s="1"/>
      <c r="SWA35" s="4"/>
      <c r="SWB35" s="1"/>
      <c r="SWC35" s="4"/>
      <c r="SWD35" s="1"/>
      <c r="SWE35" s="4"/>
      <c r="SWF35" s="1"/>
      <c r="SWG35" s="4"/>
      <c r="SWH35" s="1"/>
      <c r="SWI35" s="4"/>
      <c r="SWJ35" s="1"/>
      <c r="SWK35" s="4"/>
      <c r="SWL35" s="1"/>
      <c r="SWM35" s="4"/>
      <c r="SWN35" s="1"/>
      <c r="SWO35" s="4"/>
      <c r="SWP35" s="1"/>
      <c r="SWQ35" s="4"/>
      <c r="SWR35" s="1"/>
      <c r="SWS35" s="4"/>
      <c r="SWT35" s="1"/>
      <c r="SWU35" s="4"/>
      <c r="SWV35" s="1"/>
      <c r="SWW35" s="4"/>
      <c r="SWX35" s="1"/>
      <c r="SWY35" s="4"/>
      <c r="SWZ35" s="1"/>
      <c r="SXA35" s="4"/>
      <c r="SXB35" s="1"/>
      <c r="SXC35" s="4"/>
      <c r="SXD35" s="1"/>
      <c r="SXE35" s="4"/>
      <c r="SXF35" s="1"/>
      <c r="SXG35" s="4"/>
      <c r="SXH35" s="1"/>
      <c r="SXI35" s="4"/>
      <c r="SXJ35" s="1"/>
      <c r="SXK35" s="4"/>
      <c r="SXL35" s="1"/>
      <c r="SXM35" s="4"/>
      <c r="SXN35" s="1"/>
      <c r="SXO35" s="4"/>
      <c r="SXP35" s="1"/>
      <c r="SXQ35" s="4"/>
      <c r="SXR35" s="1"/>
      <c r="SXS35" s="4"/>
      <c r="SXT35" s="1"/>
      <c r="SXU35" s="4"/>
      <c r="SXV35" s="1"/>
      <c r="SXW35" s="4"/>
      <c r="SXX35" s="1"/>
      <c r="SXY35" s="4"/>
      <c r="SXZ35" s="1"/>
      <c r="SYA35" s="4"/>
      <c r="SYB35" s="1"/>
      <c r="SYC35" s="4"/>
      <c r="SYD35" s="1"/>
      <c r="SYE35" s="4"/>
      <c r="SYF35" s="1"/>
      <c r="SYG35" s="4"/>
      <c r="SYH35" s="1"/>
      <c r="SYI35" s="4"/>
      <c r="SYJ35" s="1"/>
      <c r="SYK35" s="4"/>
      <c r="SYL35" s="1"/>
      <c r="SYM35" s="4"/>
      <c r="SYN35" s="1"/>
      <c r="SYO35" s="4"/>
      <c r="SYP35" s="1"/>
      <c r="SYQ35" s="4"/>
      <c r="SYR35" s="1"/>
      <c r="SYS35" s="4"/>
      <c r="SYT35" s="1"/>
      <c r="SYU35" s="4"/>
      <c r="SYV35" s="1"/>
      <c r="SYW35" s="4"/>
      <c r="SYX35" s="1"/>
      <c r="SYY35" s="4"/>
      <c r="SYZ35" s="1"/>
      <c r="SZA35" s="4"/>
      <c r="SZB35" s="1"/>
      <c r="SZC35" s="4"/>
      <c r="SZD35" s="1"/>
      <c r="SZE35" s="4"/>
      <c r="SZF35" s="1"/>
      <c r="SZG35" s="4"/>
      <c r="SZH35" s="1"/>
      <c r="SZI35" s="4"/>
      <c r="SZJ35" s="1"/>
      <c r="SZK35" s="4"/>
      <c r="SZL35" s="1"/>
      <c r="SZM35" s="4"/>
      <c r="SZN35" s="1"/>
      <c r="SZO35" s="4"/>
      <c r="SZP35" s="1"/>
      <c r="SZQ35" s="4"/>
      <c r="SZR35" s="1"/>
      <c r="SZS35" s="4"/>
      <c r="SZT35" s="1"/>
      <c r="SZU35" s="4"/>
      <c r="SZV35" s="1"/>
      <c r="SZW35" s="4"/>
      <c r="SZX35" s="1"/>
      <c r="SZY35" s="4"/>
      <c r="SZZ35" s="1"/>
      <c r="TAA35" s="4"/>
      <c r="TAB35" s="1"/>
      <c r="TAC35" s="4"/>
      <c r="TAD35" s="1"/>
      <c r="TAE35" s="4"/>
      <c r="TAF35" s="1"/>
      <c r="TAG35" s="4"/>
      <c r="TAH35" s="1"/>
      <c r="TAI35" s="4"/>
      <c r="TAJ35" s="1"/>
      <c r="TAK35" s="4"/>
      <c r="TAL35" s="1"/>
      <c r="TAM35" s="4"/>
      <c r="TAN35" s="1"/>
      <c r="TAO35" s="4"/>
      <c r="TAP35" s="1"/>
      <c r="TAQ35" s="4"/>
      <c r="TAR35" s="1"/>
      <c r="TAS35" s="4"/>
      <c r="TAT35" s="1"/>
      <c r="TAU35" s="4"/>
      <c r="TAV35" s="1"/>
      <c r="TAW35" s="4"/>
      <c r="TAX35" s="1"/>
      <c r="TAY35" s="4"/>
      <c r="TAZ35" s="1"/>
      <c r="TBA35" s="4"/>
      <c r="TBB35" s="1"/>
      <c r="TBC35" s="4"/>
      <c r="TBD35" s="1"/>
      <c r="TBE35" s="4"/>
      <c r="TBF35" s="1"/>
      <c r="TBG35" s="4"/>
      <c r="TBH35" s="1"/>
      <c r="TBI35" s="4"/>
      <c r="TBJ35" s="1"/>
      <c r="TBK35" s="4"/>
      <c r="TBL35" s="1"/>
      <c r="TBM35" s="4"/>
      <c r="TBN35" s="1"/>
      <c r="TBO35" s="4"/>
      <c r="TBP35" s="1"/>
      <c r="TBQ35" s="4"/>
      <c r="TBR35" s="1"/>
      <c r="TBS35" s="4"/>
      <c r="TBT35" s="1"/>
      <c r="TBU35" s="4"/>
      <c r="TBV35" s="1"/>
      <c r="TBW35" s="4"/>
      <c r="TBX35" s="1"/>
      <c r="TBY35" s="4"/>
      <c r="TBZ35" s="1"/>
      <c r="TCA35" s="4"/>
      <c r="TCB35" s="1"/>
      <c r="TCC35" s="4"/>
      <c r="TCD35" s="1"/>
      <c r="TCE35" s="4"/>
      <c r="TCF35" s="1"/>
      <c r="TCG35" s="4"/>
      <c r="TCH35" s="1"/>
      <c r="TCI35" s="4"/>
      <c r="TCJ35" s="1"/>
      <c r="TCK35" s="4"/>
      <c r="TCL35" s="1"/>
      <c r="TCM35" s="4"/>
      <c r="TCN35" s="1"/>
      <c r="TCO35" s="4"/>
      <c r="TCP35" s="1"/>
      <c r="TCQ35" s="4"/>
      <c r="TCR35" s="1"/>
      <c r="TCS35" s="4"/>
      <c r="TCT35" s="1"/>
      <c r="TCU35" s="4"/>
      <c r="TCV35" s="1"/>
      <c r="TCW35" s="4"/>
      <c r="TCX35" s="1"/>
      <c r="TCY35" s="4"/>
      <c r="TCZ35" s="1"/>
      <c r="TDA35" s="4"/>
      <c r="TDB35" s="1"/>
      <c r="TDC35" s="4"/>
      <c r="TDD35" s="1"/>
      <c r="TDE35" s="4"/>
      <c r="TDF35" s="1"/>
      <c r="TDG35" s="4"/>
      <c r="TDH35" s="1"/>
      <c r="TDI35" s="4"/>
      <c r="TDJ35" s="1"/>
      <c r="TDK35" s="4"/>
      <c r="TDL35" s="1"/>
      <c r="TDM35" s="4"/>
      <c r="TDN35" s="1"/>
      <c r="TDO35" s="4"/>
      <c r="TDP35" s="1"/>
      <c r="TDQ35" s="4"/>
      <c r="TDR35" s="1"/>
      <c r="TDS35" s="4"/>
      <c r="TDT35" s="1"/>
      <c r="TDU35" s="4"/>
      <c r="TDV35" s="1"/>
      <c r="TDW35" s="4"/>
      <c r="TDX35" s="1"/>
      <c r="TDY35" s="4"/>
      <c r="TDZ35" s="1"/>
      <c r="TEA35" s="4"/>
      <c r="TEB35" s="1"/>
      <c r="TEC35" s="4"/>
      <c r="TED35" s="1"/>
      <c r="TEE35" s="4"/>
      <c r="TEF35" s="1"/>
      <c r="TEG35" s="4"/>
      <c r="TEH35" s="1"/>
      <c r="TEI35" s="4"/>
      <c r="TEJ35" s="1"/>
      <c r="TEK35" s="4"/>
      <c r="TEL35" s="1"/>
      <c r="TEM35" s="4"/>
      <c r="TEN35" s="1"/>
      <c r="TEO35" s="4"/>
      <c r="TEP35" s="1"/>
      <c r="TEQ35" s="4"/>
      <c r="TER35" s="1"/>
      <c r="TES35" s="4"/>
      <c r="TET35" s="1"/>
      <c r="TEU35" s="4"/>
      <c r="TEV35" s="1"/>
      <c r="TEW35" s="4"/>
      <c r="TEX35" s="1"/>
      <c r="TEY35" s="4"/>
      <c r="TEZ35" s="1"/>
      <c r="TFA35" s="4"/>
      <c r="TFB35" s="1"/>
      <c r="TFC35" s="4"/>
      <c r="TFD35" s="1"/>
      <c r="TFE35" s="4"/>
      <c r="TFF35" s="1"/>
      <c r="TFG35" s="4"/>
      <c r="TFH35" s="1"/>
      <c r="TFI35" s="4"/>
      <c r="TFJ35" s="1"/>
      <c r="TFK35" s="4"/>
      <c r="TFL35" s="1"/>
      <c r="TFM35" s="4"/>
      <c r="TFN35" s="1"/>
      <c r="TFO35" s="4"/>
      <c r="TFP35" s="1"/>
      <c r="TFQ35" s="4"/>
      <c r="TFR35" s="1"/>
      <c r="TFS35" s="4"/>
      <c r="TFT35" s="1"/>
      <c r="TFU35" s="4"/>
      <c r="TFV35" s="1"/>
      <c r="TFW35" s="4"/>
      <c r="TFX35" s="1"/>
      <c r="TFY35" s="4"/>
      <c r="TFZ35" s="1"/>
      <c r="TGA35" s="4"/>
      <c r="TGB35" s="1"/>
      <c r="TGC35" s="4"/>
      <c r="TGD35" s="1"/>
      <c r="TGE35" s="4"/>
      <c r="TGF35" s="1"/>
      <c r="TGG35" s="4"/>
      <c r="TGH35" s="1"/>
      <c r="TGI35" s="4"/>
      <c r="TGJ35" s="1"/>
      <c r="TGK35" s="4"/>
      <c r="TGL35" s="1"/>
      <c r="TGM35" s="4"/>
      <c r="TGN35" s="1"/>
      <c r="TGO35" s="4"/>
      <c r="TGP35" s="1"/>
      <c r="TGQ35" s="4"/>
      <c r="TGR35" s="1"/>
      <c r="TGS35" s="4"/>
      <c r="TGT35" s="1"/>
      <c r="TGU35" s="4"/>
      <c r="TGV35" s="1"/>
      <c r="TGW35" s="4"/>
      <c r="TGX35" s="1"/>
      <c r="TGY35" s="4"/>
      <c r="TGZ35" s="1"/>
      <c r="THA35" s="4"/>
      <c r="THB35" s="1"/>
      <c r="THC35" s="4"/>
      <c r="THD35" s="1"/>
      <c r="THE35" s="4"/>
      <c r="THF35" s="1"/>
      <c r="THG35" s="4"/>
      <c r="THH35" s="1"/>
      <c r="THI35" s="4"/>
      <c r="THJ35" s="1"/>
      <c r="THK35" s="4"/>
      <c r="THL35" s="1"/>
      <c r="THM35" s="4"/>
      <c r="THN35" s="1"/>
      <c r="THO35" s="4"/>
      <c r="THP35" s="1"/>
      <c r="THQ35" s="4"/>
      <c r="THR35" s="1"/>
      <c r="THS35" s="4"/>
      <c r="THT35" s="1"/>
      <c r="THU35" s="4"/>
      <c r="THV35" s="1"/>
      <c r="THW35" s="4"/>
      <c r="THX35" s="1"/>
      <c r="THY35" s="4"/>
      <c r="THZ35" s="1"/>
      <c r="TIA35" s="4"/>
      <c r="TIB35" s="1"/>
      <c r="TIC35" s="4"/>
      <c r="TID35" s="1"/>
      <c r="TIE35" s="4"/>
      <c r="TIF35" s="1"/>
      <c r="TIG35" s="4"/>
      <c r="TIH35" s="1"/>
      <c r="TII35" s="4"/>
      <c r="TIJ35" s="1"/>
      <c r="TIK35" s="4"/>
      <c r="TIL35" s="1"/>
      <c r="TIM35" s="4"/>
      <c r="TIN35" s="1"/>
      <c r="TIO35" s="4"/>
      <c r="TIP35" s="1"/>
      <c r="TIQ35" s="4"/>
      <c r="TIR35" s="1"/>
      <c r="TIS35" s="4"/>
      <c r="TIT35" s="1"/>
      <c r="TIU35" s="4"/>
      <c r="TIV35" s="1"/>
      <c r="TIW35" s="4"/>
      <c r="TIX35" s="1"/>
      <c r="TIY35" s="4"/>
      <c r="TIZ35" s="1"/>
      <c r="TJA35" s="4"/>
      <c r="TJB35" s="1"/>
      <c r="TJC35" s="4"/>
      <c r="TJD35" s="1"/>
      <c r="TJE35" s="4"/>
      <c r="TJF35" s="1"/>
      <c r="TJG35" s="4"/>
      <c r="TJH35" s="1"/>
      <c r="TJI35" s="4"/>
      <c r="TJJ35" s="1"/>
      <c r="TJK35" s="4"/>
      <c r="TJL35" s="1"/>
      <c r="TJM35" s="4"/>
      <c r="TJN35" s="1"/>
      <c r="TJO35" s="4"/>
      <c r="TJP35" s="1"/>
      <c r="TJQ35" s="4"/>
      <c r="TJR35" s="1"/>
      <c r="TJS35" s="4"/>
      <c r="TJT35" s="1"/>
      <c r="TJU35" s="4"/>
      <c r="TJV35" s="1"/>
      <c r="TJW35" s="4"/>
      <c r="TJX35" s="1"/>
      <c r="TJY35" s="4"/>
      <c r="TJZ35" s="1"/>
      <c r="TKA35" s="4"/>
      <c r="TKB35" s="1"/>
      <c r="TKC35" s="4"/>
      <c r="TKD35" s="1"/>
      <c r="TKE35" s="4"/>
      <c r="TKF35" s="1"/>
      <c r="TKG35" s="4"/>
      <c r="TKH35" s="1"/>
      <c r="TKI35" s="4"/>
      <c r="TKJ35" s="1"/>
      <c r="TKK35" s="4"/>
      <c r="TKL35" s="1"/>
      <c r="TKM35" s="4"/>
      <c r="TKN35" s="1"/>
      <c r="TKO35" s="4"/>
      <c r="TKP35" s="1"/>
      <c r="TKQ35" s="4"/>
      <c r="TKR35" s="1"/>
      <c r="TKS35" s="4"/>
      <c r="TKT35" s="1"/>
      <c r="TKU35" s="4"/>
      <c r="TKV35" s="1"/>
      <c r="TKW35" s="4"/>
      <c r="TKX35" s="1"/>
      <c r="TKY35" s="4"/>
      <c r="TKZ35" s="1"/>
      <c r="TLA35" s="4"/>
      <c r="TLB35" s="1"/>
      <c r="TLC35" s="4"/>
      <c r="TLD35" s="1"/>
      <c r="TLE35" s="4"/>
      <c r="TLF35" s="1"/>
      <c r="TLG35" s="4"/>
      <c r="TLH35" s="1"/>
      <c r="TLI35" s="4"/>
      <c r="TLJ35" s="1"/>
      <c r="TLK35" s="4"/>
      <c r="TLL35" s="1"/>
      <c r="TLM35" s="4"/>
      <c r="TLN35" s="1"/>
      <c r="TLO35" s="4"/>
      <c r="TLP35" s="1"/>
      <c r="TLQ35" s="4"/>
      <c r="TLR35" s="1"/>
      <c r="TLS35" s="4"/>
      <c r="TLT35" s="1"/>
      <c r="TLU35" s="4"/>
      <c r="TLV35" s="1"/>
      <c r="TLW35" s="4"/>
      <c r="TLX35" s="1"/>
      <c r="TLY35" s="4"/>
      <c r="TLZ35" s="1"/>
      <c r="TMA35" s="4"/>
      <c r="TMB35" s="1"/>
      <c r="TMC35" s="4"/>
      <c r="TMD35" s="1"/>
      <c r="TME35" s="4"/>
      <c r="TMF35" s="1"/>
      <c r="TMG35" s="4"/>
      <c r="TMH35" s="1"/>
      <c r="TMI35" s="4"/>
      <c r="TMJ35" s="1"/>
      <c r="TMK35" s="4"/>
      <c r="TML35" s="1"/>
      <c r="TMM35" s="4"/>
      <c r="TMN35" s="1"/>
      <c r="TMO35" s="4"/>
      <c r="TMP35" s="1"/>
      <c r="TMQ35" s="4"/>
      <c r="TMR35" s="1"/>
      <c r="TMS35" s="4"/>
      <c r="TMT35" s="1"/>
      <c r="TMU35" s="4"/>
      <c r="TMV35" s="1"/>
      <c r="TMW35" s="4"/>
      <c r="TMX35" s="1"/>
      <c r="TMY35" s="4"/>
      <c r="TMZ35" s="1"/>
      <c r="TNA35" s="4"/>
      <c r="TNB35" s="1"/>
      <c r="TNC35" s="4"/>
      <c r="TND35" s="1"/>
      <c r="TNE35" s="4"/>
      <c r="TNF35" s="1"/>
      <c r="TNG35" s="4"/>
      <c r="TNH35" s="1"/>
      <c r="TNI35" s="4"/>
      <c r="TNJ35" s="1"/>
      <c r="TNK35" s="4"/>
      <c r="TNL35" s="1"/>
      <c r="TNM35" s="4"/>
      <c r="TNN35" s="1"/>
      <c r="TNO35" s="4"/>
      <c r="TNP35" s="1"/>
      <c r="TNQ35" s="4"/>
      <c r="TNR35" s="1"/>
      <c r="TNS35" s="4"/>
      <c r="TNT35" s="1"/>
      <c r="TNU35" s="4"/>
      <c r="TNV35" s="1"/>
      <c r="TNW35" s="4"/>
      <c r="TNX35" s="1"/>
      <c r="TNY35" s="4"/>
      <c r="TNZ35" s="1"/>
      <c r="TOA35" s="4"/>
      <c r="TOB35" s="1"/>
      <c r="TOC35" s="4"/>
      <c r="TOD35" s="1"/>
      <c r="TOE35" s="4"/>
      <c r="TOF35" s="1"/>
      <c r="TOG35" s="4"/>
      <c r="TOH35" s="1"/>
      <c r="TOI35" s="4"/>
      <c r="TOJ35" s="1"/>
      <c r="TOK35" s="4"/>
      <c r="TOL35" s="1"/>
      <c r="TOM35" s="4"/>
      <c r="TON35" s="1"/>
      <c r="TOO35" s="4"/>
      <c r="TOP35" s="1"/>
      <c r="TOQ35" s="4"/>
      <c r="TOR35" s="1"/>
      <c r="TOS35" s="4"/>
      <c r="TOT35" s="1"/>
      <c r="TOU35" s="4"/>
      <c r="TOV35" s="1"/>
      <c r="TOW35" s="4"/>
      <c r="TOX35" s="1"/>
      <c r="TOY35" s="4"/>
      <c r="TOZ35" s="1"/>
      <c r="TPA35" s="4"/>
      <c r="TPB35" s="1"/>
      <c r="TPC35" s="4"/>
      <c r="TPD35" s="1"/>
      <c r="TPE35" s="4"/>
      <c r="TPF35" s="1"/>
      <c r="TPG35" s="4"/>
      <c r="TPH35" s="1"/>
      <c r="TPI35" s="4"/>
      <c r="TPJ35" s="1"/>
      <c r="TPK35" s="4"/>
      <c r="TPL35" s="1"/>
      <c r="TPM35" s="4"/>
      <c r="TPN35" s="1"/>
      <c r="TPO35" s="4"/>
      <c r="TPP35" s="1"/>
      <c r="TPQ35" s="4"/>
      <c r="TPR35" s="1"/>
      <c r="TPS35" s="4"/>
      <c r="TPT35" s="1"/>
      <c r="TPU35" s="4"/>
      <c r="TPV35" s="1"/>
      <c r="TPW35" s="4"/>
      <c r="TPX35" s="1"/>
      <c r="TPY35" s="4"/>
      <c r="TPZ35" s="1"/>
      <c r="TQA35" s="4"/>
      <c r="TQB35" s="1"/>
      <c r="TQC35" s="4"/>
      <c r="TQD35" s="1"/>
      <c r="TQE35" s="4"/>
      <c r="TQF35" s="1"/>
      <c r="TQG35" s="4"/>
      <c r="TQH35" s="1"/>
      <c r="TQI35" s="4"/>
      <c r="TQJ35" s="1"/>
      <c r="TQK35" s="4"/>
      <c r="TQL35" s="1"/>
      <c r="TQM35" s="4"/>
      <c r="TQN35" s="1"/>
      <c r="TQO35" s="4"/>
      <c r="TQP35" s="1"/>
      <c r="TQQ35" s="4"/>
      <c r="TQR35" s="1"/>
      <c r="TQS35" s="4"/>
      <c r="TQT35" s="1"/>
      <c r="TQU35" s="4"/>
      <c r="TQV35" s="1"/>
      <c r="TQW35" s="4"/>
      <c r="TQX35" s="1"/>
      <c r="TQY35" s="4"/>
      <c r="TQZ35" s="1"/>
      <c r="TRA35" s="4"/>
      <c r="TRB35" s="1"/>
      <c r="TRC35" s="4"/>
      <c r="TRD35" s="1"/>
      <c r="TRE35" s="4"/>
      <c r="TRF35" s="1"/>
      <c r="TRG35" s="4"/>
      <c r="TRH35" s="1"/>
      <c r="TRI35" s="4"/>
      <c r="TRJ35" s="1"/>
      <c r="TRK35" s="4"/>
      <c r="TRL35" s="1"/>
      <c r="TRM35" s="4"/>
      <c r="TRN35" s="1"/>
      <c r="TRO35" s="4"/>
      <c r="TRP35" s="1"/>
      <c r="TRQ35" s="4"/>
      <c r="TRR35" s="1"/>
      <c r="TRS35" s="4"/>
      <c r="TRT35" s="1"/>
      <c r="TRU35" s="4"/>
      <c r="TRV35" s="1"/>
      <c r="TRW35" s="4"/>
      <c r="TRX35" s="1"/>
      <c r="TRY35" s="4"/>
      <c r="TRZ35" s="1"/>
      <c r="TSA35" s="4"/>
      <c r="TSB35" s="1"/>
      <c r="TSC35" s="4"/>
      <c r="TSD35" s="1"/>
      <c r="TSE35" s="4"/>
      <c r="TSF35" s="1"/>
      <c r="TSG35" s="4"/>
      <c r="TSH35" s="1"/>
      <c r="TSI35" s="4"/>
      <c r="TSJ35" s="1"/>
      <c r="TSK35" s="4"/>
      <c r="TSL35" s="1"/>
      <c r="TSM35" s="4"/>
      <c r="TSN35" s="1"/>
      <c r="TSO35" s="4"/>
      <c r="TSP35" s="1"/>
      <c r="TSQ35" s="4"/>
      <c r="TSR35" s="1"/>
      <c r="TSS35" s="4"/>
      <c r="TST35" s="1"/>
      <c r="TSU35" s="4"/>
      <c r="TSV35" s="1"/>
      <c r="TSW35" s="4"/>
      <c r="TSX35" s="1"/>
      <c r="TSY35" s="4"/>
      <c r="TSZ35" s="1"/>
      <c r="TTA35" s="4"/>
      <c r="TTB35" s="1"/>
      <c r="TTC35" s="4"/>
      <c r="TTD35" s="1"/>
      <c r="TTE35" s="4"/>
      <c r="TTF35" s="1"/>
      <c r="TTG35" s="4"/>
      <c r="TTH35" s="1"/>
      <c r="TTI35" s="4"/>
      <c r="TTJ35" s="1"/>
      <c r="TTK35" s="4"/>
      <c r="TTL35" s="1"/>
      <c r="TTM35" s="4"/>
      <c r="TTN35" s="1"/>
      <c r="TTO35" s="4"/>
      <c r="TTP35" s="1"/>
      <c r="TTQ35" s="4"/>
      <c r="TTR35" s="1"/>
      <c r="TTS35" s="4"/>
      <c r="TTT35" s="1"/>
      <c r="TTU35" s="4"/>
      <c r="TTV35" s="1"/>
      <c r="TTW35" s="4"/>
      <c r="TTX35" s="1"/>
      <c r="TTY35" s="4"/>
      <c r="TTZ35" s="1"/>
      <c r="TUA35" s="4"/>
      <c r="TUB35" s="1"/>
      <c r="TUC35" s="4"/>
      <c r="TUD35" s="1"/>
      <c r="TUE35" s="4"/>
      <c r="TUF35" s="1"/>
      <c r="TUG35" s="4"/>
      <c r="TUH35" s="1"/>
      <c r="TUI35" s="4"/>
      <c r="TUJ35" s="1"/>
      <c r="TUK35" s="4"/>
      <c r="TUL35" s="1"/>
      <c r="TUM35" s="4"/>
      <c r="TUN35" s="1"/>
      <c r="TUO35" s="4"/>
      <c r="TUP35" s="1"/>
      <c r="TUQ35" s="4"/>
      <c r="TUR35" s="1"/>
      <c r="TUS35" s="4"/>
      <c r="TUT35" s="1"/>
      <c r="TUU35" s="4"/>
      <c r="TUV35" s="1"/>
      <c r="TUW35" s="4"/>
      <c r="TUX35" s="1"/>
      <c r="TUY35" s="4"/>
      <c r="TUZ35" s="1"/>
      <c r="TVA35" s="4"/>
      <c r="TVB35" s="1"/>
      <c r="TVC35" s="4"/>
      <c r="TVD35" s="1"/>
      <c r="TVE35" s="4"/>
      <c r="TVF35" s="1"/>
      <c r="TVG35" s="4"/>
      <c r="TVH35" s="1"/>
      <c r="TVI35" s="4"/>
      <c r="TVJ35" s="1"/>
      <c r="TVK35" s="4"/>
      <c r="TVL35" s="1"/>
      <c r="TVM35" s="4"/>
      <c r="TVN35" s="1"/>
      <c r="TVO35" s="4"/>
      <c r="TVP35" s="1"/>
      <c r="TVQ35" s="4"/>
      <c r="TVR35" s="1"/>
      <c r="TVS35" s="4"/>
      <c r="TVT35" s="1"/>
      <c r="TVU35" s="4"/>
      <c r="TVV35" s="1"/>
      <c r="TVW35" s="4"/>
      <c r="TVX35" s="1"/>
      <c r="TVY35" s="4"/>
      <c r="TVZ35" s="1"/>
      <c r="TWA35" s="4"/>
      <c r="TWB35" s="1"/>
      <c r="TWC35" s="4"/>
      <c r="TWD35" s="1"/>
      <c r="TWE35" s="4"/>
      <c r="TWF35" s="1"/>
      <c r="TWG35" s="4"/>
      <c r="TWH35" s="1"/>
      <c r="TWI35" s="4"/>
      <c r="TWJ35" s="1"/>
      <c r="TWK35" s="4"/>
      <c r="TWL35" s="1"/>
      <c r="TWM35" s="4"/>
      <c r="TWN35" s="1"/>
      <c r="TWO35" s="4"/>
      <c r="TWP35" s="1"/>
      <c r="TWQ35" s="4"/>
      <c r="TWR35" s="1"/>
      <c r="TWS35" s="4"/>
      <c r="TWT35" s="1"/>
      <c r="TWU35" s="4"/>
      <c r="TWV35" s="1"/>
      <c r="TWW35" s="4"/>
      <c r="TWX35" s="1"/>
      <c r="TWY35" s="4"/>
      <c r="TWZ35" s="1"/>
      <c r="TXA35" s="4"/>
      <c r="TXB35" s="1"/>
      <c r="TXC35" s="4"/>
      <c r="TXD35" s="1"/>
      <c r="TXE35" s="4"/>
      <c r="TXF35" s="1"/>
      <c r="TXG35" s="4"/>
      <c r="TXH35" s="1"/>
      <c r="TXI35" s="4"/>
      <c r="TXJ35" s="1"/>
      <c r="TXK35" s="4"/>
      <c r="TXL35" s="1"/>
      <c r="TXM35" s="4"/>
      <c r="TXN35" s="1"/>
      <c r="TXO35" s="4"/>
      <c r="TXP35" s="1"/>
      <c r="TXQ35" s="4"/>
      <c r="TXR35" s="1"/>
      <c r="TXS35" s="4"/>
      <c r="TXT35" s="1"/>
      <c r="TXU35" s="4"/>
      <c r="TXV35" s="1"/>
      <c r="TXW35" s="4"/>
      <c r="TXX35" s="1"/>
      <c r="TXY35" s="4"/>
      <c r="TXZ35" s="1"/>
      <c r="TYA35" s="4"/>
      <c r="TYB35" s="1"/>
      <c r="TYC35" s="4"/>
      <c r="TYD35" s="1"/>
      <c r="TYE35" s="4"/>
      <c r="TYF35" s="1"/>
      <c r="TYG35" s="4"/>
      <c r="TYH35" s="1"/>
      <c r="TYI35" s="4"/>
      <c r="TYJ35" s="1"/>
      <c r="TYK35" s="4"/>
      <c r="TYL35" s="1"/>
      <c r="TYM35" s="4"/>
      <c r="TYN35" s="1"/>
      <c r="TYO35" s="4"/>
      <c r="TYP35" s="1"/>
      <c r="TYQ35" s="4"/>
      <c r="TYR35" s="1"/>
      <c r="TYS35" s="4"/>
      <c r="TYT35" s="1"/>
      <c r="TYU35" s="4"/>
      <c r="TYV35" s="1"/>
      <c r="TYW35" s="4"/>
      <c r="TYX35" s="1"/>
      <c r="TYY35" s="4"/>
      <c r="TYZ35" s="1"/>
      <c r="TZA35" s="4"/>
      <c r="TZB35" s="1"/>
      <c r="TZC35" s="4"/>
      <c r="TZD35" s="1"/>
      <c r="TZE35" s="4"/>
      <c r="TZF35" s="1"/>
      <c r="TZG35" s="4"/>
      <c r="TZH35" s="1"/>
      <c r="TZI35" s="4"/>
      <c r="TZJ35" s="1"/>
      <c r="TZK35" s="4"/>
      <c r="TZL35" s="1"/>
      <c r="TZM35" s="4"/>
      <c r="TZN35" s="1"/>
      <c r="TZO35" s="4"/>
      <c r="TZP35" s="1"/>
      <c r="TZQ35" s="4"/>
      <c r="TZR35" s="1"/>
      <c r="TZS35" s="4"/>
      <c r="TZT35" s="1"/>
      <c r="TZU35" s="4"/>
      <c r="TZV35" s="1"/>
      <c r="TZW35" s="4"/>
      <c r="TZX35" s="1"/>
      <c r="TZY35" s="4"/>
      <c r="TZZ35" s="1"/>
      <c r="UAA35" s="4"/>
      <c r="UAB35" s="1"/>
      <c r="UAC35" s="4"/>
      <c r="UAD35" s="1"/>
      <c r="UAE35" s="4"/>
      <c r="UAF35" s="1"/>
      <c r="UAG35" s="4"/>
      <c r="UAH35" s="1"/>
      <c r="UAI35" s="4"/>
      <c r="UAJ35" s="1"/>
      <c r="UAK35" s="4"/>
      <c r="UAL35" s="1"/>
      <c r="UAM35" s="4"/>
      <c r="UAN35" s="1"/>
      <c r="UAO35" s="4"/>
      <c r="UAP35" s="1"/>
      <c r="UAQ35" s="4"/>
      <c r="UAR35" s="1"/>
      <c r="UAS35" s="4"/>
      <c r="UAT35" s="1"/>
      <c r="UAU35" s="4"/>
      <c r="UAV35" s="1"/>
      <c r="UAW35" s="4"/>
      <c r="UAX35" s="1"/>
      <c r="UAY35" s="4"/>
      <c r="UAZ35" s="1"/>
      <c r="UBA35" s="4"/>
      <c r="UBB35" s="1"/>
      <c r="UBC35" s="4"/>
      <c r="UBD35" s="1"/>
      <c r="UBE35" s="4"/>
      <c r="UBF35" s="1"/>
      <c r="UBG35" s="4"/>
      <c r="UBH35" s="1"/>
      <c r="UBI35" s="4"/>
      <c r="UBJ35" s="1"/>
      <c r="UBK35" s="4"/>
      <c r="UBL35" s="1"/>
      <c r="UBM35" s="4"/>
      <c r="UBN35" s="1"/>
      <c r="UBO35" s="4"/>
      <c r="UBP35" s="1"/>
      <c r="UBQ35" s="4"/>
      <c r="UBR35" s="1"/>
      <c r="UBS35" s="4"/>
      <c r="UBT35" s="1"/>
      <c r="UBU35" s="4"/>
      <c r="UBV35" s="1"/>
      <c r="UBW35" s="4"/>
      <c r="UBX35" s="1"/>
      <c r="UBY35" s="4"/>
      <c r="UBZ35" s="1"/>
      <c r="UCA35" s="4"/>
      <c r="UCB35" s="1"/>
      <c r="UCC35" s="4"/>
      <c r="UCD35" s="1"/>
      <c r="UCE35" s="4"/>
      <c r="UCF35" s="1"/>
      <c r="UCG35" s="4"/>
      <c r="UCH35" s="1"/>
      <c r="UCI35" s="4"/>
      <c r="UCJ35" s="1"/>
      <c r="UCK35" s="4"/>
      <c r="UCL35" s="1"/>
      <c r="UCM35" s="4"/>
      <c r="UCN35" s="1"/>
      <c r="UCO35" s="4"/>
      <c r="UCP35" s="1"/>
      <c r="UCQ35" s="4"/>
      <c r="UCR35" s="1"/>
      <c r="UCS35" s="4"/>
      <c r="UCT35" s="1"/>
      <c r="UCU35" s="4"/>
      <c r="UCV35" s="1"/>
      <c r="UCW35" s="4"/>
      <c r="UCX35" s="1"/>
      <c r="UCY35" s="4"/>
      <c r="UCZ35" s="1"/>
      <c r="UDA35" s="4"/>
      <c r="UDB35" s="1"/>
      <c r="UDC35" s="4"/>
      <c r="UDD35" s="1"/>
      <c r="UDE35" s="4"/>
      <c r="UDF35" s="1"/>
      <c r="UDG35" s="4"/>
      <c r="UDH35" s="1"/>
      <c r="UDI35" s="4"/>
      <c r="UDJ35" s="1"/>
      <c r="UDK35" s="4"/>
      <c r="UDL35" s="1"/>
      <c r="UDM35" s="4"/>
      <c r="UDN35" s="1"/>
      <c r="UDO35" s="4"/>
      <c r="UDP35" s="1"/>
      <c r="UDQ35" s="4"/>
      <c r="UDR35" s="1"/>
      <c r="UDS35" s="4"/>
      <c r="UDT35" s="1"/>
      <c r="UDU35" s="4"/>
      <c r="UDV35" s="1"/>
      <c r="UDW35" s="4"/>
      <c r="UDX35" s="1"/>
      <c r="UDY35" s="4"/>
      <c r="UDZ35" s="1"/>
      <c r="UEA35" s="4"/>
      <c r="UEB35" s="1"/>
      <c r="UEC35" s="4"/>
      <c r="UED35" s="1"/>
      <c r="UEE35" s="4"/>
      <c r="UEF35" s="1"/>
      <c r="UEG35" s="4"/>
      <c r="UEH35" s="1"/>
      <c r="UEI35" s="4"/>
      <c r="UEJ35" s="1"/>
      <c r="UEK35" s="4"/>
      <c r="UEL35" s="1"/>
      <c r="UEM35" s="4"/>
      <c r="UEN35" s="1"/>
      <c r="UEO35" s="4"/>
      <c r="UEP35" s="1"/>
      <c r="UEQ35" s="4"/>
      <c r="UER35" s="1"/>
      <c r="UES35" s="4"/>
      <c r="UET35" s="1"/>
      <c r="UEU35" s="4"/>
      <c r="UEV35" s="1"/>
      <c r="UEW35" s="4"/>
      <c r="UEX35" s="1"/>
      <c r="UEY35" s="4"/>
      <c r="UEZ35" s="1"/>
      <c r="UFA35" s="4"/>
      <c r="UFB35" s="1"/>
      <c r="UFC35" s="4"/>
      <c r="UFD35" s="1"/>
      <c r="UFE35" s="4"/>
      <c r="UFF35" s="1"/>
      <c r="UFG35" s="4"/>
      <c r="UFH35" s="1"/>
      <c r="UFI35" s="4"/>
      <c r="UFJ35" s="1"/>
      <c r="UFK35" s="4"/>
      <c r="UFL35" s="1"/>
      <c r="UFM35" s="4"/>
      <c r="UFN35" s="1"/>
      <c r="UFO35" s="4"/>
      <c r="UFP35" s="1"/>
      <c r="UFQ35" s="4"/>
      <c r="UFR35" s="1"/>
      <c r="UFS35" s="4"/>
      <c r="UFT35" s="1"/>
      <c r="UFU35" s="4"/>
      <c r="UFV35" s="1"/>
      <c r="UFW35" s="4"/>
      <c r="UFX35" s="1"/>
      <c r="UFY35" s="4"/>
      <c r="UFZ35" s="1"/>
      <c r="UGA35" s="4"/>
      <c r="UGB35" s="1"/>
      <c r="UGC35" s="4"/>
      <c r="UGD35" s="1"/>
      <c r="UGE35" s="4"/>
      <c r="UGF35" s="1"/>
      <c r="UGG35" s="4"/>
      <c r="UGH35" s="1"/>
      <c r="UGI35" s="4"/>
      <c r="UGJ35" s="1"/>
      <c r="UGK35" s="4"/>
      <c r="UGL35" s="1"/>
      <c r="UGM35" s="4"/>
      <c r="UGN35" s="1"/>
      <c r="UGO35" s="4"/>
      <c r="UGP35" s="1"/>
      <c r="UGQ35" s="4"/>
      <c r="UGR35" s="1"/>
      <c r="UGS35" s="4"/>
      <c r="UGT35" s="1"/>
      <c r="UGU35" s="4"/>
      <c r="UGV35" s="1"/>
      <c r="UGW35" s="4"/>
      <c r="UGX35" s="1"/>
      <c r="UGY35" s="4"/>
      <c r="UGZ35" s="1"/>
      <c r="UHA35" s="4"/>
      <c r="UHB35" s="1"/>
      <c r="UHC35" s="4"/>
      <c r="UHD35" s="1"/>
      <c r="UHE35" s="4"/>
      <c r="UHF35" s="1"/>
      <c r="UHG35" s="4"/>
      <c r="UHH35" s="1"/>
      <c r="UHI35" s="4"/>
      <c r="UHJ35" s="1"/>
      <c r="UHK35" s="4"/>
      <c r="UHL35" s="1"/>
      <c r="UHM35" s="4"/>
      <c r="UHN35" s="1"/>
      <c r="UHO35" s="4"/>
      <c r="UHP35" s="1"/>
      <c r="UHQ35" s="4"/>
      <c r="UHR35" s="1"/>
      <c r="UHS35" s="4"/>
      <c r="UHT35" s="1"/>
      <c r="UHU35" s="4"/>
      <c r="UHV35" s="1"/>
      <c r="UHW35" s="4"/>
      <c r="UHX35" s="1"/>
      <c r="UHY35" s="4"/>
      <c r="UHZ35" s="1"/>
      <c r="UIA35" s="4"/>
      <c r="UIB35" s="1"/>
      <c r="UIC35" s="4"/>
      <c r="UID35" s="1"/>
      <c r="UIE35" s="4"/>
      <c r="UIF35" s="1"/>
      <c r="UIG35" s="4"/>
      <c r="UIH35" s="1"/>
      <c r="UII35" s="4"/>
      <c r="UIJ35" s="1"/>
      <c r="UIK35" s="4"/>
      <c r="UIL35" s="1"/>
      <c r="UIM35" s="4"/>
      <c r="UIN35" s="1"/>
      <c r="UIO35" s="4"/>
      <c r="UIP35" s="1"/>
      <c r="UIQ35" s="4"/>
      <c r="UIR35" s="1"/>
      <c r="UIS35" s="4"/>
      <c r="UIT35" s="1"/>
      <c r="UIU35" s="4"/>
      <c r="UIV35" s="1"/>
      <c r="UIW35" s="4"/>
      <c r="UIX35" s="1"/>
      <c r="UIY35" s="4"/>
      <c r="UIZ35" s="1"/>
      <c r="UJA35" s="4"/>
      <c r="UJB35" s="1"/>
      <c r="UJC35" s="4"/>
      <c r="UJD35" s="1"/>
      <c r="UJE35" s="4"/>
      <c r="UJF35" s="1"/>
      <c r="UJG35" s="4"/>
      <c r="UJH35" s="1"/>
      <c r="UJI35" s="4"/>
      <c r="UJJ35" s="1"/>
      <c r="UJK35" s="4"/>
      <c r="UJL35" s="1"/>
      <c r="UJM35" s="4"/>
      <c r="UJN35" s="1"/>
      <c r="UJO35" s="4"/>
      <c r="UJP35" s="1"/>
      <c r="UJQ35" s="4"/>
      <c r="UJR35" s="1"/>
      <c r="UJS35" s="4"/>
      <c r="UJT35" s="1"/>
      <c r="UJU35" s="4"/>
      <c r="UJV35" s="1"/>
      <c r="UJW35" s="4"/>
      <c r="UJX35" s="1"/>
      <c r="UJY35" s="4"/>
      <c r="UJZ35" s="1"/>
      <c r="UKA35" s="4"/>
      <c r="UKB35" s="1"/>
      <c r="UKC35" s="4"/>
      <c r="UKD35" s="1"/>
      <c r="UKE35" s="4"/>
      <c r="UKF35" s="1"/>
      <c r="UKG35" s="4"/>
      <c r="UKH35" s="1"/>
      <c r="UKI35" s="4"/>
      <c r="UKJ35" s="1"/>
      <c r="UKK35" s="4"/>
      <c r="UKL35" s="1"/>
      <c r="UKM35" s="4"/>
      <c r="UKN35" s="1"/>
      <c r="UKO35" s="4"/>
      <c r="UKP35" s="1"/>
      <c r="UKQ35" s="4"/>
      <c r="UKR35" s="1"/>
      <c r="UKS35" s="4"/>
      <c r="UKT35" s="1"/>
      <c r="UKU35" s="4"/>
      <c r="UKV35" s="1"/>
      <c r="UKW35" s="4"/>
      <c r="UKX35" s="1"/>
      <c r="UKY35" s="4"/>
      <c r="UKZ35" s="1"/>
      <c r="ULA35" s="4"/>
      <c r="ULB35" s="1"/>
      <c r="ULC35" s="4"/>
      <c r="ULD35" s="1"/>
      <c r="ULE35" s="4"/>
      <c r="ULF35" s="1"/>
      <c r="ULG35" s="4"/>
      <c r="ULH35" s="1"/>
      <c r="ULI35" s="4"/>
      <c r="ULJ35" s="1"/>
      <c r="ULK35" s="4"/>
      <c r="ULL35" s="1"/>
      <c r="ULM35" s="4"/>
      <c r="ULN35" s="1"/>
      <c r="ULO35" s="4"/>
      <c r="ULP35" s="1"/>
      <c r="ULQ35" s="4"/>
      <c r="ULR35" s="1"/>
      <c r="ULS35" s="4"/>
      <c r="ULT35" s="1"/>
      <c r="ULU35" s="4"/>
      <c r="ULV35" s="1"/>
      <c r="ULW35" s="4"/>
      <c r="ULX35" s="1"/>
      <c r="ULY35" s="4"/>
      <c r="ULZ35" s="1"/>
      <c r="UMA35" s="4"/>
      <c r="UMB35" s="1"/>
      <c r="UMC35" s="4"/>
      <c r="UMD35" s="1"/>
      <c r="UME35" s="4"/>
      <c r="UMF35" s="1"/>
      <c r="UMG35" s="4"/>
      <c r="UMH35" s="1"/>
      <c r="UMI35" s="4"/>
      <c r="UMJ35" s="1"/>
      <c r="UMK35" s="4"/>
      <c r="UML35" s="1"/>
      <c r="UMM35" s="4"/>
      <c r="UMN35" s="1"/>
      <c r="UMO35" s="4"/>
      <c r="UMP35" s="1"/>
      <c r="UMQ35" s="4"/>
      <c r="UMR35" s="1"/>
      <c r="UMS35" s="4"/>
      <c r="UMT35" s="1"/>
      <c r="UMU35" s="4"/>
      <c r="UMV35" s="1"/>
      <c r="UMW35" s="4"/>
      <c r="UMX35" s="1"/>
      <c r="UMY35" s="4"/>
      <c r="UMZ35" s="1"/>
      <c r="UNA35" s="4"/>
      <c r="UNB35" s="1"/>
      <c r="UNC35" s="4"/>
      <c r="UND35" s="1"/>
      <c r="UNE35" s="4"/>
      <c r="UNF35" s="1"/>
      <c r="UNG35" s="4"/>
      <c r="UNH35" s="1"/>
      <c r="UNI35" s="4"/>
      <c r="UNJ35" s="1"/>
      <c r="UNK35" s="4"/>
      <c r="UNL35" s="1"/>
      <c r="UNM35" s="4"/>
      <c r="UNN35" s="1"/>
      <c r="UNO35" s="4"/>
      <c r="UNP35" s="1"/>
      <c r="UNQ35" s="4"/>
      <c r="UNR35" s="1"/>
      <c r="UNS35" s="4"/>
      <c r="UNT35" s="1"/>
      <c r="UNU35" s="4"/>
      <c r="UNV35" s="1"/>
      <c r="UNW35" s="4"/>
      <c r="UNX35" s="1"/>
      <c r="UNY35" s="4"/>
      <c r="UNZ35" s="1"/>
      <c r="UOA35" s="4"/>
      <c r="UOB35" s="1"/>
      <c r="UOC35" s="4"/>
      <c r="UOD35" s="1"/>
      <c r="UOE35" s="4"/>
      <c r="UOF35" s="1"/>
      <c r="UOG35" s="4"/>
      <c r="UOH35" s="1"/>
      <c r="UOI35" s="4"/>
      <c r="UOJ35" s="1"/>
      <c r="UOK35" s="4"/>
      <c r="UOL35" s="1"/>
      <c r="UOM35" s="4"/>
      <c r="UON35" s="1"/>
      <c r="UOO35" s="4"/>
      <c r="UOP35" s="1"/>
      <c r="UOQ35" s="4"/>
      <c r="UOR35" s="1"/>
      <c r="UOS35" s="4"/>
      <c r="UOT35" s="1"/>
      <c r="UOU35" s="4"/>
      <c r="UOV35" s="1"/>
      <c r="UOW35" s="4"/>
      <c r="UOX35" s="1"/>
      <c r="UOY35" s="4"/>
      <c r="UOZ35" s="1"/>
      <c r="UPA35" s="4"/>
      <c r="UPB35" s="1"/>
      <c r="UPC35" s="4"/>
      <c r="UPD35" s="1"/>
      <c r="UPE35" s="4"/>
      <c r="UPF35" s="1"/>
      <c r="UPG35" s="4"/>
      <c r="UPH35" s="1"/>
      <c r="UPI35" s="4"/>
      <c r="UPJ35" s="1"/>
      <c r="UPK35" s="4"/>
      <c r="UPL35" s="1"/>
      <c r="UPM35" s="4"/>
      <c r="UPN35" s="1"/>
      <c r="UPO35" s="4"/>
      <c r="UPP35" s="1"/>
      <c r="UPQ35" s="4"/>
      <c r="UPR35" s="1"/>
      <c r="UPS35" s="4"/>
      <c r="UPT35" s="1"/>
      <c r="UPU35" s="4"/>
      <c r="UPV35" s="1"/>
      <c r="UPW35" s="4"/>
      <c r="UPX35" s="1"/>
      <c r="UPY35" s="4"/>
      <c r="UPZ35" s="1"/>
      <c r="UQA35" s="4"/>
      <c r="UQB35" s="1"/>
      <c r="UQC35" s="4"/>
      <c r="UQD35" s="1"/>
      <c r="UQE35" s="4"/>
      <c r="UQF35" s="1"/>
      <c r="UQG35" s="4"/>
      <c r="UQH35" s="1"/>
      <c r="UQI35" s="4"/>
      <c r="UQJ35" s="1"/>
      <c r="UQK35" s="4"/>
      <c r="UQL35" s="1"/>
      <c r="UQM35" s="4"/>
      <c r="UQN35" s="1"/>
      <c r="UQO35" s="4"/>
      <c r="UQP35" s="1"/>
      <c r="UQQ35" s="4"/>
      <c r="UQR35" s="1"/>
      <c r="UQS35" s="4"/>
      <c r="UQT35" s="1"/>
      <c r="UQU35" s="4"/>
      <c r="UQV35" s="1"/>
      <c r="UQW35" s="4"/>
      <c r="UQX35" s="1"/>
      <c r="UQY35" s="4"/>
      <c r="UQZ35" s="1"/>
      <c r="URA35" s="4"/>
      <c r="URB35" s="1"/>
      <c r="URC35" s="4"/>
      <c r="URD35" s="1"/>
      <c r="URE35" s="4"/>
      <c r="URF35" s="1"/>
      <c r="URG35" s="4"/>
      <c r="URH35" s="1"/>
      <c r="URI35" s="4"/>
      <c r="URJ35" s="1"/>
      <c r="URK35" s="4"/>
      <c r="URL35" s="1"/>
      <c r="URM35" s="4"/>
      <c r="URN35" s="1"/>
      <c r="URO35" s="4"/>
      <c r="URP35" s="1"/>
      <c r="URQ35" s="4"/>
      <c r="URR35" s="1"/>
      <c r="URS35" s="4"/>
      <c r="URT35" s="1"/>
      <c r="URU35" s="4"/>
      <c r="URV35" s="1"/>
      <c r="URW35" s="4"/>
      <c r="URX35" s="1"/>
      <c r="URY35" s="4"/>
      <c r="URZ35" s="1"/>
      <c r="USA35" s="4"/>
      <c r="USB35" s="1"/>
      <c r="USC35" s="4"/>
      <c r="USD35" s="1"/>
      <c r="USE35" s="4"/>
      <c r="USF35" s="1"/>
      <c r="USG35" s="4"/>
      <c r="USH35" s="1"/>
      <c r="USI35" s="4"/>
      <c r="USJ35" s="1"/>
      <c r="USK35" s="4"/>
      <c r="USL35" s="1"/>
      <c r="USM35" s="4"/>
      <c r="USN35" s="1"/>
      <c r="USO35" s="4"/>
      <c r="USP35" s="1"/>
      <c r="USQ35" s="4"/>
      <c r="USR35" s="1"/>
      <c r="USS35" s="4"/>
      <c r="UST35" s="1"/>
      <c r="USU35" s="4"/>
      <c r="USV35" s="1"/>
      <c r="USW35" s="4"/>
      <c r="USX35" s="1"/>
      <c r="USY35" s="4"/>
      <c r="USZ35" s="1"/>
      <c r="UTA35" s="4"/>
      <c r="UTB35" s="1"/>
      <c r="UTC35" s="4"/>
      <c r="UTD35" s="1"/>
      <c r="UTE35" s="4"/>
      <c r="UTF35" s="1"/>
      <c r="UTG35" s="4"/>
      <c r="UTH35" s="1"/>
      <c r="UTI35" s="4"/>
      <c r="UTJ35" s="1"/>
      <c r="UTK35" s="4"/>
      <c r="UTL35" s="1"/>
      <c r="UTM35" s="4"/>
      <c r="UTN35" s="1"/>
      <c r="UTO35" s="4"/>
      <c r="UTP35" s="1"/>
      <c r="UTQ35" s="4"/>
      <c r="UTR35" s="1"/>
      <c r="UTS35" s="4"/>
      <c r="UTT35" s="1"/>
      <c r="UTU35" s="4"/>
      <c r="UTV35" s="1"/>
      <c r="UTW35" s="4"/>
      <c r="UTX35" s="1"/>
      <c r="UTY35" s="4"/>
      <c r="UTZ35" s="1"/>
      <c r="UUA35" s="4"/>
      <c r="UUB35" s="1"/>
      <c r="UUC35" s="4"/>
      <c r="UUD35" s="1"/>
      <c r="UUE35" s="4"/>
      <c r="UUF35" s="1"/>
      <c r="UUG35" s="4"/>
      <c r="UUH35" s="1"/>
      <c r="UUI35" s="4"/>
      <c r="UUJ35" s="1"/>
      <c r="UUK35" s="4"/>
      <c r="UUL35" s="1"/>
      <c r="UUM35" s="4"/>
      <c r="UUN35" s="1"/>
      <c r="UUO35" s="4"/>
      <c r="UUP35" s="1"/>
      <c r="UUQ35" s="4"/>
      <c r="UUR35" s="1"/>
      <c r="UUS35" s="4"/>
      <c r="UUT35" s="1"/>
      <c r="UUU35" s="4"/>
      <c r="UUV35" s="1"/>
      <c r="UUW35" s="4"/>
      <c r="UUX35" s="1"/>
      <c r="UUY35" s="4"/>
      <c r="UUZ35" s="1"/>
      <c r="UVA35" s="4"/>
      <c r="UVB35" s="1"/>
      <c r="UVC35" s="4"/>
      <c r="UVD35" s="1"/>
      <c r="UVE35" s="4"/>
      <c r="UVF35" s="1"/>
      <c r="UVG35" s="4"/>
      <c r="UVH35" s="1"/>
      <c r="UVI35" s="4"/>
      <c r="UVJ35" s="1"/>
      <c r="UVK35" s="4"/>
      <c r="UVL35" s="1"/>
      <c r="UVM35" s="4"/>
      <c r="UVN35" s="1"/>
      <c r="UVO35" s="4"/>
      <c r="UVP35" s="1"/>
      <c r="UVQ35" s="4"/>
      <c r="UVR35" s="1"/>
      <c r="UVS35" s="4"/>
      <c r="UVT35" s="1"/>
      <c r="UVU35" s="4"/>
      <c r="UVV35" s="1"/>
      <c r="UVW35" s="4"/>
      <c r="UVX35" s="1"/>
      <c r="UVY35" s="4"/>
      <c r="UVZ35" s="1"/>
      <c r="UWA35" s="4"/>
      <c r="UWB35" s="1"/>
      <c r="UWC35" s="4"/>
      <c r="UWD35" s="1"/>
      <c r="UWE35" s="4"/>
      <c r="UWF35" s="1"/>
      <c r="UWG35" s="4"/>
      <c r="UWH35" s="1"/>
      <c r="UWI35" s="4"/>
      <c r="UWJ35" s="1"/>
      <c r="UWK35" s="4"/>
      <c r="UWL35" s="1"/>
      <c r="UWM35" s="4"/>
      <c r="UWN35" s="1"/>
      <c r="UWO35" s="4"/>
      <c r="UWP35" s="1"/>
      <c r="UWQ35" s="4"/>
      <c r="UWR35" s="1"/>
      <c r="UWS35" s="4"/>
      <c r="UWT35" s="1"/>
      <c r="UWU35" s="4"/>
      <c r="UWV35" s="1"/>
      <c r="UWW35" s="4"/>
      <c r="UWX35" s="1"/>
      <c r="UWY35" s="4"/>
      <c r="UWZ35" s="1"/>
      <c r="UXA35" s="4"/>
      <c r="UXB35" s="1"/>
      <c r="UXC35" s="4"/>
      <c r="UXD35" s="1"/>
      <c r="UXE35" s="4"/>
      <c r="UXF35" s="1"/>
      <c r="UXG35" s="4"/>
      <c r="UXH35" s="1"/>
      <c r="UXI35" s="4"/>
      <c r="UXJ35" s="1"/>
      <c r="UXK35" s="4"/>
      <c r="UXL35" s="1"/>
      <c r="UXM35" s="4"/>
      <c r="UXN35" s="1"/>
      <c r="UXO35" s="4"/>
      <c r="UXP35" s="1"/>
      <c r="UXQ35" s="4"/>
      <c r="UXR35" s="1"/>
      <c r="UXS35" s="4"/>
      <c r="UXT35" s="1"/>
      <c r="UXU35" s="4"/>
      <c r="UXV35" s="1"/>
      <c r="UXW35" s="4"/>
      <c r="UXX35" s="1"/>
      <c r="UXY35" s="4"/>
      <c r="UXZ35" s="1"/>
      <c r="UYA35" s="4"/>
      <c r="UYB35" s="1"/>
      <c r="UYC35" s="4"/>
      <c r="UYD35" s="1"/>
      <c r="UYE35" s="4"/>
      <c r="UYF35" s="1"/>
      <c r="UYG35" s="4"/>
      <c r="UYH35" s="1"/>
      <c r="UYI35" s="4"/>
      <c r="UYJ35" s="1"/>
      <c r="UYK35" s="4"/>
      <c r="UYL35" s="1"/>
      <c r="UYM35" s="4"/>
      <c r="UYN35" s="1"/>
      <c r="UYO35" s="4"/>
      <c r="UYP35" s="1"/>
      <c r="UYQ35" s="4"/>
      <c r="UYR35" s="1"/>
      <c r="UYS35" s="4"/>
      <c r="UYT35" s="1"/>
      <c r="UYU35" s="4"/>
      <c r="UYV35" s="1"/>
      <c r="UYW35" s="4"/>
      <c r="UYX35" s="1"/>
      <c r="UYY35" s="4"/>
      <c r="UYZ35" s="1"/>
      <c r="UZA35" s="4"/>
      <c r="UZB35" s="1"/>
      <c r="UZC35" s="4"/>
      <c r="UZD35" s="1"/>
      <c r="UZE35" s="4"/>
      <c r="UZF35" s="1"/>
      <c r="UZG35" s="4"/>
      <c r="UZH35" s="1"/>
      <c r="UZI35" s="4"/>
      <c r="UZJ35" s="1"/>
      <c r="UZK35" s="4"/>
      <c r="UZL35" s="1"/>
      <c r="UZM35" s="4"/>
      <c r="UZN35" s="1"/>
      <c r="UZO35" s="4"/>
      <c r="UZP35" s="1"/>
      <c r="UZQ35" s="4"/>
      <c r="UZR35" s="1"/>
      <c r="UZS35" s="4"/>
      <c r="UZT35" s="1"/>
      <c r="UZU35" s="4"/>
      <c r="UZV35" s="1"/>
      <c r="UZW35" s="4"/>
      <c r="UZX35" s="1"/>
      <c r="UZY35" s="4"/>
      <c r="UZZ35" s="1"/>
      <c r="VAA35" s="4"/>
      <c r="VAB35" s="1"/>
      <c r="VAC35" s="4"/>
      <c r="VAD35" s="1"/>
      <c r="VAE35" s="4"/>
      <c r="VAF35" s="1"/>
      <c r="VAG35" s="4"/>
      <c r="VAH35" s="1"/>
      <c r="VAI35" s="4"/>
      <c r="VAJ35" s="1"/>
      <c r="VAK35" s="4"/>
      <c r="VAL35" s="1"/>
      <c r="VAM35" s="4"/>
      <c r="VAN35" s="1"/>
      <c r="VAO35" s="4"/>
      <c r="VAP35" s="1"/>
      <c r="VAQ35" s="4"/>
      <c r="VAR35" s="1"/>
      <c r="VAS35" s="4"/>
      <c r="VAT35" s="1"/>
      <c r="VAU35" s="4"/>
      <c r="VAV35" s="1"/>
      <c r="VAW35" s="4"/>
      <c r="VAX35" s="1"/>
      <c r="VAY35" s="4"/>
      <c r="VAZ35" s="1"/>
      <c r="VBA35" s="4"/>
      <c r="VBB35" s="1"/>
      <c r="VBC35" s="4"/>
      <c r="VBD35" s="1"/>
      <c r="VBE35" s="4"/>
      <c r="VBF35" s="1"/>
      <c r="VBG35" s="4"/>
      <c r="VBH35" s="1"/>
      <c r="VBI35" s="4"/>
      <c r="VBJ35" s="1"/>
      <c r="VBK35" s="4"/>
      <c r="VBL35" s="1"/>
      <c r="VBM35" s="4"/>
      <c r="VBN35" s="1"/>
      <c r="VBO35" s="4"/>
      <c r="VBP35" s="1"/>
      <c r="VBQ35" s="4"/>
      <c r="VBR35" s="1"/>
      <c r="VBS35" s="4"/>
      <c r="VBT35" s="1"/>
      <c r="VBU35" s="4"/>
      <c r="VBV35" s="1"/>
      <c r="VBW35" s="4"/>
      <c r="VBX35" s="1"/>
      <c r="VBY35" s="4"/>
      <c r="VBZ35" s="1"/>
      <c r="VCA35" s="4"/>
      <c r="VCB35" s="1"/>
      <c r="VCC35" s="4"/>
      <c r="VCD35" s="1"/>
      <c r="VCE35" s="4"/>
      <c r="VCF35" s="1"/>
      <c r="VCG35" s="4"/>
      <c r="VCH35" s="1"/>
      <c r="VCI35" s="4"/>
      <c r="VCJ35" s="1"/>
      <c r="VCK35" s="4"/>
      <c r="VCL35" s="1"/>
      <c r="VCM35" s="4"/>
      <c r="VCN35" s="1"/>
      <c r="VCO35" s="4"/>
      <c r="VCP35" s="1"/>
      <c r="VCQ35" s="4"/>
      <c r="VCR35" s="1"/>
      <c r="VCS35" s="4"/>
      <c r="VCT35" s="1"/>
      <c r="VCU35" s="4"/>
      <c r="VCV35" s="1"/>
      <c r="VCW35" s="4"/>
      <c r="VCX35" s="1"/>
      <c r="VCY35" s="4"/>
      <c r="VCZ35" s="1"/>
      <c r="VDA35" s="4"/>
      <c r="VDB35" s="1"/>
      <c r="VDC35" s="4"/>
      <c r="VDD35" s="1"/>
      <c r="VDE35" s="4"/>
      <c r="VDF35" s="1"/>
      <c r="VDG35" s="4"/>
      <c r="VDH35" s="1"/>
      <c r="VDI35" s="4"/>
      <c r="VDJ35" s="1"/>
      <c r="VDK35" s="4"/>
      <c r="VDL35" s="1"/>
      <c r="VDM35" s="4"/>
      <c r="VDN35" s="1"/>
      <c r="VDO35" s="4"/>
      <c r="VDP35" s="1"/>
      <c r="VDQ35" s="4"/>
      <c r="VDR35" s="1"/>
      <c r="VDS35" s="4"/>
      <c r="VDT35" s="1"/>
      <c r="VDU35" s="4"/>
      <c r="VDV35" s="1"/>
      <c r="VDW35" s="4"/>
      <c r="VDX35" s="1"/>
      <c r="VDY35" s="4"/>
      <c r="VDZ35" s="1"/>
      <c r="VEA35" s="4"/>
      <c r="VEB35" s="1"/>
      <c r="VEC35" s="4"/>
      <c r="VED35" s="1"/>
      <c r="VEE35" s="4"/>
      <c r="VEF35" s="1"/>
      <c r="VEG35" s="4"/>
      <c r="VEH35" s="1"/>
      <c r="VEI35" s="4"/>
      <c r="VEJ35" s="1"/>
      <c r="VEK35" s="4"/>
      <c r="VEL35" s="1"/>
      <c r="VEM35" s="4"/>
      <c r="VEN35" s="1"/>
      <c r="VEO35" s="4"/>
      <c r="VEP35" s="1"/>
      <c r="VEQ35" s="4"/>
      <c r="VER35" s="1"/>
      <c r="VES35" s="4"/>
      <c r="VET35" s="1"/>
      <c r="VEU35" s="4"/>
      <c r="VEV35" s="1"/>
      <c r="VEW35" s="4"/>
      <c r="VEX35" s="1"/>
      <c r="VEY35" s="4"/>
      <c r="VEZ35" s="1"/>
      <c r="VFA35" s="4"/>
      <c r="VFB35" s="1"/>
      <c r="VFC35" s="4"/>
      <c r="VFD35" s="1"/>
      <c r="VFE35" s="4"/>
      <c r="VFF35" s="1"/>
      <c r="VFG35" s="4"/>
      <c r="VFH35" s="1"/>
      <c r="VFI35" s="4"/>
      <c r="VFJ35" s="1"/>
      <c r="VFK35" s="4"/>
      <c r="VFL35" s="1"/>
      <c r="VFM35" s="4"/>
      <c r="VFN35" s="1"/>
      <c r="VFO35" s="4"/>
      <c r="VFP35" s="1"/>
      <c r="VFQ35" s="4"/>
      <c r="VFR35" s="1"/>
      <c r="VFS35" s="4"/>
      <c r="VFT35" s="1"/>
      <c r="VFU35" s="4"/>
      <c r="VFV35" s="1"/>
      <c r="VFW35" s="4"/>
      <c r="VFX35" s="1"/>
      <c r="VFY35" s="4"/>
      <c r="VFZ35" s="1"/>
      <c r="VGA35" s="4"/>
      <c r="VGB35" s="1"/>
      <c r="VGC35" s="4"/>
      <c r="VGD35" s="1"/>
      <c r="VGE35" s="4"/>
      <c r="VGF35" s="1"/>
      <c r="VGG35" s="4"/>
      <c r="VGH35" s="1"/>
      <c r="VGI35" s="4"/>
      <c r="VGJ35" s="1"/>
      <c r="VGK35" s="4"/>
      <c r="VGL35" s="1"/>
      <c r="VGM35" s="4"/>
      <c r="VGN35" s="1"/>
      <c r="VGO35" s="4"/>
      <c r="VGP35" s="1"/>
      <c r="VGQ35" s="4"/>
      <c r="VGR35" s="1"/>
      <c r="VGS35" s="4"/>
      <c r="VGT35" s="1"/>
      <c r="VGU35" s="4"/>
      <c r="VGV35" s="1"/>
      <c r="VGW35" s="4"/>
      <c r="VGX35" s="1"/>
      <c r="VGY35" s="4"/>
      <c r="VGZ35" s="1"/>
      <c r="VHA35" s="4"/>
      <c r="VHB35" s="1"/>
      <c r="VHC35" s="4"/>
      <c r="VHD35" s="1"/>
      <c r="VHE35" s="4"/>
      <c r="VHF35" s="1"/>
      <c r="VHG35" s="4"/>
      <c r="VHH35" s="1"/>
      <c r="VHI35" s="4"/>
      <c r="VHJ35" s="1"/>
      <c r="VHK35" s="4"/>
      <c r="VHL35" s="1"/>
      <c r="VHM35" s="4"/>
      <c r="VHN35" s="1"/>
      <c r="VHO35" s="4"/>
      <c r="VHP35" s="1"/>
      <c r="VHQ35" s="4"/>
      <c r="VHR35" s="1"/>
      <c r="VHS35" s="4"/>
      <c r="VHT35" s="1"/>
      <c r="VHU35" s="4"/>
      <c r="VHV35" s="1"/>
      <c r="VHW35" s="4"/>
      <c r="VHX35" s="1"/>
      <c r="VHY35" s="4"/>
      <c r="VHZ35" s="1"/>
      <c r="VIA35" s="4"/>
      <c r="VIB35" s="1"/>
      <c r="VIC35" s="4"/>
      <c r="VID35" s="1"/>
      <c r="VIE35" s="4"/>
      <c r="VIF35" s="1"/>
      <c r="VIG35" s="4"/>
      <c r="VIH35" s="1"/>
      <c r="VII35" s="4"/>
      <c r="VIJ35" s="1"/>
      <c r="VIK35" s="4"/>
      <c r="VIL35" s="1"/>
      <c r="VIM35" s="4"/>
      <c r="VIN35" s="1"/>
      <c r="VIO35" s="4"/>
      <c r="VIP35" s="1"/>
      <c r="VIQ35" s="4"/>
      <c r="VIR35" s="1"/>
      <c r="VIS35" s="4"/>
      <c r="VIT35" s="1"/>
      <c r="VIU35" s="4"/>
      <c r="VIV35" s="1"/>
      <c r="VIW35" s="4"/>
      <c r="VIX35" s="1"/>
      <c r="VIY35" s="4"/>
      <c r="VIZ35" s="1"/>
      <c r="VJA35" s="4"/>
      <c r="VJB35" s="1"/>
      <c r="VJC35" s="4"/>
      <c r="VJD35" s="1"/>
      <c r="VJE35" s="4"/>
      <c r="VJF35" s="1"/>
      <c r="VJG35" s="4"/>
      <c r="VJH35" s="1"/>
      <c r="VJI35" s="4"/>
      <c r="VJJ35" s="1"/>
      <c r="VJK35" s="4"/>
      <c r="VJL35" s="1"/>
      <c r="VJM35" s="4"/>
      <c r="VJN35" s="1"/>
      <c r="VJO35" s="4"/>
      <c r="VJP35" s="1"/>
      <c r="VJQ35" s="4"/>
      <c r="VJR35" s="1"/>
      <c r="VJS35" s="4"/>
      <c r="VJT35" s="1"/>
      <c r="VJU35" s="4"/>
      <c r="VJV35" s="1"/>
      <c r="VJW35" s="4"/>
      <c r="VJX35" s="1"/>
      <c r="VJY35" s="4"/>
      <c r="VJZ35" s="1"/>
      <c r="VKA35" s="4"/>
      <c r="VKB35" s="1"/>
      <c r="VKC35" s="4"/>
      <c r="VKD35" s="1"/>
      <c r="VKE35" s="4"/>
      <c r="VKF35" s="1"/>
      <c r="VKG35" s="4"/>
      <c r="VKH35" s="1"/>
      <c r="VKI35" s="4"/>
      <c r="VKJ35" s="1"/>
      <c r="VKK35" s="4"/>
      <c r="VKL35" s="1"/>
      <c r="VKM35" s="4"/>
      <c r="VKN35" s="1"/>
      <c r="VKO35" s="4"/>
      <c r="VKP35" s="1"/>
      <c r="VKQ35" s="4"/>
      <c r="VKR35" s="1"/>
      <c r="VKS35" s="4"/>
      <c r="VKT35" s="1"/>
      <c r="VKU35" s="4"/>
      <c r="VKV35" s="1"/>
      <c r="VKW35" s="4"/>
      <c r="VKX35" s="1"/>
      <c r="VKY35" s="4"/>
      <c r="VKZ35" s="1"/>
      <c r="VLA35" s="4"/>
      <c r="VLB35" s="1"/>
      <c r="VLC35" s="4"/>
      <c r="VLD35" s="1"/>
      <c r="VLE35" s="4"/>
      <c r="VLF35" s="1"/>
      <c r="VLG35" s="4"/>
      <c r="VLH35" s="1"/>
      <c r="VLI35" s="4"/>
      <c r="VLJ35" s="1"/>
      <c r="VLK35" s="4"/>
      <c r="VLL35" s="1"/>
      <c r="VLM35" s="4"/>
      <c r="VLN35" s="1"/>
      <c r="VLO35" s="4"/>
      <c r="VLP35" s="1"/>
      <c r="VLQ35" s="4"/>
      <c r="VLR35" s="1"/>
      <c r="VLS35" s="4"/>
      <c r="VLT35" s="1"/>
      <c r="VLU35" s="4"/>
      <c r="VLV35" s="1"/>
      <c r="VLW35" s="4"/>
      <c r="VLX35" s="1"/>
      <c r="VLY35" s="4"/>
      <c r="VLZ35" s="1"/>
      <c r="VMA35" s="4"/>
      <c r="VMB35" s="1"/>
      <c r="VMC35" s="4"/>
      <c r="VMD35" s="1"/>
      <c r="VME35" s="4"/>
      <c r="VMF35" s="1"/>
      <c r="VMG35" s="4"/>
      <c r="VMH35" s="1"/>
      <c r="VMI35" s="4"/>
      <c r="VMJ35" s="1"/>
      <c r="VMK35" s="4"/>
      <c r="VML35" s="1"/>
      <c r="VMM35" s="4"/>
      <c r="VMN35" s="1"/>
      <c r="VMO35" s="4"/>
      <c r="VMP35" s="1"/>
      <c r="VMQ35" s="4"/>
      <c r="VMR35" s="1"/>
      <c r="VMS35" s="4"/>
      <c r="VMT35" s="1"/>
      <c r="VMU35" s="4"/>
      <c r="VMV35" s="1"/>
      <c r="VMW35" s="4"/>
      <c r="VMX35" s="1"/>
      <c r="VMY35" s="4"/>
      <c r="VMZ35" s="1"/>
      <c r="VNA35" s="4"/>
      <c r="VNB35" s="1"/>
      <c r="VNC35" s="4"/>
      <c r="VND35" s="1"/>
      <c r="VNE35" s="4"/>
      <c r="VNF35" s="1"/>
      <c r="VNG35" s="4"/>
      <c r="VNH35" s="1"/>
      <c r="VNI35" s="4"/>
      <c r="VNJ35" s="1"/>
      <c r="VNK35" s="4"/>
      <c r="VNL35" s="1"/>
      <c r="VNM35" s="4"/>
      <c r="VNN35" s="1"/>
      <c r="VNO35" s="4"/>
      <c r="VNP35" s="1"/>
      <c r="VNQ35" s="4"/>
      <c r="VNR35" s="1"/>
      <c r="VNS35" s="4"/>
      <c r="VNT35" s="1"/>
      <c r="VNU35" s="4"/>
      <c r="VNV35" s="1"/>
      <c r="VNW35" s="4"/>
      <c r="VNX35" s="1"/>
      <c r="VNY35" s="4"/>
      <c r="VNZ35" s="1"/>
      <c r="VOA35" s="4"/>
      <c r="VOB35" s="1"/>
      <c r="VOC35" s="4"/>
      <c r="VOD35" s="1"/>
      <c r="VOE35" s="4"/>
      <c r="VOF35" s="1"/>
      <c r="VOG35" s="4"/>
      <c r="VOH35" s="1"/>
      <c r="VOI35" s="4"/>
      <c r="VOJ35" s="1"/>
      <c r="VOK35" s="4"/>
      <c r="VOL35" s="1"/>
      <c r="VOM35" s="4"/>
      <c r="VON35" s="1"/>
      <c r="VOO35" s="4"/>
      <c r="VOP35" s="1"/>
      <c r="VOQ35" s="4"/>
      <c r="VOR35" s="1"/>
      <c r="VOS35" s="4"/>
      <c r="VOT35" s="1"/>
      <c r="VOU35" s="4"/>
      <c r="VOV35" s="1"/>
      <c r="VOW35" s="4"/>
      <c r="VOX35" s="1"/>
      <c r="VOY35" s="4"/>
      <c r="VOZ35" s="1"/>
      <c r="VPA35" s="4"/>
      <c r="VPB35" s="1"/>
      <c r="VPC35" s="4"/>
      <c r="VPD35" s="1"/>
      <c r="VPE35" s="4"/>
      <c r="VPF35" s="1"/>
      <c r="VPG35" s="4"/>
      <c r="VPH35" s="1"/>
      <c r="VPI35" s="4"/>
      <c r="VPJ35" s="1"/>
      <c r="VPK35" s="4"/>
      <c r="VPL35" s="1"/>
      <c r="VPM35" s="4"/>
      <c r="VPN35" s="1"/>
      <c r="VPO35" s="4"/>
      <c r="VPP35" s="1"/>
      <c r="VPQ35" s="4"/>
      <c r="VPR35" s="1"/>
      <c r="VPS35" s="4"/>
      <c r="VPT35" s="1"/>
      <c r="VPU35" s="4"/>
      <c r="VPV35" s="1"/>
      <c r="VPW35" s="4"/>
      <c r="VPX35" s="1"/>
      <c r="VPY35" s="4"/>
      <c r="VPZ35" s="1"/>
      <c r="VQA35" s="4"/>
      <c r="VQB35" s="1"/>
      <c r="VQC35" s="4"/>
      <c r="VQD35" s="1"/>
      <c r="VQE35" s="4"/>
      <c r="VQF35" s="1"/>
      <c r="VQG35" s="4"/>
      <c r="VQH35" s="1"/>
      <c r="VQI35" s="4"/>
      <c r="VQJ35" s="1"/>
      <c r="VQK35" s="4"/>
      <c r="VQL35" s="1"/>
      <c r="VQM35" s="4"/>
      <c r="VQN35" s="1"/>
      <c r="VQO35" s="4"/>
      <c r="VQP35" s="1"/>
      <c r="VQQ35" s="4"/>
      <c r="VQR35" s="1"/>
      <c r="VQS35" s="4"/>
      <c r="VQT35" s="1"/>
      <c r="VQU35" s="4"/>
      <c r="VQV35" s="1"/>
      <c r="VQW35" s="4"/>
      <c r="VQX35" s="1"/>
      <c r="VQY35" s="4"/>
      <c r="VQZ35" s="1"/>
      <c r="VRA35" s="4"/>
      <c r="VRB35" s="1"/>
      <c r="VRC35" s="4"/>
      <c r="VRD35" s="1"/>
      <c r="VRE35" s="4"/>
      <c r="VRF35" s="1"/>
      <c r="VRG35" s="4"/>
      <c r="VRH35" s="1"/>
      <c r="VRI35" s="4"/>
      <c r="VRJ35" s="1"/>
      <c r="VRK35" s="4"/>
      <c r="VRL35" s="1"/>
      <c r="VRM35" s="4"/>
      <c r="VRN35" s="1"/>
      <c r="VRO35" s="4"/>
      <c r="VRP35" s="1"/>
      <c r="VRQ35" s="4"/>
      <c r="VRR35" s="1"/>
      <c r="VRS35" s="4"/>
      <c r="VRT35" s="1"/>
      <c r="VRU35" s="4"/>
      <c r="VRV35" s="1"/>
      <c r="VRW35" s="4"/>
      <c r="VRX35" s="1"/>
      <c r="VRY35" s="4"/>
      <c r="VRZ35" s="1"/>
      <c r="VSA35" s="4"/>
      <c r="VSB35" s="1"/>
      <c r="VSC35" s="4"/>
      <c r="VSD35" s="1"/>
      <c r="VSE35" s="4"/>
      <c r="VSF35" s="1"/>
      <c r="VSG35" s="4"/>
      <c r="VSH35" s="1"/>
      <c r="VSI35" s="4"/>
      <c r="VSJ35" s="1"/>
      <c r="VSK35" s="4"/>
      <c r="VSL35" s="1"/>
      <c r="VSM35" s="4"/>
      <c r="VSN35" s="1"/>
      <c r="VSO35" s="4"/>
      <c r="VSP35" s="1"/>
      <c r="VSQ35" s="4"/>
      <c r="VSR35" s="1"/>
      <c r="VSS35" s="4"/>
      <c r="VST35" s="1"/>
      <c r="VSU35" s="4"/>
      <c r="VSV35" s="1"/>
      <c r="VSW35" s="4"/>
      <c r="VSX35" s="1"/>
      <c r="VSY35" s="4"/>
      <c r="VSZ35" s="1"/>
      <c r="VTA35" s="4"/>
      <c r="VTB35" s="1"/>
      <c r="VTC35" s="4"/>
      <c r="VTD35" s="1"/>
      <c r="VTE35" s="4"/>
      <c r="VTF35" s="1"/>
      <c r="VTG35" s="4"/>
      <c r="VTH35" s="1"/>
      <c r="VTI35" s="4"/>
      <c r="VTJ35" s="1"/>
      <c r="VTK35" s="4"/>
      <c r="VTL35" s="1"/>
      <c r="VTM35" s="4"/>
      <c r="VTN35" s="1"/>
      <c r="VTO35" s="4"/>
      <c r="VTP35" s="1"/>
      <c r="VTQ35" s="4"/>
      <c r="VTR35" s="1"/>
      <c r="VTS35" s="4"/>
      <c r="VTT35" s="1"/>
      <c r="VTU35" s="4"/>
      <c r="VTV35" s="1"/>
      <c r="VTW35" s="4"/>
      <c r="VTX35" s="1"/>
      <c r="VTY35" s="4"/>
      <c r="VTZ35" s="1"/>
      <c r="VUA35" s="4"/>
      <c r="VUB35" s="1"/>
      <c r="VUC35" s="4"/>
      <c r="VUD35" s="1"/>
      <c r="VUE35" s="4"/>
      <c r="VUF35" s="1"/>
      <c r="VUG35" s="4"/>
      <c r="VUH35" s="1"/>
      <c r="VUI35" s="4"/>
      <c r="VUJ35" s="1"/>
      <c r="VUK35" s="4"/>
      <c r="VUL35" s="1"/>
      <c r="VUM35" s="4"/>
      <c r="VUN35" s="1"/>
      <c r="VUO35" s="4"/>
      <c r="VUP35" s="1"/>
      <c r="VUQ35" s="4"/>
      <c r="VUR35" s="1"/>
      <c r="VUS35" s="4"/>
      <c r="VUT35" s="1"/>
      <c r="VUU35" s="4"/>
      <c r="VUV35" s="1"/>
      <c r="VUW35" s="4"/>
      <c r="VUX35" s="1"/>
      <c r="VUY35" s="4"/>
      <c r="VUZ35" s="1"/>
      <c r="VVA35" s="4"/>
      <c r="VVB35" s="1"/>
      <c r="VVC35" s="4"/>
      <c r="VVD35" s="1"/>
      <c r="VVE35" s="4"/>
      <c r="VVF35" s="1"/>
      <c r="VVG35" s="4"/>
      <c r="VVH35" s="1"/>
      <c r="VVI35" s="4"/>
      <c r="VVJ35" s="1"/>
      <c r="VVK35" s="4"/>
      <c r="VVL35" s="1"/>
      <c r="VVM35" s="4"/>
      <c r="VVN35" s="1"/>
      <c r="VVO35" s="4"/>
      <c r="VVP35" s="1"/>
      <c r="VVQ35" s="4"/>
      <c r="VVR35" s="1"/>
      <c r="VVS35" s="4"/>
      <c r="VVT35" s="1"/>
      <c r="VVU35" s="4"/>
      <c r="VVV35" s="1"/>
      <c r="VVW35" s="4"/>
      <c r="VVX35" s="1"/>
      <c r="VVY35" s="4"/>
      <c r="VVZ35" s="1"/>
      <c r="VWA35" s="4"/>
      <c r="VWB35" s="1"/>
      <c r="VWC35" s="4"/>
      <c r="VWD35" s="1"/>
      <c r="VWE35" s="4"/>
      <c r="VWF35" s="1"/>
      <c r="VWG35" s="4"/>
      <c r="VWH35" s="1"/>
      <c r="VWI35" s="4"/>
      <c r="VWJ35" s="1"/>
      <c r="VWK35" s="4"/>
      <c r="VWL35" s="1"/>
      <c r="VWM35" s="4"/>
      <c r="VWN35" s="1"/>
      <c r="VWO35" s="4"/>
      <c r="VWP35" s="1"/>
      <c r="VWQ35" s="4"/>
      <c r="VWR35" s="1"/>
      <c r="VWS35" s="4"/>
      <c r="VWT35" s="1"/>
      <c r="VWU35" s="4"/>
      <c r="VWV35" s="1"/>
      <c r="VWW35" s="4"/>
      <c r="VWX35" s="1"/>
      <c r="VWY35" s="4"/>
      <c r="VWZ35" s="1"/>
      <c r="VXA35" s="4"/>
      <c r="VXB35" s="1"/>
      <c r="VXC35" s="4"/>
      <c r="VXD35" s="1"/>
      <c r="VXE35" s="4"/>
      <c r="VXF35" s="1"/>
      <c r="VXG35" s="4"/>
      <c r="VXH35" s="1"/>
      <c r="VXI35" s="4"/>
      <c r="VXJ35" s="1"/>
      <c r="VXK35" s="4"/>
      <c r="VXL35" s="1"/>
      <c r="VXM35" s="4"/>
      <c r="VXN35" s="1"/>
      <c r="VXO35" s="4"/>
      <c r="VXP35" s="1"/>
      <c r="VXQ35" s="4"/>
      <c r="VXR35" s="1"/>
      <c r="VXS35" s="4"/>
      <c r="VXT35" s="1"/>
      <c r="VXU35" s="4"/>
      <c r="VXV35" s="1"/>
      <c r="VXW35" s="4"/>
      <c r="VXX35" s="1"/>
      <c r="VXY35" s="4"/>
      <c r="VXZ35" s="1"/>
      <c r="VYA35" s="4"/>
      <c r="VYB35" s="1"/>
      <c r="VYC35" s="4"/>
      <c r="VYD35" s="1"/>
      <c r="VYE35" s="4"/>
      <c r="VYF35" s="1"/>
      <c r="VYG35" s="4"/>
      <c r="VYH35" s="1"/>
      <c r="VYI35" s="4"/>
      <c r="VYJ35" s="1"/>
      <c r="VYK35" s="4"/>
      <c r="VYL35" s="1"/>
      <c r="VYM35" s="4"/>
      <c r="VYN35" s="1"/>
      <c r="VYO35" s="4"/>
      <c r="VYP35" s="1"/>
      <c r="VYQ35" s="4"/>
      <c r="VYR35" s="1"/>
      <c r="VYS35" s="4"/>
      <c r="VYT35" s="1"/>
      <c r="VYU35" s="4"/>
      <c r="VYV35" s="1"/>
      <c r="VYW35" s="4"/>
      <c r="VYX35" s="1"/>
      <c r="VYY35" s="4"/>
      <c r="VYZ35" s="1"/>
      <c r="VZA35" s="4"/>
      <c r="VZB35" s="1"/>
      <c r="VZC35" s="4"/>
      <c r="VZD35" s="1"/>
      <c r="VZE35" s="4"/>
      <c r="VZF35" s="1"/>
      <c r="VZG35" s="4"/>
      <c r="VZH35" s="1"/>
      <c r="VZI35" s="4"/>
      <c r="VZJ35" s="1"/>
      <c r="VZK35" s="4"/>
      <c r="VZL35" s="1"/>
      <c r="VZM35" s="4"/>
      <c r="VZN35" s="1"/>
      <c r="VZO35" s="4"/>
      <c r="VZP35" s="1"/>
      <c r="VZQ35" s="4"/>
      <c r="VZR35" s="1"/>
      <c r="VZS35" s="4"/>
      <c r="VZT35" s="1"/>
      <c r="VZU35" s="4"/>
      <c r="VZV35" s="1"/>
      <c r="VZW35" s="4"/>
      <c r="VZX35" s="1"/>
      <c r="VZY35" s="4"/>
      <c r="VZZ35" s="1"/>
      <c r="WAA35" s="4"/>
      <c r="WAB35" s="1"/>
      <c r="WAC35" s="4"/>
      <c r="WAD35" s="1"/>
      <c r="WAE35" s="4"/>
      <c r="WAF35" s="1"/>
      <c r="WAG35" s="4"/>
      <c r="WAH35" s="1"/>
      <c r="WAI35" s="4"/>
      <c r="WAJ35" s="1"/>
      <c r="WAK35" s="4"/>
      <c r="WAL35" s="1"/>
      <c r="WAM35" s="4"/>
      <c r="WAN35" s="1"/>
      <c r="WAO35" s="4"/>
      <c r="WAP35" s="1"/>
      <c r="WAQ35" s="4"/>
      <c r="WAR35" s="1"/>
      <c r="WAS35" s="4"/>
      <c r="WAT35" s="1"/>
      <c r="WAU35" s="4"/>
      <c r="WAV35" s="1"/>
      <c r="WAW35" s="4"/>
      <c r="WAX35" s="1"/>
      <c r="WAY35" s="4"/>
      <c r="WAZ35" s="1"/>
      <c r="WBA35" s="4"/>
      <c r="WBB35" s="1"/>
      <c r="WBC35" s="4"/>
      <c r="WBD35" s="1"/>
      <c r="WBE35" s="4"/>
      <c r="WBF35" s="1"/>
      <c r="WBG35" s="4"/>
      <c r="WBH35" s="1"/>
      <c r="WBI35" s="4"/>
      <c r="WBJ35" s="1"/>
      <c r="WBK35" s="4"/>
      <c r="WBL35" s="1"/>
      <c r="WBM35" s="4"/>
      <c r="WBN35" s="1"/>
      <c r="WBO35" s="4"/>
      <c r="WBP35" s="1"/>
      <c r="WBQ35" s="4"/>
      <c r="WBR35" s="1"/>
      <c r="WBS35" s="4"/>
      <c r="WBT35" s="1"/>
      <c r="WBU35" s="4"/>
      <c r="WBV35" s="1"/>
      <c r="WBW35" s="4"/>
      <c r="WBX35" s="1"/>
      <c r="WBY35" s="4"/>
      <c r="WBZ35" s="1"/>
      <c r="WCA35" s="4"/>
      <c r="WCB35" s="1"/>
      <c r="WCC35" s="4"/>
      <c r="WCD35" s="1"/>
      <c r="WCE35" s="4"/>
      <c r="WCF35" s="1"/>
      <c r="WCG35" s="4"/>
      <c r="WCH35" s="1"/>
      <c r="WCI35" s="4"/>
      <c r="WCJ35" s="1"/>
      <c r="WCK35" s="4"/>
      <c r="WCL35" s="1"/>
      <c r="WCM35" s="4"/>
      <c r="WCN35" s="1"/>
      <c r="WCO35" s="4"/>
      <c r="WCP35" s="1"/>
      <c r="WCQ35" s="4"/>
      <c r="WCR35" s="1"/>
      <c r="WCS35" s="4"/>
      <c r="WCT35" s="1"/>
      <c r="WCU35" s="4"/>
      <c r="WCV35" s="1"/>
      <c r="WCW35" s="4"/>
      <c r="WCX35" s="1"/>
      <c r="WCY35" s="4"/>
      <c r="WCZ35" s="1"/>
      <c r="WDA35" s="4"/>
      <c r="WDB35" s="1"/>
      <c r="WDC35" s="4"/>
      <c r="WDD35" s="1"/>
      <c r="WDE35" s="4"/>
      <c r="WDF35" s="1"/>
      <c r="WDG35" s="4"/>
      <c r="WDH35" s="1"/>
      <c r="WDI35" s="4"/>
      <c r="WDJ35" s="1"/>
      <c r="WDK35" s="4"/>
      <c r="WDL35" s="1"/>
      <c r="WDM35" s="4"/>
      <c r="WDN35" s="1"/>
      <c r="WDO35" s="4"/>
      <c r="WDP35" s="1"/>
      <c r="WDQ35" s="4"/>
      <c r="WDR35" s="1"/>
      <c r="WDS35" s="4"/>
      <c r="WDT35" s="1"/>
      <c r="WDU35" s="4"/>
      <c r="WDV35" s="1"/>
      <c r="WDW35" s="4"/>
      <c r="WDX35" s="1"/>
      <c r="WDY35" s="4"/>
      <c r="WDZ35" s="1"/>
      <c r="WEA35" s="4"/>
      <c r="WEB35" s="1"/>
      <c r="WEC35" s="4"/>
      <c r="WED35" s="1"/>
      <c r="WEE35" s="4"/>
      <c r="WEF35" s="1"/>
      <c r="WEG35" s="4"/>
      <c r="WEH35" s="1"/>
      <c r="WEI35" s="4"/>
      <c r="WEJ35" s="1"/>
      <c r="WEK35" s="4"/>
      <c r="WEL35" s="1"/>
      <c r="WEM35" s="4"/>
      <c r="WEN35" s="1"/>
      <c r="WEO35" s="4"/>
      <c r="WEP35" s="1"/>
      <c r="WEQ35" s="4"/>
      <c r="WER35" s="1"/>
      <c r="WES35" s="4"/>
      <c r="WET35" s="1"/>
      <c r="WEU35" s="4"/>
      <c r="WEV35" s="1"/>
      <c r="WEW35" s="4"/>
      <c r="WEX35" s="1"/>
      <c r="WEY35" s="4"/>
      <c r="WEZ35" s="1"/>
      <c r="WFA35" s="4"/>
      <c r="WFB35" s="1"/>
      <c r="WFC35" s="4"/>
      <c r="WFD35" s="1"/>
      <c r="WFE35" s="4"/>
      <c r="WFF35" s="1"/>
      <c r="WFG35" s="4"/>
      <c r="WFH35" s="1"/>
      <c r="WFI35" s="4"/>
      <c r="WFJ35" s="1"/>
      <c r="WFK35" s="4"/>
      <c r="WFL35" s="1"/>
      <c r="WFM35" s="4"/>
      <c r="WFN35" s="1"/>
      <c r="WFO35" s="4"/>
      <c r="WFP35" s="1"/>
      <c r="WFQ35" s="4"/>
      <c r="WFR35" s="1"/>
      <c r="WFS35" s="4"/>
      <c r="WFT35" s="1"/>
      <c r="WFU35" s="4"/>
      <c r="WFV35" s="1"/>
      <c r="WFW35" s="4"/>
      <c r="WFX35" s="1"/>
      <c r="WFY35" s="4"/>
      <c r="WFZ35" s="1"/>
      <c r="WGA35" s="4"/>
      <c r="WGB35" s="1"/>
      <c r="WGC35" s="4"/>
      <c r="WGD35" s="1"/>
      <c r="WGE35" s="4"/>
      <c r="WGF35" s="1"/>
      <c r="WGG35" s="4"/>
      <c r="WGH35" s="1"/>
      <c r="WGI35" s="4"/>
      <c r="WGJ35" s="1"/>
      <c r="WGK35" s="4"/>
      <c r="WGL35" s="1"/>
      <c r="WGM35" s="4"/>
      <c r="WGN35" s="1"/>
      <c r="WGO35" s="4"/>
      <c r="WGP35" s="1"/>
      <c r="WGQ35" s="4"/>
      <c r="WGR35" s="1"/>
      <c r="WGS35" s="4"/>
      <c r="WGT35" s="1"/>
      <c r="WGU35" s="4"/>
      <c r="WGV35" s="1"/>
      <c r="WGW35" s="4"/>
      <c r="WGX35" s="1"/>
      <c r="WGY35" s="4"/>
      <c r="WGZ35" s="1"/>
      <c r="WHA35" s="4"/>
      <c r="WHB35" s="1"/>
      <c r="WHC35" s="4"/>
      <c r="WHD35" s="1"/>
      <c r="WHE35" s="4"/>
      <c r="WHF35" s="1"/>
      <c r="WHG35" s="4"/>
      <c r="WHH35" s="1"/>
      <c r="WHI35" s="4"/>
      <c r="WHJ35" s="1"/>
      <c r="WHK35" s="4"/>
      <c r="WHL35" s="1"/>
      <c r="WHM35" s="4"/>
      <c r="WHN35" s="1"/>
      <c r="WHO35" s="4"/>
      <c r="WHP35" s="1"/>
      <c r="WHQ35" s="4"/>
      <c r="WHR35" s="1"/>
      <c r="WHS35" s="4"/>
      <c r="WHT35" s="1"/>
      <c r="WHU35" s="4"/>
      <c r="WHV35" s="1"/>
      <c r="WHW35" s="4"/>
      <c r="WHX35" s="1"/>
      <c r="WHY35" s="4"/>
      <c r="WHZ35" s="1"/>
      <c r="WIA35" s="4"/>
      <c r="WIB35" s="1"/>
      <c r="WIC35" s="4"/>
      <c r="WID35" s="1"/>
      <c r="WIE35" s="4"/>
      <c r="WIF35" s="1"/>
      <c r="WIG35" s="4"/>
      <c r="WIH35" s="1"/>
      <c r="WII35" s="4"/>
      <c r="WIJ35" s="1"/>
      <c r="WIK35" s="4"/>
      <c r="WIL35" s="1"/>
      <c r="WIM35" s="4"/>
      <c r="WIN35" s="1"/>
      <c r="WIO35" s="4"/>
      <c r="WIP35" s="1"/>
      <c r="WIQ35" s="4"/>
      <c r="WIR35" s="1"/>
      <c r="WIS35" s="4"/>
      <c r="WIT35" s="1"/>
      <c r="WIU35" s="4"/>
      <c r="WIV35" s="1"/>
      <c r="WIW35" s="4"/>
      <c r="WIX35" s="1"/>
      <c r="WIY35" s="4"/>
      <c r="WIZ35" s="1"/>
      <c r="WJA35" s="4"/>
      <c r="WJB35" s="1"/>
      <c r="WJC35" s="4"/>
      <c r="WJD35" s="1"/>
      <c r="WJE35" s="4"/>
      <c r="WJF35" s="1"/>
      <c r="WJG35" s="4"/>
      <c r="WJH35" s="1"/>
      <c r="WJI35" s="4"/>
      <c r="WJJ35" s="1"/>
      <c r="WJK35" s="4"/>
      <c r="WJL35" s="1"/>
      <c r="WJM35" s="4"/>
      <c r="WJN35" s="1"/>
      <c r="WJO35" s="4"/>
      <c r="WJP35" s="1"/>
      <c r="WJQ35" s="4"/>
      <c r="WJR35" s="1"/>
      <c r="WJS35" s="4"/>
      <c r="WJT35" s="1"/>
      <c r="WJU35" s="4"/>
      <c r="WJV35" s="1"/>
      <c r="WJW35" s="4"/>
      <c r="WJX35" s="1"/>
      <c r="WJY35" s="4"/>
      <c r="WJZ35" s="1"/>
      <c r="WKA35" s="4"/>
      <c r="WKB35" s="1"/>
      <c r="WKC35" s="4"/>
      <c r="WKD35" s="1"/>
      <c r="WKE35" s="4"/>
      <c r="WKF35" s="1"/>
      <c r="WKG35" s="4"/>
      <c r="WKH35" s="1"/>
      <c r="WKI35" s="4"/>
      <c r="WKJ35" s="1"/>
      <c r="WKK35" s="4"/>
      <c r="WKL35" s="1"/>
      <c r="WKM35" s="4"/>
      <c r="WKN35" s="1"/>
      <c r="WKO35" s="4"/>
      <c r="WKP35" s="1"/>
      <c r="WKQ35" s="4"/>
      <c r="WKR35" s="1"/>
      <c r="WKS35" s="4"/>
      <c r="WKT35" s="1"/>
      <c r="WKU35" s="4"/>
      <c r="WKV35" s="1"/>
      <c r="WKW35" s="4"/>
      <c r="WKX35" s="1"/>
      <c r="WKY35" s="4"/>
      <c r="WKZ35" s="1"/>
      <c r="WLA35" s="4"/>
      <c r="WLB35" s="1"/>
      <c r="WLC35" s="4"/>
      <c r="WLD35" s="1"/>
      <c r="WLE35" s="4"/>
      <c r="WLF35" s="1"/>
      <c r="WLG35" s="4"/>
      <c r="WLH35" s="1"/>
      <c r="WLI35" s="4"/>
      <c r="WLJ35" s="1"/>
      <c r="WLK35" s="4"/>
      <c r="WLL35" s="1"/>
      <c r="WLM35" s="4"/>
      <c r="WLN35" s="1"/>
      <c r="WLO35" s="4"/>
      <c r="WLP35" s="1"/>
      <c r="WLQ35" s="4"/>
      <c r="WLR35" s="1"/>
      <c r="WLS35" s="4"/>
      <c r="WLT35" s="1"/>
      <c r="WLU35" s="4"/>
      <c r="WLV35" s="1"/>
      <c r="WLW35" s="4"/>
      <c r="WLX35" s="1"/>
      <c r="WLY35" s="4"/>
      <c r="WLZ35" s="1"/>
      <c r="WMA35" s="4"/>
      <c r="WMB35" s="1"/>
      <c r="WMC35" s="4"/>
      <c r="WMD35" s="1"/>
      <c r="WME35" s="4"/>
      <c r="WMF35" s="1"/>
      <c r="WMG35" s="4"/>
      <c r="WMH35" s="1"/>
      <c r="WMI35" s="4"/>
      <c r="WMJ35" s="1"/>
      <c r="WMK35" s="4"/>
      <c r="WML35" s="1"/>
      <c r="WMM35" s="4"/>
      <c r="WMN35" s="1"/>
      <c r="WMO35" s="4"/>
      <c r="WMP35" s="1"/>
      <c r="WMQ35" s="4"/>
      <c r="WMR35" s="1"/>
      <c r="WMS35" s="4"/>
      <c r="WMT35" s="1"/>
      <c r="WMU35" s="4"/>
      <c r="WMV35" s="1"/>
      <c r="WMW35" s="4"/>
      <c r="WMX35" s="1"/>
      <c r="WMY35" s="4"/>
      <c r="WMZ35" s="1"/>
      <c r="WNA35" s="4"/>
      <c r="WNB35" s="1"/>
      <c r="WNC35" s="4"/>
      <c r="WND35" s="1"/>
      <c r="WNE35" s="4"/>
      <c r="WNF35" s="1"/>
      <c r="WNG35" s="4"/>
      <c r="WNH35" s="1"/>
      <c r="WNI35" s="4"/>
      <c r="WNJ35" s="1"/>
      <c r="WNK35" s="4"/>
      <c r="WNL35" s="1"/>
      <c r="WNM35" s="4"/>
      <c r="WNN35" s="1"/>
      <c r="WNO35" s="4"/>
      <c r="WNP35" s="1"/>
      <c r="WNQ35" s="4"/>
      <c r="WNR35" s="1"/>
      <c r="WNS35" s="4"/>
      <c r="WNT35" s="1"/>
      <c r="WNU35" s="4"/>
      <c r="WNV35" s="1"/>
      <c r="WNW35" s="4"/>
      <c r="WNX35" s="1"/>
      <c r="WNY35" s="4"/>
      <c r="WNZ35" s="1"/>
      <c r="WOA35" s="4"/>
      <c r="WOB35" s="1"/>
      <c r="WOC35" s="4"/>
      <c r="WOD35" s="1"/>
      <c r="WOE35" s="4"/>
      <c r="WOF35" s="1"/>
      <c r="WOG35" s="4"/>
      <c r="WOH35" s="1"/>
      <c r="WOI35" s="4"/>
      <c r="WOJ35" s="1"/>
      <c r="WOK35" s="4"/>
      <c r="WOL35" s="1"/>
      <c r="WOM35" s="4"/>
      <c r="WON35" s="1"/>
      <c r="WOO35" s="4"/>
      <c r="WOP35" s="1"/>
      <c r="WOQ35" s="4"/>
      <c r="WOR35" s="1"/>
      <c r="WOS35" s="4"/>
      <c r="WOT35" s="1"/>
      <c r="WOU35" s="4"/>
      <c r="WOV35" s="1"/>
      <c r="WOW35" s="4"/>
      <c r="WOX35" s="1"/>
      <c r="WOY35" s="4"/>
      <c r="WOZ35" s="1"/>
      <c r="WPA35" s="4"/>
      <c r="WPB35" s="1"/>
      <c r="WPC35" s="4"/>
      <c r="WPD35" s="1"/>
      <c r="WPE35" s="4"/>
      <c r="WPF35" s="1"/>
      <c r="WPG35" s="4"/>
      <c r="WPH35" s="1"/>
      <c r="WPI35" s="4"/>
      <c r="WPJ35" s="1"/>
      <c r="WPK35" s="4"/>
      <c r="WPL35" s="1"/>
      <c r="WPM35" s="4"/>
      <c r="WPN35" s="1"/>
      <c r="WPO35" s="4"/>
      <c r="WPP35" s="1"/>
      <c r="WPQ35" s="4"/>
      <c r="WPR35" s="1"/>
      <c r="WPS35" s="4"/>
      <c r="WPT35" s="1"/>
      <c r="WPU35" s="4"/>
      <c r="WPV35" s="1"/>
      <c r="WPW35" s="4"/>
      <c r="WPX35" s="1"/>
      <c r="WPY35" s="4"/>
      <c r="WPZ35" s="1"/>
      <c r="WQA35" s="4"/>
      <c r="WQB35" s="1"/>
      <c r="WQC35" s="4"/>
      <c r="WQD35" s="1"/>
      <c r="WQE35" s="4"/>
      <c r="WQF35" s="1"/>
      <c r="WQG35" s="4"/>
      <c r="WQH35" s="1"/>
      <c r="WQI35" s="4"/>
      <c r="WQJ35" s="1"/>
      <c r="WQK35" s="4"/>
      <c r="WQL35" s="1"/>
      <c r="WQM35" s="4"/>
      <c r="WQN35" s="1"/>
      <c r="WQO35" s="4"/>
      <c r="WQP35" s="1"/>
      <c r="WQQ35" s="4"/>
      <c r="WQR35" s="1"/>
      <c r="WQS35" s="4"/>
      <c r="WQT35" s="1"/>
      <c r="WQU35" s="4"/>
      <c r="WQV35" s="1"/>
      <c r="WQW35" s="4"/>
      <c r="WQX35" s="1"/>
      <c r="WQY35" s="4"/>
      <c r="WQZ35" s="1"/>
      <c r="WRA35" s="4"/>
      <c r="WRB35" s="1"/>
      <c r="WRC35" s="4"/>
      <c r="WRD35" s="1"/>
      <c r="WRE35" s="4"/>
      <c r="WRF35" s="1"/>
      <c r="WRG35" s="4"/>
      <c r="WRH35" s="1"/>
      <c r="WRI35" s="4"/>
      <c r="WRJ35" s="1"/>
      <c r="WRK35" s="4"/>
      <c r="WRL35" s="1"/>
      <c r="WRM35" s="4"/>
      <c r="WRN35" s="1"/>
      <c r="WRO35" s="4"/>
      <c r="WRP35" s="1"/>
      <c r="WRQ35" s="4"/>
      <c r="WRR35" s="1"/>
      <c r="WRS35" s="4"/>
      <c r="WRT35" s="1"/>
      <c r="WRU35" s="4"/>
      <c r="WRV35" s="1"/>
      <c r="WRW35" s="4"/>
      <c r="WRX35" s="1"/>
      <c r="WRY35" s="4"/>
      <c r="WRZ35" s="1"/>
      <c r="WSA35" s="4"/>
      <c r="WSB35" s="1"/>
      <c r="WSC35" s="4"/>
      <c r="WSD35" s="1"/>
      <c r="WSE35" s="4"/>
      <c r="WSF35" s="1"/>
      <c r="WSG35" s="4"/>
      <c r="WSH35" s="1"/>
      <c r="WSI35" s="4"/>
      <c r="WSJ35" s="1"/>
      <c r="WSK35" s="4"/>
      <c r="WSL35" s="1"/>
      <c r="WSM35" s="4"/>
      <c r="WSN35" s="1"/>
      <c r="WSO35" s="4"/>
      <c r="WSP35" s="1"/>
      <c r="WSQ35" s="4"/>
      <c r="WSR35" s="1"/>
      <c r="WSS35" s="4"/>
      <c r="WST35" s="1"/>
      <c r="WSU35" s="4"/>
      <c r="WSV35" s="1"/>
      <c r="WSW35" s="4"/>
      <c r="WSX35" s="1"/>
      <c r="WSY35" s="4"/>
      <c r="WSZ35" s="1"/>
      <c r="WTA35" s="4"/>
      <c r="WTB35" s="1"/>
      <c r="WTC35" s="4"/>
      <c r="WTD35" s="1"/>
      <c r="WTE35" s="4"/>
      <c r="WTF35" s="1"/>
      <c r="WTG35" s="4"/>
      <c r="WTH35" s="1"/>
      <c r="WTI35" s="4"/>
      <c r="WTJ35" s="1"/>
      <c r="WTK35" s="4"/>
      <c r="WTL35" s="1"/>
      <c r="WTM35" s="4"/>
      <c r="WTN35" s="1"/>
      <c r="WTO35" s="4"/>
      <c r="WTP35" s="1"/>
      <c r="WTQ35" s="4"/>
      <c r="WTR35" s="1"/>
      <c r="WTS35" s="4"/>
      <c r="WTT35" s="1"/>
      <c r="WTU35" s="4"/>
      <c r="WTV35" s="1"/>
      <c r="WTW35" s="4"/>
      <c r="WTX35" s="1"/>
      <c r="WTY35" s="4"/>
      <c r="WTZ35" s="1"/>
      <c r="WUA35" s="4"/>
      <c r="WUB35" s="1"/>
      <c r="WUC35" s="4"/>
      <c r="WUD35" s="1"/>
      <c r="WUE35" s="4"/>
      <c r="WUF35" s="1"/>
      <c r="WUG35" s="4"/>
      <c r="WUH35" s="1"/>
      <c r="WUI35" s="4"/>
      <c r="WUJ35" s="1"/>
      <c r="WUK35" s="4"/>
      <c r="WUL35" s="1"/>
      <c r="WUM35" s="4"/>
      <c r="WUN35" s="1"/>
      <c r="WUO35" s="4"/>
      <c r="WUP35" s="1"/>
      <c r="WUQ35" s="4"/>
      <c r="WUR35" s="1"/>
      <c r="WUS35" s="4"/>
      <c r="WUT35" s="1"/>
      <c r="WUU35" s="4"/>
      <c r="WUV35" s="1"/>
      <c r="WUW35" s="4"/>
      <c r="WUX35" s="1"/>
      <c r="WUY35" s="4"/>
      <c r="WUZ35" s="1"/>
      <c r="WVA35" s="4"/>
      <c r="WVB35" s="1"/>
      <c r="WVC35" s="4"/>
      <c r="WVD35" s="1"/>
      <c r="WVE35" s="4"/>
      <c r="WVF35" s="1"/>
      <c r="WVG35" s="4"/>
      <c r="WVH35" s="1"/>
      <c r="WVI35" s="4"/>
      <c r="WVJ35" s="1"/>
      <c r="WVK35" s="4"/>
      <c r="WVL35" s="1"/>
      <c r="WVM35" s="4"/>
      <c r="WVN35" s="1"/>
      <c r="WVO35" s="4"/>
      <c r="WVP35" s="1"/>
      <c r="WVQ35" s="4"/>
      <c r="WVR35" s="1"/>
      <c r="WVS35" s="4"/>
      <c r="WVT35" s="1"/>
      <c r="WVU35" s="4"/>
      <c r="WVV35" s="1"/>
      <c r="WVW35" s="4"/>
      <c r="WVX35" s="1"/>
      <c r="WVY35" s="4"/>
      <c r="WVZ35" s="1"/>
      <c r="WWA35" s="4"/>
      <c r="WWB35" s="1"/>
      <c r="WWC35" s="4"/>
      <c r="WWD35" s="1"/>
      <c r="WWE35" s="4"/>
      <c r="WWF35" s="1"/>
      <c r="WWG35" s="4"/>
      <c r="WWH35" s="1"/>
      <c r="WWI35" s="4"/>
      <c r="WWJ35" s="1"/>
      <c r="WWK35" s="4"/>
      <c r="WWL35" s="1"/>
      <c r="WWM35" s="4"/>
      <c r="WWN35" s="1"/>
      <c r="WWO35" s="4"/>
      <c r="WWP35" s="1"/>
      <c r="WWQ35" s="4"/>
      <c r="WWR35" s="1"/>
      <c r="WWS35" s="4"/>
      <c r="WWT35" s="1"/>
      <c r="WWU35" s="4"/>
      <c r="WWV35" s="1"/>
      <c r="WWW35" s="4"/>
      <c r="WWX35" s="1"/>
      <c r="WWY35" s="4"/>
      <c r="WWZ35" s="1"/>
      <c r="WXA35" s="4"/>
      <c r="WXB35" s="1"/>
      <c r="WXC35" s="4"/>
      <c r="WXD35" s="1"/>
      <c r="WXE35" s="4"/>
      <c r="WXF35" s="1"/>
      <c r="WXG35" s="4"/>
      <c r="WXH35" s="1"/>
      <c r="WXI35" s="4"/>
      <c r="WXJ35" s="1"/>
      <c r="WXK35" s="4"/>
      <c r="WXL35" s="1"/>
      <c r="WXM35" s="4"/>
      <c r="WXN35" s="1"/>
      <c r="WXO35" s="4"/>
      <c r="WXP35" s="1"/>
      <c r="WXQ35" s="4"/>
      <c r="WXR35" s="1"/>
      <c r="WXS35" s="4"/>
      <c r="WXT35" s="1"/>
      <c r="WXU35" s="4"/>
      <c r="WXV35" s="1"/>
      <c r="WXW35" s="4"/>
      <c r="WXX35" s="1"/>
      <c r="WXY35" s="4"/>
      <c r="WXZ35" s="1"/>
      <c r="WYA35" s="4"/>
      <c r="WYB35" s="1"/>
      <c r="WYC35" s="4"/>
      <c r="WYD35" s="1"/>
      <c r="WYE35" s="4"/>
      <c r="WYF35" s="1"/>
      <c r="WYG35" s="4"/>
      <c r="WYH35" s="1"/>
      <c r="WYI35" s="4"/>
      <c r="WYJ35" s="1"/>
      <c r="WYK35" s="4"/>
      <c r="WYL35" s="1"/>
      <c r="WYM35" s="4"/>
      <c r="WYN35" s="1"/>
      <c r="WYO35" s="4"/>
      <c r="WYP35" s="1"/>
      <c r="WYQ35" s="4"/>
      <c r="WYR35" s="1"/>
      <c r="WYS35" s="4"/>
      <c r="WYT35" s="1"/>
      <c r="WYU35" s="4"/>
      <c r="WYV35" s="1"/>
      <c r="WYW35" s="4"/>
      <c r="WYX35" s="1"/>
      <c r="WYY35" s="4"/>
      <c r="WYZ35" s="1"/>
      <c r="WZA35" s="4"/>
      <c r="WZB35" s="1"/>
      <c r="WZC35" s="4"/>
      <c r="WZD35" s="1"/>
      <c r="WZE35" s="4"/>
      <c r="WZF35" s="1"/>
      <c r="WZG35" s="4"/>
      <c r="WZH35" s="1"/>
      <c r="WZI35" s="4"/>
      <c r="WZJ35" s="1"/>
      <c r="WZK35" s="4"/>
      <c r="WZL35" s="1"/>
      <c r="WZM35" s="4"/>
      <c r="WZN35" s="1"/>
      <c r="WZO35" s="4"/>
      <c r="WZP35" s="1"/>
      <c r="WZQ35" s="4"/>
      <c r="WZR35" s="1"/>
      <c r="WZS35" s="4"/>
      <c r="WZT35" s="1"/>
      <c r="WZU35" s="4"/>
      <c r="WZV35" s="1"/>
      <c r="WZW35" s="4"/>
      <c r="WZX35" s="1"/>
      <c r="WZY35" s="4"/>
      <c r="WZZ35" s="1"/>
      <c r="XAA35" s="4"/>
      <c r="XAB35" s="1"/>
      <c r="XAC35" s="4"/>
      <c r="XAD35" s="1"/>
      <c r="XAE35" s="4"/>
      <c r="XAF35" s="1"/>
      <c r="XAG35" s="4"/>
      <c r="XAH35" s="1"/>
      <c r="XAI35" s="4"/>
      <c r="XAJ35" s="1"/>
      <c r="XAK35" s="4"/>
      <c r="XAL35" s="1"/>
      <c r="XAM35" s="4"/>
      <c r="XAN35" s="1"/>
      <c r="XAO35" s="4"/>
      <c r="XAP35" s="1"/>
      <c r="XAQ35" s="4"/>
      <c r="XAR35" s="1"/>
      <c r="XAS35" s="4"/>
      <c r="XAT35" s="1"/>
      <c r="XAU35" s="4"/>
      <c r="XAV35" s="1"/>
      <c r="XAW35" s="4"/>
      <c r="XAX35" s="1"/>
      <c r="XAY35" s="4"/>
      <c r="XAZ35" s="1"/>
      <c r="XBA35" s="4"/>
      <c r="XBB35" s="1"/>
      <c r="XBC35" s="4"/>
      <c r="XBD35" s="1"/>
      <c r="XBE35" s="4"/>
      <c r="XBF35" s="1"/>
      <c r="XBG35" s="4"/>
      <c r="XBH35" s="1"/>
      <c r="XBI35" s="4"/>
      <c r="XBJ35" s="1"/>
      <c r="XBK35" s="4"/>
      <c r="XBL35" s="1"/>
      <c r="XBM35" s="4"/>
      <c r="XBN35" s="1"/>
      <c r="XBO35" s="4"/>
      <c r="XBP35" s="1"/>
      <c r="XBQ35" s="4"/>
      <c r="XBR35" s="1"/>
      <c r="XBS35" s="4"/>
      <c r="XBT35" s="1"/>
      <c r="XBU35" s="4"/>
      <c r="XBV35" s="1"/>
      <c r="XBW35" s="4"/>
      <c r="XBX35" s="1"/>
      <c r="XBY35" s="4"/>
      <c r="XBZ35" s="1"/>
      <c r="XCA35" s="4"/>
      <c r="XCB35" s="1"/>
      <c r="XCC35" s="4"/>
      <c r="XCD35" s="1"/>
      <c r="XCE35" s="4"/>
      <c r="XCF35" s="1"/>
      <c r="XCG35" s="4"/>
      <c r="XCH35" s="1"/>
      <c r="XCI35" s="4"/>
      <c r="XCJ35" s="1"/>
      <c r="XCK35" s="4"/>
      <c r="XCL35" s="1"/>
      <c r="XCM35" s="4"/>
      <c r="XCN35" s="1"/>
      <c r="XCO35" s="4"/>
      <c r="XCP35" s="1"/>
      <c r="XCQ35" s="4"/>
      <c r="XCR35" s="1"/>
      <c r="XCS35" s="4"/>
      <c r="XCT35" s="1"/>
      <c r="XCU35" s="4"/>
      <c r="XCV35" s="1"/>
      <c r="XCW35" s="4"/>
      <c r="XCX35" s="1"/>
      <c r="XCY35" s="4"/>
      <c r="XCZ35" s="1"/>
      <c r="XDA35" s="4"/>
      <c r="XDB35" s="1"/>
      <c r="XDC35" s="4"/>
      <c r="XDD35" s="1"/>
      <c r="XDE35" s="4"/>
      <c r="XDF35" s="1"/>
      <c r="XDG35" s="4"/>
      <c r="XDH35" s="1"/>
      <c r="XDI35" s="4"/>
      <c r="XDJ35" s="1"/>
      <c r="XDK35" s="4"/>
      <c r="XDL35" s="1"/>
      <c r="XDM35" s="4"/>
      <c r="XDN35" s="1"/>
      <c r="XDO35" s="4"/>
      <c r="XDP35" s="1"/>
      <c r="XDQ35" s="4"/>
      <c r="XDR35" s="1"/>
      <c r="XDS35" s="4"/>
      <c r="XDT35" s="1"/>
      <c r="XDU35" s="4"/>
      <c r="XDV35" s="1"/>
      <c r="XDW35" s="4"/>
      <c r="XDX35" s="1"/>
      <c r="XDY35" s="4"/>
      <c r="XDZ35" s="1"/>
      <c r="XEA35" s="4"/>
      <c r="XEB35" s="1"/>
      <c r="XEC35" s="4"/>
      <c r="XED35" s="1"/>
      <c r="XEE35" s="4"/>
      <c r="XEF35" s="1"/>
      <c r="XEG35" s="4"/>
      <c r="XEH35" s="1"/>
      <c r="XEI35" s="4"/>
      <c r="XEJ35" s="1"/>
      <c r="XEK35" s="4"/>
      <c r="XEL35" s="1"/>
      <c r="XEM35" s="4"/>
      <c r="XEN35" s="1"/>
      <c r="XEO35" s="4"/>
      <c r="XEP35" s="1"/>
      <c r="XEQ35" s="4"/>
      <c r="XER35" s="1"/>
      <c r="XES35" s="4"/>
      <c r="XET35" s="1"/>
      <c r="XEU35" s="4"/>
      <c r="XEV35" s="1"/>
      <c r="XEW35" s="4"/>
      <c r="XEX35" s="1"/>
      <c r="XEY35" s="4"/>
      <c r="XEZ35" s="1"/>
      <c r="XFA35" s="4"/>
      <c r="XFB35" s="1"/>
      <c r="XFC35" s="4"/>
      <c r="XFD35" s="1"/>
    </row>
    <row r="36" spans="1:16384" x14ac:dyDescent="0.25">
      <c r="A36" s="49" t="s">
        <v>23</v>
      </c>
      <c r="B36" s="50" t="s">
        <v>24</v>
      </c>
      <c r="C36" s="51">
        <f>SUM(C37:C40)</f>
        <v>0</v>
      </c>
      <c r="D36" s="51">
        <f t="shared" ref="D36:L36" si="1306">SUM(D37:D40)</f>
        <v>0</v>
      </c>
      <c r="E36" s="51">
        <f t="shared" si="1306"/>
        <v>0</v>
      </c>
      <c r="F36" s="51">
        <f t="shared" si="1306"/>
        <v>0</v>
      </c>
      <c r="G36" s="51">
        <f t="shared" si="1306"/>
        <v>0</v>
      </c>
      <c r="H36" s="51">
        <f t="shared" si="1306"/>
        <v>0</v>
      </c>
      <c r="I36" s="51">
        <f t="shared" si="1306"/>
        <v>0</v>
      </c>
      <c r="J36" s="51">
        <f t="shared" si="1306"/>
        <v>0</v>
      </c>
      <c r="K36" s="51">
        <f t="shared" si="1306"/>
        <v>0</v>
      </c>
      <c r="L36" s="51">
        <f t="shared" si="1306"/>
        <v>0</v>
      </c>
      <c r="M36" s="51">
        <f t="shared" ref="M36" si="1307">SUM(M37:M40)</f>
        <v>0</v>
      </c>
      <c r="N36" s="51">
        <f t="shared" ref="N36" si="1308">SUM(N37:N40)</f>
        <v>0</v>
      </c>
      <c r="O36" s="51">
        <f t="shared" ref="O36" si="1309">SUM(O37:O40)</f>
        <v>0</v>
      </c>
      <c r="P36" s="51">
        <f t="shared" ref="P36" si="1310">SUM(P37:P40)</f>
        <v>0</v>
      </c>
      <c r="Q36" s="51">
        <f t="shared" ref="Q36" si="1311">SUM(Q37:Q40)</f>
        <v>0</v>
      </c>
      <c r="R36" s="51">
        <f t="shared" ref="R36" si="1312">SUM(R37:R40)</f>
        <v>0</v>
      </c>
      <c r="S36" s="51">
        <f t="shared" ref="S36" si="1313">SUM(S37:S40)</f>
        <v>0</v>
      </c>
      <c r="T36" s="51">
        <f t="shared" ref="T36" si="1314">SUM(T37:T40)</f>
        <v>0</v>
      </c>
      <c r="U36" s="51">
        <f t="shared" ref="U36" si="1315">SUM(U37:U40)</f>
        <v>0</v>
      </c>
      <c r="V36" s="51">
        <f t="shared" ref="V36" si="1316">SUM(V37:V40)</f>
        <v>0</v>
      </c>
      <c r="W36" s="51">
        <f t="shared" ref="W36" si="1317">SUM(W37:W40)</f>
        <v>0</v>
      </c>
      <c r="X36" s="51">
        <f t="shared" ref="X36" si="1318">SUM(X37:X40)</f>
        <v>0</v>
      </c>
      <c r="Y36" s="51">
        <f t="shared" ref="Y36" si="1319">SUM(Y37:Y40)</f>
        <v>0</v>
      </c>
      <c r="Z36" s="51">
        <f t="shared" ref="Z36" si="1320">SUM(Z37:Z40)</f>
        <v>0</v>
      </c>
      <c r="AA36" s="51">
        <f t="shared" ref="AA36" si="1321">SUM(AA37:AA40)</f>
        <v>0</v>
      </c>
      <c r="AB36" s="51">
        <f t="shared" ref="AB36" si="1322">SUM(AB37:AB40)</f>
        <v>0</v>
      </c>
      <c r="AC36" s="51">
        <f t="shared" ref="AC36" si="1323">SUM(AC37:AC40)</f>
        <v>0</v>
      </c>
      <c r="AD36" s="51">
        <f t="shared" ref="AD36" si="1324">SUM(AD37:AD40)</f>
        <v>0</v>
      </c>
      <c r="AE36" s="51">
        <f t="shared" ref="AE36" si="1325">SUM(AE37:AE40)</f>
        <v>0</v>
      </c>
      <c r="AF36" s="51">
        <f t="shared" ref="AF36" si="1326">SUM(AF37:AF40)</f>
        <v>0</v>
      </c>
      <c r="AG36" s="51">
        <f t="shared" ref="AG36" si="1327">SUM(AG37:AG40)</f>
        <v>0</v>
      </c>
      <c r="AH36" s="51">
        <f t="shared" ref="AH36" si="1328">SUM(AH37:AH40)</f>
        <v>0</v>
      </c>
      <c r="AI36" s="51">
        <f t="shared" ref="AI36" si="1329">SUM(AI37:AI40)</f>
        <v>0</v>
      </c>
      <c r="AJ36" s="51">
        <f t="shared" ref="AJ36" si="1330">SUM(AJ37:AJ40)</f>
        <v>0</v>
      </c>
      <c r="AK36" s="51">
        <f t="shared" ref="AK36" si="1331">SUM(AK37:AK40)</f>
        <v>0</v>
      </c>
      <c r="AL36" s="51">
        <f t="shared" ref="AL36" si="1332">SUM(AL37:AL40)</f>
        <v>0</v>
      </c>
      <c r="AM36" s="51">
        <f t="shared" ref="AM36" si="1333">SUM(AM37:AM40)</f>
        <v>0</v>
      </c>
      <c r="AN36" s="51">
        <f t="shared" ref="AN36" si="1334">SUM(AN37:AN40)</f>
        <v>0</v>
      </c>
      <c r="AO36" s="51">
        <f t="shared" ref="AO36" si="1335">SUM(AO37:AO40)</f>
        <v>0</v>
      </c>
      <c r="AP36" s="51">
        <f t="shared" ref="AP36" si="1336">SUM(AP37:AP40)</f>
        <v>0</v>
      </c>
      <c r="AQ36" s="51">
        <f t="shared" ref="AQ36" si="1337">SUM(AQ37:AQ40)</f>
        <v>0</v>
      </c>
      <c r="AR36" s="51">
        <f t="shared" ref="AR36" si="1338">SUM(AR37:AR40)</f>
        <v>0</v>
      </c>
      <c r="AS36" s="51">
        <f t="shared" ref="AS36" si="1339">SUM(AS37:AS40)</f>
        <v>0</v>
      </c>
      <c r="AT36" s="51">
        <f t="shared" ref="AT36" si="1340">SUM(AT37:AT40)</f>
        <v>0</v>
      </c>
      <c r="AU36" s="51">
        <f t="shared" ref="AU36" si="1341">SUM(AU37:AU40)</f>
        <v>0</v>
      </c>
      <c r="AV36" s="51">
        <f t="shared" ref="AV36" si="1342">SUM(AV37:AV40)</f>
        <v>0</v>
      </c>
      <c r="AW36" s="51">
        <f t="shared" ref="AW36" si="1343">SUM(AW37:AW40)</f>
        <v>0</v>
      </c>
      <c r="AX36" s="51">
        <f t="shared" ref="AX36" si="1344">SUM(AX37:AX40)</f>
        <v>0</v>
      </c>
      <c r="AY36" s="51">
        <f t="shared" ref="AY36" si="1345">SUM(AY37:AY40)</f>
        <v>0</v>
      </c>
      <c r="AZ36" s="51">
        <f t="shared" ref="AZ36" si="1346">SUM(AZ37:AZ40)</f>
        <v>0</v>
      </c>
      <c r="BA36" s="51">
        <f t="shared" ref="BA36" si="1347">SUM(BA37:BA40)</f>
        <v>0</v>
      </c>
      <c r="BB36" s="51">
        <f t="shared" ref="BB36" si="1348">SUM(BB37:BB40)</f>
        <v>0</v>
      </c>
      <c r="BC36" s="51">
        <f t="shared" ref="BC36" si="1349">SUM(BC37:BC40)</f>
        <v>0</v>
      </c>
      <c r="BD36" s="51">
        <f t="shared" ref="BD36" si="1350">SUM(BD37:BD40)</f>
        <v>0</v>
      </c>
      <c r="BE36" s="51">
        <f t="shared" ref="BE36" si="1351">SUM(BE37:BE40)</f>
        <v>0</v>
      </c>
      <c r="BF36" s="51">
        <f t="shared" ref="BF36" si="1352">SUM(BF37:BF40)</f>
        <v>0</v>
      </c>
      <c r="BG36" s="51">
        <f t="shared" ref="BG36" si="1353">SUM(BG37:BG40)</f>
        <v>0</v>
      </c>
      <c r="BH36" s="51">
        <f t="shared" ref="BH36" si="1354">SUM(BH37:BH40)</f>
        <v>0</v>
      </c>
      <c r="BI36" s="51">
        <f t="shared" ref="BI36" si="1355">SUM(BI37:BI40)</f>
        <v>0</v>
      </c>
      <c r="BJ36" s="51">
        <f t="shared" ref="BJ36" si="1356">SUM(BJ37:BJ40)</f>
        <v>0</v>
      </c>
      <c r="BK36" s="51">
        <f t="shared" ref="BK36" si="1357">SUM(BK37:BK40)</f>
        <v>0</v>
      </c>
      <c r="BL36" s="51">
        <f t="shared" ref="BL36" si="1358">SUM(BL37:BL40)</f>
        <v>0</v>
      </c>
      <c r="BM36" s="51">
        <f t="shared" ref="BM36" si="1359">SUM(BM37:BM40)</f>
        <v>0</v>
      </c>
      <c r="BN36" s="51">
        <f t="shared" ref="BN36" si="1360">SUM(BN37:BN40)</f>
        <v>0</v>
      </c>
      <c r="BO36" s="51">
        <f t="shared" ref="BO36" si="1361">SUM(BO37:BO40)</f>
        <v>0</v>
      </c>
      <c r="BP36" s="51">
        <f t="shared" ref="BP36" si="1362">SUM(BP37:BP40)</f>
        <v>0</v>
      </c>
      <c r="BQ36" s="51">
        <f t="shared" ref="BQ36" si="1363">SUM(BQ37:BQ40)</f>
        <v>0</v>
      </c>
      <c r="BR36" s="51">
        <f t="shared" ref="BR36" si="1364">SUM(BR37:BR40)</f>
        <v>0</v>
      </c>
      <c r="BS36" s="51">
        <f t="shared" ref="BS36" si="1365">SUM(BS37:BS40)</f>
        <v>0</v>
      </c>
      <c r="BT36" s="51">
        <f t="shared" ref="BT36" si="1366">SUM(BT37:BT40)</f>
        <v>0</v>
      </c>
      <c r="BU36" s="51">
        <f t="shared" ref="BU36" si="1367">SUM(BU37:BU40)</f>
        <v>0</v>
      </c>
      <c r="BV36" s="51">
        <f t="shared" ref="BV36" si="1368">SUM(BV37:BV40)</f>
        <v>0</v>
      </c>
      <c r="BW36" s="51">
        <f t="shared" ref="BW36" si="1369">SUM(BW37:BW40)</f>
        <v>0</v>
      </c>
      <c r="BX36" s="51">
        <f t="shared" ref="BX36" si="1370">SUM(BX37:BX40)</f>
        <v>0</v>
      </c>
      <c r="BY36" s="51">
        <f t="shared" ref="BY36" si="1371">SUM(BY37:BY40)</f>
        <v>0</v>
      </c>
      <c r="BZ36" s="51">
        <f t="shared" ref="BZ36" si="1372">SUM(BZ37:BZ40)</f>
        <v>0</v>
      </c>
      <c r="CA36" s="51">
        <f t="shared" ref="CA36" si="1373">SUM(CA37:CA40)</f>
        <v>0</v>
      </c>
      <c r="CB36" s="51">
        <f t="shared" ref="CB36" si="1374">SUM(CB37:CB40)</f>
        <v>0</v>
      </c>
      <c r="CC36" s="51">
        <f t="shared" ref="CC36" si="1375">SUM(CC37:CC40)</f>
        <v>0</v>
      </c>
      <c r="CD36" s="51">
        <f t="shared" ref="CD36" si="1376">SUM(CD37:CD40)</f>
        <v>0</v>
      </c>
      <c r="CE36" s="51">
        <f t="shared" ref="CE36" si="1377">SUM(CE37:CE40)</f>
        <v>0</v>
      </c>
      <c r="CF36" s="51">
        <f t="shared" ref="CF36" si="1378">SUM(CF37:CF40)</f>
        <v>0</v>
      </c>
      <c r="CG36" s="51">
        <f t="shared" ref="CG36" si="1379">SUM(CG37:CG40)</f>
        <v>0</v>
      </c>
      <c r="CH36" s="51">
        <f t="shared" ref="CH36" si="1380">SUM(CH37:CH40)</f>
        <v>0</v>
      </c>
      <c r="CI36" s="51">
        <f t="shared" ref="CI36" si="1381">SUM(CI37:CI40)</f>
        <v>0</v>
      </c>
      <c r="CJ36" s="51">
        <f t="shared" ref="CJ36" si="1382">SUM(CJ37:CJ40)</f>
        <v>0</v>
      </c>
      <c r="CK36" s="51">
        <f t="shared" ref="CK36" si="1383">SUM(CK37:CK40)</f>
        <v>0</v>
      </c>
      <c r="CL36" s="51">
        <f t="shared" ref="CL36" si="1384">SUM(CL37:CL40)</f>
        <v>0</v>
      </c>
      <c r="CM36" s="51">
        <f t="shared" ref="CM36" si="1385">SUM(CM37:CM40)</f>
        <v>0</v>
      </c>
      <c r="CN36" s="51">
        <f t="shared" ref="CN36" si="1386">SUM(CN37:CN40)</f>
        <v>0</v>
      </c>
      <c r="CO36" s="51">
        <f t="shared" ref="CO36" si="1387">SUM(CO37:CO40)</f>
        <v>0</v>
      </c>
      <c r="CP36" s="51">
        <f t="shared" ref="CP36" si="1388">SUM(CP37:CP40)</f>
        <v>0</v>
      </c>
      <c r="CQ36" s="51">
        <f t="shared" ref="CQ36" si="1389">SUM(CQ37:CQ40)</f>
        <v>0</v>
      </c>
      <c r="CR36" s="51">
        <f t="shared" ref="CR36" si="1390">SUM(CR37:CR40)</f>
        <v>0</v>
      </c>
      <c r="CS36" s="51">
        <f t="shared" ref="CS36" si="1391">SUM(CS37:CS40)</f>
        <v>0</v>
      </c>
      <c r="CT36" s="51">
        <f t="shared" ref="CT36" si="1392">SUM(CT37:CT40)</f>
        <v>0</v>
      </c>
      <c r="CU36" s="51">
        <f t="shared" ref="CU36" si="1393">SUM(CU37:CU40)</f>
        <v>0</v>
      </c>
      <c r="CV36" s="51">
        <f t="shared" ref="CV36" si="1394">SUM(CV37:CV40)</f>
        <v>0</v>
      </c>
      <c r="CW36" s="51">
        <f t="shared" ref="CW36" si="1395">SUM(CW37:CW40)</f>
        <v>0</v>
      </c>
      <c r="CX36" s="51">
        <f t="shared" ref="CX36" si="1396">SUM(CX37:CX40)</f>
        <v>0</v>
      </c>
      <c r="CY36" s="51">
        <f t="shared" ref="CY36" si="1397">SUM(CY37:CY40)</f>
        <v>0</v>
      </c>
      <c r="CZ36" s="51">
        <f t="shared" ref="CZ36" si="1398">SUM(CZ37:CZ40)</f>
        <v>0</v>
      </c>
      <c r="DA36" s="51">
        <f t="shared" ref="DA36" si="1399">SUM(DA37:DA40)</f>
        <v>0</v>
      </c>
      <c r="DB36" s="51">
        <f t="shared" ref="DB36" si="1400">SUM(DB37:DB40)</f>
        <v>0</v>
      </c>
      <c r="DC36" s="51">
        <f t="shared" ref="DC36" si="1401">SUM(DC37:DC40)</f>
        <v>0</v>
      </c>
      <c r="DD36" s="51">
        <f t="shared" ref="DD36" si="1402">SUM(DD37:DD40)</f>
        <v>0</v>
      </c>
      <c r="DE36" s="51">
        <f t="shared" ref="DE36" si="1403">SUM(DE37:DE40)</f>
        <v>0</v>
      </c>
      <c r="DF36" s="51">
        <f t="shared" ref="DF36" si="1404">SUM(DF37:DF40)</f>
        <v>0</v>
      </c>
      <c r="DG36" s="51">
        <f t="shared" ref="DG36" si="1405">SUM(DG37:DG40)</f>
        <v>0</v>
      </c>
      <c r="DH36" s="51">
        <f t="shared" ref="DH36" si="1406">SUM(DH37:DH40)</f>
        <v>0</v>
      </c>
      <c r="DI36" s="51">
        <f t="shared" ref="DI36" si="1407">SUM(DI37:DI40)</f>
        <v>0</v>
      </c>
      <c r="DJ36" s="51">
        <f t="shared" ref="DJ36" si="1408">SUM(DJ37:DJ40)</f>
        <v>0</v>
      </c>
      <c r="DK36" s="51">
        <f t="shared" ref="DK36" si="1409">SUM(DK37:DK40)</f>
        <v>0</v>
      </c>
      <c r="DL36" s="51">
        <f t="shared" ref="DL36" si="1410">SUM(DL37:DL40)</f>
        <v>0</v>
      </c>
      <c r="DM36" s="51">
        <f t="shared" ref="DM36" si="1411">SUM(DM37:DM40)</f>
        <v>0</v>
      </c>
      <c r="DN36" s="51">
        <f t="shared" ref="DN36" si="1412">SUM(DN37:DN40)</f>
        <v>0</v>
      </c>
      <c r="DO36" s="51">
        <f t="shared" ref="DO36" si="1413">SUM(DO37:DO40)</f>
        <v>0</v>
      </c>
      <c r="DP36" s="51">
        <f t="shared" ref="DP36" si="1414">SUM(DP37:DP40)</f>
        <v>0</v>
      </c>
      <c r="DQ36" s="51">
        <f t="shared" ref="DQ36" si="1415">SUM(DQ37:DQ40)</f>
        <v>0</v>
      </c>
      <c r="DR36" s="51">
        <f t="shared" ref="DR36" si="1416">SUM(DR37:DR40)</f>
        <v>0</v>
      </c>
      <c r="DS36" s="51">
        <f t="shared" ref="DS36" si="1417">SUM(DS37:DS40)</f>
        <v>0</v>
      </c>
      <c r="DT36" s="51">
        <f t="shared" ref="DT36" si="1418">SUM(DT37:DT40)</f>
        <v>0</v>
      </c>
      <c r="DU36" s="51">
        <f t="shared" ref="DU36" si="1419">SUM(DU37:DU40)</f>
        <v>0</v>
      </c>
      <c r="DV36" s="51">
        <f t="shared" ref="DV36" si="1420">SUM(DV37:DV40)</f>
        <v>0</v>
      </c>
      <c r="DW36" s="51">
        <f t="shared" ref="DW36" si="1421">SUM(DW37:DW40)</f>
        <v>0</v>
      </c>
      <c r="DX36" s="51">
        <f t="shared" ref="DX36" si="1422">SUM(DX37:DX40)</f>
        <v>0</v>
      </c>
      <c r="DY36" s="51">
        <f t="shared" ref="DY36" si="1423">SUM(DY37:DY40)</f>
        <v>0</v>
      </c>
      <c r="DZ36" s="51">
        <f t="shared" ref="DZ36" si="1424">SUM(DZ37:DZ40)</f>
        <v>0</v>
      </c>
      <c r="EA36" s="51">
        <f t="shared" ref="EA36" si="1425">SUM(EA37:EA40)</f>
        <v>0</v>
      </c>
      <c r="EB36" s="51">
        <f t="shared" ref="EB36" si="1426">SUM(EB37:EB40)</f>
        <v>0</v>
      </c>
      <c r="EC36" s="51">
        <f t="shared" ref="EC36" si="1427">SUM(EC37:EC40)</f>
        <v>0</v>
      </c>
      <c r="ED36" s="51">
        <f t="shared" ref="ED36" si="1428">SUM(ED37:ED40)</f>
        <v>0</v>
      </c>
      <c r="EE36" s="51">
        <f t="shared" ref="EE36" si="1429">SUM(EE37:EE40)</f>
        <v>0</v>
      </c>
      <c r="EF36" s="51">
        <f t="shared" ref="EF36" si="1430">SUM(EF37:EF40)</f>
        <v>0</v>
      </c>
      <c r="EG36" s="51">
        <f t="shared" ref="EG36" si="1431">SUM(EG37:EG40)</f>
        <v>0</v>
      </c>
      <c r="EH36" s="51">
        <f t="shared" ref="EH36" si="1432">SUM(EH37:EH40)</f>
        <v>0</v>
      </c>
      <c r="EI36" s="51">
        <f t="shared" ref="EI36" si="1433">SUM(EI37:EI40)</f>
        <v>0</v>
      </c>
      <c r="EJ36" s="51">
        <f t="shared" ref="EJ36" si="1434">SUM(EJ37:EJ40)</f>
        <v>0</v>
      </c>
      <c r="EK36" s="51">
        <f t="shared" ref="EK36" si="1435">SUM(EK37:EK40)</f>
        <v>0</v>
      </c>
      <c r="EL36" s="51">
        <f t="shared" ref="EL36" si="1436">SUM(EL37:EL40)</f>
        <v>0</v>
      </c>
      <c r="EM36" s="51">
        <f t="shared" ref="EM36" si="1437">SUM(EM37:EM40)</f>
        <v>0</v>
      </c>
      <c r="EN36" s="51">
        <f t="shared" ref="EN36" si="1438">SUM(EN37:EN40)</f>
        <v>0</v>
      </c>
      <c r="EO36" s="51">
        <f t="shared" ref="EO36" si="1439">SUM(EO37:EO40)</f>
        <v>0</v>
      </c>
      <c r="EP36" s="51">
        <f t="shared" ref="EP36" si="1440">SUM(EP37:EP40)</f>
        <v>0</v>
      </c>
      <c r="EQ36" s="51">
        <f t="shared" ref="EQ36" si="1441">SUM(EQ37:EQ40)</f>
        <v>0</v>
      </c>
      <c r="ER36" s="51">
        <f t="shared" ref="ER36" si="1442">SUM(ER37:ER40)</f>
        <v>0</v>
      </c>
      <c r="ES36" s="51">
        <f t="shared" ref="ES36" si="1443">SUM(ES37:ES40)</f>
        <v>0</v>
      </c>
      <c r="ET36" s="51">
        <f t="shared" ref="ET36" si="1444">SUM(ET37:ET40)</f>
        <v>0</v>
      </c>
      <c r="EU36" s="51">
        <f t="shared" ref="EU36" si="1445">SUM(EU37:EU40)</f>
        <v>0</v>
      </c>
      <c r="EV36" s="51">
        <f t="shared" ref="EV36" si="1446">SUM(EV37:EV40)</f>
        <v>0</v>
      </c>
      <c r="EW36" s="51">
        <f t="shared" ref="EW36" si="1447">SUM(EW37:EW40)</f>
        <v>0</v>
      </c>
      <c r="EX36" s="51">
        <f t="shared" ref="EX36" si="1448">SUM(EX37:EX40)</f>
        <v>0</v>
      </c>
      <c r="EY36" s="51">
        <f t="shared" ref="EY36" si="1449">SUM(EY37:EY40)</f>
        <v>0</v>
      </c>
      <c r="EZ36" s="51">
        <f t="shared" ref="EZ36" si="1450">SUM(EZ37:EZ40)</f>
        <v>0</v>
      </c>
      <c r="FA36" s="51">
        <f t="shared" ref="FA36" si="1451">SUM(FA37:FA40)</f>
        <v>0</v>
      </c>
      <c r="FB36" s="51">
        <f t="shared" ref="FB36" si="1452">SUM(FB37:FB40)</f>
        <v>0</v>
      </c>
      <c r="FC36" s="51">
        <f t="shared" ref="FC36" si="1453">SUM(FC37:FC40)</f>
        <v>0</v>
      </c>
      <c r="FD36" s="51">
        <f t="shared" ref="FD36" si="1454">SUM(FD37:FD40)</f>
        <v>0</v>
      </c>
      <c r="FE36" s="51">
        <f t="shared" ref="FE36" si="1455">SUM(FE37:FE40)</f>
        <v>0</v>
      </c>
      <c r="FF36" s="51">
        <f t="shared" ref="FF36" si="1456">SUM(FF37:FF40)</f>
        <v>0</v>
      </c>
      <c r="FG36" s="51">
        <f t="shared" ref="FG36" si="1457">SUM(FG37:FG40)</f>
        <v>0</v>
      </c>
      <c r="FH36" s="51">
        <f t="shared" ref="FH36" si="1458">SUM(FH37:FH40)</f>
        <v>0</v>
      </c>
      <c r="FI36" s="51">
        <f t="shared" ref="FI36" si="1459">SUM(FI37:FI40)</f>
        <v>0</v>
      </c>
      <c r="FJ36" s="51">
        <f t="shared" ref="FJ36" si="1460">SUM(FJ37:FJ40)</f>
        <v>0</v>
      </c>
      <c r="FK36" s="51">
        <f t="shared" ref="FK36" si="1461">SUM(FK37:FK40)</f>
        <v>0</v>
      </c>
      <c r="FL36" s="51">
        <f t="shared" ref="FL36" si="1462">SUM(FL37:FL40)</f>
        <v>0</v>
      </c>
      <c r="FM36" s="51">
        <f t="shared" ref="FM36" si="1463">SUM(FM37:FM40)</f>
        <v>0</v>
      </c>
      <c r="FN36" s="51">
        <f t="shared" ref="FN36" si="1464">SUM(FN37:FN40)</f>
        <v>0</v>
      </c>
      <c r="FO36" s="51">
        <f t="shared" ref="FO36" si="1465">SUM(FO37:FO40)</f>
        <v>0</v>
      </c>
      <c r="FP36" s="51">
        <f t="shared" ref="FP36" si="1466">SUM(FP37:FP40)</f>
        <v>0</v>
      </c>
      <c r="FQ36" s="51">
        <f t="shared" ref="FQ36" si="1467">SUM(FQ37:FQ40)</f>
        <v>0</v>
      </c>
      <c r="FR36" s="51">
        <f t="shared" ref="FR36" si="1468">SUM(FR37:FR40)</f>
        <v>0</v>
      </c>
      <c r="FS36" s="51">
        <f t="shared" ref="FS36" si="1469">SUM(FS37:FS40)</f>
        <v>0</v>
      </c>
      <c r="FT36" s="51">
        <f t="shared" ref="FT36" si="1470">SUM(FT37:FT40)</f>
        <v>0</v>
      </c>
      <c r="FU36" s="51">
        <f t="shared" ref="FU36" si="1471">SUM(FU37:FU40)</f>
        <v>0</v>
      </c>
      <c r="FV36" s="51">
        <f t="shared" ref="FV36" si="1472">SUM(FV37:FV40)</f>
        <v>0</v>
      </c>
      <c r="FW36" s="51">
        <f t="shared" ref="FW36" si="1473">SUM(FW37:FW40)</f>
        <v>0</v>
      </c>
      <c r="FX36" s="51">
        <f t="shared" ref="FX36" si="1474">SUM(FX37:FX40)</f>
        <v>0</v>
      </c>
      <c r="FY36" s="51">
        <f t="shared" ref="FY36" si="1475">SUM(FY37:FY40)</f>
        <v>0</v>
      </c>
      <c r="FZ36" s="51">
        <f t="shared" ref="FZ36" si="1476">SUM(FZ37:FZ40)</f>
        <v>0</v>
      </c>
      <c r="GA36" s="51">
        <f t="shared" ref="GA36" si="1477">SUM(GA37:GA40)</f>
        <v>0</v>
      </c>
      <c r="GB36" s="51">
        <f t="shared" ref="GB36" si="1478">SUM(GB37:GB40)</f>
        <v>0</v>
      </c>
      <c r="GC36" s="51">
        <f t="shared" ref="GC36" si="1479">SUM(GC37:GC40)</f>
        <v>0</v>
      </c>
      <c r="GD36" s="51">
        <f t="shared" ref="GD36" si="1480">SUM(GD37:GD40)</f>
        <v>0</v>
      </c>
      <c r="GE36" s="51">
        <f t="shared" ref="GE36" si="1481">SUM(GE37:GE40)</f>
        <v>0</v>
      </c>
      <c r="GF36" s="51">
        <f t="shared" ref="GF36" si="1482">SUM(GF37:GF40)</f>
        <v>0</v>
      </c>
      <c r="GG36" s="51">
        <f t="shared" ref="GG36" si="1483">SUM(GG37:GG40)</f>
        <v>0</v>
      </c>
      <c r="GH36" s="51">
        <f t="shared" ref="GH36" si="1484">SUM(GH37:GH40)</f>
        <v>0</v>
      </c>
      <c r="GI36" s="51">
        <f t="shared" ref="GI36" si="1485">SUM(GI37:GI40)</f>
        <v>0</v>
      </c>
      <c r="GJ36" s="51">
        <f t="shared" ref="GJ36" si="1486">SUM(GJ37:GJ40)</f>
        <v>0</v>
      </c>
      <c r="GK36" s="51">
        <f t="shared" ref="GK36" si="1487">SUM(GK37:GK40)</f>
        <v>0</v>
      </c>
      <c r="GL36" s="51">
        <f t="shared" ref="GL36" si="1488">SUM(GL37:GL40)</f>
        <v>0</v>
      </c>
      <c r="GM36" s="51">
        <f t="shared" ref="GM36" si="1489">SUM(GM37:GM40)</f>
        <v>0</v>
      </c>
      <c r="GN36" s="51">
        <f t="shared" ref="GN36" si="1490">SUM(GN37:GN40)</f>
        <v>0</v>
      </c>
      <c r="GO36" s="51">
        <f t="shared" ref="GO36" si="1491">SUM(GO37:GO40)</f>
        <v>0</v>
      </c>
      <c r="GP36" s="51">
        <f t="shared" ref="GP36" si="1492">SUM(GP37:GP40)</f>
        <v>0</v>
      </c>
      <c r="GQ36" s="51">
        <f t="shared" ref="GQ36" si="1493">SUM(GQ37:GQ40)</f>
        <v>0</v>
      </c>
      <c r="GR36" s="51">
        <f t="shared" ref="GR36" si="1494">SUM(GR37:GR40)</f>
        <v>0</v>
      </c>
      <c r="GS36" s="51">
        <f t="shared" ref="GS36" si="1495">SUM(GS37:GS40)</f>
        <v>0</v>
      </c>
      <c r="GT36" s="51">
        <f t="shared" ref="GT36" si="1496">SUM(GT37:GT40)</f>
        <v>0</v>
      </c>
      <c r="GU36" s="51">
        <f t="shared" ref="GU36" si="1497">SUM(GU37:GU40)</f>
        <v>0</v>
      </c>
      <c r="GV36" s="51">
        <f t="shared" ref="GV36" si="1498">SUM(GV37:GV40)</f>
        <v>0</v>
      </c>
      <c r="GW36" s="51">
        <f t="shared" ref="GW36" si="1499">SUM(GW37:GW40)</f>
        <v>0</v>
      </c>
      <c r="GX36" s="51">
        <f t="shared" ref="GX36" si="1500">SUM(GX37:GX40)</f>
        <v>0</v>
      </c>
      <c r="GY36" s="51">
        <f t="shared" ref="GY36" si="1501">SUM(GY37:GY40)</f>
        <v>0</v>
      </c>
      <c r="GZ36" s="51">
        <f t="shared" ref="GZ36" si="1502">SUM(GZ37:GZ40)</f>
        <v>0</v>
      </c>
      <c r="HA36" s="51">
        <f t="shared" ref="HA36" si="1503">SUM(HA37:HA40)</f>
        <v>0</v>
      </c>
      <c r="HB36" s="51">
        <f t="shared" ref="HB36" si="1504">SUM(HB37:HB40)</f>
        <v>0</v>
      </c>
      <c r="HC36" s="51">
        <f t="shared" ref="HC36" si="1505">SUM(HC37:HC40)</f>
        <v>0</v>
      </c>
      <c r="HD36" s="51">
        <f t="shared" ref="HD36" si="1506">SUM(HD37:HD40)</f>
        <v>0</v>
      </c>
      <c r="HE36" s="51">
        <f t="shared" ref="HE36" si="1507">SUM(HE37:HE40)</f>
        <v>0</v>
      </c>
      <c r="HF36" s="51">
        <f t="shared" ref="HF36" si="1508">SUM(HF37:HF40)</f>
        <v>0</v>
      </c>
      <c r="HG36" s="51">
        <f t="shared" ref="HG36" si="1509">SUM(HG37:HG40)</f>
        <v>0</v>
      </c>
      <c r="HH36" s="51">
        <f t="shared" ref="HH36" si="1510">SUM(HH37:HH40)</f>
        <v>0</v>
      </c>
      <c r="HI36" s="51">
        <f t="shared" ref="HI36" si="1511">SUM(HI37:HI40)</f>
        <v>0</v>
      </c>
      <c r="HJ36" s="51">
        <f t="shared" ref="HJ36" si="1512">SUM(HJ37:HJ40)</f>
        <v>0</v>
      </c>
      <c r="HK36" s="51">
        <f t="shared" ref="HK36" si="1513">SUM(HK37:HK40)</f>
        <v>0</v>
      </c>
      <c r="HL36" s="51">
        <f t="shared" ref="HL36" si="1514">SUM(HL37:HL40)</f>
        <v>0</v>
      </c>
      <c r="HM36" s="51">
        <f t="shared" ref="HM36" si="1515">SUM(HM37:HM40)</f>
        <v>0</v>
      </c>
      <c r="HN36" s="51">
        <f t="shared" ref="HN36" si="1516">SUM(HN37:HN40)</f>
        <v>0</v>
      </c>
      <c r="HO36" s="51">
        <f t="shared" ref="HO36" si="1517">SUM(HO37:HO40)</f>
        <v>0</v>
      </c>
      <c r="HP36" s="51">
        <f t="shared" ref="HP36" si="1518">SUM(HP37:HP40)</f>
        <v>0</v>
      </c>
      <c r="HQ36" s="51">
        <f t="shared" ref="HQ36" si="1519">SUM(HQ37:HQ40)</f>
        <v>0</v>
      </c>
      <c r="HR36" s="51">
        <f t="shared" ref="HR36" si="1520">SUM(HR37:HR40)</f>
        <v>0</v>
      </c>
      <c r="HS36" s="51">
        <f t="shared" ref="HS36" si="1521">SUM(HS37:HS40)</f>
        <v>0</v>
      </c>
      <c r="HT36" s="51">
        <f t="shared" ref="HT36" si="1522">SUM(HT37:HT40)</f>
        <v>0</v>
      </c>
      <c r="HU36" s="51">
        <f t="shared" ref="HU36" si="1523">SUM(HU37:HU40)</f>
        <v>0</v>
      </c>
      <c r="HV36" s="51">
        <f t="shared" ref="HV36" si="1524">SUM(HV37:HV40)</f>
        <v>0</v>
      </c>
      <c r="HW36" s="51">
        <f t="shared" ref="HW36" si="1525">SUM(HW37:HW40)</f>
        <v>0</v>
      </c>
      <c r="HX36" s="51">
        <f t="shared" ref="HX36" si="1526">SUM(HX37:HX40)</f>
        <v>0</v>
      </c>
      <c r="HY36" s="51">
        <f t="shared" ref="HY36" si="1527">SUM(HY37:HY40)</f>
        <v>0</v>
      </c>
      <c r="HZ36" s="51">
        <f t="shared" ref="HZ36" si="1528">SUM(HZ37:HZ40)</f>
        <v>0</v>
      </c>
      <c r="IA36" s="51">
        <f t="shared" ref="IA36" si="1529">SUM(IA37:IA40)</f>
        <v>0</v>
      </c>
      <c r="IB36" s="51">
        <f t="shared" ref="IB36" si="1530">SUM(IB37:IB40)</f>
        <v>0</v>
      </c>
      <c r="IC36" s="51">
        <f t="shared" ref="IC36" si="1531">SUM(IC37:IC40)</f>
        <v>0</v>
      </c>
      <c r="ID36" s="51">
        <f t="shared" ref="ID36" si="1532">SUM(ID37:ID40)</f>
        <v>0</v>
      </c>
      <c r="IE36" s="51">
        <f t="shared" ref="IE36" si="1533">SUM(IE37:IE40)</f>
        <v>0</v>
      </c>
      <c r="IF36" s="51">
        <f t="shared" ref="IF36" si="1534">SUM(IF37:IF40)</f>
        <v>0</v>
      </c>
      <c r="IG36" s="51">
        <f t="shared" ref="IG36" si="1535">SUM(IG37:IG40)</f>
        <v>0</v>
      </c>
      <c r="IH36" s="51">
        <f t="shared" ref="IH36" si="1536">SUM(IH37:IH40)</f>
        <v>0</v>
      </c>
      <c r="II36" s="51">
        <f t="shared" ref="II36" si="1537">SUM(II37:II40)</f>
        <v>0</v>
      </c>
      <c r="IJ36" s="51">
        <f t="shared" ref="IJ36" si="1538">SUM(IJ37:IJ40)</f>
        <v>0</v>
      </c>
      <c r="IK36" s="51">
        <f t="shared" ref="IK36" si="1539">SUM(IK37:IK40)</f>
        <v>0</v>
      </c>
      <c r="IL36" s="51">
        <f t="shared" ref="IL36" si="1540">SUM(IL37:IL40)</f>
        <v>0</v>
      </c>
      <c r="IM36" s="51">
        <f t="shared" ref="IM36" si="1541">SUM(IM37:IM40)</f>
        <v>0</v>
      </c>
      <c r="IN36" s="51">
        <f t="shared" ref="IN36" si="1542">SUM(IN37:IN40)</f>
        <v>0</v>
      </c>
      <c r="IO36" s="51">
        <f t="shared" ref="IO36" si="1543">SUM(IO37:IO40)</f>
        <v>0</v>
      </c>
      <c r="IP36" s="51">
        <f t="shared" ref="IP36" si="1544">SUM(IP37:IP40)</f>
        <v>0</v>
      </c>
      <c r="IQ36" s="51">
        <f t="shared" ref="IQ36" si="1545">SUM(IQ37:IQ40)</f>
        <v>0</v>
      </c>
      <c r="IR36" s="51">
        <f t="shared" ref="IR36" si="1546">SUM(IR37:IR40)</f>
        <v>0</v>
      </c>
      <c r="IS36" s="51">
        <f t="shared" ref="IS36" si="1547">SUM(IS37:IS40)</f>
        <v>0</v>
      </c>
      <c r="IT36" s="51">
        <f t="shared" ref="IT36" si="1548">SUM(IT37:IT40)</f>
        <v>0</v>
      </c>
      <c r="IU36" s="51">
        <f t="shared" ref="IU36" si="1549">SUM(IU37:IU40)</f>
        <v>0</v>
      </c>
      <c r="IV36" s="51">
        <f t="shared" ref="IV36" si="1550">SUM(IV37:IV40)</f>
        <v>0</v>
      </c>
      <c r="IW36" s="51">
        <f t="shared" ref="IW36" si="1551">SUM(IW37:IW40)</f>
        <v>0</v>
      </c>
      <c r="IX36" s="51">
        <f t="shared" ref="IX36" si="1552">SUM(IX37:IX40)</f>
        <v>0</v>
      </c>
      <c r="IY36" s="51">
        <f t="shared" ref="IY36" si="1553">SUM(IY37:IY40)</f>
        <v>0</v>
      </c>
      <c r="IZ36" s="51">
        <f t="shared" ref="IZ36" si="1554">SUM(IZ37:IZ40)</f>
        <v>0</v>
      </c>
      <c r="JA36" s="51">
        <f t="shared" ref="JA36" si="1555">SUM(JA37:JA40)</f>
        <v>0</v>
      </c>
      <c r="JB36" s="52">
        <f t="shared" ref="JB36" si="1556">SUM(JB37:JB40)</f>
        <v>0</v>
      </c>
    </row>
    <row r="37" spans="1:16384" x14ac:dyDescent="0.25">
      <c r="A37" s="56" t="s">
        <v>28</v>
      </c>
      <c r="B37" s="54" t="s">
        <v>26</v>
      </c>
      <c r="C37" s="54"/>
      <c r="D37" s="54"/>
      <c r="E37" s="54"/>
      <c r="F37" s="54"/>
      <c r="G37" s="54"/>
      <c r="H37" s="54"/>
      <c r="I37" s="54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  <c r="CA37" s="54"/>
      <c r="CB37" s="54"/>
      <c r="CC37" s="54"/>
      <c r="CD37" s="54"/>
      <c r="CE37" s="54"/>
      <c r="CF37" s="54"/>
      <c r="CG37" s="54"/>
      <c r="CH37" s="54"/>
      <c r="CI37" s="54"/>
      <c r="CJ37" s="54"/>
      <c r="CK37" s="54"/>
      <c r="CL37" s="54"/>
      <c r="CM37" s="54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4"/>
      <c r="DA37" s="54"/>
      <c r="DB37" s="54"/>
      <c r="DC37" s="54"/>
      <c r="DD37" s="54"/>
      <c r="DE37" s="54"/>
      <c r="DF37" s="54"/>
      <c r="DG37" s="54"/>
      <c r="DH37" s="54"/>
      <c r="DI37" s="54"/>
      <c r="DJ37" s="54"/>
      <c r="DK37" s="54"/>
      <c r="DL37" s="54"/>
      <c r="DM37" s="54"/>
      <c r="DN37" s="54"/>
      <c r="DO37" s="54"/>
      <c r="DP37" s="54"/>
      <c r="DQ37" s="54"/>
      <c r="DR37" s="54"/>
      <c r="DS37" s="54"/>
      <c r="DT37" s="54"/>
      <c r="DU37" s="54"/>
      <c r="DV37" s="54"/>
      <c r="DW37" s="54"/>
      <c r="DX37" s="54"/>
      <c r="DY37" s="54"/>
      <c r="DZ37" s="54"/>
      <c r="EA37" s="54"/>
      <c r="EB37" s="54"/>
      <c r="EC37" s="54"/>
      <c r="ED37" s="54"/>
      <c r="EE37" s="54"/>
      <c r="EF37" s="54"/>
      <c r="EG37" s="54"/>
      <c r="EH37" s="54"/>
      <c r="EI37" s="54"/>
      <c r="EJ37" s="54"/>
      <c r="EK37" s="54"/>
      <c r="EL37" s="54"/>
      <c r="EM37" s="54"/>
      <c r="EN37" s="54"/>
      <c r="EO37" s="54"/>
      <c r="EP37" s="54"/>
      <c r="EQ37" s="54"/>
      <c r="ER37" s="54"/>
      <c r="ES37" s="54"/>
      <c r="ET37" s="54"/>
      <c r="EU37" s="54"/>
      <c r="EV37" s="54"/>
      <c r="EW37" s="54"/>
      <c r="EX37" s="54"/>
      <c r="EY37" s="54"/>
      <c r="EZ37" s="54"/>
      <c r="FA37" s="54"/>
      <c r="FB37" s="54"/>
      <c r="FC37" s="54"/>
      <c r="FD37" s="54"/>
      <c r="FE37" s="54"/>
      <c r="FF37" s="54"/>
      <c r="FG37" s="54"/>
      <c r="FH37" s="54"/>
      <c r="FI37" s="54"/>
      <c r="FJ37" s="54"/>
      <c r="FK37" s="54"/>
      <c r="FL37" s="54"/>
      <c r="FM37" s="54"/>
      <c r="FN37" s="54"/>
      <c r="FO37" s="54"/>
      <c r="FP37" s="54"/>
      <c r="FQ37" s="54"/>
      <c r="FR37" s="54"/>
      <c r="FS37" s="54"/>
      <c r="FT37" s="54"/>
      <c r="FU37" s="54"/>
      <c r="FV37" s="54"/>
      <c r="FW37" s="54"/>
      <c r="FX37" s="54"/>
      <c r="FY37" s="54"/>
      <c r="FZ37" s="54"/>
      <c r="GA37" s="54"/>
      <c r="GB37" s="54"/>
      <c r="GC37" s="54"/>
      <c r="GD37" s="54"/>
      <c r="GE37" s="54"/>
      <c r="GF37" s="54"/>
      <c r="GG37" s="54"/>
      <c r="GH37" s="54"/>
      <c r="GI37" s="54"/>
      <c r="GJ37" s="54"/>
      <c r="GK37" s="54"/>
      <c r="GL37" s="54"/>
      <c r="GM37" s="54"/>
      <c r="GN37" s="54"/>
      <c r="GO37" s="54"/>
      <c r="GP37" s="54"/>
      <c r="GQ37" s="54"/>
      <c r="GR37" s="54"/>
      <c r="GS37" s="54"/>
      <c r="GT37" s="54"/>
      <c r="GU37" s="54"/>
      <c r="GV37" s="54"/>
      <c r="GW37" s="54"/>
      <c r="GX37" s="54"/>
      <c r="GY37" s="54"/>
      <c r="GZ37" s="54"/>
      <c r="HA37" s="54"/>
      <c r="HB37" s="54"/>
      <c r="HC37" s="54"/>
      <c r="HD37" s="54"/>
      <c r="HE37" s="54"/>
      <c r="HF37" s="54"/>
      <c r="HG37" s="54"/>
      <c r="HH37" s="54"/>
      <c r="HI37" s="54"/>
      <c r="HJ37" s="54"/>
      <c r="HK37" s="54"/>
      <c r="HL37" s="54"/>
      <c r="HM37" s="54"/>
      <c r="HN37" s="54"/>
      <c r="HO37" s="54"/>
      <c r="HP37" s="54"/>
      <c r="HQ37" s="54"/>
      <c r="HR37" s="54"/>
      <c r="HS37" s="54"/>
      <c r="HT37" s="54"/>
      <c r="HU37" s="54"/>
      <c r="HV37" s="54"/>
      <c r="HW37" s="54"/>
      <c r="HX37" s="54"/>
      <c r="HY37" s="54"/>
      <c r="HZ37" s="54"/>
      <c r="IA37" s="54"/>
      <c r="IB37" s="54"/>
      <c r="IC37" s="54"/>
      <c r="ID37" s="54"/>
      <c r="IE37" s="54"/>
      <c r="IF37" s="54"/>
      <c r="IG37" s="54"/>
      <c r="IH37" s="54"/>
      <c r="II37" s="54"/>
      <c r="IJ37" s="54"/>
      <c r="IK37" s="54"/>
      <c r="IL37" s="54"/>
      <c r="IM37" s="54"/>
      <c r="IN37" s="54"/>
      <c r="IO37" s="54"/>
      <c r="IP37" s="54"/>
      <c r="IQ37" s="54"/>
      <c r="IR37" s="54"/>
      <c r="IS37" s="54"/>
      <c r="IT37" s="54"/>
      <c r="IU37" s="54"/>
      <c r="IV37" s="54"/>
      <c r="IW37" s="54"/>
      <c r="IX37" s="54"/>
      <c r="IY37" s="54"/>
      <c r="IZ37" s="54"/>
      <c r="JA37" s="54"/>
      <c r="JB37" s="55"/>
    </row>
    <row r="38" spans="1:16384" x14ac:dyDescent="0.25">
      <c r="A38" s="56" t="s">
        <v>25</v>
      </c>
      <c r="B38" s="54" t="s">
        <v>27</v>
      </c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4"/>
      <c r="DI38" s="54"/>
      <c r="DJ38" s="54"/>
      <c r="DK38" s="54"/>
      <c r="DL38" s="54"/>
      <c r="DM38" s="54"/>
      <c r="DN38" s="54"/>
      <c r="DO38" s="54"/>
      <c r="DP38" s="54"/>
      <c r="DQ38" s="54"/>
      <c r="DR38" s="54"/>
      <c r="DS38" s="54"/>
      <c r="DT38" s="54"/>
      <c r="DU38" s="54"/>
      <c r="DV38" s="54"/>
      <c r="DW38" s="54"/>
      <c r="DX38" s="54"/>
      <c r="DY38" s="54"/>
      <c r="DZ38" s="54"/>
      <c r="EA38" s="54"/>
      <c r="EB38" s="54"/>
      <c r="EC38" s="54"/>
      <c r="ED38" s="54"/>
      <c r="EE38" s="54"/>
      <c r="EF38" s="54"/>
      <c r="EG38" s="54"/>
      <c r="EH38" s="54"/>
      <c r="EI38" s="54"/>
      <c r="EJ38" s="54"/>
      <c r="EK38" s="54"/>
      <c r="EL38" s="54"/>
      <c r="EM38" s="54"/>
      <c r="EN38" s="54"/>
      <c r="EO38" s="54"/>
      <c r="EP38" s="54"/>
      <c r="EQ38" s="54"/>
      <c r="ER38" s="54"/>
      <c r="ES38" s="54"/>
      <c r="ET38" s="54"/>
      <c r="EU38" s="54"/>
      <c r="EV38" s="54"/>
      <c r="EW38" s="54"/>
      <c r="EX38" s="54"/>
      <c r="EY38" s="54"/>
      <c r="EZ38" s="54"/>
      <c r="FA38" s="54"/>
      <c r="FB38" s="54"/>
      <c r="FC38" s="54"/>
      <c r="FD38" s="54"/>
      <c r="FE38" s="54"/>
      <c r="FF38" s="54"/>
      <c r="FG38" s="54"/>
      <c r="FH38" s="54"/>
      <c r="FI38" s="54"/>
      <c r="FJ38" s="54"/>
      <c r="FK38" s="54"/>
      <c r="FL38" s="54"/>
      <c r="FM38" s="54"/>
      <c r="FN38" s="54"/>
      <c r="FO38" s="54"/>
      <c r="FP38" s="54"/>
      <c r="FQ38" s="54"/>
      <c r="FR38" s="54"/>
      <c r="FS38" s="54"/>
      <c r="FT38" s="54"/>
      <c r="FU38" s="54"/>
      <c r="FV38" s="54"/>
      <c r="FW38" s="54"/>
      <c r="FX38" s="54"/>
      <c r="FY38" s="54"/>
      <c r="FZ38" s="54"/>
      <c r="GA38" s="54"/>
      <c r="GB38" s="54"/>
      <c r="GC38" s="54"/>
      <c r="GD38" s="54"/>
      <c r="GE38" s="54"/>
      <c r="GF38" s="54"/>
      <c r="GG38" s="54"/>
      <c r="GH38" s="54"/>
      <c r="GI38" s="54"/>
      <c r="GJ38" s="54"/>
      <c r="GK38" s="54"/>
      <c r="GL38" s="54"/>
      <c r="GM38" s="54"/>
      <c r="GN38" s="54"/>
      <c r="GO38" s="54"/>
      <c r="GP38" s="54"/>
      <c r="GQ38" s="54"/>
      <c r="GR38" s="54"/>
      <c r="GS38" s="54"/>
      <c r="GT38" s="54"/>
      <c r="GU38" s="54"/>
      <c r="GV38" s="54"/>
      <c r="GW38" s="54"/>
      <c r="GX38" s="54"/>
      <c r="GY38" s="54"/>
      <c r="GZ38" s="54"/>
      <c r="HA38" s="54"/>
      <c r="HB38" s="54"/>
      <c r="HC38" s="54"/>
      <c r="HD38" s="54"/>
      <c r="HE38" s="54"/>
      <c r="HF38" s="54"/>
      <c r="HG38" s="54"/>
      <c r="HH38" s="54"/>
      <c r="HI38" s="54"/>
      <c r="HJ38" s="54"/>
      <c r="HK38" s="54"/>
      <c r="HL38" s="54"/>
      <c r="HM38" s="54"/>
      <c r="HN38" s="54"/>
      <c r="HO38" s="54"/>
      <c r="HP38" s="54"/>
      <c r="HQ38" s="54"/>
      <c r="HR38" s="54"/>
      <c r="HS38" s="54"/>
      <c r="HT38" s="54"/>
      <c r="HU38" s="54"/>
      <c r="HV38" s="54"/>
      <c r="HW38" s="54"/>
      <c r="HX38" s="54"/>
      <c r="HY38" s="54"/>
      <c r="HZ38" s="54"/>
      <c r="IA38" s="54"/>
      <c r="IB38" s="54"/>
      <c r="IC38" s="54"/>
      <c r="ID38" s="54"/>
      <c r="IE38" s="54"/>
      <c r="IF38" s="54"/>
      <c r="IG38" s="54"/>
      <c r="IH38" s="54"/>
      <c r="II38" s="54"/>
      <c r="IJ38" s="54"/>
      <c r="IK38" s="54"/>
      <c r="IL38" s="54"/>
      <c r="IM38" s="54"/>
      <c r="IN38" s="54"/>
      <c r="IO38" s="54"/>
      <c r="IP38" s="54"/>
      <c r="IQ38" s="54"/>
      <c r="IR38" s="54"/>
      <c r="IS38" s="54"/>
      <c r="IT38" s="54"/>
      <c r="IU38" s="54"/>
      <c r="IV38" s="54"/>
      <c r="IW38" s="54"/>
      <c r="IX38" s="54"/>
      <c r="IY38" s="54"/>
      <c r="IZ38" s="54"/>
      <c r="JA38" s="54"/>
      <c r="JB38" s="55"/>
    </row>
    <row r="39" spans="1:16384" x14ac:dyDescent="0.25">
      <c r="A39" s="56" t="s">
        <v>30</v>
      </c>
      <c r="B39" s="54" t="s">
        <v>41</v>
      </c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  <c r="CA39" s="54"/>
      <c r="CB39" s="54"/>
      <c r="CC39" s="54"/>
      <c r="CD39" s="54"/>
      <c r="CE39" s="54"/>
      <c r="CF39" s="54"/>
      <c r="CG39" s="54"/>
      <c r="CH39" s="54"/>
      <c r="CI39" s="54"/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  <c r="DC39" s="54"/>
      <c r="DD39" s="54"/>
      <c r="DE39" s="54"/>
      <c r="DF39" s="54"/>
      <c r="DG39" s="54"/>
      <c r="DH39" s="54"/>
      <c r="DI39" s="54"/>
      <c r="DJ39" s="54"/>
      <c r="DK39" s="54"/>
      <c r="DL39" s="54"/>
      <c r="DM39" s="54"/>
      <c r="DN39" s="54"/>
      <c r="DO39" s="54"/>
      <c r="DP39" s="54"/>
      <c r="DQ39" s="54"/>
      <c r="DR39" s="54"/>
      <c r="DS39" s="54"/>
      <c r="DT39" s="54"/>
      <c r="DU39" s="54"/>
      <c r="DV39" s="54"/>
      <c r="DW39" s="54"/>
      <c r="DX39" s="54"/>
      <c r="DY39" s="54"/>
      <c r="DZ39" s="54"/>
      <c r="EA39" s="54"/>
      <c r="EB39" s="54"/>
      <c r="EC39" s="54"/>
      <c r="ED39" s="54"/>
      <c r="EE39" s="54"/>
      <c r="EF39" s="54"/>
      <c r="EG39" s="54"/>
      <c r="EH39" s="54"/>
      <c r="EI39" s="54"/>
      <c r="EJ39" s="54"/>
      <c r="EK39" s="54"/>
      <c r="EL39" s="54"/>
      <c r="EM39" s="54"/>
      <c r="EN39" s="54"/>
      <c r="EO39" s="54"/>
      <c r="EP39" s="54"/>
      <c r="EQ39" s="54"/>
      <c r="ER39" s="54"/>
      <c r="ES39" s="54"/>
      <c r="ET39" s="54"/>
      <c r="EU39" s="54"/>
      <c r="EV39" s="54"/>
      <c r="EW39" s="54"/>
      <c r="EX39" s="54"/>
      <c r="EY39" s="54"/>
      <c r="EZ39" s="54"/>
      <c r="FA39" s="54"/>
      <c r="FB39" s="54"/>
      <c r="FC39" s="54"/>
      <c r="FD39" s="54"/>
      <c r="FE39" s="54"/>
      <c r="FF39" s="54"/>
      <c r="FG39" s="54"/>
      <c r="FH39" s="54"/>
      <c r="FI39" s="54"/>
      <c r="FJ39" s="54"/>
      <c r="FK39" s="54"/>
      <c r="FL39" s="54"/>
      <c r="FM39" s="54"/>
      <c r="FN39" s="54"/>
      <c r="FO39" s="54"/>
      <c r="FP39" s="54"/>
      <c r="FQ39" s="54"/>
      <c r="FR39" s="54"/>
      <c r="FS39" s="54"/>
      <c r="FT39" s="54"/>
      <c r="FU39" s="54"/>
      <c r="FV39" s="54"/>
      <c r="FW39" s="54"/>
      <c r="FX39" s="54"/>
      <c r="FY39" s="54"/>
      <c r="FZ39" s="54"/>
      <c r="GA39" s="54"/>
      <c r="GB39" s="54"/>
      <c r="GC39" s="54"/>
      <c r="GD39" s="54"/>
      <c r="GE39" s="54"/>
      <c r="GF39" s="54"/>
      <c r="GG39" s="54"/>
      <c r="GH39" s="54"/>
      <c r="GI39" s="54"/>
      <c r="GJ39" s="54"/>
      <c r="GK39" s="54"/>
      <c r="GL39" s="54"/>
      <c r="GM39" s="54"/>
      <c r="GN39" s="54"/>
      <c r="GO39" s="54"/>
      <c r="GP39" s="54"/>
      <c r="GQ39" s="54"/>
      <c r="GR39" s="54"/>
      <c r="GS39" s="54"/>
      <c r="GT39" s="54"/>
      <c r="GU39" s="54"/>
      <c r="GV39" s="54"/>
      <c r="GW39" s="54"/>
      <c r="GX39" s="54"/>
      <c r="GY39" s="54"/>
      <c r="GZ39" s="54"/>
      <c r="HA39" s="54"/>
      <c r="HB39" s="54"/>
      <c r="HC39" s="54"/>
      <c r="HD39" s="54"/>
      <c r="HE39" s="54"/>
      <c r="HF39" s="54"/>
      <c r="HG39" s="54"/>
      <c r="HH39" s="54"/>
      <c r="HI39" s="54"/>
      <c r="HJ39" s="54"/>
      <c r="HK39" s="54"/>
      <c r="HL39" s="54"/>
      <c r="HM39" s="54"/>
      <c r="HN39" s="54"/>
      <c r="HO39" s="54"/>
      <c r="HP39" s="54"/>
      <c r="HQ39" s="54"/>
      <c r="HR39" s="54"/>
      <c r="HS39" s="54"/>
      <c r="HT39" s="54"/>
      <c r="HU39" s="54"/>
      <c r="HV39" s="54"/>
      <c r="HW39" s="54"/>
      <c r="HX39" s="54"/>
      <c r="HY39" s="54"/>
      <c r="HZ39" s="54"/>
      <c r="IA39" s="54"/>
      <c r="IB39" s="54"/>
      <c r="IC39" s="54"/>
      <c r="ID39" s="54"/>
      <c r="IE39" s="54"/>
      <c r="IF39" s="54"/>
      <c r="IG39" s="54"/>
      <c r="IH39" s="54"/>
      <c r="II39" s="54"/>
      <c r="IJ39" s="54"/>
      <c r="IK39" s="54"/>
      <c r="IL39" s="54"/>
      <c r="IM39" s="54"/>
      <c r="IN39" s="54"/>
      <c r="IO39" s="54"/>
      <c r="IP39" s="54"/>
      <c r="IQ39" s="54"/>
      <c r="IR39" s="54"/>
      <c r="IS39" s="54"/>
      <c r="IT39" s="54"/>
      <c r="IU39" s="54"/>
      <c r="IV39" s="54"/>
      <c r="IW39" s="54"/>
      <c r="IX39" s="54"/>
      <c r="IY39" s="54"/>
      <c r="IZ39" s="54"/>
      <c r="JA39" s="54"/>
      <c r="JB39" s="55"/>
    </row>
    <row r="40" spans="1:16384" x14ac:dyDescent="0.25">
      <c r="A40" s="56" t="s">
        <v>35</v>
      </c>
      <c r="B40" s="54" t="s">
        <v>42</v>
      </c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  <c r="CA40" s="54"/>
      <c r="CB40" s="54"/>
      <c r="CC40" s="54"/>
      <c r="CD40" s="54"/>
      <c r="CE40" s="54"/>
      <c r="CF40" s="54"/>
      <c r="CG40" s="54"/>
      <c r="CH40" s="54"/>
      <c r="CI40" s="54"/>
      <c r="CJ40" s="54"/>
      <c r="CK40" s="54"/>
      <c r="CL40" s="54"/>
      <c r="CM40" s="54"/>
      <c r="CN40" s="54"/>
      <c r="CO40" s="54"/>
      <c r="CP40" s="54"/>
      <c r="CQ40" s="54"/>
      <c r="CR40" s="54"/>
      <c r="CS40" s="54"/>
      <c r="CT40" s="54"/>
      <c r="CU40" s="54"/>
      <c r="CV40" s="54"/>
      <c r="CW40" s="54"/>
      <c r="CX40" s="54"/>
      <c r="CY40" s="54"/>
      <c r="CZ40" s="54"/>
      <c r="DA40" s="54"/>
      <c r="DB40" s="54"/>
      <c r="DC40" s="54"/>
      <c r="DD40" s="54"/>
      <c r="DE40" s="54"/>
      <c r="DF40" s="54"/>
      <c r="DG40" s="54"/>
      <c r="DH40" s="54"/>
      <c r="DI40" s="54"/>
      <c r="DJ40" s="54"/>
      <c r="DK40" s="54"/>
      <c r="DL40" s="54"/>
      <c r="DM40" s="54"/>
      <c r="DN40" s="54"/>
      <c r="DO40" s="54"/>
      <c r="DP40" s="54"/>
      <c r="DQ40" s="54"/>
      <c r="DR40" s="54"/>
      <c r="DS40" s="54"/>
      <c r="DT40" s="54"/>
      <c r="DU40" s="54"/>
      <c r="DV40" s="54"/>
      <c r="DW40" s="54"/>
      <c r="DX40" s="54"/>
      <c r="DY40" s="54"/>
      <c r="DZ40" s="54"/>
      <c r="EA40" s="54"/>
      <c r="EB40" s="54"/>
      <c r="EC40" s="54"/>
      <c r="ED40" s="54"/>
      <c r="EE40" s="54"/>
      <c r="EF40" s="54"/>
      <c r="EG40" s="54"/>
      <c r="EH40" s="54"/>
      <c r="EI40" s="54"/>
      <c r="EJ40" s="54"/>
      <c r="EK40" s="54"/>
      <c r="EL40" s="54"/>
      <c r="EM40" s="54"/>
      <c r="EN40" s="54"/>
      <c r="EO40" s="54"/>
      <c r="EP40" s="54"/>
      <c r="EQ40" s="54"/>
      <c r="ER40" s="54"/>
      <c r="ES40" s="54"/>
      <c r="ET40" s="54"/>
      <c r="EU40" s="54"/>
      <c r="EV40" s="54"/>
      <c r="EW40" s="54"/>
      <c r="EX40" s="54"/>
      <c r="EY40" s="54"/>
      <c r="EZ40" s="54"/>
      <c r="FA40" s="54"/>
      <c r="FB40" s="54"/>
      <c r="FC40" s="54"/>
      <c r="FD40" s="54"/>
      <c r="FE40" s="54"/>
      <c r="FF40" s="54"/>
      <c r="FG40" s="54"/>
      <c r="FH40" s="54"/>
      <c r="FI40" s="54"/>
      <c r="FJ40" s="54"/>
      <c r="FK40" s="54"/>
      <c r="FL40" s="54"/>
      <c r="FM40" s="54"/>
      <c r="FN40" s="54"/>
      <c r="FO40" s="54"/>
      <c r="FP40" s="54"/>
      <c r="FQ40" s="54"/>
      <c r="FR40" s="54"/>
      <c r="FS40" s="54"/>
      <c r="FT40" s="54"/>
      <c r="FU40" s="54"/>
      <c r="FV40" s="54"/>
      <c r="FW40" s="54"/>
      <c r="FX40" s="54"/>
      <c r="FY40" s="54"/>
      <c r="FZ40" s="54"/>
      <c r="GA40" s="54"/>
      <c r="GB40" s="54"/>
      <c r="GC40" s="54"/>
      <c r="GD40" s="54"/>
      <c r="GE40" s="54"/>
      <c r="GF40" s="54"/>
      <c r="GG40" s="54"/>
      <c r="GH40" s="54"/>
      <c r="GI40" s="54"/>
      <c r="GJ40" s="54"/>
      <c r="GK40" s="54"/>
      <c r="GL40" s="54"/>
      <c r="GM40" s="54"/>
      <c r="GN40" s="54"/>
      <c r="GO40" s="54"/>
      <c r="GP40" s="54"/>
      <c r="GQ40" s="54"/>
      <c r="GR40" s="54"/>
      <c r="GS40" s="54"/>
      <c r="GT40" s="54"/>
      <c r="GU40" s="54"/>
      <c r="GV40" s="54"/>
      <c r="GW40" s="54"/>
      <c r="GX40" s="54"/>
      <c r="GY40" s="54"/>
      <c r="GZ40" s="54"/>
      <c r="HA40" s="54"/>
      <c r="HB40" s="54"/>
      <c r="HC40" s="54"/>
      <c r="HD40" s="54"/>
      <c r="HE40" s="54"/>
      <c r="HF40" s="54"/>
      <c r="HG40" s="54"/>
      <c r="HH40" s="54"/>
      <c r="HI40" s="54"/>
      <c r="HJ40" s="54"/>
      <c r="HK40" s="54"/>
      <c r="HL40" s="54"/>
      <c r="HM40" s="54"/>
      <c r="HN40" s="54"/>
      <c r="HO40" s="54"/>
      <c r="HP40" s="54"/>
      <c r="HQ40" s="54"/>
      <c r="HR40" s="54"/>
      <c r="HS40" s="54"/>
      <c r="HT40" s="54"/>
      <c r="HU40" s="54"/>
      <c r="HV40" s="54"/>
      <c r="HW40" s="54"/>
      <c r="HX40" s="54"/>
      <c r="HY40" s="54"/>
      <c r="HZ40" s="54"/>
      <c r="IA40" s="54"/>
      <c r="IB40" s="54"/>
      <c r="IC40" s="54"/>
      <c r="ID40" s="54"/>
      <c r="IE40" s="54"/>
      <c r="IF40" s="54"/>
      <c r="IG40" s="54"/>
      <c r="IH40" s="54"/>
      <c r="II40" s="54"/>
      <c r="IJ40" s="54"/>
      <c r="IK40" s="54"/>
      <c r="IL40" s="54"/>
      <c r="IM40" s="54"/>
      <c r="IN40" s="54"/>
      <c r="IO40" s="54"/>
      <c r="IP40" s="54"/>
      <c r="IQ40" s="54"/>
      <c r="IR40" s="54"/>
      <c r="IS40" s="54"/>
      <c r="IT40" s="54"/>
      <c r="IU40" s="54"/>
      <c r="IV40" s="54"/>
      <c r="IW40" s="54"/>
      <c r="IX40" s="54"/>
      <c r="IY40" s="54"/>
      <c r="IZ40" s="54"/>
      <c r="JA40" s="54"/>
      <c r="JB40" s="55"/>
    </row>
    <row r="41" spans="1:16384" x14ac:dyDescent="0.25">
      <c r="A41" s="49" t="s">
        <v>59</v>
      </c>
      <c r="B41" s="50" t="s">
        <v>60</v>
      </c>
      <c r="C41" s="51">
        <f>SUM(C42:C45)</f>
        <v>0</v>
      </c>
      <c r="D41" s="51">
        <f t="shared" ref="D41:BO41" si="1557">SUM(D42:D45)</f>
        <v>0</v>
      </c>
      <c r="E41" s="51">
        <f t="shared" si="1557"/>
        <v>0</v>
      </c>
      <c r="F41" s="51">
        <f t="shared" si="1557"/>
        <v>0</v>
      </c>
      <c r="G41" s="51">
        <f t="shared" si="1557"/>
        <v>0</v>
      </c>
      <c r="H41" s="51">
        <f t="shared" si="1557"/>
        <v>0</v>
      </c>
      <c r="I41" s="51">
        <f t="shared" si="1557"/>
        <v>0</v>
      </c>
      <c r="J41" s="51">
        <f t="shared" si="1557"/>
        <v>0</v>
      </c>
      <c r="K41" s="51">
        <f t="shared" si="1557"/>
        <v>0</v>
      </c>
      <c r="L41" s="51">
        <f t="shared" si="1557"/>
        <v>0</v>
      </c>
      <c r="M41" s="51">
        <f t="shared" si="1557"/>
        <v>0</v>
      </c>
      <c r="N41" s="51">
        <f t="shared" si="1557"/>
        <v>0</v>
      </c>
      <c r="O41" s="51">
        <f t="shared" si="1557"/>
        <v>0</v>
      </c>
      <c r="P41" s="51">
        <f t="shared" si="1557"/>
        <v>0</v>
      </c>
      <c r="Q41" s="51">
        <f t="shared" si="1557"/>
        <v>0</v>
      </c>
      <c r="R41" s="51">
        <f t="shared" si="1557"/>
        <v>0</v>
      </c>
      <c r="S41" s="51">
        <f t="shared" si="1557"/>
        <v>0</v>
      </c>
      <c r="T41" s="51">
        <f t="shared" si="1557"/>
        <v>0</v>
      </c>
      <c r="U41" s="51">
        <f t="shared" si="1557"/>
        <v>0</v>
      </c>
      <c r="V41" s="51">
        <f t="shared" si="1557"/>
        <v>0</v>
      </c>
      <c r="W41" s="51">
        <f t="shared" si="1557"/>
        <v>0</v>
      </c>
      <c r="X41" s="51">
        <f t="shared" si="1557"/>
        <v>0</v>
      </c>
      <c r="Y41" s="51">
        <f t="shared" si="1557"/>
        <v>0</v>
      </c>
      <c r="Z41" s="51">
        <f t="shared" si="1557"/>
        <v>0</v>
      </c>
      <c r="AA41" s="51">
        <f t="shared" si="1557"/>
        <v>0</v>
      </c>
      <c r="AB41" s="51">
        <f t="shared" si="1557"/>
        <v>0</v>
      </c>
      <c r="AC41" s="51">
        <f t="shared" si="1557"/>
        <v>0</v>
      </c>
      <c r="AD41" s="51">
        <f t="shared" si="1557"/>
        <v>0</v>
      </c>
      <c r="AE41" s="51">
        <f t="shared" si="1557"/>
        <v>0</v>
      </c>
      <c r="AF41" s="51">
        <f t="shared" si="1557"/>
        <v>0</v>
      </c>
      <c r="AG41" s="51">
        <f t="shared" si="1557"/>
        <v>0</v>
      </c>
      <c r="AH41" s="51">
        <f t="shared" si="1557"/>
        <v>0</v>
      </c>
      <c r="AI41" s="51">
        <f t="shared" si="1557"/>
        <v>0</v>
      </c>
      <c r="AJ41" s="51">
        <f t="shared" si="1557"/>
        <v>0</v>
      </c>
      <c r="AK41" s="51">
        <f t="shared" si="1557"/>
        <v>0</v>
      </c>
      <c r="AL41" s="51">
        <f t="shared" si="1557"/>
        <v>0</v>
      </c>
      <c r="AM41" s="51">
        <f t="shared" si="1557"/>
        <v>0</v>
      </c>
      <c r="AN41" s="51">
        <f t="shared" si="1557"/>
        <v>0</v>
      </c>
      <c r="AO41" s="51">
        <f t="shared" si="1557"/>
        <v>0</v>
      </c>
      <c r="AP41" s="51">
        <f t="shared" si="1557"/>
        <v>0</v>
      </c>
      <c r="AQ41" s="51">
        <f t="shared" si="1557"/>
        <v>0</v>
      </c>
      <c r="AR41" s="51">
        <f t="shared" si="1557"/>
        <v>0</v>
      </c>
      <c r="AS41" s="51">
        <f t="shared" si="1557"/>
        <v>0</v>
      </c>
      <c r="AT41" s="51">
        <f t="shared" si="1557"/>
        <v>0</v>
      </c>
      <c r="AU41" s="51">
        <f t="shared" si="1557"/>
        <v>0</v>
      </c>
      <c r="AV41" s="51">
        <f t="shared" si="1557"/>
        <v>0</v>
      </c>
      <c r="AW41" s="51">
        <f t="shared" si="1557"/>
        <v>0</v>
      </c>
      <c r="AX41" s="51">
        <f t="shared" si="1557"/>
        <v>0</v>
      </c>
      <c r="AY41" s="51">
        <f t="shared" si="1557"/>
        <v>0</v>
      </c>
      <c r="AZ41" s="51">
        <f t="shared" si="1557"/>
        <v>0</v>
      </c>
      <c r="BA41" s="51">
        <f t="shared" si="1557"/>
        <v>0</v>
      </c>
      <c r="BB41" s="51">
        <f t="shared" si="1557"/>
        <v>0</v>
      </c>
      <c r="BC41" s="51">
        <f t="shared" si="1557"/>
        <v>0</v>
      </c>
      <c r="BD41" s="51">
        <f t="shared" si="1557"/>
        <v>0</v>
      </c>
      <c r="BE41" s="51">
        <f t="shared" si="1557"/>
        <v>0</v>
      </c>
      <c r="BF41" s="51">
        <f t="shared" si="1557"/>
        <v>0</v>
      </c>
      <c r="BG41" s="51">
        <f t="shared" si="1557"/>
        <v>0</v>
      </c>
      <c r="BH41" s="51">
        <f t="shared" si="1557"/>
        <v>0</v>
      </c>
      <c r="BI41" s="51">
        <f t="shared" si="1557"/>
        <v>0</v>
      </c>
      <c r="BJ41" s="51">
        <f t="shared" si="1557"/>
        <v>0</v>
      </c>
      <c r="BK41" s="51">
        <f t="shared" si="1557"/>
        <v>0</v>
      </c>
      <c r="BL41" s="51">
        <f t="shared" si="1557"/>
        <v>0</v>
      </c>
      <c r="BM41" s="51">
        <f t="shared" si="1557"/>
        <v>0</v>
      </c>
      <c r="BN41" s="51">
        <f t="shared" si="1557"/>
        <v>0</v>
      </c>
      <c r="BO41" s="51">
        <f t="shared" si="1557"/>
        <v>0</v>
      </c>
      <c r="BP41" s="51">
        <f t="shared" ref="BP41:EA41" si="1558">SUM(BP42:BP45)</f>
        <v>0</v>
      </c>
      <c r="BQ41" s="51">
        <f t="shared" si="1558"/>
        <v>0</v>
      </c>
      <c r="BR41" s="51">
        <f t="shared" si="1558"/>
        <v>0</v>
      </c>
      <c r="BS41" s="51">
        <f t="shared" si="1558"/>
        <v>0</v>
      </c>
      <c r="BT41" s="51">
        <f t="shared" si="1558"/>
        <v>0</v>
      </c>
      <c r="BU41" s="51">
        <f t="shared" si="1558"/>
        <v>0</v>
      </c>
      <c r="BV41" s="51">
        <f t="shared" si="1558"/>
        <v>0</v>
      </c>
      <c r="BW41" s="51">
        <f t="shared" si="1558"/>
        <v>0</v>
      </c>
      <c r="BX41" s="51">
        <f t="shared" si="1558"/>
        <v>0</v>
      </c>
      <c r="BY41" s="51">
        <f t="shared" si="1558"/>
        <v>0</v>
      </c>
      <c r="BZ41" s="51">
        <f t="shared" si="1558"/>
        <v>0</v>
      </c>
      <c r="CA41" s="51">
        <f t="shared" si="1558"/>
        <v>0</v>
      </c>
      <c r="CB41" s="51">
        <f t="shared" si="1558"/>
        <v>0</v>
      </c>
      <c r="CC41" s="51">
        <f t="shared" si="1558"/>
        <v>0</v>
      </c>
      <c r="CD41" s="51">
        <f t="shared" si="1558"/>
        <v>0</v>
      </c>
      <c r="CE41" s="51">
        <f t="shared" si="1558"/>
        <v>0</v>
      </c>
      <c r="CF41" s="51">
        <f t="shared" si="1558"/>
        <v>0</v>
      </c>
      <c r="CG41" s="51">
        <f t="shared" si="1558"/>
        <v>0</v>
      </c>
      <c r="CH41" s="51">
        <f t="shared" si="1558"/>
        <v>0</v>
      </c>
      <c r="CI41" s="51">
        <f t="shared" si="1558"/>
        <v>0</v>
      </c>
      <c r="CJ41" s="51">
        <f t="shared" si="1558"/>
        <v>0</v>
      </c>
      <c r="CK41" s="51">
        <f t="shared" si="1558"/>
        <v>0</v>
      </c>
      <c r="CL41" s="51">
        <f t="shared" si="1558"/>
        <v>0</v>
      </c>
      <c r="CM41" s="51">
        <f t="shared" si="1558"/>
        <v>0</v>
      </c>
      <c r="CN41" s="51">
        <f t="shared" si="1558"/>
        <v>0</v>
      </c>
      <c r="CO41" s="51">
        <f t="shared" si="1558"/>
        <v>0</v>
      </c>
      <c r="CP41" s="51">
        <f t="shared" si="1558"/>
        <v>0</v>
      </c>
      <c r="CQ41" s="51">
        <f t="shared" si="1558"/>
        <v>0</v>
      </c>
      <c r="CR41" s="51">
        <f t="shared" si="1558"/>
        <v>0</v>
      </c>
      <c r="CS41" s="51">
        <f t="shared" si="1558"/>
        <v>0</v>
      </c>
      <c r="CT41" s="51">
        <f t="shared" si="1558"/>
        <v>0</v>
      </c>
      <c r="CU41" s="51">
        <f t="shared" si="1558"/>
        <v>0</v>
      </c>
      <c r="CV41" s="51">
        <f t="shared" si="1558"/>
        <v>0</v>
      </c>
      <c r="CW41" s="51">
        <f t="shared" si="1558"/>
        <v>0</v>
      </c>
      <c r="CX41" s="51">
        <f t="shared" si="1558"/>
        <v>0</v>
      </c>
      <c r="CY41" s="51">
        <f t="shared" si="1558"/>
        <v>0</v>
      </c>
      <c r="CZ41" s="51">
        <f t="shared" si="1558"/>
        <v>0</v>
      </c>
      <c r="DA41" s="51">
        <f t="shared" si="1558"/>
        <v>0</v>
      </c>
      <c r="DB41" s="51">
        <f t="shared" si="1558"/>
        <v>0</v>
      </c>
      <c r="DC41" s="51">
        <f t="shared" si="1558"/>
        <v>0</v>
      </c>
      <c r="DD41" s="51">
        <f t="shared" si="1558"/>
        <v>0</v>
      </c>
      <c r="DE41" s="51">
        <f t="shared" si="1558"/>
        <v>0</v>
      </c>
      <c r="DF41" s="51">
        <f t="shared" si="1558"/>
        <v>0</v>
      </c>
      <c r="DG41" s="51">
        <f t="shared" si="1558"/>
        <v>0</v>
      </c>
      <c r="DH41" s="51">
        <f t="shared" si="1558"/>
        <v>0</v>
      </c>
      <c r="DI41" s="51">
        <f t="shared" si="1558"/>
        <v>0</v>
      </c>
      <c r="DJ41" s="51">
        <f t="shared" si="1558"/>
        <v>0</v>
      </c>
      <c r="DK41" s="51">
        <f t="shared" si="1558"/>
        <v>0</v>
      </c>
      <c r="DL41" s="51">
        <f t="shared" si="1558"/>
        <v>0</v>
      </c>
      <c r="DM41" s="51">
        <f t="shared" si="1558"/>
        <v>0</v>
      </c>
      <c r="DN41" s="51">
        <f t="shared" si="1558"/>
        <v>0</v>
      </c>
      <c r="DO41" s="51">
        <f t="shared" si="1558"/>
        <v>0</v>
      </c>
      <c r="DP41" s="51">
        <f t="shared" si="1558"/>
        <v>0</v>
      </c>
      <c r="DQ41" s="51">
        <f t="shared" si="1558"/>
        <v>0</v>
      </c>
      <c r="DR41" s="51">
        <f t="shared" si="1558"/>
        <v>0</v>
      </c>
      <c r="DS41" s="51">
        <f t="shared" si="1558"/>
        <v>0</v>
      </c>
      <c r="DT41" s="51">
        <f t="shared" si="1558"/>
        <v>0</v>
      </c>
      <c r="DU41" s="51">
        <f t="shared" si="1558"/>
        <v>0</v>
      </c>
      <c r="DV41" s="51">
        <f t="shared" si="1558"/>
        <v>0</v>
      </c>
      <c r="DW41" s="51">
        <f t="shared" si="1558"/>
        <v>0</v>
      </c>
      <c r="DX41" s="51">
        <f t="shared" si="1558"/>
        <v>0</v>
      </c>
      <c r="DY41" s="51">
        <f t="shared" si="1558"/>
        <v>0</v>
      </c>
      <c r="DZ41" s="51">
        <f t="shared" si="1558"/>
        <v>0</v>
      </c>
      <c r="EA41" s="51">
        <f t="shared" si="1558"/>
        <v>0</v>
      </c>
      <c r="EB41" s="51">
        <f t="shared" ref="EB41:GM41" si="1559">SUM(EB42:EB45)</f>
        <v>0</v>
      </c>
      <c r="EC41" s="51">
        <f t="shared" si="1559"/>
        <v>0</v>
      </c>
      <c r="ED41" s="51">
        <f t="shared" si="1559"/>
        <v>0</v>
      </c>
      <c r="EE41" s="51">
        <f t="shared" si="1559"/>
        <v>0</v>
      </c>
      <c r="EF41" s="51">
        <f t="shared" si="1559"/>
        <v>0</v>
      </c>
      <c r="EG41" s="51">
        <f t="shared" si="1559"/>
        <v>0</v>
      </c>
      <c r="EH41" s="51">
        <f t="shared" si="1559"/>
        <v>0</v>
      </c>
      <c r="EI41" s="51">
        <f t="shared" si="1559"/>
        <v>0</v>
      </c>
      <c r="EJ41" s="51">
        <f t="shared" si="1559"/>
        <v>0</v>
      </c>
      <c r="EK41" s="51">
        <f t="shared" si="1559"/>
        <v>0</v>
      </c>
      <c r="EL41" s="51">
        <f t="shared" si="1559"/>
        <v>0</v>
      </c>
      <c r="EM41" s="51">
        <f t="shared" si="1559"/>
        <v>0</v>
      </c>
      <c r="EN41" s="51">
        <f t="shared" si="1559"/>
        <v>0</v>
      </c>
      <c r="EO41" s="51">
        <f t="shared" si="1559"/>
        <v>0</v>
      </c>
      <c r="EP41" s="51">
        <f t="shared" si="1559"/>
        <v>0</v>
      </c>
      <c r="EQ41" s="51">
        <f t="shared" si="1559"/>
        <v>0</v>
      </c>
      <c r="ER41" s="51">
        <f t="shared" si="1559"/>
        <v>0</v>
      </c>
      <c r="ES41" s="51">
        <f t="shared" si="1559"/>
        <v>0</v>
      </c>
      <c r="ET41" s="51">
        <f t="shared" si="1559"/>
        <v>0</v>
      </c>
      <c r="EU41" s="51">
        <f t="shared" si="1559"/>
        <v>0</v>
      </c>
      <c r="EV41" s="51">
        <f t="shared" si="1559"/>
        <v>0</v>
      </c>
      <c r="EW41" s="51">
        <f t="shared" si="1559"/>
        <v>0</v>
      </c>
      <c r="EX41" s="51">
        <f t="shared" si="1559"/>
        <v>0</v>
      </c>
      <c r="EY41" s="51">
        <f t="shared" si="1559"/>
        <v>0</v>
      </c>
      <c r="EZ41" s="51">
        <f t="shared" si="1559"/>
        <v>0</v>
      </c>
      <c r="FA41" s="51">
        <f t="shared" si="1559"/>
        <v>0</v>
      </c>
      <c r="FB41" s="51">
        <f t="shared" si="1559"/>
        <v>0</v>
      </c>
      <c r="FC41" s="51">
        <f t="shared" si="1559"/>
        <v>0</v>
      </c>
      <c r="FD41" s="51">
        <f t="shared" si="1559"/>
        <v>0</v>
      </c>
      <c r="FE41" s="51">
        <f t="shared" si="1559"/>
        <v>0</v>
      </c>
      <c r="FF41" s="51">
        <f t="shared" si="1559"/>
        <v>0</v>
      </c>
      <c r="FG41" s="51">
        <f t="shared" si="1559"/>
        <v>0</v>
      </c>
      <c r="FH41" s="51">
        <f t="shared" si="1559"/>
        <v>0</v>
      </c>
      <c r="FI41" s="51">
        <f t="shared" si="1559"/>
        <v>0</v>
      </c>
      <c r="FJ41" s="51">
        <f t="shared" si="1559"/>
        <v>0</v>
      </c>
      <c r="FK41" s="51">
        <f t="shared" si="1559"/>
        <v>0</v>
      </c>
      <c r="FL41" s="51">
        <f t="shared" si="1559"/>
        <v>0</v>
      </c>
      <c r="FM41" s="51">
        <f t="shared" si="1559"/>
        <v>0</v>
      </c>
      <c r="FN41" s="51">
        <f t="shared" si="1559"/>
        <v>0</v>
      </c>
      <c r="FO41" s="51">
        <f t="shared" si="1559"/>
        <v>0</v>
      </c>
      <c r="FP41" s="51">
        <f t="shared" si="1559"/>
        <v>0</v>
      </c>
      <c r="FQ41" s="51">
        <f t="shared" si="1559"/>
        <v>0</v>
      </c>
      <c r="FR41" s="51">
        <f t="shared" si="1559"/>
        <v>0</v>
      </c>
      <c r="FS41" s="51">
        <f t="shared" si="1559"/>
        <v>0</v>
      </c>
      <c r="FT41" s="51">
        <f t="shared" si="1559"/>
        <v>0</v>
      </c>
      <c r="FU41" s="51">
        <f t="shared" si="1559"/>
        <v>0</v>
      </c>
      <c r="FV41" s="51">
        <f t="shared" si="1559"/>
        <v>0</v>
      </c>
      <c r="FW41" s="51">
        <f t="shared" si="1559"/>
        <v>0</v>
      </c>
      <c r="FX41" s="51">
        <f t="shared" si="1559"/>
        <v>0</v>
      </c>
      <c r="FY41" s="51">
        <f t="shared" si="1559"/>
        <v>0</v>
      </c>
      <c r="FZ41" s="51">
        <f t="shared" si="1559"/>
        <v>0</v>
      </c>
      <c r="GA41" s="51">
        <f t="shared" si="1559"/>
        <v>0</v>
      </c>
      <c r="GB41" s="51">
        <f t="shared" si="1559"/>
        <v>0</v>
      </c>
      <c r="GC41" s="51">
        <f t="shared" si="1559"/>
        <v>0</v>
      </c>
      <c r="GD41" s="51">
        <f t="shared" si="1559"/>
        <v>0</v>
      </c>
      <c r="GE41" s="51">
        <f t="shared" si="1559"/>
        <v>0</v>
      </c>
      <c r="GF41" s="51">
        <f t="shared" si="1559"/>
        <v>0</v>
      </c>
      <c r="GG41" s="51">
        <f t="shared" si="1559"/>
        <v>0</v>
      </c>
      <c r="GH41" s="51">
        <f t="shared" si="1559"/>
        <v>0</v>
      </c>
      <c r="GI41" s="51">
        <f t="shared" si="1559"/>
        <v>0</v>
      </c>
      <c r="GJ41" s="51">
        <f t="shared" si="1559"/>
        <v>0</v>
      </c>
      <c r="GK41" s="51">
        <f t="shared" si="1559"/>
        <v>0</v>
      </c>
      <c r="GL41" s="51">
        <f t="shared" si="1559"/>
        <v>0</v>
      </c>
      <c r="GM41" s="51">
        <f t="shared" si="1559"/>
        <v>0</v>
      </c>
      <c r="GN41" s="51">
        <f t="shared" ref="GN41:IY41" si="1560">SUM(GN42:GN45)</f>
        <v>0</v>
      </c>
      <c r="GO41" s="51">
        <f t="shared" si="1560"/>
        <v>0</v>
      </c>
      <c r="GP41" s="51">
        <f t="shared" si="1560"/>
        <v>0</v>
      </c>
      <c r="GQ41" s="51">
        <f t="shared" si="1560"/>
        <v>0</v>
      </c>
      <c r="GR41" s="51">
        <f t="shared" si="1560"/>
        <v>0</v>
      </c>
      <c r="GS41" s="51">
        <f t="shared" si="1560"/>
        <v>0</v>
      </c>
      <c r="GT41" s="51">
        <f t="shared" si="1560"/>
        <v>0</v>
      </c>
      <c r="GU41" s="51">
        <f t="shared" si="1560"/>
        <v>0</v>
      </c>
      <c r="GV41" s="51">
        <f t="shared" si="1560"/>
        <v>0</v>
      </c>
      <c r="GW41" s="51">
        <f t="shared" si="1560"/>
        <v>0</v>
      </c>
      <c r="GX41" s="51">
        <f t="shared" si="1560"/>
        <v>0</v>
      </c>
      <c r="GY41" s="51">
        <f t="shared" si="1560"/>
        <v>0</v>
      </c>
      <c r="GZ41" s="51">
        <f t="shared" si="1560"/>
        <v>0</v>
      </c>
      <c r="HA41" s="51">
        <f t="shared" si="1560"/>
        <v>0</v>
      </c>
      <c r="HB41" s="51">
        <f t="shared" si="1560"/>
        <v>0</v>
      </c>
      <c r="HC41" s="51">
        <f t="shared" si="1560"/>
        <v>0</v>
      </c>
      <c r="HD41" s="51">
        <f t="shared" si="1560"/>
        <v>0</v>
      </c>
      <c r="HE41" s="51">
        <f t="shared" si="1560"/>
        <v>0</v>
      </c>
      <c r="HF41" s="51">
        <f t="shared" si="1560"/>
        <v>0</v>
      </c>
      <c r="HG41" s="51">
        <f t="shared" si="1560"/>
        <v>0</v>
      </c>
      <c r="HH41" s="51">
        <f t="shared" si="1560"/>
        <v>0</v>
      </c>
      <c r="HI41" s="51">
        <f t="shared" si="1560"/>
        <v>0</v>
      </c>
      <c r="HJ41" s="51">
        <f t="shared" si="1560"/>
        <v>0</v>
      </c>
      <c r="HK41" s="51">
        <f t="shared" si="1560"/>
        <v>0</v>
      </c>
      <c r="HL41" s="51">
        <f t="shared" si="1560"/>
        <v>0</v>
      </c>
      <c r="HM41" s="51">
        <f t="shared" si="1560"/>
        <v>0</v>
      </c>
      <c r="HN41" s="51">
        <f t="shared" si="1560"/>
        <v>0</v>
      </c>
      <c r="HO41" s="51">
        <f t="shared" si="1560"/>
        <v>0</v>
      </c>
      <c r="HP41" s="51">
        <f t="shared" si="1560"/>
        <v>0</v>
      </c>
      <c r="HQ41" s="51">
        <f t="shared" si="1560"/>
        <v>0</v>
      </c>
      <c r="HR41" s="51">
        <f t="shared" si="1560"/>
        <v>0</v>
      </c>
      <c r="HS41" s="51">
        <f t="shared" si="1560"/>
        <v>0</v>
      </c>
      <c r="HT41" s="51">
        <f t="shared" si="1560"/>
        <v>0</v>
      </c>
      <c r="HU41" s="51">
        <f t="shared" si="1560"/>
        <v>0</v>
      </c>
      <c r="HV41" s="51">
        <f t="shared" si="1560"/>
        <v>0</v>
      </c>
      <c r="HW41" s="51">
        <f t="shared" si="1560"/>
        <v>0</v>
      </c>
      <c r="HX41" s="51">
        <f t="shared" si="1560"/>
        <v>0</v>
      </c>
      <c r="HY41" s="51">
        <f t="shared" si="1560"/>
        <v>0</v>
      </c>
      <c r="HZ41" s="51">
        <f t="shared" si="1560"/>
        <v>0</v>
      </c>
      <c r="IA41" s="51">
        <f t="shared" si="1560"/>
        <v>0</v>
      </c>
      <c r="IB41" s="51">
        <f t="shared" si="1560"/>
        <v>0</v>
      </c>
      <c r="IC41" s="51">
        <f t="shared" si="1560"/>
        <v>0</v>
      </c>
      <c r="ID41" s="51">
        <f t="shared" si="1560"/>
        <v>0</v>
      </c>
      <c r="IE41" s="51">
        <f t="shared" si="1560"/>
        <v>0</v>
      </c>
      <c r="IF41" s="51">
        <f t="shared" si="1560"/>
        <v>0</v>
      </c>
      <c r="IG41" s="51">
        <f t="shared" si="1560"/>
        <v>0</v>
      </c>
      <c r="IH41" s="51">
        <f t="shared" si="1560"/>
        <v>0</v>
      </c>
      <c r="II41" s="51">
        <f t="shared" si="1560"/>
        <v>0</v>
      </c>
      <c r="IJ41" s="51">
        <f t="shared" si="1560"/>
        <v>0</v>
      </c>
      <c r="IK41" s="51">
        <f t="shared" si="1560"/>
        <v>0</v>
      </c>
      <c r="IL41" s="51">
        <f t="shared" si="1560"/>
        <v>0</v>
      </c>
      <c r="IM41" s="51">
        <f t="shared" si="1560"/>
        <v>0</v>
      </c>
      <c r="IN41" s="51">
        <f t="shared" si="1560"/>
        <v>0</v>
      </c>
      <c r="IO41" s="51">
        <f t="shared" si="1560"/>
        <v>0</v>
      </c>
      <c r="IP41" s="51">
        <f t="shared" si="1560"/>
        <v>0</v>
      </c>
      <c r="IQ41" s="51">
        <f t="shared" si="1560"/>
        <v>0</v>
      </c>
      <c r="IR41" s="51">
        <f t="shared" si="1560"/>
        <v>0</v>
      </c>
      <c r="IS41" s="51">
        <f t="shared" si="1560"/>
        <v>0</v>
      </c>
      <c r="IT41" s="51">
        <f t="shared" si="1560"/>
        <v>0</v>
      </c>
      <c r="IU41" s="51">
        <f t="shared" si="1560"/>
        <v>0</v>
      </c>
      <c r="IV41" s="51">
        <f t="shared" si="1560"/>
        <v>0</v>
      </c>
      <c r="IW41" s="51">
        <f t="shared" si="1560"/>
        <v>0</v>
      </c>
      <c r="IX41" s="51">
        <f t="shared" si="1560"/>
        <v>0</v>
      </c>
      <c r="IY41" s="51">
        <f t="shared" si="1560"/>
        <v>0</v>
      </c>
      <c r="IZ41" s="51">
        <f t="shared" ref="IZ41:JB41" si="1561">SUM(IZ42:IZ45)</f>
        <v>0</v>
      </c>
      <c r="JA41" s="51">
        <f t="shared" si="1561"/>
        <v>0</v>
      </c>
      <c r="JB41" s="52">
        <f t="shared" si="1561"/>
        <v>0</v>
      </c>
    </row>
    <row r="42" spans="1:16384" x14ac:dyDescent="0.25">
      <c r="A42" s="56" t="s">
        <v>28</v>
      </c>
      <c r="B42" s="54" t="s">
        <v>61</v>
      </c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  <c r="CA42" s="54"/>
      <c r="CB42" s="54"/>
      <c r="CC42" s="54"/>
      <c r="CD42" s="54"/>
      <c r="CE42" s="54"/>
      <c r="CF42" s="54"/>
      <c r="CG42" s="54"/>
      <c r="CH42" s="54"/>
      <c r="CI42" s="54"/>
      <c r="CJ42" s="54"/>
      <c r="CK42" s="54"/>
      <c r="CL42" s="54"/>
      <c r="CM42" s="54"/>
      <c r="CN42" s="54"/>
      <c r="CO42" s="54"/>
      <c r="CP42" s="54"/>
      <c r="CQ42" s="54"/>
      <c r="CR42" s="54"/>
      <c r="CS42" s="54"/>
      <c r="CT42" s="54"/>
      <c r="CU42" s="54"/>
      <c r="CV42" s="54"/>
      <c r="CW42" s="54"/>
      <c r="CX42" s="54"/>
      <c r="CY42" s="54"/>
      <c r="CZ42" s="54"/>
      <c r="DA42" s="54"/>
      <c r="DB42" s="54"/>
      <c r="DC42" s="54"/>
      <c r="DD42" s="54"/>
      <c r="DE42" s="54"/>
      <c r="DF42" s="54"/>
      <c r="DG42" s="54"/>
      <c r="DH42" s="54"/>
      <c r="DI42" s="54"/>
      <c r="DJ42" s="54"/>
      <c r="DK42" s="54"/>
      <c r="DL42" s="54"/>
      <c r="DM42" s="54"/>
      <c r="DN42" s="54"/>
      <c r="DO42" s="54"/>
      <c r="DP42" s="54"/>
      <c r="DQ42" s="54"/>
      <c r="DR42" s="54"/>
      <c r="DS42" s="54"/>
      <c r="DT42" s="54"/>
      <c r="DU42" s="54"/>
      <c r="DV42" s="54"/>
      <c r="DW42" s="54"/>
      <c r="DX42" s="54"/>
      <c r="DY42" s="54"/>
      <c r="DZ42" s="54"/>
      <c r="EA42" s="54"/>
      <c r="EB42" s="54"/>
      <c r="EC42" s="54"/>
      <c r="ED42" s="54"/>
      <c r="EE42" s="54"/>
      <c r="EF42" s="54"/>
      <c r="EG42" s="54"/>
      <c r="EH42" s="54"/>
      <c r="EI42" s="54"/>
      <c r="EJ42" s="54"/>
      <c r="EK42" s="54"/>
      <c r="EL42" s="54"/>
      <c r="EM42" s="54"/>
      <c r="EN42" s="54"/>
      <c r="EO42" s="54"/>
      <c r="EP42" s="54"/>
      <c r="EQ42" s="54"/>
      <c r="ER42" s="54"/>
      <c r="ES42" s="54"/>
      <c r="ET42" s="54"/>
      <c r="EU42" s="54"/>
      <c r="EV42" s="54"/>
      <c r="EW42" s="54"/>
      <c r="EX42" s="54"/>
      <c r="EY42" s="54"/>
      <c r="EZ42" s="54"/>
      <c r="FA42" s="54"/>
      <c r="FB42" s="54"/>
      <c r="FC42" s="54"/>
      <c r="FD42" s="54"/>
      <c r="FE42" s="54"/>
      <c r="FF42" s="54"/>
      <c r="FG42" s="54"/>
      <c r="FH42" s="54"/>
      <c r="FI42" s="54"/>
      <c r="FJ42" s="54"/>
      <c r="FK42" s="54"/>
      <c r="FL42" s="54"/>
      <c r="FM42" s="54"/>
      <c r="FN42" s="54"/>
      <c r="FO42" s="54"/>
      <c r="FP42" s="54"/>
      <c r="FQ42" s="54"/>
      <c r="FR42" s="54"/>
      <c r="FS42" s="54"/>
      <c r="FT42" s="54"/>
      <c r="FU42" s="54"/>
      <c r="FV42" s="54"/>
      <c r="FW42" s="54"/>
      <c r="FX42" s="54"/>
      <c r="FY42" s="54"/>
      <c r="FZ42" s="54"/>
      <c r="GA42" s="54"/>
      <c r="GB42" s="54"/>
      <c r="GC42" s="54"/>
      <c r="GD42" s="54"/>
      <c r="GE42" s="54"/>
      <c r="GF42" s="54"/>
      <c r="GG42" s="54"/>
      <c r="GH42" s="54"/>
      <c r="GI42" s="54"/>
      <c r="GJ42" s="54"/>
      <c r="GK42" s="54"/>
      <c r="GL42" s="54"/>
      <c r="GM42" s="54"/>
      <c r="GN42" s="54"/>
      <c r="GO42" s="54"/>
      <c r="GP42" s="54"/>
      <c r="GQ42" s="54"/>
      <c r="GR42" s="54"/>
      <c r="GS42" s="54"/>
      <c r="GT42" s="54"/>
      <c r="GU42" s="54"/>
      <c r="GV42" s="54"/>
      <c r="GW42" s="54"/>
      <c r="GX42" s="54"/>
      <c r="GY42" s="54"/>
      <c r="GZ42" s="54"/>
      <c r="HA42" s="54"/>
      <c r="HB42" s="54"/>
      <c r="HC42" s="54"/>
      <c r="HD42" s="54"/>
      <c r="HE42" s="54"/>
      <c r="HF42" s="54"/>
      <c r="HG42" s="54"/>
      <c r="HH42" s="54"/>
      <c r="HI42" s="54"/>
      <c r="HJ42" s="54"/>
      <c r="HK42" s="54"/>
      <c r="HL42" s="54"/>
      <c r="HM42" s="54"/>
      <c r="HN42" s="54"/>
      <c r="HO42" s="54"/>
      <c r="HP42" s="54"/>
      <c r="HQ42" s="54"/>
      <c r="HR42" s="54"/>
      <c r="HS42" s="54"/>
      <c r="HT42" s="54"/>
      <c r="HU42" s="54"/>
      <c r="HV42" s="54"/>
      <c r="HW42" s="54"/>
      <c r="HX42" s="54"/>
      <c r="HY42" s="54"/>
      <c r="HZ42" s="54"/>
      <c r="IA42" s="54"/>
      <c r="IB42" s="54"/>
      <c r="IC42" s="54"/>
      <c r="ID42" s="54"/>
      <c r="IE42" s="54"/>
      <c r="IF42" s="54"/>
      <c r="IG42" s="54"/>
      <c r="IH42" s="54"/>
      <c r="II42" s="54"/>
      <c r="IJ42" s="54"/>
      <c r="IK42" s="54"/>
      <c r="IL42" s="54"/>
      <c r="IM42" s="54"/>
      <c r="IN42" s="54"/>
      <c r="IO42" s="54"/>
      <c r="IP42" s="54"/>
      <c r="IQ42" s="54"/>
      <c r="IR42" s="54"/>
      <c r="IS42" s="54"/>
      <c r="IT42" s="54"/>
      <c r="IU42" s="54"/>
      <c r="IV42" s="54"/>
      <c r="IW42" s="54"/>
      <c r="IX42" s="54"/>
      <c r="IY42" s="54"/>
      <c r="IZ42" s="54"/>
      <c r="JA42" s="54"/>
      <c r="JB42" s="55"/>
    </row>
    <row r="43" spans="1:16384" x14ac:dyDescent="0.25">
      <c r="A43" s="56" t="s">
        <v>25</v>
      </c>
      <c r="B43" s="54" t="s">
        <v>62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  <c r="CA43" s="54"/>
      <c r="CB43" s="54"/>
      <c r="CC43" s="54"/>
      <c r="CD43" s="54"/>
      <c r="CE43" s="54"/>
      <c r="CF43" s="54"/>
      <c r="CG43" s="54"/>
      <c r="CH43" s="54"/>
      <c r="CI43" s="54"/>
      <c r="CJ43" s="54"/>
      <c r="CK43" s="54"/>
      <c r="CL43" s="54"/>
      <c r="CM43" s="54"/>
      <c r="CN43" s="54"/>
      <c r="CO43" s="54"/>
      <c r="CP43" s="54"/>
      <c r="CQ43" s="54"/>
      <c r="CR43" s="54"/>
      <c r="CS43" s="54"/>
      <c r="CT43" s="54"/>
      <c r="CU43" s="54"/>
      <c r="CV43" s="54"/>
      <c r="CW43" s="54"/>
      <c r="CX43" s="54"/>
      <c r="CY43" s="54"/>
      <c r="CZ43" s="54"/>
      <c r="DA43" s="54"/>
      <c r="DB43" s="54"/>
      <c r="DC43" s="54"/>
      <c r="DD43" s="54"/>
      <c r="DE43" s="54"/>
      <c r="DF43" s="54"/>
      <c r="DG43" s="54"/>
      <c r="DH43" s="54"/>
      <c r="DI43" s="54"/>
      <c r="DJ43" s="54"/>
      <c r="DK43" s="54"/>
      <c r="DL43" s="54"/>
      <c r="DM43" s="54"/>
      <c r="DN43" s="54"/>
      <c r="DO43" s="54"/>
      <c r="DP43" s="54"/>
      <c r="DQ43" s="54"/>
      <c r="DR43" s="54"/>
      <c r="DS43" s="54"/>
      <c r="DT43" s="54"/>
      <c r="DU43" s="54"/>
      <c r="DV43" s="54"/>
      <c r="DW43" s="54"/>
      <c r="DX43" s="54"/>
      <c r="DY43" s="54"/>
      <c r="DZ43" s="54"/>
      <c r="EA43" s="54"/>
      <c r="EB43" s="54"/>
      <c r="EC43" s="54"/>
      <c r="ED43" s="54"/>
      <c r="EE43" s="54"/>
      <c r="EF43" s="54"/>
      <c r="EG43" s="54"/>
      <c r="EH43" s="54"/>
      <c r="EI43" s="54"/>
      <c r="EJ43" s="54"/>
      <c r="EK43" s="54"/>
      <c r="EL43" s="54"/>
      <c r="EM43" s="54"/>
      <c r="EN43" s="54"/>
      <c r="EO43" s="54"/>
      <c r="EP43" s="54"/>
      <c r="EQ43" s="54"/>
      <c r="ER43" s="54"/>
      <c r="ES43" s="54"/>
      <c r="ET43" s="54"/>
      <c r="EU43" s="54"/>
      <c r="EV43" s="54"/>
      <c r="EW43" s="54"/>
      <c r="EX43" s="54"/>
      <c r="EY43" s="54"/>
      <c r="EZ43" s="54"/>
      <c r="FA43" s="54"/>
      <c r="FB43" s="54"/>
      <c r="FC43" s="54"/>
      <c r="FD43" s="54"/>
      <c r="FE43" s="54"/>
      <c r="FF43" s="54"/>
      <c r="FG43" s="54"/>
      <c r="FH43" s="54"/>
      <c r="FI43" s="54"/>
      <c r="FJ43" s="54"/>
      <c r="FK43" s="54"/>
      <c r="FL43" s="54"/>
      <c r="FM43" s="54"/>
      <c r="FN43" s="54"/>
      <c r="FO43" s="54"/>
      <c r="FP43" s="54"/>
      <c r="FQ43" s="54"/>
      <c r="FR43" s="54"/>
      <c r="FS43" s="54"/>
      <c r="FT43" s="54"/>
      <c r="FU43" s="54"/>
      <c r="FV43" s="54"/>
      <c r="FW43" s="54"/>
      <c r="FX43" s="54"/>
      <c r="FY43" s="54"/>
      <c r="FZ43" s="54"/>
      <c r="GA43" s="54"/>
      <c r="GB43" s="54"/>
      <c r="GC43" s="54"/>
      <c r="GD43" s="54"/>
      <c r="GE43" s="54"/>
      <c r="GF43" s="54"/>
      <c r="GG43" s="54"/>
      <c r="GH43" s="54"/>
      <c r="GI43" s="54"/>
      <c r="GJ43" s="54"/>
      <c r="GK43" s="54"/>
      <c r="GL43" s="54"/>
      <c r="GM43" s="54"/>
      <c r="GN43" s="54"/>
      <c r="GO43" s="54"/>
      <c r="GP43" s="54"/>
      <c r="GQ43" s="54"/>
      <c r="GR43" s="54"/>
      <c r="GS43" s="54"/>
      <c r="GT43" s="54"/>
      <c r="GU43" s="54"/>
      <c r="GV43" s="54"/>
      <c r="GW43" s="54"/>
      <c r="GX43" s="54"/>
      <c r="GY43" s="54"/>
      <c r="GZ43" s="54"/>
      <c r="HA43" s="54"/>
      <c r="HB43" s="54"/>
      <c r="HC43" s="54"/>
      <c r="HD43" s="54"/>
      <c r="HE43" s="54"/>
      <c r="HF43" s="54"/>
      <c r="HG43" s="54"/>
      <c r="HH43" s="54"/>
      <c r="HI43" s="54"/>
      <c r="HJ43" s="54"/>
      <c r="HK43" s="54"/>
      <c r="HL43" s="54"/>
      <c r="HM43" s="54"/>
      <c r="HN43" s="54"/>
      <c r="HO43" s="54"/>
      <c r="HP43" s="54"/>
      <c r="HQ43" s="54"/>
      <c r="HR43" s="54"/>
      <c r="HS43" s="54"/>
      <c r="HT43" s="54"/>
      <c r="HU43" s="54"/>
      <c r="HV43" s="54"/>
      <c r="HW43" s="54"/>
      <c r="HX43" s="54"/>
      <c r="HY43" s="54"/>
      <c r="HZ43" s="54"/>
      <c r="IA43" s="54"/>
      <c r="IB43" s="54"/>
      <c r="IC43" s="54"/>
      <c r="ID43" s="54"/>
      <c r="IE43" s="54"/>
      <c r="IF43" s="54"/>
      <c r="IG43" s="54"/>
      <c r="IH43" s="54"/>
      <c r="II43" s="54"/>
      <c r="IJ43" s="54"/>
      <c r="IK43" s="54"/>
      <c r="IL43" s="54"/>
      <c r="IM43" s="54"/>
      <c r="IN43" s="54"/>
      <c r="IO43" s="54"/>
      <c r="IP43" s="54"/>
      <c r="IQ43" s="54"/>
      <c r="IR43" s="54"/>
      <c r="IS43" s="54"/>
      <c r="IT43" s="54"/>
      <c r="IU43" s="54"/>
      <c r="IV43" s="54"/>
      <c r="IW43" s="54"/>
      <c r="IX43" s="54"/>
      <c r="IY43" s="54"/>
      <c r="IZ43" s="54"/>
      <c r="JA43" s="54"/>
      <c r="JB43" s="55"/>
    </row>
    <row r="44" spans="1:16384" x14ac:dyDescent="0.25">
      <c r="A44" s="56" t="s">
        <v>30</v>
      </c>
      <c r="B44" s="54" t="s">
        <v>63</v>
      </c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  <c r="CA44" s="54"/>
      <c r="CB44" s="54"/>
      <c r="CC44" s="54"/>
      <c r="CD44" s="54"/>
      <c r="CE44" s="54"/>
      <c r="CF44" s="54"/>
      <c r="CG44" s="54"/>
      <c r="CH44" s="54"/>
      <c r="CI44" s="54"/>
      <c r="CJ44" s="54"/>
      <c r="CK44" s="54"/>
      <c r="CL44" s="54"/>
      <c r="CM44" s="54"/>
      <c r="CN44" s="54"/>
      <c r="CO44" s="54"/>
      <c r="CP44" s="54"/>
      <c r="CQ44" s="54"/>
      <c r="CR44" s="54"/>
      <c r="CS44" s="54"/>
      <c r="CT44" s="54"/>
      <c r="CU44" s="54"/>
      <c r="CV44" s="54"/>
      <c r="CW44" s="54"/>
      <c r="CX44" s="54"/>
      <c r="CY44" s="54"/>
      <c r="CZ44" s="54"/>
      <c r="DA44" s="54"/>
      <c r="DB44" s="54"/>
      <c r="DC44" s="54"/>
      <c r="DD44" s="54"/>
      <c r="DE44" s="54"/>
      <c r="DF44" s="54"/>
      <c r="DG44" s="54"/>
      <c r="DH44" s="54"/>
      <c r="DI44" s="54"/>
      <c r="DJ44" s="54"/>
      <c r="DK44" s="54"/>
      <c r="DL44" s="54"/>
      <c r="DM44" s="54"/>
      <c r="DN44" s="54"/>
      <c r="DO44" s="54"/>
      <c r="DP44" s="54"/>
      <c r="DQ44" s="54"/>
      <c r="DR44" s="54"/>
      <c r="DS44" s="54"/>
      <c r="DT44" s="54"/>
      <c r="DU44" s="54"/>
      <c r="DV44" s="54"/>
      <c r="DW44" s="54"/>
      <c r="DX44" s="54"/>
      <c r="DY44" s="54"/>
      <c r="DZ44" s="54"/>
      <c r="EA44" s="54"/>
      <c r="EB44" s="54"/>
      <c r="EC44" s="54"/>
      <c r="ED44" s="54"/>
      <c r="EE44" s="54"/>
      <c r="EF44" s="54"/>
      <c r="EG44" s="54"/>
      <c r="EH44" s="54"/>
      <c r="EI44" s="54"/>
      <c r="EJ44" s="54"/>
      <c r="EK44" s="54"/>
      <c r="EL44" s="54"/>
      <c r="EM44" s="54"/>
      <c r="EN44" s="54"/>
      <c r="EO44" s="54"/>
      <c r="EP44" s="54"/>
      <c r="EQ44" s="54"/>
      <c r="ER44" s="54"/>
      <c r="ES44" s="54"/>
      <c r="ET44" s="54"/>
      <c r="EU44" s="54"/>
      <c r="EV44" s="54"/>
      <c r="EW44" s="54"/>
      <c r="EX44" s="54"/>
      <c r="EY44" s="54"/>
      <c r="EZ44" s="54"/>
      <c r="FA44" s="54"/>
      <c r="FB44" s="54"/>
      <c r="FC44" s="54"/>
      <c r="FD44" s="54"/>
      <c r="FE44" s="54"/>
      <c r="FF44" s="54"/>
      <c r="FG44" s="54"/>
      <c r="FH44" s="54"/>
      <c r="FI44" s="54"/>
      <c r="FJ44" s="54"/>
      <c r="FK44" s="54"/>
      <c r="FL44" s="54"/>
      <c r="FM44" s="54"/>
      <c r="FN44" s="54"/>
      <c r="FO44" s="54"/>
      <c r="FP44" s="54"/>
      <c r="FQ44" s="54"/>
      <c r="FR44" s="54"/>
      <c r="FS44" s="54"/>
      <c r="FT44" s="54"/>
      <c r="FU44" s="54"/>
      <c r="FV44" s="54"/>
      <c r="FW44" s="54"/>
      <c r="FX44" s="54"/>
      <c r="FY44" s="54"/>
      <c r="FZ44" s="54"/>
      <c r="GA44" s="54"/>
      <c r="GB44" s="54"/>
      <c r="GC44" s="54"/>
      <c r="GD44" s="54"/>
      <c r="GE44" s="54"/>
      <c r="GF44" s="54"/>
      <c r="GG44" s="54"/>
      <c r="GH44" s="54"/>
      <c r="GI44" s="54"/>
      <c r="GJ44" s="54"/>
      <c r="GK44" s="54"/>
      <c r="GL44" s="54"/>
      <c r="GM44" s="54"/>
      <c r="GN44" s="54"/>
      <c r="GO44" s="54"/>
      <c r="GP44" s="54"/>
      <c r="GQ44" s="54"/>
      <c r="GR44" s="54"/>
      <c r="GS44" s="54"/>
      <c r="GT44" s="54"/>
      <c r="GU44" s="54"/>
      <c r="GV44" s="54"/>
      <c r="GW44" s="54"/>
      <c r="GX44" s="54"/>
      <c r="GY44" s="54"/>
      <c r="GZ44" s="54"/>
      <c r="HA44" s="54"/>
      <c r="HB44" s="54"/>
      <c r="HC44" s="54"/>
      <c r="HD44" s="54"/>
      <c r="HE44" s="54"/>
      <c r="HF44" s="54"/>
      <c r="HG44" s="54"/>
      <c r="HH44" s="54"/>
      <c r="HI44" s="54"/>
      <c r="HJ44" s="54"/>
      <c r="HK44" s="54"/>
      <c r="HL44" s="54"/>
      <c r="HM44" s="54"/>
      <c r="HN44" s="54"/>
      <c r="HO44" s="54"/>
      <c r="HP44" s="54"/>
      <c r="HQ44" s="54"/>
      <c r="HR44" s="54"/>
      <c r="HS44" s="54"/>
      <c r="HT44" s="54"/>
      <c r="HU44" s="54"/>
      <c r="HV44" s="54"/>
      <c r="HW44" s="54"/>
      <c r="HX44" s="54"/>
      <c r="HY44" s="54"/>
      <c r="HZ44" s="54"/>
      <c r="IA44" s="54"/>
      <c r="IB44" s="54"/>
      <c r="IC44" s="54"/>
      <c r="ID44" s="54"/>
      <c r="IE44" s="54"/>
      <c r="IF44" s="54"/>
      <c r="IG44" s="54"/>
      <c r="IH44" s="54"/>
      <c r="II44" s="54"/>
      <c r="IJ44" s="54"/>
      <c r="IK44" s="54"/>
      <c r="IL44" s="54"/>
      <c r="IM44" s="54"/>
      <c r="IN44" s="54"/>
      <c r="IO44" s="54"/>
      <c r="IP44" s="54"/>
      <c r="IQ44" s="54"/>
      <c r="IR44" s="54"/>
      <c r="IS44" s="54"/>
      <c r="IT44" s="54"/>
      <c r="IU44" s="54"/>
      <c r="IV44" s="54"/>
      <c r="IW44" s="54"/>
      <c r="IX44" s="54"/>
      <c r="IY44" s="54"/>
      <c r="IZ44" s="54"/>
      <c r="JA44" s="54"/>
      <c r="JB44" s="55"/>
    </row>
    <row r="45" spans="1:16384" x14ac:dyDescent="0.25">
      <c r="A45" s="56" t="s">
        <v>35</v>
      </c>
      <c r="B45" s="54" t="s">
        <v>64</v>
      </c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  <c r="CA45" s="54"/>
      <c r="CB45" s="54"/>
      <c r="CC45" s="54"/>
      <c r="CD45" s="54"/>
      <c r="CE45" s="54"/>
      <c r="CF45" s="54"/>
      <c r="CG45" s="54"/>
      <c r="CH45" s="54"/>
      <c r="CI45" s="54"/>
      <c r="CJ45" s="54"/>
      <c r="CK45" s="54"/>
      <c r="CL45" s="54"/>
      <c r="CM45" s="54"/>
      <c r="CN45" s="54"/>
      <c r="CO45" s="54"/>
      <c r="CP45" s="54"/>
      <c r="CQ45" s="54"/>
      <c r="CR45" s="54"/>
      <c r="CS45" s="54"/>
      <c r="CT45" s="54"/>
      <c r="CU45" s="54"/>
      <c r="CV45" s="54"/>
      <c r="CW45" s="54"/>
      <c r="CX45" s="54"/>
      <c r="CY45" s="54"/>
      <c r="CZ45" s="54"/>
      <c r="DA45" s="54"/>
      <c r="DB45" s="54"/>
      <c r="DC45" s="54"/>
      <c r="DD45" s="54"/>
      <c r="DE45" s="54"/>
      <c r="DF45" s="54"/>
      <c r="DG45" s="54"/>
      <c r="DH45" s="54"/>
      <c r="DI45" s="54"/>
      <c r="DJ45" s="54"/>
      <c r="DK45" s="54"/>
      <c r="DL45" s="54"/>
      <c r="DM45" s="54"/>
      <c r="DN45" s="54"/>
      <c r="DO45" s="54"/>
      <c r="DP45" s="54"/>
      <c r="DQ45" s="54"/>
      <c r="DR45" s="54"/>
      <c r="DS45" s="54"/>
      <c r="DT45" s="54"/>
      <c r="DU45" s="54"/>
      <c r="DV45" s="54"/>
      <c r="DW45" s="54"/>
      <c r="DX45" s="54"/>
      <c r="DY45" s="54"/>
      <c r="DZ45" s="54"/>
      <c r="EA45" s="54"/>
      <c r="EB45" s="54"/>
      <c r="EC45" s="54"/>
      <c r="ED45" s="54"/>
      <c r="EE45" s="54"/>
      <c r="EF45" s="54"/>
      <c r="EG45" s="54"/>
      <c r="EH45" s="54"/>
      <c r="EI45" s="54"/>
      <c r="EJ45" s="54"/>
      <c r="EK45" s="54"/>
      <c r="EL45" s="54"/>
      <c r="EM45" s="54"/>
      <c r="EN45" s="54"/>
      <c r="EO45" s="54"/>
      <c r="EP45" s="54"/>
      <c r="EQ45" s="54"/>
      <c r="ER45" s="54"/>
      <c r="ES45" s="54"/>
      <c r="ET45" s="54"/>
      <c r="EU45" s="54"/>
      <c r="EV45" s="54"/>
      <c r="EW45" s="54"/>
      <c r="EX45" s="54"/>
      <c r="EY45" s="54"/>
      <c r="EZ45" s="54"/>
      <c r="FA45" s="54"/>
      <c r="FB45" s="54"/>
      <c r="FC45" s="54"/>
      <c r="FD45" s="54"/>
      <c r="FE45" s="54"/>
      <c r="FF45" s="54"/>
      <c r="FG45" s="54"/>
      <c r="FH45" s="54"/>
      <c r="FI45" s="54"/>
      <c r="FJ45" s="54"/>
      <c r="FK45" s="54"/>
      <c r="FL45" s="54"/>
      <c r="FM45" s="54"/>
      <c r="FN45" s="54"/>
      <c r="FO45" s="54"/>
      <c r="FP45" s="54"/>
      <c r="FQ45" s="54"/>
      <c r="FR45" s="54"/>
      <c r="FS45" s="54"/>
      <c r="FT45" s="54"/>
      <c r="FU45" s="54"/>
      <c r="FV45" s="54"/>
      <c r="FW45" s="54"/>
      <c r="FX45" s="54"/>
      <c r="FY45" s="54"/>
      <c r="FZ45" s="54"/>
      <c r="GA45" s="54"/>
      <c r="GB45" s="54"/>
      <c r="GC45" s="54"/>
      <c r="GD45" s="54"/>
      <c r="GE45" s="54"/>
      <c r="GF45" s="54"/>
      <c r="GG45" s="54"/>
      <c r="GH45" s="54"/>
      <c r="GI45" s="54"/>
      <c r="GJ45" s="54"/>
      <c r="GK45" s="54"/>
      <c r="GL45" s="54"/>
      <c r="GM45" s="54"/>
      <c r="GN45" s="54"/>
      <c r="GO45" s="54"/>
      <c r="GP45" s="54"/>
      <c r="GQ45" s="54"/>
      <c r="GR45" s="54"/>
      <c r="GS45" s="54"/>
      <c r="GT45" s="54"/>
      <c r="GU45" s="54"/>
      <c r="GV45" s="54"/>
      <c r="GW45" s="54"/>
      <c r="GX45" s="54"/>
      <c r="GY45" s="54"/>
      <c r="GZ45" s="54"/>
      <c r="HA45" s="54"/>
      <c r="HB45" s="54"/>
      <c r="HC45" s="54"/>
      <c r="HD45" s="54"/>
      <c r="HE45" s="54"/>
      <c r="HF45" s="54"/>
      <c r="HG45" s="54"/>
      <c r="HH45" s="54"/>
      <c r="HI45" s="54"/>
      <c r="HJ45" s="54"/>
      <c r="HK45" s="54"/>
      <c r="HL45" s="54"/>
      <c r="HM45" s="54"/>
      <c r="HN45" s="54"/>
      <c r="HO45" s="54"/>
      <c r="HP45" s="54"/>
      <c r="HQ45" s="54"/>
      <c r="HR45" s="54"/>
      <c r="HS45" s="54"/>
      <c r="HT45" s="54"/>
      <c r="HU45" s="54"/>
      <c r="HV45" s="54"/>
      <c r="HW45" s="54"/>
      <c r="HX45" s="54"/>
      <c r="HY45" s="54"/>
      <c r="HZ45" s="54"/>
      <c r="IA45" s="54"/>
      <c r="IB45" s="54"/>
      <c r="IC45" s="54"/>
      <c r="ID45" s="54"/>
      <c r="IE45" s="54"/>
      <c r="IF45" s="54"/>
      <c r="IG45" s="54"/>
      <c r="IH45" s="54"/>
      <c r="II45" s="54"/>
      <c r="IJ45" s="54"/>
      <c r="IK45" s="54"/>
      <c r="IL45" s="54"/>
      <c r="IM45" s="54"/>
      <c r="IN45" s="54"/>
      <c r="IO45" s="54"/>
      <c r="IP45" s="54"/>
      <c r="IQ45" s="54"/>
      <c r="IR45" s="54"/>
      <c r="IS45" s="54"/>
      <c r="IT45" s="54"/>
      <c r="IU45" s="54"/>
      <c r="IV45" s="54"/>
      <c r="IW45" s="54"/>
      <c r="IX45" s="54"/>
      <c r="IY45" s="54"/>
      <c r="IZ45" s="54"/>
      <c r="JA45" s="54"/>
      <c r="JB45" s="55"/>
    </row>
    <row r="46" spans="1:16384" x14ac:dyDescent="0.25">
      <c r="A46" s="49" t="s">
        <v>65</v>
      </c>
      <c r="B46" s="50" t="s">
        <v>66</v>
      </c>
      <c r="C46" s="51">
        <f t="shared" ref="C46:BN46" si="1562">SUM(C47:C49)</f>
        <v>0</v>
      </c>
      <c r="D46" s="51">
        <f t="shared" si="1562"/>
        <v>0</v>
      </c>
      <c r="E46" s="51">
        <f t="shared" si="1562"/>
        <v>0</v>
      </c>
      <c r="F46" s="51">
        <f t="shared" si="1562"/>
        <v>0</v>
      </c>
      <c r="G46" s="51">
        <f t="shared" si="1562"/>
        <v>0</v>
      </c>
      <c r="H46" s="51">
        <f t="shared" si="1562"/>
        <v>0</v>
      </c>
      <c r="I46" s="51">
        <f t="shared" si="1562"/>
        <v>0</v>
      </c>
      <c r="J46" s="51">
        <f t="shared" si="1562"/>
        <v>0</v>
      </c>
      <c r="K46" s="51">
        <f t="shared" si="1562"/>
        <v>0</v>
      </c>
      <c r="L46" s="51">
        <f t="shared" si="1562"/>
        <v>0</v>
      </c>
      <c r="M46" s="51">
        <f t="shared" si="1562"/>
        <v>0</v>
      </c>
      <c r="N46" s="51">
        <f t="shared" si="1562"/>
        <v>0</v>
      </c>
      <c r="O46" s="51">
        <f t="shared" si="1562"/>
        <v>0</v>
      </c>
      <c r="P46" s="51">
        <f t="shared" si="1562"/>
        <v>0</v>
      </c>
      <c r="Q46" s="51">
        <f t="shared" si="1562"/>
        <v>0</v>
      </c>
      <c r="R46" s="51">
        <f t="shared" si="1562"/>
        <v>0</v>
      </c>
      <c r="S46" s="51">
        <f t="shared" si="1562"/>
        <v>0</v>
      </c>
      <c r="T46" s="51">
        <f t="shared" si="1562"/>
        <v>0</v>
      </c>
      <c r="U46" s="51">
        <f t="shared" si="1562"/>
        <v>0</v>
      </c>
      <c r="V46" s="51">
        <f t="shared" si="1562"/>
        <v>0</v>
      </c>
      <c r="W46" s="51">
        <f t="shared" si="1562"/>
        <v>0</v>
      </c>
      <c r="X46" s="51">
        <f t="shared" si="1562"/>
        <v>0</v>
      </c>
      <c r="Y46" s="51">
        <f t="shared" si="1562"/>
        <v>0</v>
      </c>
      <c r="Z46" s="51">
        <f t="shared" si="1562"/>
        <v>0</v>
      </c>
      <c r="AA46" s="51">
        <f t="shared" si="1562"/>
        <v>0</v>
      </c>
      <c r="AB46" s="51">
        <f t="shared" si="1562"/>
        <v>0</v>
      </c>
      <c r="AC46" s="51">
        <f t="shared" si="1562"/>
        <v>0</v>
      </c>
      <c r="AD46" s="51">
        <f t="shared" si="1562"/>
        <v>0</v>
      </c>
      <c r="AE46" s="51">
        <f t="shared" si="1562"/>
        <v>0</v>
      </c>
      <c r="AF46" s="51">
        <f t="shared" si="1562"/>
        <v>0</v>
      </c>
      <c r="AG46" s="51">
        <f t="shared" si="1562"/>
        <v>0</v>
      </c>
      <c r="AH46" s="51">
        <f t="shared" si="1562"/>
        <v>0</v>
      </c>
      <c r="AI46" s="51">
        <f t="shared" si="1562"/>
        <v>0</v>
      </c>
      <c r="AJ46" s="51">
        <f t="shared" si="1562"/>
        <v>0</v>
      </c>
      <c r="AK46" s="51">
        <f t="shared" si="1562"/>
        <v>0</v>
      </c>
      <c r="AL46" s="51">
        <f t="shared" si="1562"/>
        <v>0</v>
      </c>
      <c r="AM46" s="51">
        <f t="shared" si="1562"/>
        <v>0</v>
      </c>
      <c r="AN46" s="51">
        <f t="shared" si="1562"/>
        <v>0</v>
      </c>
      <c r="AO46" s="51">
        <f t="shared" si="1562"/>
        <v>0</v>
      </c>
      <c r="AP46" s="51">
        <f t="shared" si="1562"/>
        <v>0</v>
      </c>
      <c r="AQ46" s="51">
        <f t="shared" si="1562"/>
        <v>0</v>
      </c>
      <c r="AR46" s="51">
        <f t="shared" si="1562"/>
        <v>0</v>
      </c>
      <c r="AS46" s="51">
        <f t="shared" si="1562"/>
        <v>0</v>
      </c>
      <c r="AT46" s="51">
        <f t="shared" si="1562"/>
        <v>0</v>
      </c>
      <c r="AU46" s="51">
        <f t="shared" si="1562"/>
        <v>0</v>
      </c>
      <c r="AV46" s="51">
        <f t="shared" si="1562"/>
        <v>0</v>
      </c>
      <c r="AW46" s="51">
        <f t="shared" si="1562"/>
        <v>0</v>
      </c>
      <c r="AX46" s="51">
        <f t="shared" si="1562"/>
        <v>0</v>
      </c>
      <c r="AY46" s="51">
        <f t="shared" si="1562"/>
        <v>0</v>
      </c>
      <c r="AZ46" s="51">
        <f t="shared" si="1562"/>
        <v>0</v>
      </c>
      <c r="BA46" s="51">
        <f t="shared" si="1562"/>
        <v>0</v>
      </c>
      <c r="BB46" s="51">
        <f t="shared" si="1562"/>
        <v>0</v>
      </c>
      <c r="BC46" s="51">
        <f t="shared" si="1562"/>
        <v>0</v>
      </c>
      <c r="BD46" s="51">
        <f t="shared" si="1562"/>
        <v>0</v>
      </c>
      <c r="BE46" s="51">
        <f t="shared" si="1562"/>
        <v>0</v>
      </c>
      <c r="BF46" s="51">
        <f t="shared" si="1562"/>
        <v>0</v>
      </c>
      <c r="BG46" s="51">
        <f t="shared" si="1562"/>
        <v>0</v>
      </c>
      <c r="BH46" s="51">
        <f t="shared" si="1562"/>
        <v>0</v>
      </c>
      <c r="BI46" s="51">
        <f t="shared" si="1562"/>
        <v>0</v>
      </c>
      <c r="BJ46" s="51">
        <f t="shared" si="1562"/>
        <v>0</v>
      </c>
      <c r="BK46" s="51">
        <f t="shared" si="1562"/>
        <v>0</v>
      </c>
      <c r="BL46" s="51">
        <f t="shared" si="1562"/>
        <v>0</v>
      </c>
      <c r="BM46" s="51">
        <f t="shared" si="1562"/>
        <v>0</v>
      </c>
      <c r="BN46" s="51">
        <f t="shared" si="1562"/>
        <v>0</v>
      </c>
      <c r="BO46" s="51">
        <f t="shared" ref="BO46:DZ46" si="1563">SUM(BO47:BO49)</f>
        <v>0</v>
      </c>
      <c r="BP46" s="51">
        <f t="shared" si="1563"/>
        <v>0</v>
      </c>
      <c r="BQ46" s="51">
        <f t="shared" si="1563"/>
        <v>0</v>
      </c>
      <c r="BR46" s="51">
        <f t="shared" si="1563"/>
        <v>0</v>
      </c>
      <c r="BS46" s="51">
        <f t="shared" si="1563"/>
        <v>0</v>
      </c>
      <c r="BT46" s="51">
        <f t="shared" si="1563"/>
        <v>0</v>
      </c>
      <c r="BU46" s="51">
        <f t="shared" si="1563"/>
        <v>0</v>
      </c>
      <c r="BV46" s="51">
        <f t="shared" si="1563"/>
        <v>0</v>
      </c>
      <c r="BW46" s="51">
        <f t="shared" si="1563"/>
        <v>0</v>
      </c>
      <c r="BX46" s="51">
        <f t="shared" si="1563"/>
        <v>0</v>
      </c>
      <c r="BY46" s="51">
        <f t="shared" si="1563"/>
        <v>0</v>
      </c>
      <c r="BZ46" s="51">
        <f t="shared" si="1563"/>
        <v>0</v>
      </c>
      <c r="CA46" s="51">
        <f t="shared" si="1563"/>
        <v>0</v>
      </c>
      <c r="CB46" s="51">
        <f t="shared" si="1563"/>
        <v>0</v>
      </c>
      <c r="CC46" s="51">
        <f t="shared" si="1563"/>
        <v>0</v>
      </c>
      <c r="CD46" s="51">
        <f t="shared" si="1563"/>
        <v>0</v>
      </c>
      <c r="CE46" s="51">
        <f t="shared" si="1563"/>
        <v>0</v>
      </c>
      <c r="CF46" s="51">
        <f t="shared" si="1563"/>
        <v>0</v>
      </c>
      <c r="CG46" s="51">
        <f t="shared" si="1563"/>
        <v>0</v>
      </c>
      <c r="CH46" s="51">
        <f t="shared" si="1563"/>
        <v>0</v>
      </c>
      <c r="CI46" s="51">
        <f t="shared" si="1563"/>
        <v>0</v>
      </c>
      <c r="CJ46" s="51">
        <f t="shared" si="1563"/>
        <v>0</v>
      </c>
      <c r="CK46" s="51">
        <f t="shared" si="1563"/>
        <v>0</v>
      </c>
      <c r="CL46" s="51">
        <f t="shared" si="1563"/>
        <v>0</v>
      </c>
      <c r="CM46" s="51">
        <f t="shared" si="1563"/>
        <v>0</v>
      </c>
      <c r="CN46" s="51">
        <f t="shared" si="1563"/>
        <v>0</v>
      </c>
      <c r="CO46" s="51">
        <f t="shared" si="1563"/>
        <v>0</v>
      </c>
      <c r="CP46" s="51">
        <f t="shared" si="1563"/>
        <v>0</v>
      </c>
      <c r="CQ46" s="51">
        <f t="shared" si="1563"/>
        <v>0</v>
      </c>
      <c r="CR46" s="51">
        <f t="shared" si="1563"/>
        <v>0</v>
      </c>
      <c r="CS46" s="51">
        <f t="shared" si="1563"/>
        <v>0</v>
      </c>
      <c r="CT46" s="51">
        <f t="shared" si="1563"/>
        <v>0</v>
      </c>
      <c r="CU46" s="51">
        <f t="shared" si="1563"/>
        <v>0</v>
      </c>
      <c r="CV46" s="51">
        <f t="shared" si="1563"/>
        <v>0</v>
      </c>
      <c r="CW46" s="51">
        <f t="shared" si="1563"/>
        <v>0</v>
      </c>
      <c r="CX46" s="51">
        <f t="shared" si="1563"/>
        <v>0</v>
      </c>
      <c r="CY46" s="51">
        <f t="shared" si="1563"/>
        <v>0</v>
      </c>
      <c r="CZ46" s="51">
        <f t="shared" si="1563"/>
        <v>0</v>
      </c>
      <c r="DA46" s="51">
        <f t="shared" si="1563"/>
        <v>0</v>
      </c>
      <c r="DB46" s="51">
        <f t="shared" si="1563"/>
        <v>0</v>
      </c>
      <c r="DC46" s="51">
        <f t="shared" si="1563"/>
        <v>0</v>
      </c>
      <c r="DD46" s="51">
        <f t="shared" si="1563"/>
        <v>0</v>
      </c>
      <c r="DE46" s="51">
        <f t="shared" si="1563"/>
        <v>0</v>
      </c>
      <c r="DF46" s="51">
        <f t="shared" si="1563"/>
        <v>0</v>
      </c>
      <c r="DG46" s="51">
        <f t="shared" si="1563"/>
        <v>0</v>
      </c>
      <c r="DH46" s="51">
        <f t="shared" si="1563"/>
        <v>0</v>
      </c>
      <c r="DI46" s="51">
        <f t="shared" si="1563"/>
        <v>0</v>
      </c>
      <c r="DJ46" s="51">
        <f t="shared" si="1563"/>
        <v>0</v>
      </c>
      <c r="DK46" s="51">
        <f t="shared" si="1563"/>
        <v>0</v>
      </c>
      <c r="DL46" s="51">
        <f t="shared" si="1563"/>
        <v>0</v>
      </c>
      <c r="DM46" s="51">
        <f t="shared" si="1563"/>
        <v>0</v>
      </c>
      <c r="DN46" s="51">
        <f t="shared" si="1563"/>
        <v>0</v>
      </c>
      <c r="DO46" s="51">
        <f t="shared" si="1563"/>
        <v>0</v>
      </c>
      <c r="DP46" s="51">
        <f t="shared" si="1563"/>
        <v>0</v>
      </c>
      <c r="DQ46" s="51">
        <f t="shared" si="1563"/>
        <v>0</v>
      </c>
      <c r="DR46" s="51">
        <f t="shared" si="1563"/>
        <v>0</v>
      </c>
      <c r="DS46" s="51">
        <f t="shared" si="1563"/>
        <v>0</v>
      </c>
      <c r="DT46" s="51">
        <f t="shared" si="1563"/>
        <v>0</v>
      </c>
      <c r="DU46" s="51">
        <f t="shared" si="1563"/>
        <v>0</v>
      </c>
      <c r="DV46" s="51">
        <f t="shared" si="1563"/>
        <v>0</v>
      </c>
      <c r="DW46" s="51">
        <f t="shared" si="1563"/>
        <v>0</v>
      </c>
      <c r="DX46" s="51">
        <f t="shared" si="1563"/>
        <v>0</v>
      </c>
      <c r="DY46" s="51">
        <f t="shared" si="1563"/>
        <v>0</v>
      </c>
      <c r="DZ46" s="51">
        <f t="shared" si="1563"/>
        <v>0</v>
      </c>
      <c r="EA46" s="51">
        <f t="shared" ref="EA46:GL46" si="1564">SUM(EA47:EA49)</f>
        <v>0</v>
      </c>
      <c r="EB46" s="51">
        <f t="shared" si="1564"/>
        <v>0</v>
      </c>
      <c r="EC46" s="51">
        <f t="shared" si="1564"/>
        <v>0</v>
      </c>
      <c r="ED46" s="51">
        <f t="shared" si="1564"/>
        <v>0</v>
      </c>
      <c r="EE46" s="51">
        <f t="shared" si="1564"/>
        <v>0</v>
      </c>
      <c r="EF46" s="51">
        <f t="shared" si="1564"/>
        <v>0</v>
      </c>
      <c r="EG46" s="51">
        <f t="shared" si="1564"/>
        <v>0</v>
      </c>
      <c r="EH46" s="51">
        <f t="shared" si="1564"/>
        <v>0</v>
      </c>
      <c r="EI46" s="51">
        <f t="shared" si="1564"/>
        <v>0</v>
      </c>
      <c r="EJ46" s="51">
        <f t="shared" si="1564"/>
        <v>0</v>
      </c>
      <c r="EK46" s="51">
        <f t="shared" si="1564"/>
        <v>0</v>
      </c>
      <c r="EL46" s="51">
        <f t="shared" si="1564"/>
        <v>0</v>
      </c>
      <c r="EM46" s="51">
        <f t="shared" si="1564"/>
        <v>0</v>
      </c>
      <c r="EN46" s="51">
        <f t="shared" si="1564"/>
        <v>0</v>
      </c>
      <c r="EO46" s="51">
        <f t="shared" si="1564"/>
        <v>0</v>
      </c>
      <c r="EP46" s="51">
        <f t="shared" si="1564"/>
        <v>0</v>
      </c>
      <c r="EQ46" s="51">
        <f t="shared" si="1564"/>
        <v>0</v>
      </c>
      <c r="ER46" s="51">
        <f t="shared" si="1564"/>
        <v>0</v>
      </c>
      <c r="ES46" s="51">
        <f t="shared" si="1564"/>
        <v>0</v>
      </c>
      <c r="ET46" s="51">
        <f t="shared" si="1564"/>
        <v>0</v>
      </c>
      <c r="EU46" s="51">
        <f t="shared" si="1564"/>
        <v>0</v>
      </c>
      <c r="EV46" s="51">
        <f t="shared" si="1564"/>
        <v>0</v>
      </c>
      <c r="EW46" s="51">
        <f t="shared" si="1564"/>
        <v>0</v>
      </c>
      <c r="EX46" s="51">
        <f t="shared" si="1564"/>
        <v>0</v>
      </c>
      <c r="EY46" s="51">
        <f t="shared" si="1564"/>
        <v>0</v>
      </c>
      <c r="EZ46" s="51">
        <f t="shared" si="1564"/>
        <v>0</v>
      </c>
      <c r="FA46" s="51">
        <f t="shared" si="1564"/>
        <v>0</v>
      </c>
      <c r="FB46" s="51">
        <f t="shared" si="1564"/>
        <v>0</v>
      </c>
      <c r="FC46" s="51">
        <f t="shared" si="1564"/>
        <v>0</v>
      </c>
      <c r="FD46" s="51">
        <f t="shared" si="1564"/>
        <v>0</v>
      </c>
      <c r="FE46" s="51">
        <f t="shared" si="1564"/>
        <v>0</v>
      </c>
      <c r="FF46" s="51">
        <f t="shared" si="1564"/>
        <v>0</v>
      </c>
      <c r="FG46" s="51">
        <f t="shared" si="1564"/>
        <v>0</v>
      </c>
      <c r="FH46" s="51">
        <f t="shared" si="1564"/>
        <v>0</v>
      </c>
      <c r="FI46" s="51">
        <f t="shared" si="1564"/>
        <v>0</v>
      </c>
      <c r="FJ46" s="51">
        <f t="shared" si="1564"/>
        <v>0</v>
      </c>
      <c r="FK46" s="51">
        <f t="shared" si="1564"/>
        <v>0</v>
      </c>
      <c r="FL46" s="51">
        <f t="shared" si="1564"/>
        <v>0</v>
      </c>
      <c r="FM46" s="51">
        <f t="shared" si="1564"/>
        <v>0</v>
      </c>
      <c r="FN46" s="51">
        <f t="shared" si="1564"/>
        <v>0</v>
      </c>
      <c r="FO46" s="51">
        <f t="shared" si="1564"/>
        <v>0</v>
      </c>
      <c r="FP46" s="51">
        <f t="shared" si="1564"/>
        <v>0</v>
      </c>
      <c r="FQ46" s="51">
        <f t="shared" si="1564"/>
        <v>0</v>
      </c>
      <c r="FR46" s="51">
        <f t="shared" si="1564"/>
        <v>0</v>
      </c>
      <c r="FS46" s="51">
        <f t="shared" si="1564"/>
        <v>0</v>
      </c>
      <c r="FT46" s="51">
        <f t="shared" si="1564"/>
        <v>0</v>
      </c>
      <c r="FU46" s="51">
        <f t="shared" si="1564"/>
        <v>0</v>
      </c>
      <c r="FV46" s="51">
        <f t="shared" si="1564"/>
        <v>0</v>
      </c>
      <c r="FW46" s="51">
        <f t="shared" si="1564"/>
        <v>0</v>
      </c>
      <c r="FX46" s="51">
        <f t="shared" si="1564"/>
        <v>0</v>
      </c>
      <c r="FY46" s="51">
        <f t="shared" si="1564"/>
        <v>0</v>
      </c>
      <c r="FZ46" s="51">
        <f t="shared" si="1564"/>
        <v>0</v>
      </c>
      <c r="GA46" s="51">
        <f t="shared" si="1564"/>
        <v>0</v>
      </c>
      <c r="GB46" s="51">
        <f t="shared" si="1564"/>
        <v>0</v>
      </c>
      <c r="GC46" s="51">
        <f t="shared" si="1564"/>
        <v>0</v>
      </c>
      <c r="GD46" s="51">
        <f t="shared" si="1564"/>
        <v>0</v>
      </c>
      <c r="GE46" s="51">
        <f t="shared" si="1564"/>
        <v>0</v>
      </c>
      <c r="GF46" s="51">
        <f t="shared" si="1564"/>
        <v>0</v>
      </c>
      <c r="GG46" s="51">
        <f t="shared" si="1564"/>
        <v>0</v>
      </c>
      <c r="GH46" s="51">
        <f t="shared" si="1564"/>
        <v>0</v>
      </c>
      <c r="GI46" s="51">
        <f t="shared" si="1564"/>
        <v>0</v>
      </c>
      <c r="GJ46" s="51">
        <f t="shared" si="1564"/>
        <v>0</v>
      </c>
      <c r="GK46" s="51">
        <f t="shared" si="1564"/>
        <v>0</v>
      </c>
      <c r="GL46" s="51">
        <f t="shared" si="1564"/>
        <v>0</v>
      </c>
      <c r="GM46" s="51">
        <f t="shared" ref="GM46:IX46" si="1565">SUM(GM47:GM49)</f>
        <v>0</v>
      </c>
      <c r="GN46" s="51">
        <f t="shared" si="1565"/>
        <v>0</v>
      </c>
      <c r="GO46" s="51">
        <f t="shared" si="1565"/>
        <v>0</v>
      </c>
      <c r="GP46" s="51">
        <f t="shared" si="1565"/>
        <v>0</v>
      </c>
      <c r="GQ46" s="51">
        <f t="shared" si="1565"/>
        <v>0</v>
      </c>
      <c r="GR46" s="51">
        <f t="shared" si="1565"/>
        <v>0</v>
      </c>
      <c r="GS46" s="51">
        <f t="shared" si="1565"/>
        <v>0</v>
      </c>
      <c r="GT46" s="51">
        <f t="shared" si="1565"/>
        <v>0</v>
      </c>
      <c r="GU46" s="51">
        <f t="shared" si="1565"/>
        <v>0</v>
      </c>
      <c r="GV46" s="51">
        <f t="shared" si="1565"/>
        <v>0</v>
      </c>
      <c r="GW46" s="51">
        <f t="shared" si="1565"/>
        <v>0</v>
      </c>
      <c r="GX46" s="51">
        <f t="shared" si="1565"/>
        <v>0</v>
      </c>
      <c r="GY46" s="51">
        <f t="shared" si="1565"/>
        <v>0</v>
      </c>
      <c r="GZ46" s="51">
        <f t="shared" si="1565"/>
        <v>0</v>
      </c>
      <c r="HA46" s="51">
        <f t="shared" si="1565"/>
        <v>0</v>
      </c>
      <c r="HB46" s="51">
        <f t="shared" si="1565"/>
        <v>0</v>
      </c>
      <c r="HC46" s="51">
        <f t="shared" si="1565"/>
        <v>0</v>
      </c>
      <c r="HD46" s="51">
        <f t="shared" si="1565"/>
        <v>0</v>
      </c>
      <c r="HE46" s="51">
        <f t="shared" si="1565"/>
        <v>0</v>
      </c>
      <c r="HF46" s="51">
        <f t="shared" si="1565"/>
        <v>0</v>
      </c>
      <c r="HG46" s="51">
        <f t="shared" si="1565"/>
        <v>0</v>
      </c>
      <c r="HH46" s="51">
        <f t="shared" si="1565"/>
        <v>0</v>
      </c>
      <c r="HI46" s="51">
        <f t="shared" si="1565"/>
        <v>0</v>
      </c>
      <c r="HJ46" s="51">
        <f t="shared" si="1565"/>
        <v>0</v>
      </c>
      <c r="HK46" s="51">
        <f t="shared" si="1565"/>
        <v>0</v>
      </c>
      <c r="HL46" s="51">
        <f t="shared" si="1565"/>
        <v>0</v>
      </c>
      <c r="HM46" s="51">
        <f t="shared" si="1565"/>
        <v>0</v>
      </c>
      <c r="HN46" s="51">
        <f t="shared" si="1565"/>
        <v>0</v>
      </c>
      <c r="HO46" s="51">
        <f t="shared" si="1565"/>
        <v>0</v>
      </c>
      <c r="HP46" s="51">
        <f t="shared" si="1565"/>
        <v>0</v>
      </c>
      <c r="HQ46" s="51">
        <f t="shared" si="1565"/>
        <v>0</v>
      </c>
      <c r="HR46" s="51">
        <f t="shared" si="1565"/>
        <v>0</v>
      </c>
      <c r="HS46" s="51">
        <f t="shared" si="1565"/>
        <v>0</v>
      </c>
      <c r="HT46" s="51">
        <f t="shared" si="1565"/>
        <v>0</v>
      </c>
      <c r="HU46" s="51">
        <f t="shared" si="1565"/>
        <v>0</v>
      </c>
      <c r="HV46" s="51">
        <f t="shared" si="1565"/>
        <v>0</v>
      </c>
      <c r="HW46" s="51">
        <f t="shared" si="1565"/>
        <v>0</v>
      </c>
      <c r="HX46" s="51">
        <f t="shared" si="1565"/>
        <v>0</v>
      </c>
      <c r="HY46" s="51">
        <f t="shared" si="1565"/>
        <v>0</v>
      </c>
      <c r="HZ46" s="51">
        <f t="shared" si="1565"/>
        <v>0</v>
      </c>
      <c r="IA46" s="51">
        <f t="shared" si="1565"/>
        <v>0</v>
      </c>
      <c r="IB46" s="51">
        <f t="shared" si="1565"/>
        <v>0</v>
      </c>
      <c r="IC46" s="51">
        <f t="shared" si="1565"/>
        <v>0</v>
      </c>
      <c r="ID46" s="51">
        <f t="shared" si="1565"/>
        <v>0</v>
      </c>
      <c r="IE46" s="51">
        <f t="shared" si="1565"/>
        <v>0</v>
      </c>
      <c r="IF46" s="51">
        <f t="shared" si="1565"/>
        <v>0</v>
      </c>
      <c r="IG46" s="51">
        <f t="shared" si="1565"/>
        <v>0</v>
      </c>
      <c r="IH46" s="51">
        <f t="shared" si="1565"/>
        <v>0</v>
      </c>
      <c r="II46" s="51">
        <f t="shared" si="1565"/>
        <v>0</v>
      </c>
      <c r="IJ46" s="51">
        <f t="shared" si="1565"/>
        <v>0</v>
      </c>
      <c r="IK46" s="51">
        <f t="shared" si="1565"/>
        <v>0</v>
      </c>
      <c r="IL46" s="51">
        <f t="shared" si="1565"/>
        <v>0</v>
      </c>
      <c r="IM46" s="51">
        <f t="shared" si="1565"/>
        <v>0</v>
      </c>
      <c r="IN46" s="51">
        <f t="shared" si="1565"/>
        <v>0</v>
      </c>
      <c r="IO46" s="51">
        <f t="shared" si="1565"/>
        <v>0</v>
      </c>
      <c r="IP46" s="51">
        <f t="shared" si="1565"/>
        <v>0</v>
      </c>
      <c r="IQ46" s="51">
        <f t="shared" si="1565"/>
        <v>0</v>
      </c>
      <c r="IR46" s="51">
        <f t="shared" si="1565"/>
        <v>0</v>
      </c>
      <c r="IS46" s="51">
        <f t="shared" si="1565"/>
        <v>0</v>
      </c>
      <c r="IT46" s="51">
        <f t="shared" si="1565"/>
        <v>0</v>
      </c>
      <c r="IU46" s="51">
        <f t="shared" si="1565"/>
        <v>0</v>
      </c>
      <c r="IV46" s="51">
        <f t="shared" si="1565"/>
        <v>0</v>
      </c>
      <c r="IW46" s="51">
        <f t="shared" si="1565"/>
        <v>0</v>
      </c>
      <c r="IX46" s="51">
        <f t="shared" si="1565"/>
        <v>0</v>
      </c>
      <c r="IY46" s="51">
        <f t="shared" ref="IY46:JB46" si="1566">SUM(IY47:IY49)</f>
        <v>0</v>
      </c>
      <c r="IZ46" s="51">
        <f t="shared" si="1566"/>
        <v>0</v>
      </c>
      <c r="JA46" s="51">
        <f t="shared" si="1566"/>
        <v>0</v>
      </c>
      <c r="JB46" s="52">
        <f t="shared" si="1566"/>
        <v>0</v>
      </c>
    </row>
    <row r="47" spans="1:16384" x14ac:dyDescent="0.25">
      <c r="A47" s="56" t="s">
        <v>28</v>
      </c>
      <c r="B47" s="54" t="s">
        <v>67</v>
      </c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  <c r="CA47" s="54"/>
      <c r="CB47" s="54"/>
      <c r="CC47" s="54"/>
      <c r="CD47" s="54"/>
      <c r="CE47" s="54"/>
      <c r="CF47" s="54"/>
      <c r="CG47" s="54"/>
      <c r="CH47" s="54"/>
      <c r="CI47" s="54"/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4"/>
      <c r="CV47" s="54"/>
      <c r="CW47" s="54"/>
      <c r="CX47" s="54"/>
      <c r="CY47" s="54"/>
      <c r="CZ47" s="54"/>
      <c r="DA47" s="54"/>
      <c r="DB47" s="54"/>
      <c r="DC47" s="54"/>
      <c r="DD47" s="54"/>
      <c r="DE47" s="54"/>
      <c r="DF47" s="54"/>
      <c r="DG47" s="54"/>
      <c r="DH47" s="54"/>
      <c r="DI47" s="54"/>
      <c r="DJ47" s="54"/>
      <c r="DK47" s="54"/>
      <c r="DL47" s="54"/>
      <c r="DM47" s="54"/>
      <c r="DN47" s="54"/>
      <c r="DO47" s="54"/>
      <c r="DP47" s="54"/>
      <c r="DQ47" s="54"/>
      <c r="DR47" s="54"/>
      <c r="DS47" s="54"/>
      <c r="DT47" s="54"/>
      <c r="DU47" s="54"/>
      <c r="DV47" s="54"/>
      <c r="DW47" s="54"/>
      <c r="DX47" s="54"/>
      <c r="DY47" s="54"/>
      <c r="DZ47" s="54"/>
      <c r="EA47" s="54"/>
      <c r="EB47" s="54"/>
      <c r="EC47" s="54"/>
      <c r="ED47" s="54"/>
      <c r="EE47" s="54"/>
      <c r="EF47" s="54"/>
      <c r="EG47" s="54"/>
      <c r="EH47" s="54"/>
      <c r="EI47" s="54"/>
      <c r="EJ47" s="54"/>
      <c r="EK47" s="54"/>
      <c r="EL47" s="54"/>
      <c r="EM47" s="54"/>
      <c r="EN47" s="54"/>
      <c r="EO47" s="54"/>
      <c r="EP47" s="54"/>
      <c r="EQ47" s="54"/>
      <c r="ER47" s="54"/>
      <c r="ES47" s="54"/>
      <c r="ET47" s="54"/>
      <c r="EU47" s="54"/>
      <c r="EV47" s="54"/>
      <c r="EW47" s="54"/>
      <c r="EX47" s="54"/>
      <c r="EY47" s="54"/>
      <c r="EZ47" s="54"/>
      <c r="FA47" s="54"/>
      <c r="FB47" s="54"/>
      <c r="FC47" s="54"/>
      <c r="FD47" s="54"/>
      <c r="FE47" s="54"/>
      <c r="FF47" s="54"/>
      <c r="FG47" s="54"/>
      <c r="FH47" s="54"/>
      <c r="FI47" s="54"/>
      <c r="FJ47" s="54"/>
      <c r="FK47" s="54"/>
      <c r="FL47" s="54"/>
      <c r="FM47" s="54"/>
      <c r="FN47" s="54"/>
      <c r="FO47" s="54"/>
      <c r="FP47" s="54"/>
      <c r="FQ47" s="54"/>
      <c r="FR47" s="54"/>
      <c r="FS47" s="54"/>
      <c r="FT47" s="54"/>
      <c r="FU47" s="54"/>
      <c r="FV47" s="54"/>
      <c r="FW47" s="54"/>
      <c r="FX47" s="54"/>
      <c r="FY47" s="54"/>
      <c r="FZ47" s="54"/>
      <c r="GA47" s="54"/>
      <c r="GB47" s="54"/>
      <c r="GC47" s="54"/>
      <c r="GD47" s="54"/>
      <c r="GE47" s="54"/>
      <c r="GF47" s="54"/>
      <c r="GG47" s="54"/>
      <c r="GH47" s="54"/>
      <c r="GI47" s="54"/>
      <c r="GJ47" s="54"/>
      <c r="GK47" s="54"/>
      <c r="GL47" s="54"/>
      <c r="GM47" s="54"/>
      <c r="GN47" s="54"/>
      <c r="GO47" s="54"/>
      <c r="GP47" s="54"/>
      <c r="GQ47" s="54"/>
      <c r="GR47" s="54"/>
      <c r="GS47" s="54"/>
      <c r="GT47" s="54"/>
      <c r="GU47" s="54"/>
      <c r="GV47" s="54"/>
      <c r="GW47" s="54"/>
      <c r="GX47" s="54"/>
      <c r="GY47" s="54"/>
      <c r="GZ47" s="54"/>
      <c r="HA47" s="54"/>
      <c r="HB47" s="54"/>
      <c r="HC47" s="54"/>
      <c r="HD47" s="54"/>
      <c r="HE47" s="54"/>
      <c r="HF47" s="54"/>
      <c r="HG47" s="54"/>
      <c r="HH47" s="54"/>
      <c r="HI47" s="54"/>
      <c r="HJ47" s="54"/>
      <c r="HK47" s="54"/>
      <c r="HL47" s="54"/>
      <c r="HM47" s="54"/>
      <c r="HN47" s="54"/>
      <c r="HO47" s="54"/>
      <c r="HP47" s="54"/>
      <c r="HQ47" s="54"/>
      <c r="HR47" s="54"/>
      <c r="HS47" s="54"/>
      <c r="HT47" s="54"/>
      <c r="HU47" s="54"/>
      <c r="HV47" s="54"/>
      <c r="HW47" s="54"/>
      <c r="HX47" s="54"/>
      <c r="HY47" s="54"/>
      <c r="HZ47" s="54"/>
      <c r="IA47" s="54"/>
      <c r="IB47" s="54"/>
      <c r="IC47" s="54"/>
      <c r="ID47" s="54"/>
      <c r="IE47" s="54"/>
      <c r="IF47" s="54"/>
      <c r="IG47" s="54"/>
      <c r="IH47" s="54"/>
      <c r="II47" s="54"/>
      <c r="IJ47" s="54"/>
      <c r="IK47" s="54"/>
      <c r="IL47" s="54"/>
      <c r="IM47" s="54"/>
      <c r="IN47" s="54"/>
      <c r="IO47" s="54"/>
      <c r="IP47" s="54"/>
      <c r="IQ47" s="54"/>
      <c r="IR47" s="54"/>
      <c r="IS47" s="54"/>
      <c r="IT47" s="54"/>
      <c r="IU47" s="54"/>
      <c r="IV47" s="54"/>
      <c r="IW47" s="54"/>
      <c r="IX47" s="54"/>
      <c r="IY47" s="54"/>
      <c r="IZ47" s="54"/>
      <c r="JA47" s="54"/>
      <c r="JB47" s="55"/>
    </row>
    <row r="48" spans="1:16384" x14ac:dyDescent="0.25">
      <c r="A48" s="56" t="s">
        <v>25</v>
      </c>
      <c r="B48" s="54" t="s">
        <v>68</v>
      </c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4"/>
      <c r="CV48" s="54"/>
      <c r="CW48" s="54"/>
      <c r="CX48" s="54"/>
      <c r="CY48" s="54"/>
      <c r="CZ48" s="54"/>
      <c r="DA48" s="54"/>
      <c r="DB48" s="54"/>
      <c r="DC48" s="54"/>
      <c r="DD48" s="54"/>
      <c r="DE48" s="54"/>
      <c r="DF48" s="54"/>
      <c r="DG48" s="54"/>
      <c r="DH48" s="54"/>
      <c r="DI48" s="54"/>
      <c r="DJ48" s="54"/>
      <c r="DK48" s="54"/>
      <c r="DL48" s="54"/>
      <c r="DM48" s="54"/>
      <c r="DN48" s="54"/>
      <c r="DO48" s="54"/>
      <c r="DP48" s="54"/>
      <c r="DQ48" s="54"/>
      <c r="DR48" s="54"/>
      <c r="DS48" s="54"/>
      <c r="DT48" s="54"/>
      <c r="DU48" s="54"/>
      <c r="DV48" s="54"/>
      <c r="DW48" s="54"/>
      <c r="DX48" s="54"/>
      <c r="DY48" s="54"/>
      <c r="DZ48" s="54"/>
      <c r="EA48" s="54"/>
      <c r="EB48" s="54"/>
      <c r="EC48" s="54"/>
      <c r="ED48" s="54"/>
      <c r="EE48" s="54"/>
      <c r="EF48" s="54"/>
      <c r="EG48" s="54"/>
      <c r="EH48" s="54"/>
      <c r="EI48" s="54"/>
      <c r="EJ48" s="54"/>
      <c r="EK48" s="54"/>
      <c r="EL48" s="54"/>
      <c r="EM48" s="54"/>
      <c r="EN48" s="54"/>
      <c r="EO48" s="54"/>
      <c r="EP48" s="54"/>
      <c r="EQ48" s="54"/>
      <c r="ER48" s="54"/>
      <c r="ES48" s="54"/>
      <c r="ET48" s="54"/>
      <c r="EU48" s="54"/>
      <c r="EV48" s="54"/>
      <c r="EW48" s="54"/>
      <c r="EX48" s="54"/>
      <c r="EY48" s="54"/>
      <c r="EZ48" s="54"/>
      <c r="FA48" s="54"/>
      <c r="FB48" s="54"/>
      <c r="FC48" s="54"/>
      <c r="FD48" s="54"/>
      <c r="FE48" s="54"/>
      <c r="FF48" s="54"/>
      <c r="FG48" s="54"/>
      <c r="FH48" s="54"/>
      <c r="FI48" s="54"/>
      <c r="FJ48" s="54"/>
      <c r="FK48" s="54"/>
      <c r="FL48" s="54"/>
      <c r="FM48" s="54"/>
      <c r="FN48" s="54"/>
      <c r="FO48" s="54"/>
      <c r="FP48" s="54"/>
      <c r="FQ48" s="54"/>
      <c r="FR48" s="54"/>
      <c r="FS48" s="54"/>
      <c r="FT48" s="54"/>
      <c r="FU48" s="54"/>
      <c r="FV48" s="54"/>
      <c r="FW48" s="54"/>
      <c r="FX48" s="54"/>
      <c r="FY48" s="54"/>
      <c r="FZ48" s="54"/>
      <c r="GA48" s="54"/>
      <c r="GB48" s="54"/>
      <c r="GC48" s="54"/>
      <c r="GD48" s="54"/>
      <c r="GE48" s="54"/>
      <c r="GF48" s="54"/>
      <c r="GG48" s="54"/>
      <c r="GH48" s="54"/>
      <c r="GI48" s="54"/>
      <c r="GJ48" s="54"/>
      <c r="GK48" s="54"/>
      <c r="GL48" s="54"/>
      <c r="GM48" s="54"/>
      <c r="GN48" s="54"/>
      <c r="GO48" s="54"/>
      <c r="GP48" s="54"/>
      <c r="GQ48" s="54"/>
      <c r="GR48" s="54"/>
      <c r="GS48" s="54"/>
      <c r="GT48" s="54"/>
      <c r="GU48" s="54"/>
      <c r="GV48" s="54"/>
      <c r="GW48" s="54"/>
      <c r="GX48" s="54"/>
      <c r="GY48" s="54"/>
      <c r="GZ48" s="54"/>
      <c r="HA48" s="54"/>
      <c r="HB48" s="54"/>
      <c r="HC48" s="54"/>
      <c r="HD48" s="54"/>
      <c r="HE48" s="54"/>
      <c r="HF48" s="54"/>
      <c r="HG48" s="54"/>
      <c r="HH48" s="54"/>
      <c r="HI48" s="54"/>
      <c r="HJ48" s="54"/>
      <c r="HK48" s="54"/>
      <c r="HL48" s="54"/>
      <c r="HM48" s="54"/>
      <c r="HN48" s="54"/>
      <c r="HO48" s="54"/>
      <c r="HP48" s="54"/>
      <c r="HQ48" s="54"/>
      <c r="HR48" s="54"/>
      <c r="HS48" s="54"/>
      <c r="HT48" s="54"/>
      <c r="HU48" s="54"/>
      <c r="HV48" s="54"/>
      <c r="HW48" s="54"/>
      <c r="HX48" s="54"/>
      <c r="HY48" s="54"/>
      <c r="HZ48" s="54"/>
      <c r="IA48" s="54"/>
      <c r="IB48" s="54"/>
      <c r="IC48" s="54"/>
      <c r="ID48" s="54"/>
      <c r="IE48" s="54"/>
      <c r="IF48" s="54"/>
      <c r="IG48" s="54"/>
      <c r="IH48" s="54"/>
      <c r="II48" s="54"/>
      <c r="IJ48" s="54"/>
      <c r="IK48" s="54"/>
      <c r="IL48" s="54"/>
      <c r="IM48" s="54"/>
      <c r="IN48" s="54"/>
      <c r="IO48" s="54"/>
      <c r="IP48" s="54"/>
      <c r="IQ48" s="54"/>
      <c r="IR48" s="54"/>
      <c r="IS48" s="54"/>
      <c r="IT48" s="54"/>
      <c r="IU48" s="54"/>
      <c r="IV48" s="54"/>
      <c r="IW48" s="54"/>
      <c r="IX48" s="54"/>
      <c r="IY48" s="54"/>
      <c r="IZ48" s="54"/>
      <c r="JA48" s="54"/>
      <c r="JB48" s="55"/>
    </row>
    <row r="49" spans="1:262" x14ac:dyDescent="0.25">
      <c r="A49" s="56" t="s">
        <v>35</v>
      </c>
      <c r="B49" s="54" t="s">
        <v>69</v>
      </c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4"/>
      <c r="CM49" s="54"/>
      <c r="CN49" s="54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4"/>
      <c r="DA49" s="54"/>
      <c r="DB49" s="54"/>
      <c r="DC49" s="54"/>
      <c r="DD49" s="54"/>
      <c r="DE49" s="54"/>
      <c r="DF49" s="54"/>
      <c r="DG49" s="54"/>
      <c r="DH49" s="54"/>
      <c r="DI49" s="54"/>
      <c r="DJ49" s="54"/>
      <c r="DK49" s="54"/>
      <c r="DL49" s="54"/>
      <c r="DM49" s="54"/>
      <c r="DN49" s="54"/>
      <c r="DO49" s="54"/>
      <c r="DP49" s="54"/>
      <c r="DQ49" s="54"/>
      <c r="DR49" s="54"/>
      <c r="DS49" s="54"/>
      <c r="DT49" s="54"/>
      <c r="DU49" s="54"/>
      <c r="DV49" s="54"/>
      <c r="DW49" s="54"/>
      <c r="DX49" s="54"/>
      <c r="DY49" s="54"/>
      <c r="DZ49" s="54"/>
      <c r="EA49" s="54"/>
      <c r="EB49" s="54"/>
      <c r="EC49" s="54"/>
      <c r="ED49" s="54"/>
      <c r="EE49" s="54"/>
      <c r="EF49" s="54"/>
      <c r="EG49" s="54"/>
      <c r="EH49" s="54"/>
      <c r="EI49" s="54"/>
      <c r="EJ49" s="54"/>
      <c r="EK49" s="54"/>
      <c r="EL49" s="54"/>
      <c r="EM49" s="54"/>
      <c r="EN49" s="54"/>
      <c r="EO49" s="54"/>
      <c r="EP49" s="54"/>
      <c r="EQ49" s="54"/>
      <c r="ER49" s="54"/>
      <c r="ES49" s="54"/>
      <c r="ET49" s="54"/>
      <c r="EU49" s="54"/>
      <c r="EV49" s="54"/>
      <c r="EW49" s="54"/>
      <c r="EX49" s="54"/>
      <c r="EY49" s="54"/>
      <c r="EZ49" s="54"/>
      <c r="FA49" s="54"/>
      <c r="FB49" s="54"/>
      <c r="FC49" s="54"/>
      <c r="FD49" s="54"/>
      <c r="FE49" s="54"/>
      <c r="FF49" s="54"/>
      <c r="FG49" s="54"/>
      <c r="FH49" s="54"/>
      <c r="FI49" s="54"/>
      <c r="FJ49" s="54"/>
      <c r="FK49" s="54"/>
      <c r="FL49" s="54"/>
      <c r="FM49" s="54"/>
      <c r="FN49" s="54"/>
      <c r="FO49" s="54"/>
      <c r="FP49" s="54"/>
      <c r="FQ49" s="54"/>
      <c r="FR49" s="54"/>
      <c r="FS49" s="54"/>
      <c r="FT49" s="54"/>
      <c r="FU49" s="54"/>
      <c r="FV49" s="54"/>
      <c r="FW49" s="54"/>
      <c r="FX49" s="54"/>
      <c r="FY49" s="54"/>
      <c r="FZ49" s="54"/>
      <c r="GA49" s="54"/>
      <c r="GB49" s="54"/>
      <c r="GC49" s="54"/>
      <c r="GD49" s="54"/>
      <c r="GE49" s="54"/>
      <c r="GF49" s="54"/>
      <c r="GG49" s="54"/>
      <c r="GH49" s="54"/>
      <c r="GI49" s="54"/>
      <c r="GJ49" s="54"/>
      <c r="GK49" s="54"/>
      <c r="GL49" s="54"/>
      <c r="GM49" s="54"/>
      <c r="GN49" s="54"/>
      <c r="GO49" s="54"/>
      <c r="GP49" s="54"/>
      <c r="GQ49" s="54"/>
      <c r="GR49" s="54"/>
      <c r="GS49" s="54"/>
      <c r="GT49" s="54"/>
      <c r="GU49" s="54"/>
      <c r="GV49" s="54"/>
      <c r="GW49" s="54"/>
      <c r="GX49" s="54"/>
      <c r="GY49" s="54"/>
      <c r="GZ49" s="54"/>
      <c r="HA49" s="54"/>
      <c r="HB49" s="54"/>
      <c r="HC49" s="54"/>
      <c r="HD49" s="54"/>
      <c r="HE49" s="54"/>
      <c r="HF49" s="54"/>
      <c r="HG49" s="54"/>
      <c r="HH49" s="54"/>
      <c r="HI49" s="54"/>
      <c r="HJ49" s="54"/>
      <c r="HK49" s="54"/>
      <c r="HL49" s="54"/>
      <c r="HM49" s="54"/>
      <c r="HN49" s="54"/>
      <c r="HO49" s="54"/>
      <c r="HP49" s="54"/>
      <c r="HQ49" s="54"/>
      <c r="HR49" s="54"/>
      <c r="HS49" s="54"/>
      <c r="HT49" s="54"/>
      <c r="HU49" s="54"/>
      <c r="HV49" s="54"/>
      <c r="HW49" s="54"/>
      <c r="HX49" s="54"/>
      <c r="HY49" s="54"/>
      <c r="HZ49" s="54"/>
      <c r="IA49" s="54"/>
      <c r="IB49" s="54"/>
      <c r="IC49" s="54"/>
      <c r="ID49" s="54"/>
      <c r="IE49" s="54"/>
      <c r="IF49" s="54"/>
      <c r="IG49" s="54"/>
      <c r="IH49" s="54"/>
      <c r="II49" s="54"/>
      <c r="IJ49" s="54"/>
      <c r="IK49" s="54"/>
      <c r="IL49" s="54"/>
      <c r="IM49" s="54"/>
      <c r="IN49" s="54"/>
      <c r="IO49" s="54"/>
      <c r="IP49" s="54"/>
      <c r="IQ49" s="54"/>
      <c r="IR49" s="54"/>
      <c r="IS49" s="54"/>
      <c r="IT49" s="54"/>
      <c r="IU49" s="54"/>
      <c r="IV49" s="54"/>
      <c r="IW49" s="54"/>
      <c r="IX49" s="54"/>
      <c r="IY49" s="54"/>
      <c r="IZ49" s="54"/>
      <c r="JA49" s="54"/>
      <c r="JB49" s="55"/>
    </row>
    <row r="50" spans="1:262" x14ac:dyDescent="0.25">
      <c r="A50" s="49" t="s">
        <v>72</v>
      </c>
      <c r="B50" s="50" t="s">
        <v>75</v>
      </c>
      <c r="C50" s="51">
        <f t="shared" ref="C50:BN50" si="1567">SUM(C51:C53)</f>
        <v>0</v>
      </c>
      <c r="D50" s="51">
        <f t="shared" si="1567"/>
        <v>0</v>
      </c>
      <c r="E50" s="51">
        <f t="shared" si="1567"/>
        <v>0</v>
      </c>
      <c r="F50" s="51">
        <f t="shared" si="1567"/>
        <v>0</v>
      </c>
      <c r="G50" s="51">
        <f t="shared" si="1567"/>
        <v>0</v>
      </c>
      <c r="H50" s="51">
        <f t="shared" si="1567"/>
        <v>0</v>
      </c>
      <c r="I50" s="51">
        <f t="shared" si="1567"/>
        <v>0</v>
      </c>
      <c r="J50" s="51">
        <f t="shared" si="1567"/>
        <v>0</v>
      </c>
      <c r="K50" s="51">
        <f t="shared" si="1567"/>
        <v>0</v>
      </c>
      <c r="L50" s="51">
        <f t="shared" si="1567"/>
        <v>0</v>
      </c>
      <c r="M50" s="51">
        <f t="shared" si="1567"/>
        <v>0</v>
      </c>
      <c r="N50" s="51">
        <f t="shared" si="1567"/>
        <v>0</v>
      </c>
      <c r="O50" s="51">
        <f t="shared" si="1567"/>
        <v>0</v>
      </c>
      <c r="P50" s="51">
        <f t="shared" si="1567"/>
        <v>0</v>
      </c>
      <c r="Q50" s="51">
        <f t="shared" si="1567"/>
        <v>0</v>
      </c>
      <c r="R50" s="51">
        <f t="shared" si="1567"/>
        <v>0</v>
      </c>
      <c r="S50" s="51">
        <f t="shared" si="1567"/>
        <v>0</v>
      </c>
      <c r="T50" s="51">
        <f t="shared" si="1567"/>
        <v>0</v>
      </c>
      <c r="U50" s="51">
        <f t="shared" si="1567"/>
        <v>0</v>
      </c>
      <c r="V50" s="51">
        <f t="shared" si="1567"/>
        <v>0</v>
      </c>
      <c r="W50" s="51">
        <f t="shared" si="1567"/>
        <v>0</v>
      </c>
      <c r="X50" s="51">
        <f t="shared" si="1567"/>
        <v>0</v>
      </c>
      <c r="Y50" s="51">
        <f t="shared" si="1567"/>
        <v>0</v>
      </c>
      <c r="Z50" s="51">
        <f t="shared" si="1567"/>
        <v>0</v>
      </c>
      <c r="AA50" s="51">
        <f t="shared" si="1567"/>
        <v>0</v>
      </c>
      <c r="AB50" s="51">
        <f t="shared" si="1567"/>
        <v>0</v>
      </c>
      <c r="AC50" s="51">
        <f t="shared" si="1567"/>
        <v>0</v>
      </c>
      <c r="AD50" s="51">
        <f t="shared" si="1567"/>
        <v>0</v>
      </c>
      <c r="AE50" s="51">
        <f t="shared" si="1567"/>
        <v>0</v>
      </c>
      <c r="AF50" s="51">
        <f t="shared" si="1567"/>
        <v>0</v>
      </c>
      <c r="AG50" s="51">
        <f t="shared" si="1567"/>
        <v>0</v>
      </c>
      <c r="AH50" s="51">
        <f t="shared" si="1567"/>
        <v>0</v>
      </c>
      <c r="AI50" s="51">
        <f t="shared" si="1567"/>
        <v>0</v>
      </c>
      <c r="AJ50" s="51">
        <f t="shared" si="1567"/>
        <v>0</v>
      </c>
      <c r="AK50" s="51">
        <f t="shared" si="1567"/>
        <v>0</v>
      </c>
      <c r="AL50" s="51">
        <f t="shared" si="1567"/>
        <v>0</v>
      </c>
      <c r="AM50" s="51">
        <f t="shared" si="1567"/>
        <v>0</v>
      </c>
      <c r="AN50" s="51">
        <f t="shared" si="1567"/>
        <v>0</v>
      </c>
      <c r="AO50" s="51">
        <f t="shared" si="1567"/>
        <v>0</v>
      </c>
      <c r="AP50" s="51">
        <f t="shared" si="1567"/>
        <v>0</v>
      </c>
      <c r="AQ50" s="51">
        <f t="shared" si="1567"/>
        <v>0</v>
      </c>
      <c r="AR50" s="51">
        <f t="shared" si="1567"/>
        <v>0</v>
      </c>
      <c r="AS50" s="51">
        <f t="shared" si="1567"/>
        <v>0</v>
      </c>
      <c r="AT50" s="51">
        <f t="shared" si="1567"/>
        <v>0</v>
      </c>
      <c r="AU50" s="51">
        <f t="shared" si="1567"/>
        <v>0</v>
      </c>
      <c r="AV50" s="51">
        <f t="shared" si="1567"/>
        <v>0</v>
      </c>
      <c r="AW50" s="51">
        <f t="shared" si="1567"/>
        <v>0</v>
      </c>
      <c r="AX50" s="51">
        <f t="shared" si="1567"/>
        <v>0</v>
      </c>
      <c r="AY50" s="51">
        <f t="shared" si="1567"/>
        <v>0</v>
      </c>
      <c r="AZ50" s="51">
        <f t="shared" si="1567"/>
        <v>0</v>
      </c>
      <c r="BA50" s="51">
        <f t="shared" si="1567"/>
        <v>0</v>
      </c>
      <c r="BB50" s="51">
        <f t="shared" si="1567"/>
        <v>0</v>
      </c>
      <c r="BC50" s="51">
        <f t="shared" si="1567"/>
        <v>0</v>
      </c>
      <c r="BD50" s="51">
        <f t="shared" si="1567"/>
        <v>0</v>
      </c>
      <c r="BE50" s="51">
        <f t="shared" si="1567"/>
        <v>0</v>
      </c>
      <c r="BF50" s="51">
        <f t="shared" si="1567"/>
        <v>0</v>
      </c>
      <c r="BG50" s="51">
        <f t="shared" si="1567"/>
        <v>0</v>
      </c>
      <c r="BH50" s="51">
        <f t="shared" si="1567"/>
        <v>0</v>
      </c>
      <c r="BI50" s="51">
        <f t="shared" si="1567"/>
        <v>0</v>
      </c>
      <c r="BJ50" s="51">
        <f t="shared" si="1567"/>
        <v>0</v>
      </c>
      <c r="BK50" s="51">
        <f t="shared" si="1567"/>
        <v>0</v>
      </c>
      <c r="BL50" s="51">
        <f t="shared" si="1567"/>
        <v>0</v>
      </c>
      <c r="BM50" s="51">
        <f t="shared" si="1567"/>
        <v>0</v>
      </c>
      <c r="BN50" s="51">
        <f t="shared" si="1567"/>
        <v>0</v>
      </c>
      <c r="BO50" s="51">
        <f t="shared" ref="BO50:DZ50" si="1568">SUM(BO51:BO53)</f>
        <v>0</v>
      </c>
      <c r="BP50" s="51">
        <f t="shared" si="1568"/>
        <v>0</v>
      </c>
      <c r="BQ50" s="51">
        <f t="shared" si="1568"/>
        <v>0</v>
      </c>
      <c r="BR50" s="51">
        <f t="shared" si="1568"/>
        <v>0</v>
      </c>
      <c r="BS50" s="51">
        <f t="shared" si="1568"/>
        <v>0</v>
      </c>
      <c r="BT50" s="51">
        <f t="shared" si="1568"/>
        <v>0</v>
      </c>
      <c r="BU50" s="51">
        <f t="shared" si="1568"/>
        <v>0</v>
      </c>
      <c r="BV50" s="51">
        <f t="shared" si="1568"/>
        <v>0</v>
      </c>
      <c r="BW50" s="51">
        <f t="shared" si="1568"/>
        <v>0</v>
      </c>
      <c r="BX50" s="51">
        <f t="shared" si="1568"/>
        <v>0</v>
      </c>
      <c r="BY50" s="51">
        <f t="shared" si="1568"/>
        <v>0</v>
      </c>
      <c r="BZ50" s="51">
        <f t="shared" si="1568"/>
        <v>0</v>
      </c>
      <c r="CA50" s="51">
        <f t="shared" si="1568"/>
        <v>0</v>
      </c>
      <c r="CB50" s="51">
        <f t="shared" si="1568"/>
        <v>0</v>
      </c>
      <c r="CC50" s="51">
        <f t="shared" si="1568"/>
        <v>0</v>
      </c>
      <c r="CD50" s="51">
        <f t="shared" si="1568"/>
        <v>0</v>
      </c>
      <c r="CE50" s="51">
        <f t="shared" si="1568"/>
        <v>0</v>
      </c>
      <c r="CF50" s="51">
        <f t="shared" si="1568"/>
        <v>0</v>
      </c>
      <c r="CG50" s="51">
        <f t="shared" si="1568"/>
        <v>0</v>
      </c>
      <c r="CH50" s="51">
        <f t="shared" si="1568"/>
        <v>0</v>
      </c>
      <c r="CI50" s="51">
        <f t="shared" si="1568"/>
        <v>0</v>
      </c>
      <c r="CJ50" s="51">
        <f t="shared" si="1568"/>
        <v>0</v>
      </c>
      <c r="CK50" s="51">
        <f t="shared" si="1568"/>
        <v>0</v>
      </c>
      <c r="CL50" s="51">
        <f t="shared" si="1568"/>
        <v>0</v>
      </c>
      <c r="CM50" s="51">
        <f t="shared" si="1568"/>
        <v>0</v>
      </c>
      <c r="CN50" s="51">
        <f t="shared" si="1568"/>
        <v>0</v>
      </c>
      <c r="CO50" s="51">
        <f t="shared" si="1568"/>
        <v>0</v>
      </c>
      <c r="CP50" s="51">
        <f t="shared" si="1568"/>
        <v>0</v>
      </c>
      <c r="CQ50" s="51">
        <f t="shared" si="1568"/>
        <v>0</v>
      </c>
      <c r="CR50" s="51">
        <f t="shared" si="1568"/>
        <v>0</v>
      </c>
      <c r="CS50" s="51">
        <f t="shared" si="1568"/>
        <v>0</v>
      </c>
      <c r="CT50" s="51">
        <f t="shared" si="1568"/>
        <v>0</v>
      </c>
      <c r="CU50" s="51">
        <f t="shared" si="1568"/>
        <v>0</v>
      </c>
      <c r="CV50" s="51">
        <f t="shared" si="1568"/>
        <v>0</v>
      </c>
      <c r="CW50" s="51">
        <f t="shared" si="1568"/>
        <v>0</v>
      </c>
      <c r="CX50" s="51">
        <f t="shared" si="1568"/>
        <v>0</v>
      </c>
      <c r="CY50" s="51">
        <f t="shared" si="1568"/>
        <v>0</v>
      </c>
      <c r="CZ50" s="51">
        <f t="shared" si="1568"/>
        <v>0</v>
      </c>
      <c r="DA50" s="51">
        <f t="shared" si="1568"/>
        <v>0</v>
      </c>
      <c r="DB50" s="51">
        <f t="shared" si="1568"/>
        <v>0</v>
      </c>
      <c r="DC50" s="51">
        <f t="shared" si="1568"/>
        <v>0</v>
      </c>
      <c r="DD50" s="51">
        <f t="shared" si="1568"/>
        <v>0</v>
      </c>
      <c r="DE50" s="51">
        <f t="shared" si="1568"/>
        <v>0</v>
      </c>
      <c r="DF50" s="51">
        <f t="shared" si="1568"/>
        <v>0</v>
      </c>
      <c r="DG50" s="51">
        <f t="shared" si="1568"/>
        <v>0</v>
      </c>
      <c r="DH50" s="51">
        <f t="shared" si="1568"/>
        <v>0</v>
      </c>
      <c r="DI50" s="51">
        <f t="shared" si="1568"/>
        <v>0</v>
      </c>
      <c r="DJ50" s="51">
        <f t="shared" si="1568"/>
        <v>0</v>
      </c>
      <c r="DK50" s="51">
        <f t="shared" si="1568"/>
        <v>0</v>
      </c>
      <c r="DL50" s="51">
        <f t="shared" si="1568"/>
        <v>0</v>
      </c>
      <c r="DM50" s="51">
        <f t="shared" si="1568"/>
        <v>0</v>
      </c>
      <c r="DN50" s="51">
        <f t="shared" si="1568"/>
        <v>0</v>
      </c>
      <c r="DO50" s="51">
        <f t="shared" si="1568"/>
        <v>0</v>
      </c>
      <c r="DP50" s="51">
        <f t="shared" si="1568"/>
        <v>0</v>
      </c>
      <c r="DQ50" s="51">
        <f t="shared" si="1568"/>
        <v>0</v>
      </c>
      <c r="DR50" s="51">
        <f t="shared" si="1568"/>
        <v>0</v>
      </c>
      <c r="DS50" s="51">
        <f t="shared" si="1568"/>
        <v>0</v>
      </c>
      <c r="DT50" s="51">
        <f t="shared" si="1568"/>
        <v>0</v>
      </c>
      <c r="DU50" s="51">
        <f t="shared" si="1568"/>
        <v>0</v>
      </c>
      <c r="DV50" s="51">
        <f t="shared" si="1568"/>
        <v>0</v>
      </c>
      <c r="DW50" s="51">
        <f t="shared" si="1568"/>
        <v>0</v>
      </c>
      <c r="DX50" s="51">
        <f t="shared" si="1568"/>
        <v>0</v>
      </c>
      <c r="DY50" s="51">
        <f t="shared" si="1568"/>
        <v>0</v>
      </c>
      <c r="DZ50" s="51">
        <f t="shared" si="1568"/>
        <v>0</v>
      </c>
      <c r="EA50" s="51">
        <f t="shared" ref="EA50:GL50" si="1569">SUM(EA51:EA53)</f>
        <v>0</v>
      </c>
      <c r="EB50" s="51">
        <f t="shared" si="1569"/>
        <v>0</v>
      </c>
      <c r="EC50" s="51">
        <f t="shared" si="1569"/>
        <v>0</v>
      </c>
      <c r="ED50" s="51">
        <f t="shared" si="1569"/>
        <v>0</v>
      </c>
      <c r="EE50" s="51">
        <f t="shared" si="1569"/>
        <v>0</v>
      </c>
      <c r="EF50" s="51">
        <f t="shared" si="1569"/>
        <v>0</v>
      </c>
      <c r="EG50" s="51">
        <f t="shared" si="1569"/>
        <v>0</v>
      </c>
      <c r="EH50" s="51">
        <f t="shared" si="1569"/>
        <v>0</v>
      </c>
      <c r="EI50" s="51">
        <f t="shared" si="1569"/>
        <v>0</v>
      </c>
      <c r="EJ50" s="51">
        <f t="shared" si="1569"/>
        <v>0</v>
      </c>
      <c r="EK50" s="51">
        <f t="shared" si="1569"/>
        <v>0</v>
      </c>
      <c r="EL50" s="51">
        <f t="shared" si="1569"/>
        <v>0</v>
      </c>
      <c r="EM50" s="51">
        <f t="shared" si="1569"/>
        <v>0</v>
      </c>
      <c r="EN50" s="51">
        <f t="shared" si="1569"/>
        <v>0</v>
      </c>
      <c r="EO50" s="51">
        <f t="shared" si="1569"/>
        <v>0</v>
      </c>
      <c r="EP50" s="51">
        <f t="shared" si="1569"/>
        <v>0</v>
      </c>
      <c r="EQ50" s="51">
        <f t="shared" si="1569"/>
        <v>0</v>
      </c>
      <c r="ER50" s="51">
        <f t="shared" si="1569"/>
        <v>0</v>
      </c>
      <c r="ES50" s="51">
        <f t="shared" si="1569"/>
        <v>0</v>
      </c>
      <c r="ET50" s="51">
        <f t="shared" si="1569"/>
        <v>0</v>
      </c>
      <c r="EU50" s="51">
        <f t="shared" si="1569"/>
        <v>0</v>
      </c>
      <c r="EV50" s="51">
        <f t="shared" si="1569"/>
        <v>0</v>
      </c>
      <c r="EW50" s="51">
        <f t="shared" si="1569"/>
        <v>0</v>
      </c>
      <c r="EX50" s="51">
        <f t="shared" si="1569"/>
        <v>0</v>
      </c>
      <c r="EY50" s="51">
        <f t="shared" si="1569"/>
        <v>0</v>
      </c>
      <c r="EZ50" s="51">
        <f t="shared" si="1569"/>
        <v>0</v>
      </c>
      <c r="FA50" s="51">
        <f t="shared" si="1569"/>
        <v>0</v>
      </c>
      <c r="FB50" s="51">
        <f t="shared" si="1569"/>
        <v>0</v>
      </c>
      <c r="FC50" s="51">
        <f t="shared" si="1569"/>
        <v>0</v>
      </c>
      <c r="FD50" s="51">
        <f t="shared" si="1569"/>
        <v>0</v>
      </c>
      <c r="FE50" s="51">
        <f t="shared" si="1569"/>
        <v>0</v>
      </c>
      <c r="FF50" s="51">
        <f t="shared" si="1569"/>
        <v>0</v>
      </c>
      <c r="FG50" s="51">
        <f t="shared" si="1569"/>
        <v>0</v>
      </c>
      <c r="FH50" s="51">
        <f t="shared" si="1569"/>
        <v>0</v>
      </c>
      <c r="FI50" s="51">
        <f t="shared" si="1569"/>
        <v>0</v>
      </c>
      <c r="FJ50" s="51">
        <f t="shared" si="1569"/>
        <v>0</v>
      </c>
      <c r="FK50" s="51">
        <f t="shared" si="1569"/>
        <v>0</v>
      </c>
      <c r="FL50" s="51">
        <f t="shared" si="1569"/>
        <v>0</v>
      </c>
      <c r="FM50" s="51">
        <f t="shared" si="1569"/>
        <v>0</v>
      </c>
      <c r="FN50" s="51">
        <f t="shared" si="1569"/>
        <v>0</v>
      </c>
      <c r="FO50" s="51">
        <f t="shared" si="1569"/>
        <v>0</v>
      </c>
      <c r="FP50" s="51">
        <f t="shared" si="1569"/>
        <v>0</v>
      </c>
      <c r="FQ50" s="51">
        <f t="shared" si="1569"/>
        <v>0</v>
      </c>
      <c r="FR50" s="51">
        <f t="shared" si="1569"/>
        <v>0</v>
      </c>
      <c r="FS50" s="51">
        <f t="shared" si="1569"/>
        <v>0</v>
      </c>
      <c r="FT50" s="51">
        <f t="shared" si="1569"/>
        <v>0</v>
      </c>
      <c r="FU50" s="51">
        <f t="shared" si="1569"/>
        <v>0</v>
      </c>
      <c r="FV50" s="51">
        <f t="shared" si="1569"/>
        <v>0</v>
      </c>
      <c r="FW50" s="51">
        <f t="shared" si="1569"/>
        <v>0</v>
      </c>
      <c r="FX50" s="51">
        <f t="shared" si="1569"/>
        <v>0</v>
      </c>
      <c r="FY50" s="51">
        <f t="shared" si="1569"/>
        <v>0</v>
      </c>
      <c r="FZ50" s="51">
        <f t="shared" si="1569"/>
        <v>0</v>
      </c>
      <c r="GA50" s="51">
        <f t="shared" si="1569"/>
        <v>0</v>
      </c>
      <c r="GB50" s="51">
        <f t="shared" si="1569"/>
        <v>0</v>
      </c>
      <c r="GC50" s="51">
        <f t="shared" si="1569"/>
        <v>0</v>
      </c>
      <c r="GD50" s="51">
        <f t="shared" si="1569"/>
        <v>0</v>
      </c>
      <c r="GE50" s="51">
        <f t="shared" si="1569"/>
        <v>0</v>
      </c>
      <c r="GF50" s="51">
        <f t="shared" si="1569"/>
        <v>0</v>
      </c>
      <c r="GG50" s="51">
        <f t="shared" si="1569"/>
        <v>0</v>
      </c>
      <c r="GH50" s="51">
        <f t="shared" si="1569"/>
        <v>0</v>
      </c>
      <c r="GI50" s="51">
        <f t="shared" si="1569"/>
        <v>0</v>
      </c>
      <c r="GJ50" s="51">
        <f t="shared" si="1569"/>
        <v>0</v>
      </c>
      <c r="GK50" s="51">
        <f t="shared" si="1569"/>
        <v>0</v>
      </c>
      <c r="GL50" s="51">
        <f t="shared" si="1569"/>
        <v>0</v>
      </c>
      <c r="GM50" s="51">
        <f t="shared" ref="GM50:IX50" si="1570">SUM(GM51:GM53)</f>
        <v>0</v>
      </c>
      <c r="GN50" s="51">
        <f t="shared" si="1570"/>
        <v>0</v>
      </c>
      <c r="GO50" s="51">
        <f t="shared" si="1570"/>
        <v>0</v>
      </c>
      <c r="GP50" s="51">
        <f t="shared" si="1570"/>
        <v>0</v>
      </c>
      <c r="GQ50" s="51">
        <f t="shared" si="1570"/>
        <v>0</v>
      </c>
      <c r="GR50" s="51">
        <f t="shared" si="1570"/>
        <v>0</v>
      </c>
      <c r="GS50" s="51">
        <f t="shared" si="1570"/>
        <v>0</v>
      </c>
      <c r="GT50" s="51">
        <f t="shared" si="1570"/>
        <v>0</v>
      </c>
      <c r="GU50" s="51">
        <f t="shared" si="1570"/>
        <v>0</v>
      </c>
      <c r="GV50" s="51">
        <f t="shared" si="1570"/>
        <v>0</v>
      </c>
      <c r="GW50" s="51">
        <f t="shared" si="1570"/>
        <v>0</v>
      </c>
      <c r="GX50" s="51">
        <f t="shared" si="1570"/>
        <v>0</v>
      </c>
      <c r="GY50" s="51">
        <f t="shared" si="1570"/>
        <v>0</v>
      </c>
      <c r="GZ50" s="51">
        <f t="shared" si="1570"/>
        <v>0</v>
      </c>
      <c r="HA50" s="51">
        <f t="shared" si="1570"/>
        <v>0</v>
      </c>
      <c r="HB50" s="51">
        <f t="shared" si="1570"/>
        <v>0</v>
      </c>
      <c r="HC50" s="51">
        <f t="shared" si="1570"/>
        <v>0</v>
      </c>
      <c r="HD50" s="51">
        <f t="shared" si="1570"/>
        <v>0</v>
      </c>
      <c r="HE50" s="51">
        <f t="shared" si="1570"/>
        <v>0</v>
      </c>
      <c r="HF50" s="51">
        <f t="shared" si="1570"/>
        <v>0</v>
      </c>
      <c r="HG50" s="51">
        <f t="shared" si="1570"/>
        <v>0</v>
      </c>
      <c r="HH50" s="51">
        <f t="shared" si="1570"/>
        <v>0</v>
      </c>
      <c r="HI50" s="51">
        <f t="shared" si="1570"/>
        <v>0</v>
      </c>
      <c r="HJ50" s="51">
        <f t="shared" si="1570"/>
        <v>0</v>
      </c>
      <c r="HK50" s="51">
        <f t="shared" si="1570"/>
        <v>0</v>
      </c>
      <c r="HL50" s="51">
        <f t="shared" si="1570"/>
        <v>0</v>
      </c>
      <c r="HM50" s="51">
        <f t="shared" si="1570"/>
        <v>0</v>
      </c>
      <c r="HN50" s="51">
        <f t="shared" si="1570"/>
        <v>0</v>
      </c>
      <c r="HO50" s="51">
        <f t="shared" si="1570"/>
        <v>0</v>
      </c>
      <c r="HP50" s="51">
        <f t="shared" si="1570"/>
        <v>0</v>
      </c>
      <c r="HQ50" s="51">
        <f t="shared" si="1570"/>
        <v>0</v>
      </c>
      <c r="HR50" s="51">
        <f t="shared" si="1570"/>
        <v>0</v>
      </c>
      <c r="HS50" s="51">
        <f t="shared" si="1570"/>
        <v>0</v>
      </c>
      <c r="HT50" s="51">
        <f t="shared" si="1570"/>
        <v>0</v>
      </c>
      <c r="HU50" s="51">
        <f t="shared" si="1570"/>
        <v>0</v>
      </c>
      <c r="HV50" s="51">
        <f t="shared" si="1570"/>
        <v>0</v>
      </c>
      <c r="HW50" s="51">
        <f t="shared" si="1570"/>
        <v>0</v>
      </c>
      <c r="HX50" s="51">
        <f t="shared" si="1570"/>
        <v>0</v>
      </c>
      <c r="HY50" s="51">
        <f t="shared" si="1570"/>
        <v>0</v>
      </c>
      <c r="HZ50" s="51">
        <f t="shared" si="1570"/>
        <v>0</v>
      </c>
      <c r="IA50" s="51">
        <f t="shared" si="1570"/>
        <v>0</v>
      </c>
      <c r="IB50" s="51">
        <f t="shared" si="1570"/>
        <v>0</v>
      </c>
      <c r="IC50" s="51">
        <f t="shared" si="1570"/>
        <v>0</v>
      </c>
      <c r="ID50" s="51">
        <f t="shared" si="1570"/>
        <v>0</v>
      </c>
      <c r="IE50" s="51">
        <f t="shared" si="1570"/>
        <v>0</v>
      </c>
      <c r="IF50" s="51">
        <f t="shared" si="1570"/>
        <v>0</v>
      </c>
      <c r="IG50" s="51">
        <f t="shared" si="1570"/>
        <v>0</v>
      </c>
      <c r="IH50" s="51">
        <f t="shared" si="1570"/>
        <v>0</v>
      </c>
      <c r="II50" s="51">
        <f t="shared" si="1570"/>
        <v>0</v>
      </c>
      <c r="IJ50" s="51">
        <f t="shared" si="1570"/>
        <v>0</v>
      </c>
      <c r="IK50" s="51">
        <f t="shared" si="1570"/>
        <v>0</v>
      </c>
      <c r="IL50" s="51">
        <f t="shared" si="1570"/>
        <v>0</v>
      </c>
      <c r="IM50" s="51">
        <f t="shared" si="1570"/>
        <v>0</v>
      </c>
      <c r="IN50" s="51">
        <f t="shared" si="1570"/>
        <v>0</v>
      </c>
      <c r="IO50" s="51">
        <f t="shared" si="1570"/>
        <v>0</v>
      </c>
      <c r="IP50" s="51">
        <f t="shared" si="1570"/>
        <v>0</v>
      </c>
      <c r="IQ50" s="51">
        <f t="shared" si="1570"/>
        <v>0</v>
      </c>
      <c r="IR50" s="51">
        <f t="shared" si="1570"/>
        <v>0</v>
      </c>
      <c r="IS50" s="51">
        <f t="shared" si="1570"/>
        <v>0</v>
      </c>
      <c r="IT50" s="51">
        <f t="shared" si="1570"/>
        <v>0</v>
      </c>
      <c r="IU50" s="51">
        <f t="shared" si="1570"/>
        <v>0</v>
      </c>
      <c r="IV50" s="51">
        <f t="shared" si="1570"/>
        <v>0</v>
      </c>
      <c r="IW50" s="51">
        <f t="shared" si="1570"/>
        <v>0</v>
      </c>
      <c r="IX50" s="51">
        <f t="shared" si="1570"/>
        <v>0</v>
      </c>
      <c r="IY50" s="51">
        <f t="shared" ref="IY50:JB50" si="1571">SUM(IY51:IY53)</f>
        <v>0</v>
      </c>
      <c r="IZ50" s="51">
        <f t="shared" si="1571"/>
        <v>0</v>
      </c>
      <c r="JA50" s="51">
        <f t="shared" si="1571"/>
        <v>0</v>
      </c>
      <c r="JB50" s="52">
        <f t="shared" si="1571"/>
        <v>0</v>
      </c>
    </row>
    <row r="51" spans="1:262" x14ac:dyDescent="0.25">
      <c r="A51" s="56" t="s">
        <v>28</v>
      </c>
      <c r="B51" s="54" t="s">
        <v>78</v>
      </c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  <c r="CA51" s="54"/>
      <c r="CB51" s="54"/>
      <c r="CC51" s="54"/>
      <c r="CD51" s="54"/>
      <c r="CE51" s="54"/>
      <c r="CF51" s="54"/>
      <c r="CG51" s="54"/>
      <c r="CH51" s="54"/>
      <c r="CI51" s="54"/>
      <c r="CJ51" s="54"/>
      <c r="CK51" s="54"/>
      <c r="CL51" s="54"/>
      <c r="CM51" s="54"/>
      <c r="CN51" s="54"/>
      <c r="CO51" s="54"/>
      <c r="CP51" s="54"/>
      <c r="CQ51" s="54"/>
      <c r="CR51" s="54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4"/>
      <c r="DL51" s="54"/>
      <c r="DM51" s="54"/>
      <c r="DN51" s="54"/>
      <c r="DO51" s="54"/>
      <c r="DP51" s="54"/>
      <c r="DQ51" s="54"/>
      <c r="DR51" s="54"/>
      <c r="DS51" s="54"/>
      <c r="DT51" s="54"/>
      <c r="DU51" s="54"/>
      <c r="DV51" s="54"/>
      <c r="DW51" s="54"/>
      <c r="DX51" s="54"/>
      <c r="DY51" s="54"/>
      <c r="DZ51" s="54"/>
      <c r="EA51" s="54"/>
      <c r="EB51" s="54"/>
      <c r="EC51" s="54"/>
      <c r="ED51" s="54"/>
      <c r="EE51" s="54"/>
      <c r="EF51" s="54"/>
      <c r="EG51" s="54"/>
      <c r="EH51" s="54"/>
      <c r="EI51" s="54"/>
      <c r="EJ51" s="54"/>
      <c r="EK51" s="54"/>
      <c r="EL51" s="54"/>
      <c r="EM51" s="54"/>
      <c r="EN51" s="54"/>
      <c r="EO51" s="54"/>
      <c r="EP51" s="54"/>
      <c r="EQ51" s="54"/>
      <c r="ER51" s="54"/>
      <c r="ES51" s="54"/>
      <c r="ET51" s="54"/>
      <c r="EU51" s="54"/>
      <c r="EV51" s="54"/>
      <c r="EW51" s="54"/>
      <c r="EX51" s="54"/>
      <c r="EY51" s="54"/>
      <c r="EZ51" s="54"/>
      <c r="FA51" s="54"/>
      <c r="FB51" s="54"/>
      <c r="FC51" s="54"/>
      <c r="FD51" s="54"/>
      <c r="FE51" s="54"/>
      <c r="FF51" s="54"/>
      <c r="FG51" s="54"/>
      <c r="FH51" s="54"/>
      <c r="FI51" s="54"/>
      <c r="FJ51" s="54"/>
      <c r="FK51" s="54"/>
      <c r="FL51" s="54"/>
      <c r="FM51" s="54"/>
      <c r="FN51" s="54"/>
      <c r="FO51" s="54"/>
      <c r="FP51" s="54"/>
      <c r="FQ51" s="54"/>
      <c r="FR51" s="54"/>
      <c r="FS51" s="54"/>
      <c r="FT51" s="54"/>
      <c r="FU51" s="54"/>
      <c r="FV51" s="54"/>
      <c r="FW51" s="54"/>
      <c r="FX51" s="54"/>
      <c r="FY51" s="54"/>
      <c r="FZ51" s="54"/>
      <c r="GA51" s="54"/>
      <c r="GB51" s="54"/>
      <c r="GC51" s="54"/>
      <c r="GD51" s="54"/>
      <c r="GE51" s="54"/>
      <c r="GF51" s="54"/>
      <c r="GG51" s="54"/>
      <c r="GH51" s="54"/>
      <c r="GI51" s="54"/>
      <c r="GJ51" s="54"/>
      <c r="GK51" s="54"/>
      <c r="GL51" s="54"/>
      <c r="GM51" s="54"/>
      <c r="GN51" s="54"/>
      <c r="GO51" s="54"/>
      <c r="GP51" s="54"/>
      <c r="GQ51" s="54"/>
      <c r="GR51" s="54"/>
      <c r="GS51" s="54"/>
      <c r="GT51" s="54"/>
      <c r="GU51" s="54"/>
      <c r="GV51" s="54"/>
      <c r="GW51" s="54"/>
      <c r="GX51" s="54"/>
      <c r="GY51" s="54"/>
      <c r="GZ51" s="54"/>
      <c r="HA51" s="54"/>
      <c r="HB51" s="54"/>
      <c r="HC51" s="54"/>
      <c r="HD51" s="54"/>
      <c r="HE51" s="54"/>
      <c r="HF51" s="54"/>
      <c r="HG51" s="54"/>
      <c r="HH51" s="54"/>
      <c r="HI51" s="54"/>
      <c r="HJ51" s="54"/>
      <c r="HK51" s="54"/>
      <c r="HL51" s="54"/>
      <c r="HM51" s="54"/>
      <c r="HN51" s="54"/>
      <c r="HO51" s="54"/>
      <c r="HP51" s="54"/>
      <c r="HQ51" s="54"/>
      <c r="HR51" s="54"/>
      <c r="HS51" s="54"/>
      <c r="HT51" s="54"/>
      <c r="HU51" s="54"/>
      <c r="HV51" s="54"/>
      <c r="HW51" s="54"/>
      <c r="HX51" s="54"/>
      <c r="HY51" s="54"/>
      <c r="HZ51" s="54"/>
      <c r="IA51" s="54"/>
      <c r="IB51" s="54"/>
      <c r="IC51" s="54"/>
      <c r="ID51" s="54"/>
      <c r="IE51" s="54"/>
      <c r="IF51" s="54"/>
      <c r="IG51" s="54"/>
      <c r="IH51" s="54"/>
      <c r="II51" s="54"/>
      <c r="IJ51" s="54"/>
      <c r="IK51" s="54"/>
      <c r="IL51" s="54"/>
      <c r="IM51" s="54"/>
      <c r="IN51" s="54"/>
      <c r="IO51" s="54"/>
      <c r="IP51" s="54"/>
      <c r="IQ51" s="54"/>
      <c r="IR51" s="54"/>
      <c r="IS51" s="54"/>
      <c r="IT51" s="54"/>
      <c r="IU51" s="54"/>
      <c r="IV51" s="54"/>
      <c r="IW51" s="54"/>
      <c r="IX51" s="54"/>
      <c r="IY51" s="54"/>
      <c r="IZ51" s="54"/>
      <c r="JA51" s="54"/>
      <c r="JB51" s="55"/>
    </row>
    <row r="52" spans="1:262" x14ac:dyDescent="0.25">
      <c r="A52" s="56" t="s">
        <v>25</v>
      </c>
      <c r="B52" s="54" t="s">
        <v>79</v>
      </c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  <c r="BM52" s="54"/>
      <c r="BN52" s="54"/>
      <c r="BO52" s="54"/>
      <c r="BP52" s="54"/>
      <c r="BQ52" s="54"/>
      <c r="BR52" s="54"/>
      <c r="BS52" s="54"/>
      <c r="BT52" s="54"/>
      <c r="BU52" s="54"/>
      <c r="BV52" s="54"/>
      <c r="BW52" s="54"/>
      <c r="BX52" s="54"/>
      <c r="BY52" s="54"/>
      <c r="BZ52" s="54"/>
      <c r="CA52" s="54"/>
      <c r="CB52" s="54"/>
      <c r="CC52" s="54"/>
      <c r="CD52" s="54"/>
      <c r="CE52" s="54"/>
      <c r="CF52" s="54"/>
      <c r="CG52" s="54"/>
      <c r="CH52" s="54"/>
      <c r="CI52" s="54"/>
      <c r="CJ52" s="54"/>
      <c r="CK52" s="54"/>
      <c r="CL52" s="54"/>
      <c r="CM52" s="54"/>
      <c r="CN52" s="54"/>
      <c r="CO52" s="54"/>
      <c r="CP52" s="54"/>
      <c r="CQ52" s="54"/>
      <c r="CR52" s="54"/>
      <c r="CS52" s="54"/>
      <c r="CT52" s="54"/>
      <c r="CU52" s="54"/>
      <c r="CV52" s="54"/>
      <c r="CW52" s="54"/>
      <c r="CX52" s="54"/>
      <c r="CY52" s="54"/>
      <c r="CZ52" s="54"/>
      <c r="DA52" s="54"/>
      <c r="DB52" s="54"/>
      <c r="DC52" s="54"/>
      <c r="DD52" s="54"/>
      <c r="DE52" s="54"/>
      <c r="DF52" s="54"/>
      <c r="DG52" s="54"/>
      <c r="DH52" s="54"/>
      <c r="DI52" s="54"/>
      <c r="DJ52" s="54"/>
      <c r="DK52" s="54"/>
      <c r="DL52" s="54"/>
      <c r="DM52" s="54"/>
      <c r="DN52" s="54"/>
      <c r="DO52" s="54"/>
      <c r="DP52" s="54"/>
      <c r="DQ52" s="54"/>
      <c r="DR52" s="54"/>
      <c r="DS52" s="54"/>
      <c r="DT52" s="54"/>
      <c r="DU52" s="54"/>
      <c r="DV52" s="54"/>
      <c r="DW52" s="54"/>
      <c r="DX52" s="54"/>
      <c r="DY52" s="54"/>
      <c r="DZ52" s="54"/>
      <c r="EA52" s="54"/>
      <c r="EB52" s="54"/>
      <c r="EC52" s="54"/>
      <c r="ED52" s="54"/>
      <c r="EE52" s="54"/>
      <c r="EF52" s="54"/>
      <c r="EG52" s="54"/>
      <c r="EH52" s="54"/>
      <c r="EI52" s="54"/>
      <c r="EJ52" s="54"/>
      <c r="EK52" s="54"/>
      <c r="EL52" s="54"/>
      <c r="EM52" s="54"/>
      <c r="EN52" s="54"/>
      <c r="EO52" s="54"/>
      <c r="EP52" s="54"/>
      <c r="EQ52" s="54"/>
      <c r="ER52" s="54"/>
      <c r="ES52" s="54"/>
      <c r="ET52" s="54"/>
      <c r="EU52" s="54"/>
      <c r="EV52" s="54"/>
      <c r="EW52" s="54"/>
      <c r="EX52" s="54"/>
      <c r="EY52" s="54"/>
      <c r="EZ52" s="54"/>
      <c r="FA52" s="54"/>
      <c r="FB52" s="54"/>
      <c r="FC52" s="54"/>
      <c r="FD52" s="54"/>
      <c r="FE52" s="54"/>
      <c r="FF52" s="54"/>
      <c r="FG52" s="54"/>
      <c r="FH52" s="54"/>
      <c r="FI52" s="54"/>
      <c r="FJ52" s="54"/>
      <c r="FK52" s="54"/>
      <c r="FL52" s="54"/>
      <c r="FM52" s="54"/>
      <c r="FN52" s="54"/>
      <c r="FO52" s="54"/>
      <c r="FP52" s="54"/>
      <c r="FQ52" s="54"/>
      <c r="FR52" s="54"/>
      <c r="FS52" s="54"/>
      <c r="FT52" s="54"/>
      <c r="FU52" s="54"/>
      <c r="FV52" s="54"/>
      <c r="FW52" s="54"/>
      <c r="FX52" s="54"/>
      <c r="FY52" s="54"/>
      <c r="FZ52" s="54"/>
      <c r="GA52" s="54"/>
      <c r="GB52" s="54"/>
      <c r="GC52" s="54"/>
      <c r="GD52" s="54"/>
      <c r="GE52" s="54"/>
      <c r="GF52" s="54"/>
      <c r="GG52" s="54"/>
      <c r="GH52" s="54"/>
      <c r="GI52" s="54"/>
      <c r="GJ52" s="54"/>
      <c r="GK52" s="54"/>
      <c r="GL52" s="54"/>
      <c r="GM52" s="54"/>
      <c r="GN52" s="54"/>
      <c r="GO52" s="54"/>
      <c r="GP52" s="54"/>
      <c r="GQ52" s="54"/>
      <c r="GR52" s="54"/>
      <c r="GS52" s="54"/>
      <c r="GT52" s="54"/>
      <c r="GU52" s="54"/>
      <c r="GV52" s="54"/>
      <c r="GW52" s="54"/>
      <c r="GX52" s="54"/>
      <c r="GY52" s="54"/>
      <c r="GZ52" s="54"/>
      <c r="HA52" s="54"/>
      <c r="HB52" s="54"/>
      <c r="HC52" s="54"/>
      <c r="HD52" s="54"/>
      <c r="HE52" s="54"/>
      <c r="HF52" s="54"/>
      <c r="HG52" s="54"/>
      <c r="HH52" s="54"/>
      <c r="HI52" s="54"/>
      <c r="HJ52" s="54"/>
      <c r="HK52" s="54"/>
      <c r="HL52" s="54"/>
      <c r="HM52" s="54"/>
      <c r="HN52" s="54"/>
      <c r="HO52" s="54"/>
      <c r="HP52" s="54"/>
      <c r="HQ52" s="54"/>
      <c r="HR52" s="54"/>
      <c r="HS52" s="54"/>
      <c r="HT52" s="54"/>
      <c r="HU52" s="54"/>
      <c r="HV52" s="54"/>
      <c r="HW52" s="54"/>
      <c r="HX52" s="54"/>
      <c r="HY52" s="54"/>
      <c r="HZ52" s="54"/>
      <c r="IA52" s="54"/>
      <c r="IB52" s="54"/>
      <c r="IC52" s="54"/>
      <c r="ID52" s="54"/>
      <c r="IE52" s="54"/>
      <c r="IF52" s="54"/>
      <c r="IG52" s="54"/>
      <c r="IH52" s="54"/>
      <c r="II52" s="54"/>
      <c r="IJ52" s="54"/>
      <c r="IK52" s="54"/>
      <c r="IL52" s="54"/>
      <c r="IM52" s="54"/>
      <c r="IN52" s="54"/>
      <c r="IO52" s="54"/>
      <c r="IP52" s="54"/>
      <c r="IQ52" s="54"/>
      <c r="IR52" s="54"/>
      <c r="IS52" s="54"/>
      <c r="IT52" s="54"/>
      <c r="IU52" s="54"/>
      <c r="IV52" s="54"/>
      <c r="IW52" s="54"/>
      <c r="IX52" s="54"/>
      <c r="IY52" s="54"/>
      <c r="IZ52" s="54"/>
      <c r="JA52" s="54"/>
      <c r="JB52" s="55"/>
    </row>
    <row r="53" spans="1:262" x14ac:dyDescent="0.25">
      <c r="A53" s="56" t="s">
        <v>35</v>
      </c>
      <c r="B53" s="54" t="s">
        <v>80</v>
      </c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4"/>
      <c r="BP53" s="54"/>
      <c r="BQ53" s="54"/>
      <c r="BR53" s="54"/>
      <c r="BS53" s="54"/>
      <c r="BT53" s="54"/>
      <c r="BU53" s="54"/>
      <c r="BV53" s="54"/>
      <c r="BW53" s="54"/>
      <c r="BX53" s="54"/>
      <c r="BY53" s="54"/>
      <c r="BZ53" s="54"/>
      <c r="CA53" s="54"/>
      <c r="CB53" s="54"/>
      <c r="CC53" s="54"/>
      <c r="CD53" s="54"/>
      <c r="CE53" s="54"/>
      <c r="CF53" s="54"/>
      <c r="CG53" s="54"/>
      <c r="CH53" s="54"/>
      <c r="CI53" s="54"/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4"/>
      <c r="CV53" s="54"/>
      <c r="CW53" s="54"/>
      <c r="CX53" s="54"/>
      <c r="CY53" s="54"/>
      <c r="CZ53" s="54"/>
      <c r="DA53" s="54"/>
      <c r="DB53" s="54"/>
      <c r="DC53" s="54"/>
      <c r="DD53" s="54"/>
      <c r="DE53" s="54"/>
      <c r="DF53" s="54"/>
      <c r="DG53" s="54"/>
      <c r="DH53" s="54"/>
      <c r="DI53" s="54"/>
      <c r="DJ53" s="54"/>
      <c r="DK53" s="54"/>
      <c r="DL53" s="54"/>
      <c r="DM53" s="54"/>
      <c r="DN53" s="54"/>
      <c r="DO53" s="54"/>
      <c r="DP53" s="54"/>
      <c r="DQ53" s="54"/>
      <c r="DR53" s="54"/>
      <c r="DS53" s="54"/>
      <c r="DT53" s="54"/>
      <c r="DU53" s="54"/>
      <c r="DV53" s="54"/>
      <c r="DW53" s="54"/>
      <c r="DX53" s="54"/>
      <c r="DY53" s="54"/>
      <c r="DZ53" s="54"/>
      <c r="EA53" s="54"/>
      <c r="EB53" s="54"/>
      <c r="EC53" s="54"/>
      <c r="ED53" s="54"/>
      <c r="EE53" s="54"/>
      <c r="EF53" s="54"/>
      <c r="EG53" s="54"/>
      <c r="EH53" s="54"/>
      <c r="EI53" s="54"/>
      <c r="EJ53" s="54"/>
      <c r="EK53" s="54"/>
      <c r="EL53" s="54"/>
      <c r="EM53" s="54"/>
      <c r="EN53" s="54"/>
      <c r="EO53" s="54"/>
      <c r="EP53" s="54"/>
      <c r="EQ53" s="54"/>
      <c r="ER53" s="54"/>
      <c r="ES53" s="54"/>
      <c r="ET53" s="54"/>
      <c r="EU53" s="54"/>
      <c r="EV53" s="54"/>
      <c r="EW53" s="54"/>
      <c r="EX53" s="54"/>
      <c r="EY53" s="54"/>
      <c r="EZ53" s="54"/>
      <c r="FA53" s="54"/>
      <c r="FB53" s="54"/>
      <c r="FC53" s="54"/>
      <c r="FD53" s="54"/>
      <c r="FE53" s="54"/>
      <c r="FF53" s="54"/>
      <c r="FG53" s="54"/>
      <c r="FH53" s="54"/>
      <c r="FI53" s="54"/>
      <c r="FJ53" s="54"/>
      <c r="FK53" s="54"/>
      <c r="FL53" s="54"/>
      <c r="FM53" s="54"/>
      <c r="FN53" s="54"/>
      <c r="FO53" s="54"/>
      <c r="FP53" s="54"/>
      <c r="FQ53" s="54"/>
      <c r="FR53" s="54"/>
      <c r="FS53" s="54"/>
      <c r="FT53" s="54"/>
      <c r="FU53" s="54"/>
      <c r="FV53" s="54"/>
      <c r="FW53" s="54"/>
      <c r="FX53" s="54"/>
      <c r="FY53" s="54"/>
      <c r="FZ53" s="54"/>
      <c r="GA53" s="54"/>
      <c r="GB53" s="54"/>
      <c r="GC53" s="54"/>
      <c r="GD53" s="54"/>
      <c r="GE53" s="54"/>
      <c r="GF53" s="54"/>
      <c r="GG53" s="54"/>
      <c r="GH53" s="54"/>
      <c r="GI53" s="54"/>
      <c r="GJ53" s="54"/>
      <c r="GK53" s="54"/>
      <c r="GL53" s="54"/>
      <c r="GM53" s="54"/>
      <c r="GN53" s="54"/>
      <c r="GO53" s="54"/>
      <c r="GP53" s="54"/>
      <c r="GQ53" s="54"/>
      <c r="GR53" s="54"/>
      <c r="GS53" s="54"/>
      <c r="GT53" s="54"/>
      <c r="GU53" s="54"/>
      <c r="GV53" s="54"/>
      <c r="GW53" s="54"/>
      <c r="GX53" s="54"/>
      <c r="GY53" s="54"/>
      <c r="GZ53" s="54"/>
      <c r="HA53" s="54"/>
      <c r="HB53" s="54"/>
      <c r="HC53" s="54"/>
      <c r="HD53" s="54"/>
      <c r="HE53" s="54"/>
      <c r="HF53" s="54"/>
      <c r="HG53" s="54"/>
      <c r="HH53" s="54"/>
      <c r="HI53" s="54"/>
      <c r="HJ53" s="54"/>
      <c r="HK53" s="54"/>
      <c r="HL53" s="54"/>
      <c r="HM53" s="54"/>
      <c r="HN53" s="54"/>
      <c r="HO53" s="54"/>
      <c r="HP53" s="54"/>
      <c r="HQ53" s="54"/>
      <c r="HR53" s="54"/>
      <c r="HS53" s="54"/>
      <c r="HT53" s="54"/>
      <c r="HU53" s="54"/>
      <c r="HV53" s="54"/>
      <c r="HW53" s="54"/>
      <c r="HX53" s="54"/>
      <c r="HY53" s="54"/>
      <c r="HZ53" s="54"/>
      <c r="IA53" s="54"/>
      <c r="IB53" s="54"/>
      <c r="IC53" s="54"/>
      <c r="ID53" s="54"/>
      <c r="IE53" s="54"/>
      <c r="IF53" s="54"/>
      <c r="IG53" s="54"/>
      <c r="IH53" s="54"/>
      <c r="II53" s="54"/>
      <c r="IJ53" s="54"/>
      <c r="IK53" s="54"/>
      <c r="IL53" s="54"/>
      <c r="IM53" s="54"/>
      <c r="IN53" s="54"/>
      <c r="IO53" s="54"/>
      <c r="IP53" s="54"/>
      <c r="IQ53" s="54"/>
      <c r="IR53" s="54"/>
      <c r="IS53" s="54"/>
      <c r="IT53" s="54"/>
      <c r="IU53" s="54"/>
      <c r="IV53" s="54"/>
      <c r="IW53" s="54"/>
      <c r="IX53" s="54"/>
      <c r="IY53" s="54"/>
      <c r="IZ53" s="54"/>
      <c r="JA53" s="54"/>
      <c r="JB53" s="55"/>
    </row>
    <row r="54" spans="1:262" x14ac:dyDescent="0.25">
      <c r="A54" s="49" t="s">
        <v>73</v>
      </c>
      <c r="B54" s="50" t="s">
        <v>76</v>
      </c>
      <c r="C54" s="51">
        <f t="shared" ref="C54:BN54" si="1572">SUM(C55:C58)</f>
        <v>0</v>
      </c>
      <c r="D54" s="51">
        <f t="shared" si="1572"/>
        <v>0</v>
      </c>
      <c r="E54" s="51">
        <f t="shared" si="1572"/>
        <v>0</v>
      </c>
      <c r="F54" s="51">
        <f t="shared" si="1572"/>
        <v>0</v>
      </c>
      <c r="G54" s="51">
        <f t="shared" si="1572"/>
        <v>0</v>
      </c>
      <c r="H54" s="51">
        <f t="shared" si="1572"/>
        <v>0</v>
      </c>
      <c r="I54" s="51">
        <f t="shared" si="1572"/>
        <v>0</v>
      </c>
      <c r="J54" s="51">
        <f t="shared" si="1572"/>
        <v>0</v>
      </c>
      <c r="K54" s="51">
        <f t="shared" si="1572"/>
        <v>0</v>
      </c>
      <c r="L54" s="51">
        <f t="shared" si="1572"/>
        <v>0</v>
      </c>
      <c r="M54" s="51">
        <f t="shared" si="1572"/>
        <v>0</v>
      </c>
      <c r="N54" s="51">
        <f t="shared" si="1572"/>
        <v>0</v>
      </c>
      <c r="O54" s="51">
        <f t="shared" si="1572"/>
        <v>0</v>
      </c>
      <c r="P54" s="51">
        <f t="shared" si="1572"/>
        <v>0</v>
      </c>
      <c r="Q54" s="51">
        <f t="shared" si="1572"/>
        <v>0</v>
      </c>
      <c r="R54" s="51">
        <f t="shared" si="1572"/>
        <v>0</v>
      </c>
      <c r="S54" s="51">
        <f t="shared" si="1572"/>
        <v>0</v>
      </c>
      <c r="T54" s="51">
        <f t="shared" si="1572"/>
        <v>0</v>
      </c>
      <c r="U54" s="51">
        <f t="shared" si="1572"/>
        <v>0</v>
      </c>
      <c r="V54" s="51">
        <f t="shared" si="1572"/>
        <v>0</v>
      </c>
      <c r="W54" s="51">
        <f t="shared" si="1572"/>
        <v>0</v>
      </c>
      <c r="X54" s="51">
        <f t="shared" si="1572"/>
        <v>0</v>
      </c>
      <c r="Y54" s="51">
        <f t="shared" si="1572"/>
        <v>0</v>
      </c>
      <c r="Z54" s="51">
        <f t="shared" si="1572"/>
        <v>0</v>
      </c>
      <c r="AA54" s="51">
        <f t="shared" si="1572"/>
        <v>0</v>
      </c>
      <c r="AB54" s="51">
        <f t="shared" si="1572"/>
        <v>0</v>
      </c>
      <c r="AC54" s="51">
        <f t="shared" si="1572"/>
        <v>0</v>
      </c>
      <c r="AD54" s="51">
        <f t="shared" si="1572"/>
        <v>0</v>
      </c>
      <c r="AE54" s="51">
        <f t="shared" si="1572"/>
        <v>0</v>
      </c>
      <c r="AF54" s="51">
        <f t="shared" si="1572"/>
        <v>0</v>
      </c>
      <c r="AG54" s="51">
        <f t="shared" si="1572"/>
        <v>0</v>
      </c>
      <c r="AH54" s="51">
        <f t="shared" si="1572"/>
        <v>0</v>
      </c>
      <c r="AI54" s="51">
        <f t="shared" si="1572"/>
        <v>0</v>
      </c>
      <c r="AJ54" s="51">
        <f t="shared" si="1572"/>
        <v>0</v>
      </c>
      <c r="AK54" s="51">
        <f t="shared" si="1572"/>
        <v>0</v>
      </c>
      <c r="AL54" s="51">
        <f t="shared" si="1572"/>
        <v>0</v>
      </c>
      <c r="AM54" s="51">
        <f t="shared" si="1572"/>
        <v>0</v>
      </c>
      <c r="AN54" s="51">
        <f t="shared" si="1572"/>
        <v>0</v>
      </c>
      <c r="AO54" s="51">
        <f t="shared" si="1572"/>
        <v>0</v>
      </c>
      <c r="AP54" s="51">
        <f t="shared" si="1572"/>
        <v>0</v>
      </c>
      <c r="AQ54" s="51">
        <f t="shared" si="1572"/>
        <v>0</v>
      </c>
      <c r="AR54" s="51">
        <f t="shared" si="1572"/>
        <v>0</v>
      </c>
      <c r="AS54" s="51">
        <f t="shared" si="1572"/>
        <v>0</v>
      </c>
      <c r="AT54" s="51">
        <f t="shared" si="1572"/>
        <v>0</v>
      </c>
      <c r="AU54" s="51">
        <f t="shared" si="1572"/>
        <v>0</v>
      </c>
      <c r="AV54" s="51">
        <f t="shared" si="1572"/>
        <v>0</v>
      </c>
      <c r="AW54" s="51">
        <f t="shared" si="1572"/>
        <v>0</v>
      </c>
      <c r="AX54" s="51">
        <f t="shared" si="1572"/>
        <v>0</v>
      </c>
      <c r="AY54" s="51">
        <f t="shared" si="1572"/>
        <v>0</v>
      </c>
      <c r="AZ54" s="51">
        <f t="shared" si="1572"/>
        <v>0</v>
      </c>
      <c r="BA54" s="51">
        <f t="shared" si="1572"/>
        <v>0</v>
      </c>
      <c r="BB54" s="51">
        <f t="shared" si="1572"/>
        <v>0</v>
      </c>
      <c r="BC54" s="51">
        <f t="shared" si="1572"/>
        <v>0</v>
      </c>
      <c r="BD54" s="51">
        <f t="shared" si="1572"/>
        <v>0</v>
      </c>
      <c r="BE54" s="51">
        <f t="shared" si="1572"/>
        <v>0</v>
      </c>
      <c r="BF54" s="51">
        <f t="shared" si="1572"/>
        <v>0</v>
      </c>
      <c r="BG54" s="51">
        <f t="shared" si="1572"/>
        <v>0</v>
      </c>
      <c r="BH54" s="51">
        <f t="shared" si="1572"/>
        <v>0</v>
      </c>
      <c r="BI54" s="51">
        <f t="shared" si="1572"/>
        <v>0</v>
      </c>
      <c r="BJ54" s="51">
        <f t="shared" si="1572"/>
        <v>0</v>
      </c>
      <c r="BK54" s="51">
        <f t="shared" si="1572"/>
        <v>0</v>
      </c>
      <c r="BL54" s="51">
        <f t="shared" si="1572"/>
        <v>0</v>
      </c>
      <c r="BM54" s="51">
        <f t="shared" si="1572"/>
        <v>0</v>
      </c>
      <c r="BN54" s="51">
        <f t="shared" si="1572"/>
        <v>0</v>
      </c>
      <c r="BO54" s="51">
        <f t="shared" ref="BO54:DZ54" si="1573">SUM(BO55:BO58)</f>
        <v>0</v>
      </c>
      <c r="BP54" s="51">
        <f t="shared" si="1573"/>
        <v>0</v>
      </c>
      <c r="BQ54" s="51">
        <f t="shared" si="1573"/>
        <v>0</v>
      </c>
      <c r="BR54" s="51">
        <f t="shared" si="1573"/>
        <v>0</v>
      </c>
      <c r="BS54" s="51">
        <f t="shared" si="1573"/>
        <v>0</v>
      </c>
      <c r="BT54" s="51">
        <f t="shared" si="1573"/>
        <v>0</v>
      </c>
      <c r="BU54" s="51">
        <f t="shared" si="1573"/>
        <v>0</v>
      </c>
      <c r="BV54" s="51">
        <f t="shared" si="1573"/>
        <v>0</v>
      </c>
      <c r="BW54" s="51">
        <f t="shared" si="1573"/>
        <v>0</v>
      </c>
      <c r="BX54" s="51">
        <f t="shared" si="1573"/>
        <v>0</v>
      </c>
      <c r="BY54" s="51">
        <f t="shared" si="1573"/>
        <v>0</v>
      </c>
      <c r="BZ54" s="51">
        <f t="shared" si="1573"/>
        <v>0</v>
      </c>
      <c r="CA54" s="51">
        <f t="shared" si="1573"/>
        <v>0</v>
      </c>
      <c r="CB54" s="51">
        <f t="shared" si="1573"/>
        <v>0</v>
      </c>
      <c r="CC54" s="51">
        <f t="shared" si="1573"/>
        <v>0</v>
      </c>
      <c r="CD54" s="51">
        <f t="shared" si="1573"/>
        <v>0</v>
      </c>
      <c r="CE54" s="51">
        <f t="shared" si="1573"/>
        <v>0</v>
      </c>
      <c r="CF54" s="51">
        <f t="shared" si="1573"/>
        <v>0</v>
      </c>
      <c r="CG54" s="51">
        <f t="shared" si="1573"/>
        <v>0</v>
      </c>
      <c r="CH54" s="51">
        <f t="shared" si="1573"/>
        <v>0</v>
      </c>
      <c r="CI54" s="51">
        <f t="shared" si="1573"/>
        <v>0</v>
      </c>
      <c r="CJ54" s="51">
        <f t="shared" si="1573"/>
        <v>0</v>
      </c>
      <c r="CK54" s="51">
        <f t="shared" si="1573"/>
        <v>0</v>
      </c>
      <c r="CL54" s="51">
        <f t="shared" si="1573"/>
        <v>0</v>
      </c>
      <c r="CM54" s="51">
        <f t="shared" si="1573"/>
        <v>0</v>
      </c>
      <c r="CN54" s="51">
        <f t="shared" si="1573"/>
        <v>0</v>
      </c>
      <c r="CO54" s="51">
        <f t="shared" si="1573"/>
        <v>0</v>
      </c>
      <c r="CP54" s="51">
        <f t="shared" si="1573"/>
        <v>0</v>
      </c>
      <c r="CQ54" s="51">
        <f t="shared" si="1573"/>
        <v>0</v>
      </c>
      <c r="CR54" s="51">
        <f t="shared" si="1573"/>
        <v>0</v>
      </c>
      <c r="CS54" s="51">
        <f t="shared" si="1573"/>
        <v>0</v>
      </c>
      <c r="CT54" s="51">
        <f t="shared" si="1573"/>
        <v>0</v>
      </c>
      <c r="CU54" s="51">
        <f t="shared" si="1573"/>
        <v>0</v>
      </c>
      <c r="CV54" s="51">
        <f t="shared" si="1573"/>
        <v>0</v>
      </c>
      <c r="CW54" s="51">
        <f t="shared" si="1573"/>
        <v>0</v>
      </c>
      <c r="CX54" s="51">
        <f t="shared" si="1573"/>
        <v>0</v>
      </c>
      <c r="CY54" s="51">
        <f t="shared" si="1573"/>
        <v>0</v>
      </c>
      <c r="CZ54" s="51">
        <f t="shared" si="1573"/>
        <v>0</v>
      </c>
      <c r="DA54" s="51">
        <f t="shared" si="1573"/>
        <v>0</v>
      </c>
      <c r="DB54" s="51">
        <f t="shared" si="1573"/>
        <v>0</v>
      </c>
      <c r="DC54" s="51">
        <f t="shared" si="1573"/>
        <v>0</v>
      </c>
      <c r="DD54" s="51">
        <f t="shared" si="1573"/>
        <v>0</v>
      </c>
      <c r="DE54" s="51">
        <f t="shared" si="1573"/>
        <v>0</v>
      </c>
      <c r="DF54" s="51">
        <f t="shared" si="1573"/>
        <v>0</v>
      </c>
      <c r="DG54" s="51">
        <f t="shared" si="1573"/>
        <v>0</v>
      </c>
      <c r="DH54" s="51">
        <f t="shared" si="1573"/>
        <v>0</v>
      </c>
      <c r="DI54" s="51">
        <f t="shared" si="1573"/>
        <v>0</v>
      </c>
      <c r="DJ54" s="51">
        <f t="shared" si="1573"/>
        <v>0</v>
      </c>
      <c r="DK54" s="51">
        <f t="shared" si="1573"/>
        <v>0</v>
      </c>
      <c r="DL54" s="51">
        <f t="shared" si="1573"/>
        <v>0</v>
      </c>
      <c r="DM54" s="51">
        <f t="shared" si="1573"/>
        <v>0</v>
      </c>
      <c r="DN54" s="51">
        <f t="shared" si="1573"/>
        <v>0</v>
      </c>
      <c r="DO54" s="51">
        <f t="shared" si="1573"/>
        <v>0</v>
      </c>
      <c r="DP54" s="51">
        <f t="shared" si="1573"/>
        <v>0</v>
      </c>
      <c r="DQ54" s="51">
        <f t="shared" si="1573"/>
        <v>0</v>
      </c>
      <c r="DR54" s="51">
        <f t="shared" si="1573"/>
        <v>0</v>
      </c>
      <c r="DS54" s="51">
        <f t="shared" si="1573"/>
        <v>0</v>
      </c>
      <c r="DT54" s="51">
        <f t="shared" si="1573"/>
        <v>0</v>
      </c>
      <c r="DU54" s="51">
        <f t="shared" si="1573"/>
        <v>0</v>
      </c>
      <c r="DV54" s="51">
        <f t="shared" si="1573"/>
        <v>0</v>
      </c>
      <c r="DW54" s="51">
        <f t="shared" si="1573"/>
        <v>0</v>
      </c>
      <c r="DX54" s="51">
        <f t="shared" si="1573"/>
        <v>0</v>
      </c>
      <c r="DY54" s="51">
        <f t="shared" si="1573"/>
        <v>0</v>
      </c>
      <c r="DZ54" s="51">
        <f t="shared" si="1573"/>
        <v>0</v>
      </c>
      <c r="EA54" s="51">
        <f t="shared" ref="EA54:GL54" si="1574">SUM(EA55:EA58)</f>
        <v>0</v>
      </c>
      <c r="EB54" s="51">
        <f t="shared" si="1574"/>
        <v>0</v>
      </c>
      <c r="EC54" s="51">
        <f t="shared" si="1574"/>
        <v>0</v>
      </c>
      <c r="ED54" s="51">
        <f t="shared" si="1574"/>
        <v>0</v>
      </c>
      <c r="EE54" s="51">
        <f t="shared" si="1574"/>
        <v>0</v>
      </c>
      <c r="EF54" s="51">
        <f t="shared" si="1574"/>
        <v>0</v>
      </c>
      <c r="EG54" s="51">
        <f t="shared" si="1574"/>
        <v>0</v>
      </c>
      <c r="EH54" s="51">
        <f t="shared" si="1574"/>
        <v>0</v>
      </c>
      <c r="EI54" s="51">
        <f t="shared" si="1574"/>
        <v>0</v>
      </c>
      <c r="EJ54" s="51">
        <f t="shared" si="1574"/>
        <v>0</v>
      </c>
      <c r="EK54" s="51">
        <f t="shared" si="1574"/>
        <v>0</v>
      </c>
      <c r="EL54" s="51">
        <f t="shared" si="1574"/>
        <v>0</v>
      </c>
      <c r="EM54" s="51">
        <f t="shared" si="1574"/>
        <v>0</v>
      </c>
      <c r="EN54" s="51">
        <f t="shared" si="1574"/>
        <v>0</v>
      </c>
      <c r="EO54" s="51">
        <f t="shared" si="1574"/>
        <v>0</v>
      </c>
      <c r="EP54" s="51">
        <f t="shared" si="1574"/>
        <v>0</v>
      </c>
      <c r="EQ54" s="51">
        <f t="shared" si="1574"/>
        <v>0</v>
      </c>
      <c r="ER54" s="51">
        <f t="shared" si="1574"/>
        <v>0</v>
      </c>
      <c r="ES54" s="51">
        <f t="shared" si="1574"/>
        <v>0</v>
      </c>
      <c r="ET54" s="51">
        <f t="shared" si="1574"/>
        <v>0</v>
      </c>
      <c r="EU54" s="51">
        <f t="shared" si="1574"/>
        <v>0</v>
      </c>
      <c r="EV54" s="51">
        <f t="shared" si="1574"/>
        <v>0</v>
      </c>
      <c r="EW54" s="51">
        <f t="shared" si="1574"/>
        <v>0</v>
      </c>
      <c r="EX54" s="51">
        <f t="shared" si="1574"/>
        <v>0</v>
      </c>
      <c r="EY54" s="51">
        <f t="shared" si="1574"/>
        <v>0</v>
      </c>
      <c r="EZ54" s="51">
        <f t="shared" si="1574"/>
        <v>0</v>
      </c>
      <c r="FA54" s="51">
        <f t="shared" si="1574"/>
        <v>0</v>
      </c>
      <c r="FB54" s="51">
        <f t="shared" si="1574"/>
        <v>0</v>
      </c>
      <c r="FC54" s="51">
        <f t="shared" si="1574"/>
        <v>0</v>
      </c>
      <c r="FD54" s="51">
        <f t="shared" si="1574"/>
        <v>0</v>
      </c>
      <c r="FE54" s="51">
        <f t="shared" si="1574"/>
        <v>0</v>
      </c>
      <c r="FF54" s="51">
        <f t="shared" si="1574"/>
        <v>0</v>
      </c>
      <c r="FG54" s="51">
        <f t="shared" si="1574"/>
        <v>0</v>
      </c>
      <c r="FH54" s="51">
        <f t="shared" si="1574"/>
        <v>0</v>
      </c>
      <c r="FI54" s="51">
        <f t="shared" si="1574"/>
        <v>0</v>
      </c>
      <c r="FJ54" s="51">
        <f t="shared" si="1574"/>
        <v>0</v>
      </c>
      <c r="FK54" s="51">
        <f t="shared" si="1574"/>
        <v>0</v>
      </c>
      <c r="FL54" s="51">
        <f t="shared" si="1574"/>
        <v>0</v>
      </c>
      <c r="FM54" s="51">
        <f t="shared" si="1574"/>
        <v>0</v>
      </c>
      <c r="FN54" s="51">
        <f t="shared" si="1574"/>
        <v>0</v>
      </c>
      <c r="FO54" s="51">
        <f t="shared" si="1574"/>
        <v>0</v>
      </c>
      <c r="FP54" s="51">
        <f t="shared" si="1574"/>
        <v>0</v>
      </c>
      <c r="FQ54" s="51">
        <f t="shared" si="1574"/>
        <v>0</v>
      </c>
      <c r="FR54" s="51">
        <f t="shared" si="1574"/>
        <v>0</v>
      </c>
      <c r="FS54" s="51">
        <f t="shared" si="1574"/>
        <v>0</v>
      </c>
      <c r="FT54" s="51">
        <f t="shared" si="1574"/>
        <v>0</v>
      </c>
      <c r="FU54" s="51">
        <f t="shared" si="1574"/>
        <v>0</v>
      </c>
      <c r="FV54" s="51">
        <f t="shared" si="1574"/>
        <v>0</v>
      </c>
      <c r="FW54" s="51">
        <f t="shared" si="1574"/>
        <v>0</v>
      </c>
      <c r="FX54" s="51">
        <f t="shared" si="1574"/>
        <v>0</v>
      </c>
      <c r="FY54" s="51">
        <f t="shared" si="1574"/>
        <v>0</v>
      </c>
      <c r="FZ54" s="51">
        <f t="shared" si="1574"/>
        <v>0</v>
      </c>
      <c r="GA54" s="51">
        <f t="shared" si="1574"/>
        <v>0</v>
      </c>
      <c r="GB54" s="51">
        <f t="shared" si="1574"/>
        <v>0</v>
      </c>
      <c r="GC54" s="51">
        <f t="shared" si="1574"/>
        <v>0</v>
      </c>
      <c r="GD54" s="51">
        <f t="shared" si="1574"/>
        <v>0</v>
      </c>
      <c r="GE54" s="51">
        <f t="shared" si="1574"/>
        <v>0</v>
      </c>
      <c r="GF54" s="51">
        <f t="shared" si="1574"/>
        <v>0</v>
      </c>
      <c r="GG54" s="51">
        <f t="shared" si="1574"/>
        <v>0</v>
      </c>
      <c r="GH54" s="51">
        <f t="shared" si="1574"/>
        <v>0</v>
      </c>
      <c r="GI54" s="51">
        <f t="shared" si="1574"/>
        <v>0</v>
      </c>
      <c r="GJ54" s="51">
        <f t="shared" si="1574"/>
        <v>0</v>
      </c>
      <c r="GK54" s="51">
        <f t="shared" si="1574"/>
        <v>0</v>
      </c>
      <c r="GL54" s="51">
        <f t="shared" si="1574"/>
        <v>0</v>
      </c>
      <c r="GM54" s="51">
        <f t="shared" ref="GM54:IX54" si="1575">SUM(GM55:GM58)</f>
        <v>0</v>
      </c>
      <c r="GN54" s="51">
        <f t="shared" si="1575"/>
        <v>0</v>
      </c>
      <c r="GO54" s="51">
        <f t="shared" si="1575"/>
        <v>0</v>
      </c>
      <c r="GP54" s="51">
        <f t="shared" si="1575"/>
        <v>0</v>
      </c>
      <c r="GQ54" s="51">
        <f t="shared" si="1575"/>
        <v>0</v>
      </c>
      <c r="GR54" s="51">
        <f t="shared" si="1575"/>
        <v>0</v>
      </c>
      <c r="GS54" s="51">
        <f t="shared" si="1575"/>
        <v>0</v>
      </c>
      <c r="GT54" s="51">
        <f t="shared" si="1575"/>
        <v>0</v>
      </c>
      <c r="GU54" s="51">
        <f t="shared" si="1575"/>
        <v>0</v>
      </c>
      <c r="GV54" s="51">
        <f t="shared" si="1575"/>
        <v>0</v>
      </c>
      <c r="GW54" s="51">
        <f t="shared" si="1575"/>
        <v>0</v>
      </c>
      <c r="GX54" s="51">
        <f t="shared" si="1575"/>
        <v>0</v>
      </c>
      <c r="GY54" s="51">
        <f t="shared" si="1575"/>
        <v>0</v>
      </c>
      <c r="GZ54" s="51">
        <f t="shared" si="1575"/>
        <v>0</v>
      </c>
      <c r="HA54" s="51">
        <f t="shared" si="1575"/>
        <v>0</v>
      </c>
      <c r="HB54" s="51">
        <f t="shared" si="1575"/>
        <v>0</v>
      </c>
      <c r="HC54" s="51">
        <f t="shared" si="1575"/>
        <v>0</v>
      </c>
      <c r="HD54" s="51">
        <f t="shared" si="1575"/>
        <v>0</v>
      </c>
      <c r="HE54" s="51">
        <f t="shared" si="1575"/>
        <v>0</v>
      </c>
      <c r="HF54" s="51">
        <f t="shared" si="1575"/>
        <v>0</v>
      </c>
      <c r="HG54" s="51">
        <f t="shared" si="1575"/>
        <v>0</v>
      </c>
      <c r="HH54" s="51">
        <f t="shared" si="1575"/>
        <v>0</v>
      </c>
      <c r="HI54" s="51">
        <f t="shared" si="1575"/>
        <v>0</v>
      </c>
      <c r="HJ54" s="51">
        <f t="shared" si="1575"/>
        <v>0</v>
      </c>
      <c r="HK54" s="51">
        <f t="shared" si="1575"/>
        <v>0</v>
      </c>
      <c r="HL54" s="51">
        <f t="shared" si="1575"/>
        <v>0</v>
      </c>
      <c r="HM54" s="51">
        <f t="shared" si="1575"/>
        <v>0</v>
      </c>
      <c r="HN54" s="51">
        <f t="shared" si="1575"/>
        <v>0</v>
      </c>
      <c r="HO54" s="51">
        <f t="shared" si="1575"/>
        <v>0</v>
      </c>
      <c r="HP54" s="51">
        <f t="shared" si="1575"/>
        <v>0</v>
      </c>
      <c r="HQ54" s="51">
        <f t="shared" si="1575"/>
        <v>0</v>
      </c>
      <c r="HR54" s="51">
        <f t="shared" si="1575"/>
        <v>0</v>
      </c>
      <c r="HS54" s="51">
        <f t="shared" si="1575"/>
        <v>0</v>
      </c>
      <c r="HT54" s="51">
        <f t="shared" si="1575"/>
        <v>0</v>
      </c>
      <c r="HU54" s="51">
        <f t="shared" si="1575"/>
        <v>0</v>
      </c>
      <c r="HV54" s="51">
        <f t="shared" si="1575"/>
        <v>0</v>
      </c>
      <c r="HW54" s="51">
        <f t="shared" si="1575"/>
        <v>0</v>
      </c>
      <c r="HX54" s="51">
        <f t="shared" si="1575"/>
        <v>0</v>
      </c>
      <c r="HY54" s="51">
        <f t="shared" si="1575"/>
        <v>0</v>
      </c>
      <c r="HZ54" s="51">
        <f t="shared" si="1575"/>
        <v>0</v>
      </c>
      <c r="IA54" s="51">
        <f t="shared" si="1575"/>
        <v>0</v>
      </c>
      <c r="IB54" s="51">
        <f t="shared" si="1575"/>
        <v>0</v>
      </c>
      <c r="IC54" s="51">
        <f t="shared" si="1575"/>
        <v>0</v>
      </c>
      <c r="ID54" s="51">
        <f t="shared" si="1575"/>
        <v>0</v>
      </c>
      <c r="IE54" s="51">
        <f t="shared" si="1575"/>
        <v>0</v>
      </c>
      <c r="IF54" s="51">
        <f t="shared" si="1575"/>
        <v>0</v>
      </c>
      <c r="IG54" s="51">
        <f t="shared" si="1575"/>
        <v>0</v>
      </c>
      <c r="IH54" s="51">
        <f t="shared" si="1575"/>
        <v>0</v>
      </c>
      <c r="II54" s="51">
        <f t="shared" si="1575"/>
        <v>0</v>
      </c>
      <c r="IJ54" s="51">
        <f t="shared" si="1575"/>
        <v>0</v>
      </c>
      <c r="IK54" s="51">
        <f t="shared" si="1575"/>
        <v>0</v>
      </c>
      <c r="IL54" s="51">
        <f t="shared" si="1575"/>
        <v>0</v>
      </c>
      <c r="IM54" s="51">
        <f t="shared" si="1575"/>
        <v>0</v>
      </c>
      <c r="IN54" s="51">
        <f t="shared" si="1575"/>
        <v>0</v>
      </c>
      <c r="IO54" s="51">
        <f t="shared" si="1575"/>
        <v>0</v>
      </c>
      <c r="IP54" s="51">
        <f t="shared" si="1575"/>
        <v>0</v>
      </c>
      <c r="IQ54" s="51">
        <f t="shared" si="1575"/>
        <v>0</v>
      </c>
      <c r="IR54" s="51">
        <f t="shared" si="1575"/>
        <v>0</v>
      </c>
      <c r="IS54" s="51">
        <f t="shared" si="1575"/>
        <v>0</v>
      </c>
      <c r="IT54" s="51">
        <f t="shared" si="1575"/>
        <v>0</v>
      </c>
      <c r="IU54" s="51">
        <f t="shared" si="1575"/>
        <v>0</v>
      </c>
      <c r="IV54" s="51">
        <f t="shared" si="1575"/>
        <v>0</v>
      </c>
      <c r="IW54" s="51">
        <f t="shared" si="1575"/>
        <v>0</v>
      </c>
      <c r="IX54" s="51">
        <f t="shared" si="1575"/>
        <v>0</v>
      </c>
      <c r="IY54" s="51">
        <f t="shared" ref="IY54:JB54" si="1576">SUM(IY55:IY58)</f>
        <v>0</v>
      </c>
      <c r="IZ54" s="51">
        <f t="shared" si="1576"/>
        <v>0</v>
      </c>
      <c r="JA54" s="51">
        <f t="shared" si="1576"/>
        <v>0</v>
      </c>
      <c r="JB54" s="52">
        <f t="shared" si="1576"/>
        <v>0</v>
      </c>
    </row>
    <row r="55" spans="1:262" x14ac:dyDescent="0.25">
      <c r="A55" s="56" t="s">
        <v>28</v>
      </c>
      <c r="B55" s="54" t="s">
        <v>81</v>
      </c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54"/>
      <c r="BP55" s="54"/>
      <c r="BQ55" s="54"/>
      <c r="BR55" s="54"/>
      <c r="BS55" s="54"/>
      <c r="BT55" s="54"/>
      <c r="BU55" s="54"/>
      <c r="BV55" s="54"/>
      <c r="BW55" s="54"/>
      <c r="BX55" s="54"/>
      <c r="BY55" s="54"/>
      <c r="BZ55" s="54"/>
      <c r="CA55" s="54"/>
      <c r="CB55" s="54"/>
      <c r="CC55" s="54"/>
      <c r="CD55" s="54"/>
      <c r="CE55" s="54"/>
      <c r="CF55" s="54"/>
      <c r="CG55" s="54"/>
      <c r="CH55" s="54"/>
      <c r="CI55" s="54"/>
      <c r="CJ55" s="54"/>
      <c r="CK55" s="54"/>
      <c r="CL55" s="54"/>
      <c r="CM55" s="54"/>
      <c r="CN55" s="54"/>
      <c r="CO55" s="54"/>
      <c r="CP55" s="54"/>
      <c r="CQ55" s="54"/>
      <c r="CR55" s="54"/>
      <c r="CS55" s="54"/>
      <c r="CT55" s="54"/>
      <c r="CU55" s="54"/>
      <c r="CV55" s="54"/>
      <c r="CW55" s="54"/>
      <c r="CX55" s="54"/>
      <c r="CY55" s="54"/>
      <c r="CZ55" s="54"/>
      <c r="DA55" s="54"/>
      <c r="DB55" s="54"/>
      <c r="DC55" s="54"/>
      <c r="DD55" s="54"/>
      <c r="DE55" s="54"/>
      <c r="DF55" s="54"/>
      <c r="DG55" s="54"/>
      <c r="DH55" s="54"/>
      <c r="DI55" s="54"/>
      <c r="DJ55" s="54"/>
      <c r="DK55" s="54"/>
      <c r="DL55" s="54"/>
      <c r="DM55" s="54"/>
      <c r="DN55" s="54"/>
      <c r="DO55" s="54"/>
      <c r="DP55" s="54"/>
      <c r="DQ55" s="54"/>
      <c r="DR55" s="54"/>
      <c r="DS55" s="54"/>
      <c r="DT55" s="54"/>
      <c r="DU55" s="54"/>
      <c r="DV55" s="54"/>
      <c r="DW55" s="54"/>
      <c r="DX55" s="54"/>
      <c r="DY55" s="54"/>
      <c r="DZ55" s="54"/>
      <c r="EA55" s="54"/>
      <c r="EB55" s="54"/>
      <c r="EC55" s="54"/>
      <c r="ED55" s="54"/>
      <c r="EE55" s="54"/>
      <c r="EF55" s="54"/>
      <c r="EG55" s="54"/>
      <c r="EH55" s="54"/>
      <c r="EI55" s="54"/>
      <c r="EJ55" s="54"/>
      <c r="EK55" s="54"/>
      <c r="EL55" s="54"/>
      <c r="EM55" s="54"/>
      <c r="EN55" s="54"/>
      <c r="EO55" s="54"/>
      <c r="EP55" s="54"/>
      <c r="EQ55" s="54"/>
      <c r="ER55" s="54"/>
      <c r="ES55" s="54"/>
      <c r="ET55" s="54"/>
      <c r="EU55" s="54"/>
      <c r="EV55" s="54"/>
      <c r="EW55" s="54"/>
      <c r="EX55" s="54"/>
      <c r="EY55" s="54"/>
      <c r="EZ55" s="54"/>
      <c r="FA55" s="54"/>
      <c r="FB55" s="54"/>
      <c r="FC55" s="54"/>
      <c r="FD55" s="54"/>
      <c r="FE55" s="54"/>
      <c r="FF55" s="54"/>
      <c r="FG55" s="54"/>
      <c r="FH55" s="54"/>
      <c r="FI55" s="54"/>
      <c r="FJ55" s="54"/>
      <c r="FK55" s="54"/>
      <c r="FL55" s="54"/>
      <c r="FM55" s="54"/>
      <c r="FN55" s="54"/>
      <c r="FO55" s="54"/>
      <c r="FP55" s="54"/>
      <c r="FQ55" s="54"/>
      <c r="FR55" s="54"/>
      <c r="FS55" s="54"/>
      <c r="FT55" s="54"/>
      <c r="FU55" s="54"/>
      <c r="FV55" s="54"/>
      <c r="FW55" s="54"/>
      <c r="FX55" s="54"/>
      <c r="FY55" s="54"/>
      <c r="FZ55" s="54"/>
      <c r="GA55" s="54"/>
      <c r="GB55" s="54"/>
      <c r="GC55" s="54"/>
      <c r="GD55" s="54"/>
      <c r="GE55" s="54"/>
      <c r="GF55" s="54"/>
      <c r="GG55" s="54"/>
      <c r="GH55" s="54"/>
      <c r="GI55" s="54"/>
      <c r="GJ55" s="54"/>
      <c r="GK55" s="54"/>
      <c r="GL55" s="54"/>
      <c r="GM55" s="54"/>
      <c r="GN55" s="54"/>
      <c r="GO55" s="54"/>
      <c r="GP55" s="54"/>
      <c r="GQ55" s="54"/>
      <c r="GR55" s="54"/>
      <c r="GS55" s="54"/>
      <c r="GT55" s="54"/>
      <c r="GU55" s="54"/>
      <c r="GV55" s="54"/>
      <c r="GW55" s="54"/>
      <c r="GX55" s="54"/>
      <c r="GY55" s="54"/>
      <c r="GZ55" s="54"/>
      <c r="HA55" s="54"/>
      <c r="HB55" s="54"/>
      <c r="HC55" s="54"/>
      <c r="HD55" s="54"/>
      <c r="HE55" s="54"/>
      <c r="HF55" s="54"/>
      <c r="HG55" s="54"/>
      <c r="HH55" s="54"/>
      <c r="HI55" s="54"/>
      <c r="HJ55" s="54"/>
      <c r="HK55" s="54"/>
      <c r="HL55" s="54"/>
      <c r="HM55" s="54"/>
      <c r="HN55" s="54"/>
      <c r="HO55" s="54"/>
      <c r="HP55" s="54"/>
      <c r="HQ55" s="54"/>
      <c r="HR55" s="54"/>
      <c r="HS55" s="54"/>
      <c r="HT55" s="54"/>
      <c r="HU55" s="54"/>
      <c r="HV55" s="54"/>
      <c r="HW55" s="54"/>
      <c r="HX55" s="54"/>
      <c r="HY55" s="54"/>
      <c r="HZ55" s="54"/>
      <c r="IA55" s="54"/>
      <c r="IB55" s="54"/>
      <c r="IC55" s="54"/>
      <c r="ID55" s="54"/>
      <c r="IE55" s="54"/>
      <c r="IF55" s="54"/>
      <c r="IG55" s="54"/>
      <c r="IH55" s="54"/>
      <c r="II55" s="54"/>
      <c r="IJ55" s="54"/>
      <c r="IK55" s="54"/>
      <c r="IL55" s="54"/>
      <c r="IM55" s="54"/>
      <c r="IN55" s="54"/>
      <c r="IO55" s="54"/>
      <c r="IP55" s="54"/>
      <c r="IQ55" s="54"/>
      <c r="IR55" s="54"/>
      <c r="IS55" s="54"/>
      <c r="IT55" s="54"/>
      <c r="IU55" s="54"/>
      <c r="IV55" s="54"/>
      <c r="IW55" s="54"/>
      <c r="IX55" s="54"/>
      <c r="IY55" s="54"/>
      <c r="IZ55" s="54"/>
      <c r="JA55" s="54"/>
      <c r="JB55" s="55"/>
    </row>
    <row r="56" spans="1:262" x14ac:dyDescent="0.25">
      <c r="A56" s="56" t="s">
        <v>25</v>
      </c>
      <c r="B56" s="54" t="s">
        <v>82</v>
      </c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  <c r="CM56" s="54"/>
      <c r="CN56" s="54"/>
      <c r="CO56" s="54"/>
      <c r="CP56" s="54"/>
      <c r="CQ56" s="54"/>
      <c r="CR56" s="54"/>
      <c r="CS56" s="54"/>
      <c r="CT56" s="54"/>
      <c r="CU56" s="54"/>
      <c r="CV56" s="54"/>
      <c r="CW56" s="54"/>
      <c r="CX56" s="54"/>
      <c r="CY56" s="54"/>
      <c r="CZ56" s="54"/>
      <c r="DA56" s="54"/>
      <c r="DB56" s="54"/>
      <c r="DC56" s="54"/>
      <c r="DD56" s="54"/>
      <c r="DE56" s="54"/>
      <c r="DF56" s="54"/>
      <c r="DG56" s="54"/>
      <c r="DH56" s="54"/>
      <c r="DI56" s="54"/>
      <c r="DJ56" s="54"/>
      <c r="DK56" s="54"/>
      <c r="DL56" s="54"/>
      <c r="DM56" s="54"/>
      <c r="DN56" s="54"/>
      <c r="DO56" s="54"/>
      <c r="DP56" s="54"/>
      <c r="DQ56" s="54"/>
      <c r="DR56" s="54"/>
      <c r="DS56" s="54"/>
      <c r="DT56" s="54"/>
      <c r="DU56" s="54"/>
      <c r="DV56" s="54"/>
      <c r="DW56" s="54"/>
      <c r="DX56" s="54"/>
      <c r="DY56" s="54"/>
      <c r="DZ56" s="54"/>
      <c r="EA56" s="54"/>
      <c r="EB56" s="54"/>
      <c r="EC56" s="54"/>
      <c r="ED56" s="54"/>
      <c r="EE56" s="54"/>
      <c r="EF56" s="54"/>
      <c r="EG56" s="54"/>
      <c r="EH56" s="54"/>
      <c r="EI56" s="54"/>
      <c r="EJ56" s="54"/>
      <c r="EK56" s="54"/>
      <c r="EL56" s="54"/>
      <c r="EM56" s="54"/>
      <c r="EN56" s="54"/>
      <c r="EO56" s="54"/>
      <c r="EP56" s="54"/>
      <c r="EQ56" s="54"/>
      <c r="ER56" s="54"/>
      <c r="ES56" s="54"/>
      <c r="ET56" s="54"/>
      <c r="EU56" s="54"/>
      <c r="EV56" s="54"/>
      <c r="EW56" s="54"/>
      <c r="EX56" s="54"/>
      <c r="EY56" s="54"/>
      <c r="EZ56" s="54"/>
      <c r="FA56" s="54"/>
      <c r="FB56" s="54"/>
      <c r="FC56" s="54"/>
      <c r="FD56" s="54"/>
      <c r="FE56" s="54"/>
      <c r="FF56" s="54"/>
      <c r="FG56" s="54"/>
      <c r="FH56" s="54"/>
      <c r="FI56" s="54"/>
      <c r="FJ56" s="54"/>
      <c r="FK56" s="54"/>
      <c r="FL56" s="54"/>
      <c r="FM56" s="54"/>
      <c r="FN56" s="54"/>
      <c r="FO56" s="54"/>
      <c r="FP56" s="54"/>
      <c r="FQ56" s="54"/>
      <c r="FR56" s="54"/>
      <c r="FS56" s="54"/>
      <c r="FT56" s="54"/>
      <c r="FU56" s="54"/>
      <c r="FV56" s="54"/>
      <c r="FW56" s="54"/>
      <c r="FX56" s="54"/>
      <c r="FY56" s="54"/>
      <c r="FZ56" s="54"/>
      <c r="GA56" s="54"/>
      <c r="GB56" s="54"/>
      <c r="GC56" s="54"/>
      <c r="GD56" s="54"/>
      <c r="GE56" s="54"/>
      <c r="GF56" s="54"/>
      <c r="GG56" s="54"/>
      <c r="GH56" s="54"/>
      <c r="GI56" s="54"/>
      <c r="GJ56" s="54"/>
      <c r="GK56" s="54"/>
      <c r="GL56" s="54"/>
      <c r="GM56" s="54"/>
      <c r="GN56" s="54"/>
      <c r="GO56" s="54"/>
      <c r="GP56" s="54"/>
      <c r="GQ56" s="54"/>
      <c r="GR56" s="54"/>
      <c r="GS56" s="54"/>
      <c r="GT56" s="54"/>
      <c r="GU56" s="54"/>
      <c r="GV56" s="54"/>
      <c r="GW56" s="54"/>
      <c r="GX56" s="54"/>
      <c r="GY56" s="54"/>
      <c r="GZ56" s="54"/>
      <c r="HA56" s="54"/>
      <c r="HB56" s="54"/>
      <c r="HC56" s="54"/>
      <c r="HD56" s="54"/>
      <c r="HE56" s="54"/>
      <c r="HF56" s="54"/>
      <c r="HG56" s="54"/>
      <c r="HH56" s="54"/>
      <c r="HI56" s="54"/>
      <c r="HJ56" s="54"/>
      <c r="HK56" s="54"/>
      <c r="HL56" s="54"/>
      <c r="HM56" s="54"/>
      <c r="HN56" s="54"/>
      <c r="HO56" s="54"/>
      <c r="HP56" s="54"/>
      <c r="HQ56" s="54"/>
      <c r="HR56" s="54"/>
      <c r="HS56" s="54"/>
      <c r="HT56" s="54"/>
      <c r="HU56" s="54"/>
      <c r="HV56" s="54"/>
      <c r="HW56" s="54"/>
      <c r="HX56" s="54"/>
      <c r="HY56" s="54"/>
      <c r="HZ56" s="54"/>
      <c r="IA56" s="54"/>
      <c r="IB56" s="54"/>
      <c r="IC56" s="54"/>
      <c r="ID56" s="54"/>
      <c r="IE56" s="54"/>
      <c r="IF56" s="54"/>
      <c r="IG56" s="54"/>
      <c r="IH56" s="54"/>
      <c r="II56" s="54"/>
      <c r="IJ56" s="54"/>
      <c r="IK56" s="54"/>
      <c r="IL56" s="54"/>
      <c r="IM56" s="54"/>
      <c r="IN56" s="54"/>
      <c r="IO56" s="54"/>
      <c r="IP56" s="54"/>
      <c r="IQ56" s="54"/>
      <c r="IR56" s="54"/>
      <c r="IS56" s="54"/>
      <c r="IT56" s="54"/>
      <c r="IU56" s="54"/>
      <c r="IV56" s="54"/>
      <c r="IW56" s="54"/>
      <c r="IX56" s="54"/>
      <c r="IY56" s="54"/>
      <c r="IZ56" s="54"/>
      <c r="JA56" s="54"/>
      <c r="JB56" s="55"/>
    </row>
    <row r="57" spans="1:262" x14ac:dyDescent="0.25">
      <c r="A57" s="56" t="s">
        <v>30</v>
      </c>
      <c r="B57" s="54" t="s">
        <v>83</v>
      </c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  <c r="CM57" s="54"/>
      <c r="CN57" s="54"/>
      <c r="CO57" s="54"/>
      <c r="CP57" s="54"/>
      <c r="CQ57" s="54"/>
      <c r="CR57" s="54"/>
      <c r="CS57" s="54"/>
      <c r="CT57" s="54"/>
      <c r="CU57" s="54"/>
      <c r="CV57" s="54"/>
      <c r="CW57" s="54"/>
      <c r="CX57" s="54"/>
      <c r="CY57" s="54"/>
      <c r="CZ57" s="54"/>
      <c r="DA57" s="54"/>
      <c r="DB57" s="54"/>
      <c r="DC57" s="54"/>
      <c r="DD57" s="54"/>
      <c r="DE57" s="54"/>
      <c r="DF57" s="54"/>
      <c r="DG57" s="54"/>
      <c r="DH57" s="54"/>
      <c r="DI57" s="54"/>
      <c r="DJ57" s="54"/>
      <c r="DK57" s="54"/>
      <c r="DL57" s="54"/>
      <c r="DM57" s="54"/>
      <c r="DN57" s="54"/>
      <c r="DO57" s="54"/>
      <c r="DP57" s="54"/>
      <c r="DQ57" s="54"/>
      <c r="DR57" s="54"/>
      <c r="DS57" s="54"/>
      <c r="DT57" s="54"/>
      <c r="DU57" s="54"/>
      <c r="DV57" s="54"/>
      <c r="DW57" s="54"/>
      <c r="DX57" s="54"/>
      <c r="DY57" s="54"/>
      <c r="DZ57" s="54"/>
      <c r="EA57" s="54"/>
      <c r="EB57" s="54"/>
      <c r="EC57" s="54"/>
      <c r="ED57" s="54"/>
      <c r="EE57" s="54"/>
      <c r="EF57" s="54"/>
      <c r="EG57" s="54"/>
      <c r="EH57" s="54"/>
      <c r="EI57" s="54"/>
      <c r="EJ57" s="54"/>
      <c r="EK57" s="54"/>
      <c r="EL57" s="54"/>
      <c r="EM57" s="54"/>
      <c r="EN57" s="54"/>
      <c r="EO57" s="54"/>
      <c r="EP57" s="54"/>
      <c r="EQ57" s="54"/>
      <c r="ER57" s="54"/>
      <c r="ES57" s="54"/>
      <c r="ET57" s="54"/>
      <c r="EU57" s="54"/>
      <c r="EV57" s="54"/>
      <c r="EW57" s="54"/>
      <c r="EX57" s="54"/>
      <c r="EY57" s="54"/>
      <c r="EZ57" s="54"/>
      <c r="FA57" s="54"/>
      <c r="FB57" s="54"/>
      <c r="FC57" s="54"/>
      <c r="FD57" s="54"/>
      <c r="FE57" s="54"/>
      <c r="FF57" s="54"/>
      <c r="FG57" s="54"/>
      <c r="FH57" s="54"/>
      <c r="FI57" s="54"/>
      <c r="FJ57" s="54"/>
      <c r="FK57" s="54"/>
      <c r="FL57" s="54"/>
      <c r="FM57" s="54"/>
      <c r="FN57" s="54"/>
      <c r="FO57" s="54"/>
      <c r="FP57" s="54"/>
      <c r="FQ57" s="54"/>
      <c r="FR57" s="54"/>
      <c r="FS57" s="54"/>
      <c r="FT57" s="54"/>
      <c r="FU57" s="54"/>
      <c r="FV57" s="54"/>
      <c r="FW57" s="54"/>
      <c r="FX57" s="54"/>
      <c r="FY57" s="54"/>
      <c r="FZ57" s="54"/>
      <c r="GA57" s="54"/>
      <c r="GB57" s="54"/>
      <c r="GC57" s="54"/>
      <c r="GD57" s="54"/>
      <c r="GE57" s="54"/>
      <c r="GF57" s="54"/>
      <c r="GG57" s="54"/>
      <c r="GH57" s="54"/>
      <c r="GI57" s="54"/>
      <c r="GJ57" s="54"/>
      <c r="GK57" s="54"/>
      <c r="GL57" s="54"/>
      <c r="GM57" s="54"/>
      <c r="GN57" s="54"/>
      <c r="GO57" s="54"/>
      <c r="GP57" s="54"/>
      <c r="GQ57" s="54"/>
      <c r="GR57" s="54"/>
      <c r="GS57" s="54"/>
      <c r="GT57" s="54"/>
      <c r="GU57" s="54"/>
      <c r="GV57" s="54"/>
      <c r="GW57" s="54"/>
      <c r="GX57" s="54"/>
      <c r="GY57" s="54"/>
      <c r="GZ57" s="54"/>
      <c r="HA57" s="54"/>
      <c r="HB57" s="54"/>
      <c r="HC57" s="54"/>
      <c r="HD57" s="54"/>
      <c r="HE57" s="54"/>
      <c r="HF57" s="54"/>
      <c r="HG57" s="54"/>
      <c r="HH57" s="54"/>
      <c r="HI57" s="54"/>
      <c r="HJ57" s="54"/>
      <c r="HK57" s="54"/>
      <c r="HL57" s="54"/>
      <c r="HM57" s="54"/>
      <c r="HN57" s="54"/>
      <c r="HO57" s="54"/>
      <c r="HP57" s="54"/>
      <c r="HQ57" s="54"/>
      <c r="HR57" s="54"/>
      <c r="HS57" s="54"/>
      <c r="HT57" s="54"/>
      <c r="HU57" s="54"/>
      <c r="HV57" s="54"/>
      <c r="HW57" s="54"/>
      <c r="HX57" s="54"/>
      <c r="HY57" s="54"/>
      <c r="HZ57" s="54"/>
      <c r="IA57" s="54"/>
      <c r="IB57" s="54"/>
      <c r="IC57" s="54"/>
      <c r="ID57" s="54"/>
      <c r="IE57" s="54"/>
      <c r="IF57" s="54"/>
      <c r="IG57" s="54"/>
      <c r="IH57" s="54"/>
      <c r="II57" s="54"/>
      <c r="IJ57" s="54"/>
      <c r="IK57" s="54"/>
      <c r="IL57" s="54"/>
      <c r="IM57" s="54"/>
      <c r="IN57" s="54"/>
      <c r="IO57" s="54"/>
      <c r="IP57" s="54"/>
      <c r="IQ57" s="54"/>
      <c r="IR57" s="54"/>
      <c r="IS57" s="54"/>
      <c r="IT57" s="54"/>
      <c r="IU57" s="54"/>
      <c r="IV57" s="54"/>
      <c r="IW57" s="54"/>
      <c r="IX57" s="54"/>
      <c r="IY57" s="54"/>
      <c r="IZ57" s="54"/>
      <c r="JA57" s="54"/>
      <c r="JB57" s="55"/>
    </row>
    <row r="58" spans="1:262" x14ac:dyDescent="0.25">
      <c r="A58" s="56" t="s">
        <v>35</v>
      </c>
      <c r="B58" s="54" t="s">
        <v>84</v>
      </c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  <c r="CM58" s="54"/>
      <c r="CN58" s="54"/>
      <c r="CO58" s="54"/>
      <c r="CP58" s="54"/>
      <c r="CQ58" s="54"/>
      <c r="CR58" s="54"/>
      <c r="CS58" s="54"/>
      <c r="CT58" s="54"/>
      <c r="CU58" s="54"/>
      <c r="CV58" s="54"/>
      <c r="CW58" s="54"/>
      <c r="CX58" s="54"/>
      <c r="CY58" s="54"/>
      <c r="CZ58" s="54"/>
      <c r="DA58" s="54"/>
      <c r="DB58" s="54"/>
      <c r="DC58" s="54"/>
      <c r="DD58" s="54"/>
      <c r="DE58" s="54"/>
      <c r="DF58" s="54"/>
      <c r="DG58" s="54"/>
      <c r="DH58" s="54"/>
      <c r="DI58" s="54"/>
      <c r="DJ58" s="54"/>
      <c r="DK58" s="54"/>
      <c r="DL58" s="54"/>
      <c r="DM58" s="54"/>
      <c r="DN58" s="54"/>
      <c r="DO58" s="54"/>
      <c r="DP58" s="54"/>
      <c r="DQ58" s="54"/>
      <c r="DR58" s="54"/>
      <c r="DS58" s="54"/>
      <c r="DT58" s="54"/>
      <c r="DU58" s="54"/>
      <c r="DV58" s="54"/>
      <c r="DW58" s="54"/>
      <c r="DX58" s="54"/>
      <c r="DY58" s="54"/>
      <c r="DZ58" s="54"/>
      <c r="EA58" s="54"/>
      <c r="EB58" s="54"/>
      <c r="EC58" s="54"/>
      <c r="ED58" s="54"/>
      <c r="EE58" s="54"/>
      <c r="EF58" s="54"/>
      <c r="EG58" s="54"/>
      <c r="EH58" s="54"/>
      <c r="EI58" s="54"/>
      <c r="EJ58" s="54"/>
      <c r="EK58" s="54"/>
      <c r="EL58" s="54"/>
      <c r="EM58" s="54"/>
      <c r="EN58" s="54"/>
      <c r="EO58" s="54"/>
      <c r="EP58" s="54"/>
      <c r="EQ58" s="54"/>
      <c r="ER58" s="54"/>
      <c r="ES58" s="54"/>
      <c r="ET58" s="54"/>
      <c r="EU58" s="54"/>
      <c r="EV58" s="54"/>
      <c r="EW58" s="54"/>
      <c r="EX58" s="54"/>
      <c r="EY58" s="54"/>
      <c r="EZ58" s="54"/>
      <c r="FA58" s="54"/>
      <c r="FB58" s="54"/>
      <c r="FC58" s="54"/>
      <c r="FD58" s="54"/>
      <c r="FE58" s="54"/>
      <c r="FF58" s="54"/>
      <c r="FG58" s="54"/>
      <c r="FH58" s="54"/>
      <c r="FI58" s="54"/>
      <c r="FJ58" s="54"/>
      <c r="FK58" s="54"/>
      <c r="FL58" s="54"/>
      <c r="FM58" s="54"/>
      <c r="FN58" s="54"/>
      <c r="FO58" s="54"/>
      <c r="FP58" s="54"/>
      <c r="FQ58" s="54"/>
      <c r="FR58" s="54"/>
      <c r="FS58" s="54"/>
      <c r="FT58" s="54"/>
      <c r="FU58" s="54"/>
      <c r="FV58" s="54"/>
      <c r="FW58" s="54"/>
      <c r="FX58" s="54"/>
      <c r="FY58" s="54"/>
      <c r="FZ58" s="54"/>
      <c r="GA58" s="54"/>
      <c r="GB58" s="54"/>
      <c r="GC58" s="54"/>
      <c r="GD58" s="54"/>
      <c r="GE58" s="54"/>
      <c r="GF58" s="54"/>
      <c r="GG58" s="54"/>
      <c r="GH58" s="54"/>
      <c r="GI58" s="54"/>
      <c r="GJ58" s="54"/>
      <c r="GK58" s="54"/>
      <c r="GL58" s="54"/>
      <c r="GM58" s="54"/>
      <c r="GN58" s="54"/>
      <c r="GO58" s="54"/>
      <c r="GP58" s="54"/>
      <c r="GQ58" s="54"/>
      <c r="GR58" s="54"/>
      <c r="GS58" s="54"/>
      <c r="GT58" s="54"/>
      <c r="GU58" s="54"/>
      <c r="GV58" s="54"/>
      <c r="GW58" s="54"/>
      <c r="GX58" s="54"/>
      <c r="GY58" s="54"/>
      <c r="GZ58" s="54"/>
      <c r="HA58" s="54"/>
      <c r="HB58" s="54"/>
      <c r="HC58" s="54"/>
      <c r="HD58" s="54"/>
      <c r="HE58" s="54"/>
      <c r="HF58" s="54"/>
      <c r="HG58" s="54"/>
      <c r="HH58" s="54"/>
      <c r="HI58" s="54"/>
      <c r="HJ58" s="54"/>
      <c r="HK58" s="54"/>
      <c r="HL58" s="54"/>
      <c r="HM58" s="54"/>
      <c r="HN58" s="54"/>
      <c r="HO58" s="54"/>
      <c r="HP58" s="54"/>
      <c r="HQ58" s="54"/>
      <c r="HR58" s="54"/>
      <c r="HS58" s="54"/>
      <c r="HT58" s="54"/>
      <c r="HU58" s="54"/>
      <c r="HV58" s="54"/>
      <c r="HW58" s="54"/>
      <c r="HX58" s="54"/>
      <c r="HY58" s="54"/>
      <c r="HZ58" s="54"/>
      <c r="IA58" s="54"/>
      <c r="IB58" s="54"/>
      <c r="IC58" s="54"/>
      <c r="ID58" s="54"/>
      <c r="IE58" s="54"/>
      <c r="IF58" s="54"/>
      <c r="IG58" s="54"/>
      <c r="IH58" s="54"/>
      <c r="II58" s="54"/>
      <c r="IJ58" s="54"/>
      <c r="IK58" s="54"/>
      <c r="IL58" s="54"/>
      <c r="IM58" s="54"/>
      <c r="IN58" s="54"/>
      <c r="IO58" s="54"/>
      <c r="IP58" s="54"/>
      <c r="IQ58" s="54"/>
      <c r="IR58" s="54"/>
      <c r="IS58" s="54"/>
      <c r="IT58" s="54"/>
      <c r="IU58" s="54"/>
      <c r="IV58" s="54"/>
      <c r="IW58" s="54"/>
      <c r="IX58" s="54"/>
      <c r="IY58" s="54"/>
      <c r="IZ58" s="54"/>
      <c r="JA58" s="54"/>
      <c r="JB58" s="55"/>
    </row>
    <row r="59" spans="1:262" x14ac:dyDescent="0.25">
      <c r="A59" s="49" t="s">
        <v>74</v>
      </c>
      <c r="B59" s="50" t="s">
        <v>77</v>
      </c>
      <c r="C59" s="51">
        <f t="shared" ref="C59:BN59" si="1577">SUM(C60:C63)</f>
        <v>0</v>
      </c>
      <c r="D59" s="51">
        <f t="shared" si="1577"/>
        <v>0</v>
      </c>
      <c r="E59" s="51">
        <f t="shared" si="1577"/>
        <v>0</v>
      </c>
      <c r="F59" s="51">
        <f t="shared" si="1577"/>
        <v>0</v>
      </c>
      <c r="G59" s="51">
        <f t="shared" si="1577"/>
        <v>0</v>
      </c>
      <c r="H59" s="51">
        <f t="shared" si="1577"/>
        <v>0</v>
      </c>
      <c r="I59" s="51">
        <f t="shared" si="1577"/>
        <v>0</v>
      </c>
      <c r="J59" s="51">
        <f t="shared" si="1577"/>
        <v>0</v>
      </c>
      <c r="K59" s="51">
        <f t="shared" si="1577"/>
        <v>0</v>
      </c>
      <c r="L59" s="51">
        <f t="shared" si="1577"/>
        <v>0</v>
      </c>
      <c r="M59" s="51">
        <f t="shared" si="1577"/>
        <v>0</v>
      </c>
      <c r="N59" s="51">
        <f t="shared" si="1577"/>
        <v>0</v>
      </c>
      <c r="O59" s="51">
        <f t="shared" si="1577"/>
        <v>0</v>
      </c>
      <c r="P59" s="51">
        <f t="shared" si="1577"/>
        <v>0</v>
      </c>
      <c r="Q59" s="51">
        <f t="shared" si="1577"/>
        <v>0</v>
      </c>
      <c r="R59" s="51">
        <f t="shared" si="1577"/>
        <v>0</v>
      </c>
      <c r="S59" s="51">
        <f t="shared" si="1577"/>
        <v>0</v>
      </c>
      <c r="T59" s="51">
        <f t="shared" si="1577"/>
        <v>0</v>
      </c>
      <c r="U59" s="51">
        <f t="shared" si="1577"/>
        <v>0</v>
      </c>
      <c r="V59" s="51">
        <f t="shared" si="1577"/>
        <v>0</v>
      </c>
      <c r="W59" s="51">
        <f t="shared" si="1577"/>
        <v>0</v>
      </c>
      <c r="X59" s="51">
        <f t="shared" si="1577"/>
        <v>0</v>
      </c>
      <c r="Y59" s="51">
        <f t="shared" si="1577"/>
        <v>0</v>
      </c>
      <c r="Z59" s="51">
        <f t="shared" si="1577"/>
        <v>0</v>
      </c>
      <c r="AA59" s="51">
        <f t="shared" si="1577"/>
        <v>0</v>
      </c>
      <c r="AB59" s="51">
        <f t="shared" si="1577"/>
        <v>0</v>
      </c>
      <c r="AC59" s="51">
        <f t="shared" si="1577"/>
        <v>0</v>
      </c>
      <c r="AD59" s="51">
        <f t="shared" si="1577"/>
        <v>0</v>
      </c>
      <c r="AE59" s="51">
        <f t="shared" si="1577"/>
        <v>0</v>
      </c>
      <c r="AF59" s="51">
        <f t="shared" si="1577"/>
        <v>0</v>
      </c>
      <c r="AG59" s="51">
        <f t="shared" si="1577"/>
        <v>0</v>
      </c>
      <c r="AH59" s="51">
        <f t="shared" si="1577"/>
        <v>0</v>
      </c>
      <c r="AI59" s="51">
        <f t="shared" si="1577"/>
        <v>0</v>
      </c>
      <c r="AJ59" s="51">
        <f t="shared" si="1577"/>
        <v>0</v>
      </c>
      <c r="AK59" s="51">
        <f t="shared" si="1577"/>
        <v>0</v>
      </c>
      <c r="AL59" s="51">
        <f t="shared" si="1577"/>
        <v>0</v>
      </c>
      <c r="AM59" s="51">
        <f t="shared" si="1577"/>
        <v>0</v>
      </c>
      <c r="AN59" s="51">
        <f t="shared" si="1577"/>
        <v>0</v>
      </c>
      <c r="AO59" s="51">
        <f t="shared" si="1577"/>
        <v>0</v>
      </c>
      <c r="AP59" s="51">
        <f t="shared" si="1577"/>
        <v>0</v>
      </c>
      <c r="AQ59" s="51">
        <f t="shared" si="1577"/>
        <v>0</v>
      </c>
      <c r="AR59" s="51">
        <f t="shared" si="1577"/>
        <v>0</v>
      </c>
      <c r="AS59" s="51">
        <f t="shared" si="1577"/>
        <v>0</v>
      </c>
      <c r="AT59" s="51">
        <f t="shared" si="1577"/>
        <v>0</v>
      </c>
      <c r="AU59" s="51">
        <f t="shared" si="1577"/>
        <v>0</v>
      </c>
      <c r="AV59" s="51">
        <f t="shared" si="1577"/>
        <v>0</v>
      </c>
      <c r="AW59" s="51">
        <f t="shared" si="1577"/>
        <v>0</v>
      </c>
      <c r="AX59" s="51">
        <f t="shared" si="1577"/>
        <v>0</v>
      </c>
      <c r="AY59" s="51">
        <f t="shared" si="1577"/>
        <v>0</v>
      </c>
      <c r="AZ59" s="51">
        <f t="shared" si="1577"/>
        <v>0</v>
      </c>
      <c r="BA59" s="51">
        <f t="shared" si="1577"/>
        <v>0</v>
      </c>
      <c r="BB59" s="51">
        <f t="shared" si="1577"/>
        <v>0</v>
      </c>
      <c r="BC59" s="51">
        <f t="shared" si="1577"/>
        <v>0</v>
      </c>
      <c r="BD59" s="51">
        <f t="shared" si="1577"/>
        <v>0</v>
      </c>
      <c r="BE59" s="51">
        <f t="shared" si="1577"/>
        <v>0</v>
      </c>
      <c r="BF59" s="51">
        <f t="shared" si="1577"/>
        <v>0</v>
      </c>
      <c r="BG59" s="51">
        <f t="shared" si="1577"/>
        <v>0</v>
      </c>
      <c r="BH59" s="51">
        <f t="shared" si="1577"/>
        <v>0</v>
      </c>
      <c r="BI59" s="51">
        <f t="shared" si="1577"/>
        <v>0</v>
      </c>
      <c r="BJ59" s="51">
        <f t="shared" si="1577"/>
        <v>0</v>
      </c>
      <c r="BK59" s="51">
        <f t="shared" si="1577"/>
        <v>0</v>
      </c>
      <c r="BL59" s="51">
        <f t="shared" si="1577"/>
        <v>0</v>
      </c>
      <c r="BM59" s="51">
        <f t="shared" si="1577"/>
        <v>0</v>
      </c>
      <c r="BN59" s="51">
        <f t="shared" si="1577"/>
        <v>0</v>
      </c>
      <c r="BO59" s="51">
        <f t="shared" ref="BO59:DZ59" si="1578">SUM(BO60:BO63)</f>
        <v>0</v>
      </c>
      <c r="BP59" s="51">
        <f t="shared" si="1578"/>
        <v>0</v>
      </c>
      <c r="BQ59" s="51">
        <f t="shared" si="1578"/>
        <v>0</v>
      </c>
      <c r="BR59" s="51">
        <f t="shared" si="1578"/>
        <v>0</v>
      </c>
      <c r="BS59" s="51">
        <f t="shared" si="1578"/>
        <v>0</v>
      </c>
      <c r="BT59" s="51">
        <f t="shared" si="1578"/>
        <v>0</v>
      </c>
      <c r="BU59" s="51">
        <f t="shared" si="1578"/>
        <v>0</v>
      </c>
      <c r="BV59" s="51">
        <f t="shared" si="1578"/>
        <v>0</v>
      </c>
      <c r="BW59" s="51">
        <f t="shared" si="1578"/>
        <v>0</v>
      </c>
      <c r="BX59" s="51">
        <f t="shared" si="1578"/>
        <v>0</v>
      </c>
      <c r="BY59" s="51">
        <f t="shared" si="1578"/>
        <v>0</v>
      </c>
      <c r="BZ59" s="51">
        <f t="shared" si="1578"/>
        <v>0</v>
      </c>
      <c r="CA59" s="51">
        <f t="shared" si="1578"/>
        <v>0</v>
      </c>
      <c r="CB59" s="51">
        <f t="shared" si="1578"/>
        <v>0</v>
      </c>
      <c r="CC59" s="51">
        <f t="shared" si="1578"/>
        <v>0</v>
      </c>
      <c r="CD59" s="51">
        <f t="shared" si="1578"/>
        <v>0</v>
      </c>
      <c r="CE59" s="51">
        <f t="shared" si="1578"/>
        <v>0</v>
      </c>
      <c r="CF59" s="51">
        <f t="shared" si="1578"/>
        <v>0</v>
      </c>
      <c r="CG59" s="51">
        <f t="shared" si="1578"/>
        <v>0</v>
      </c>
      <c r="CH59" s="51">
        <f t="shared" si="1578"/>
        <v>0</v>
      </c>
      <c r="CI59" s="51">
        <f t="shared" si="1578"/>
        <v>0</v>
      </c>
      <c r="CJ59" s="51">
        <f t="shared" si="1578"/>
        <v>0</v>
      </c>
      <c r="CK59" s="51">
        <f t="shared" si="1578"/>
        <v>0</v>
      </c>
      <c r="CL59" s="51">
        <f t="shared" si="1578"/>
        <v>0</v>
      </c>
      <c r="CM59" s="51">
        <f t="shared" si="1578"/>
        <v>0</v>
      </c>
      <c r="CN59" s="51">
        <f t="shared" si="1578"/>
        <v>0</v>
      </c>
      <c r="CO59" s="51">
        <f t="shared" si="1578"/>
        <v>0</v>
      </c>
      <c r="CP59" s="51">
        <f t="shared" si="1578"/>
        <v>0</v>
      </c>
      <c r="CQ59" s="51">
        <f t="shared" si="1578"/>
        <v>0</v>
      </c>
      <c r="CR59" s="51">
        <f t="shared" si="1578"/>
        <v>0</v>
      </c>
      <c r="CS59" s="51">
        <f t="shared" si="1578"/>
        <v>0</v>
      </c>
      <c r="CT59" s="51">
        <f t="shared" si="1578"/>
        <v>0</v>
      </c>
      <c r="CU59" s="51">
        <f t="shared" si="1578"/>
        <v>0</v>
      </c>
      <c r="CV59" s="51">
        <f t="shared" si="1578"/>
        <v>0</v>
      </c>
      <c r="CW59" s="51">
        <f t="shared" si="1578"/>
        <v>0</v>
      </c>
      <c r="CX59" s="51">
        <f t="shared" si="1578"/>
        <v>0</v>
      </c>
      <c r="CY59" s="51">
        <f t="shared" si="1578"/>
        <v>0</v>
      </c>
      <c r="CZ59" s="51">
        <f t="shared" si="1578"/>
        <v>0</v>
      </c>
      <c r="DA59" s="51">
        <f t="shared" si="1578"/>
        <v>0</v>
      </c>
      <c r="DB59" s="51">
        <f t="shared" si="1578"/>
        <v>0</v>
      </c>
      <c r="DC59" s="51">
        <f t="shared" si="1578"/>
        <v>0</v>
      </c>
      <c r="DD59" s="51">
        <f t="shared" si="1578"/>
        <v>0</v>
      </c>
      <c r="DE59" s="51">
        <f t="shared" si="1578"/>
        <v>0</v>
      </c>
      <c r="DF59" s="51">
        <f t="shared" si="1578"/>
        <v>0</v>
      </c>
      <c r="DG59" s="51">
        <f t="shared" si="1578"/>
        <v>0</v>
      </c>
      <c r="DH59" s="51">
        <f t="shared" si="1578"/>
        <v>0</v>
      </c>
      <c r="DI59" s="51">
        <f t="shared" si="1578"/>
        <v>0</v>
      </c>
      <c r="DJ59" s="51">
        <f t="shared" si="1578"/>
        <v>0</v>
      </c>
      <c r="DK59" s="51">
        <f t="shared" si="1578"/>
        <v>0</v>
      </c>
      <c r="DL59" s="51">
        <f t="shared" si="1578"/>
        <v>0</v>
      </c>
      <c r="DM59" s="51">
        <f t="shared" si="1578"/>
        <v>0</v>
      </c>
      <c r="DN59" s="51">
        <f t="shared" si="1578"/>
        <v>0</v>
      </c>
      <c r="DO59" s="51">
        <f t="shared" si="1578"/>
        <v>0</v>
      </c>
      <c r="DP59" s="51">
        <f t="shared" si="1578"/>
        <v>0</v>
      </c>
      <c r="DQ59" s="51">
        <f t="shared" si="1578"/>
        <v>0</v>
      </c>
      <c r="DR59" s="51">
        <f t="shared" si="1578"/>
        <v>0</v>
      </c>
      <c r="DS59" s="51">
        <f t="shared" si="1578"/>
        <v>0</v>
      </c>
      <c r="DT59" s="51">
        <f t="shared" si="1578"/>
        <v>0</v>
      </c>
      <c r="DU59" s="51">
        <f t="shared" si="1578"/>
        <v>0</v>
      </c>
      <c r="DV59" s="51">
        <f t="shared" si="1578"/>
        <v>0</v>
      </c>
      <c r="DW59" s="51">
        <f t="shared" si="1578"/>
        <v>0</v>
      </c>
      <c r="DX59" s="51">
        <f t="shared" si="1578"/>
        <v>0</v>
      </c>
      <c r="DY59" s="51">
        <f t="shared" si="1578"/>
        <v>0</v>
      </c>
      <c r="DZ59" s="51">
        <f t="shared" si="1578"/>
        <v>0</v>
      </c>
      <c r="EA59" s="51">
        <f t="shared" ref="EA59:GL59" si="1579">SUM(EA60:EA63)</f>
        <v>0</v>
      </c>
      <c r="EB59" s="51">
        <f t="shared" si="1579"/>
        <v>0</v>
      </c>
      <c r="EC59" s="51">
        <f t="shared" si="1579"/>
        <v>0</v>
      </c>
      <c r="ED59" s="51">
        <f t="shared" si="1579"/>
        <v>0</v>
      </c>
      <c r="EE59" s="51">
        <f t="shared" si="1579"/>
        <v>0</v>
      </c>
      <c r="EF59" s="51">
        <f t="shared" si="1579"/>
        <v>0</v>
      </c>
      <c r="EG59" s="51">
        <f t="shared" si="1579"/>
        <v>0</v>
      </c>
      <c r="EH59" s="51">
        <f t="shared" si="1579"/>
        <v>0</v>
      </c>
      <c r="EI59" s="51">
        <f t="shared" si="1579"/>
        <v>0</v>
      </c>
      <c r="EJ59" s="51">
        <f t="shared" si="1579"/>
        <v>0</v>
      </c>
      <c r="EK59" s="51">
        <f t="shared" si="1579"/>
        <v>0</v>
      </c>
      <c r="EL59" s="51">
        <f t="shared" si="1579"/>
        <v>0</v>
      </c>
      <c r="EM59" s="51">
        <f t="shared" si="1579"/>
        <v>0</v>
      </c>
      <c r="EN59" s="51">
        <f t="shared" si="1579"/>
        <v>0</v>
      </c>
      <c r="EO59" s="51">
        <f t="shared" si="1579"/>
        <v>0</v>
      </c>
      <c r="EP59" s="51">
        <f t="shared" si="1579"/>
        <v>0</v>
      </c>
      <c r="EQ59" s="51">
        <f t="shared" si="1579"/>
        <v>0</v>
      </c>
      <c r="ER59" s="51">
        <f t="shared" si="1579"/>
        <v>0</v>
      </c>
      <c r="ES59" s="51">
        <f t="shared" si="1579"/>
        <v>0</v>
      </c>
      <c r="ET59" s="51">
        <f t="shared" si="1579"/>
        <v>0</v>
      </c>
      <c r="EU59" s="51">
        <f t="shared" si="1579"/>
        <v>0</v>
      </c>
      <c r="EV59" s="51">
        <f t="shared" si="1579"/>
        <v>0</v>
      </c>
      <c r="EW59" s="51">
        <f t="shared" si="1579"/>
        <v>0</v>
      </c>
      <c r="EX59" s="51">
        <f t="shared" si="1579"/>
        <v>0</v>
      </c>
      <c r="EY59" s="51">
        <f t="shared" si="1579"/>
        <v>0</v>
      </c>
      <c r="EZ59" s="51">
        <f t="shared" si="1579"/>
        <v>0</v>
      </c>
      <c r="FA59" s="51">
        <f t="shared" si="1579"/>
        <v>0</v>
      </c>
      <c r="FB59" s="51">
        <f t="shared" si="1579"/>
        <v>0</v>
      </c>
      <c r="FC59" s="51">
        <f t="shared" si="1579"/>
        <v>0</v>
      </c>
      <c r="FD59" s="51">
        <f t="shared" si="1579"/>
        <v>0</v>
      </c>
      <c r="FE59" s="51">
        <f t="shared" si="1579"/>
        <v>0</v>
      </c>
      <c r="FF59" s="51">
        <f t="shared" si="1579"/>
        <v>0</v>
      </c>
      <c r="FG59" s="51">
        <f t="shared" si="1579"/>
        <v>0</v>
      </c>
      <c r="FH59" s="51">
        <f t="shared" si="1579"/>
        <v>0</v>
      </c>
      <c r="FI59" s="51">
        <f t="shared" si="1579"/>
        <v>0</v>
      </c>
      <c r="FJ59" s="51">
        <f t="shared" si="1579"/>
        <v>0</v>
      </c>
      <c r="FK59" s="51">
        <f t="shared" si="1579"/>
        <v>0</v>
      </c>
      <c r="FL59" s="51">
        <f t="shared" si="1579"/>
        <v>0</v>
      </c>
      <c r="FM59" s="51">
        <f t="shared" si="1579"/>
        <v>0</v>
      </c>
      <c r="FN59" s="51">
        <f t="shared" si="1579"/>
        <v>0</v>
      </c>
      <c r="FO59" s="51">
        <f t="shared" si="1579"/>
        <v>0</v>
      </c>
      <c r="FP59" s="51">
        <f t="shared" si="1579"/>
        <v>0</v>
      </c>
      <c r="FQ59" s="51">
        <f t="shared" si="1579"/>
        <v>0</v>
      </c>
      <c r="FR59" s="51">
        <f t="shared" si="1579"/>
        <v>0</v>
      </c>
      <c r="FS59" s="51">
        <f t="shared" si="1579"/>
        <v>0</v>
      </c>
      <c r="FT59" s="51">
        <f t="shared" si="1579"/>
        <v>0</v>
      </c>
      <c r="FU59" s="51">
        <f t="shared" si="1579"/>
        <v>0</v>
      </c>
      <c r="FV59" s="51">
        <f t="shared" si="1579"/>
        <v>0</v>
      </c>
      <c r="FW59" s="51">
        <f t="shared" si="1579"/>
        <v>0</v>
      </c>
      <c r="FX59" s="51">
        <f t="shared" si="1579"/>
        <v>0</v>
      </c>
      <c r="FY59" s="51">
        <f t="shared" si="1579"/>
        <v>0</v>
      </c>
      <c r="FZ59" s="51">
        <f t="shared" si="1579"/>
        <v>0</v>
      </c>
      <c r="GA59" s="51">
        <f t="shared" si="1579"/>
        <v>0</v>
      </c>
      <c r="GB59" s="51">
        <f t="shared" si="1579"/>
        <v>0</v>
      </c>
      <c r="GC59" s="51">
        <f t="shared" si="1579"/>
        <v>0</v>
      </c>
      <c r="GD59" s="51">
        <f t="shared" si="1579"/>
        <v>0</v>
      </c>
      <c r="GE59" s="51">
        <f t="shared" si="1579"/>
        <v>0</v>
      </c>
      <c r="GF59" s="51">
        <f t="shared" si="1579"/>
        <v>0</v>
      </c>
      <c r="GG59" s="51">
        <f t="shared" si="1579"/>
        <v>0</v>
      </c>
      <c r="GH59" s="51">
        <f t="shared" si="1579"/>
        <v>0</v>
      </c>
      <c r="GI59" s="51">
        <f t="shared" si="1579"/>
        <v>0</v>
      </c>
      <c r="GJ59" s="51">
        <f t="shared" si="1579"/>
        <v>0</v>
      </c>
      <c r="GK59" s="51">
        <f t="shared" si="1579"/>
        <v>0</v>
      </c>
      <c r="GL59" s="51">
        <f t="shared" si="1579"/>
        <v>0</v>
      </c>
      <c r="GM59" s="51">
        <f t="shared" ref="GM59:IX59" si="1580">SUM(GM60:GM63)</f>
        <v>0</v>
      </c>
      <c r="GN59" s="51">
        <f t="shared" si="1580"/>
        <v>0</v>
      </c>
      <c r="GO59" s="51">
        <f t="shared" si="1580"/>
        <v>0</v>
      </c>
      <c r="GP59" s="51">
        <f t="shared" si="1580"/>
        <v>0</v>
      </c>
      <c r="GQ59" s="51">
        <f t="shared" si="1580"/>
        <v>0</v>
      </c>
      <c r="GR59" s="51">
        <f t="shared" si="1580"/>
        <v>0</v>
      </c>
      <c r="GS59" s="51">
        <f t="shared" si="1580"/>
        <v>0</v>
      </c>
      <c r="GT59" s="51">
        <f t="shared" si="1580"/>
        <v>0</v>
      </c>
      <c r="GU59" s="51">
        <f t="shared" si="1580"/>
        <v>0</v>
      </c>
      <c r="GV59" s="51">
        <f t="shared" si="1580"/>
        <v>0</v>
      </c>
      <c r="GW59" s="51">
        <f t="shared" si="1580"/>
        <v>0</v>
      </c>
      <c r="GX59" s="51">
        <f t="shared" si="1580"/>
        <v>0</v>
      </c>
      <c r="GY59" s="51">
        <f t="shared" si="1580"/>
        <v>0</v>
      </c>
      <c r="GZ59" s="51">
        <f t="shared" si="1580"/>
        <v>0</v>
      </c>
      <c r="HA59" s="51">
        <f t="shared" si="1580"/>
        <v>0</v>
      </c>
      <c r="HB59" s="51">
        <f t="shared" si="1580"/>
        <v>0</v>
      </c>
      <c r="HC59" s="51">
        <f t="shared" si="1580"/>
        <v>0</v>
      </c>
      <c r="HD59" s="51">
        <f t="shared" si="1580"/>
        <v>0</v>
      </c>
      <c r="HE59" s="51">
        <f t="shared" si="1580"/>
        <v>0</v>
      </c>
      <c r="HF59" s="51">
        <f t="shared" si="1580"/>
        <v>0</v>
      </c>
      <c r="HG59" s="51">
        <f t="shared" si="1580"/>
        <v>0</v>
      </c>
      <c r="HH59" s="51">
        <f t="shared" si="1580"/>
        <v>0</v>
      </c>
      <c r="HI59" s="51">
        <f t="shared" si="1580"/>
        <v>0</v>
      </c>
      <c r="HJ59" s="51">
        <f t="shared" si="1580"/>
        <v>0</v>
      </c>
      <c r="HK59" s="51">
        <f t="shared" si="1580"/>
        <v>0</v>
      </c>
      <c r="HL59" s="51">
        <f t="shared" si="1580"/>
        <v>0</v>
      </c>
      <c r="HM59" s="51">
        <f t="shared" si="1580"/>
        <v>0</v>
      </c>
      <c r="HN59" s="51">
        <f t="shared" si="1580"/>
        <v>0</v>
      </c>
      <c r="HO59" s="51">
        <f t="shared" si="1580"/>
        <v>0</v>
      </c>
      <c r="HP59" s="51">
        <f t="shared" si="1580"/>
        <v>0</v>
      </c>
      <c r="HQ59" s="51">
        <f t="shared" si="1580"/>
        <v>0</v>
      </c>
      <c r="HR59" s="51">
        <f t="shared" si="1580"/>
        <v>0</v>
      </c>
      <c r="HS59" s="51">
        <f t="shared" si="1580"/>
        <v>0</v>
      </c>
      <c r="HT59" s="51">
        <f t="shared" si="1580"/>
        <v>0</v>
      </c>
      <c r="HU59" s="51">
        <f t="shared" si="1580"/>
        <v>0</v>
      </c>
      <c r="HV59" s="51">
        <f t="shared" si="1580"/>
        <v>0</v>
      </c>
      <c r="HW59" s="51">
        <f t="shared" si="1580"/>
        <v>0</v>
      </c>
      <c r="HX59" s="51">
        <f t="shared" si="1580"/>
        <v>0</v>
      </c>
      <c r="HY59" s="51">
        <f t="shared" si="1580"/>
        <v>0</v>
      </c>
      <c r="HZ59" s="51">
        <f t="shared" si="1580"/>
        <v>0</v>
      </c>
      <c r="IA59" s="51">
        <f t="shared" si="1580"/>
        <v>0</v>
      </c>
      <c r="IB59" s="51">
        <f t="shared" si="1580"/>
        <v>0</v>
      </c>
      <c r="IC59" s="51">
        <f t="shared" si="1580"/>
        <v>0</v>
      </c>
      <c r="ID59" s="51">
        <f t="shared" si="1580"/>
        <v>0</v>
      </c>
      <c r="IE59" s="51">
        <f t="shared" si="1580"/>
        <v>0</v>
      </c>
      <c r="IF59" s="51">
        <f t="shared" si="1580"/>
        <v>0</v>
      </c>
      <c r="IG59" s="51">
        <f t="shared" si="1580"/>
        <v>0</v>
      </c>
      <c r="IH59" s="51">
        <f t="shared" si="1580"/>
        <v>0</v>
      </c>
      <c r="II59" s="51">
        <f t="shared" si="1580"/>
        <v>0</v>
      </c>
      <c r="IJ59" s="51">
        <f t="shared" si="1580"/>
        <v>0</v>
      </c>
      <c r="IK59" s="51">
        <f t="shared" si="1580"/>
        <v>0</v>
      </c>
      <c r="IL59" s="51">
        <f t="shared" si="1580"/>
        <v>0</v>
      </c>
      <c r="IM59" s="51">
        <f t="shared" si="1580"/>
        <v>0</v>
      </c>
      <c r="IN59" s="51">
        <f t="shared" si="1580"/>
        <v>0</v>
      </c>
      <c r="IO59" s="51">
        <f t="shared" si="1580"/>
        <v>0</v>
      </c>
      <c r="IP59" s="51">
        <f t="shared" si="1580"/>
        <v>0</v>
      </c>
      <c r="IQ59" s="51">
        <f t="shared" si="1580"/>
        <v>0</v>
      </c>
      <c r="IR59" s="51">
        <f t="shared" si="1580"/>
        <v>0</v>
      </c>
      <c r="IS59" s="51">
        <f t="shared" si="1580"/>
        <v>0</v>
      </c>
      <c r="IT59" s="51">
        <f t="shared" si="1580"/>
        <v>0</v>
      </c>
      <c r="IU59" s="51">
        <f t="shared" si="1580"/>
        <v>0</v>
      </c>
      <c r="IV59" s="51">
        <f t="shared" si="1580"/>
        <v>0</v>
      </c>
      <c r="IW59" s="51">
        <f t="shared" si="1580"/>
        <v>0</v>
      </c>
      <c r="IX59" s="51">
        <f t="shared" si="1580"/>
        <v>0</v>
      </c>
      <c r="IY59" s="51">
        <f t="shared" ref="IY59:JB59" si="1581">SUM(IY60:IY63)</f>
        <v>0</v>
      </c>
      <c r="IZ59" s="51">
        <f t="shared" si="1581"/>
        <v>0</v>
      </c>
      <c r="JA59" s="51">
        <f t="shared" si="1581"/>
        <v>0</v>
      </c>
      <c r="JB59" s="52">
        <f t="shared" si="1581"/>
        <v>0</v>
      </c>
    </row>
    <row r="60" spans="1:262" x14ac:dyDescent="0.25">
      <c r="A60" s="56" t="s">
        <v>28</v>
      </c>
      <c r="B60" s="54" t="s">
        <v>85</v>
      </c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  <c r="CF60" s="54"/>
      <c r="CG60" s="54"/>
      <c r="CH60" s="54"/>
      <c r="CI60" s="54"/>
      <c r="CJ60" s="54"/>
      <c r="CK60" s="54"/>
      <c r="CL60" s="54"/>
      <c r="CM60" s="54"/>
      <c r="CN60" s="54"/>
      <c r="CO60" s="54"/>
      <c r="CP60" s="54"/>
      <c r="CQ60" s="54"/>
      <c r="CR60" s="54"/>
      <c r="CS60" s="54"/>
      <c r="CT60" s="54"/>
      <c r="CU60" s="54"/>
      <c r="CV60" s="54"/>
      <c r="CW60" s="54"/>
      <c r="CX60" s="54"/>
      <c r="CY60" s="54"/>
      <c r="CZ60" s="54"/>
      <c r="DA60" s="54"/>
      <c r="DB60" s="54"/>
      <c r="DC60" s="54"/>
      <c r="DD60" s="54"/>
      <c r="DE60" s="54"/>
      <c r="DF60" s="54"/>
      <c r="DG60" s="54"/>
      <c r="DH60" s="54"/>
      <c r="DI60" s="54"/>
      <c r="DJ60" s="54"/>
      <c r="DK60" s="54"/>
      <c r="DL60" s="54"/>
      <c r="DM60" s="54"/>
      <c r="DN60" s="54"/>
      <c r="DO60" s="54"/>
      <c r="DP60" s="54"/>
      <c r="DQ60" s="54"/>
      <c r="DR60" s="54"/>
      <c r="DS60" s="54"/>
      <c r="DT60" s="54"/>
      <c r="DU60" s="54"/>
      <c r="DV60" s="54"/>
      <c r="DW60" s="54"/>
      <c r="DX60" s="54"/>
      <c r="DY60" s="54"/>
      <c r="DZ60" s="54"/>
      <c r="EA60" s="54"/>
      <c r="EB60" s="54"/>
      <c r="EC60" s="54"/>
      <c r="ED60" s="54"/>
      <c r="EE60" s="54"/>
      <c r="EF60" s="54"/>
      <c r="EG60" s="54"/>
      <c r="EH60" s="54"/>
      <c r="EI60" s="54"/>
      <c r="EJ60" s="54"/>
      <c r="EK60" s="54"/>
      <c r="EL60" s="54"/>
      <c r="EM60" s="54"/>
      <c r="EN60" s="54"/>
      <c r="EO60" s="54"/>
      <c r="EP60" s="54"/>
      <c r="EQ60" s="54"/>
      <c r="ER60" s="54"/>
      <c r="ES60" s="54"/>
      <c r="ET60" s="54"/>
      <c r="EU60" s="54"/>
      <c r="EV60" s="54"/>
      <c r="EW60" s="54"/>
      <c r="EX60" s="54"/>
      <c r="EY60" s="54"/>
      <c r="EZ60" s="54"/>
      <c r="FA60" s="54"/>
      <c r="FB60" s="54"/>
      <c r="FC60" s="54"/>
      <c r="FD60" s="54"/>
      <c r="FE60" s="54"/>
      <c r="FF60" s="54"/>
      <c r="FG60" s="54"/>
      <c r="FH60" s="54"/>
      <c r="FI60" s="54"/>
      <c r="FJ60" s="54"/>
      <c r="FK60" s="54"/>
      <c r="FL60" s="54"/>
      <c r="FM60" s="54"/>
      <c r="FN60" s="54"/>
      <c r="FO60" s="54"/>
      <c r="FP60" s="54"/>
      <c r="FQ60" s="54"/>
      <c r="FR60" s="54"/>
      <c r="FS60" s="54"/>
      <c r="FT60" s="54"/>
      <c r="FU60" s="54"/>
      <c r="FV60" s="54"/>
      <c r="FW60" s="54"/>
      <c r="FX60" s="54"/>
      <c r="FY60" s="54"/>
      <c r="FZ60" s="54"/>
      <c r="GA60" s="54"/>
      <c r="GB60" s="54"/>
      <c r="GC60" s="54"/>
      <c r="GD60" s="54"/>
      <c r="GE60" s="54"/>
      <c r="GF60" s="54"/>
      <c r="GG60" s="54"/>
      <c r="GH60" s="54"/>
      <c r="GI60" s="54"/>
      <c r="GJ60" s="54"/>
      <c r="GK60" s="54"/>
      <c r="GL60" s="54"/>
      <c r="GM60" s="54"/>
      <c r="GN60" s="54"/>
      <c r="GO60" s="54"/>
      <c r="GP60" s="54"/>
      <c r="GQ60" s="54"/>
      <c r="GR60" s="54"/>
      <c r="GS60" s="54"/>
      <c r="GT60" s="54"/>
      <c r="GU60" s="54"/>
      <c r="GV60" s="54"/>
      <c r="GW60" s="54"/>
      <c r="GX60" s="54"/>
      <c r="GY60" s="54"/>
      <c r="GZ60" s="54"/>
      <c r="HA60" s="54"/>
      <c r="HB60" s="54"/>
      <c r="HC60" s="54"/>
      <c r="HD60" s="54"/>
      <c r="HE60" s="54"/>
      <c r="HF60" s="54"/>
      <c r="HG60" s="54"/>
      <c r="HH60" s="54"/>
      <c r="HI60" s="54"/>
      <c r="HJ60" s="54"/>
      <c r="HK60" s="54"/>
      <c r="HL60" s="54"/>
      <c r="HM60" s="54"/>
      <c r="HN60" s="54"/>
      <c r="HO60" s="54"/>
      <c r="HP60" s="54"/>
      <c r="HQ60" s="54"/>
      <c r="HR60" s="54"/>
      <c r="HS60" s="54"/>
      <c r="HT60" s="54"/>
      <c r="HU60" s="54"/>
      <c r="HV60" s="54"/>
      <c r="HW60" s="54"/>
      <c r="HX60" s="54"/>
      <c r="HY60" s="54"/>
      <c r="HZ60" s="54"/>
      <c r="IA60" s="54"/>
      <c r="IB60" s="54"/>
      <c r="IC60" s="54"/>
      <c r="ID60" s="54"/>
      <c r="IE60" s="54"/>
      <c r="IF60" s="54"/>
      <c r="IG60" s="54"/>
      <c r="IH60" s="54"/>
      <c r="II60" s="54"/>
      <c r="IJ60" s="54"/>
      <c r="IK60" s="54"/>
      <c r="IL60" s="54"/>
      <c r="IM60" s="54"/>
      <c r="IN60" s="54"/>
      <c r="IO60" s="54"/>
      <c r="IP60" s="54"/>
      <c r="IQ60" s="54"/>
      <c r="IR60" s="54"/>
      <c r="IS60" s="54"/>
      <c r="IT60" s="54"/>
      <c r="IU60" s="54"/>
      <c r="IV60" s="54"/>
      <c r="IW60" s="54"/>
      <c r="IX60" s="54"/>
      <c r="IY60" s="54"/>
      <c r="IZ60" s="54"/>
      <c r="JA60" s="54"/>
      <c r="JB60" s="55"/>
    </row>
    <row r="61" spans="1:262" x14ac:dyDescent="0.25">
      <c r="A61" s="56" t="s">
        <v>25</v>
      </c>
      <c r="B61" s="57" t="s">
        <v>86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  <c r="DI61" s="74"/>
      <c r="DJ61" s="74"/>
      <c r="DK61" s="74"/>
      <c r="DL61" s="74"/>
      <c r="DM61" s="74"/>
      <c r="DN61" s="74"/>
      <c r="DO61" s="74"/>
      <c r="DP61" s="74"/>
      <c r="DQ61" s="74"/>
      <c r="DR61" s="74"/>
      <c r="DS61" s="74"/>
      <c r="DT61" s="74"/>
      <c r="DU61" s="74"/>
      <c r="DV61" s="74"/>
      <c r="DW61" s="74"/>
      <c r="DX61" s="74"/>
      <c r="DY61" s="74"/>
      <c r="DZ61" s="74"/>
      <c r="EA61" s="74"/>
      <c r="EB61" s="74"/>
      <c r="EC61" s="74"/>
      <c r="ED61" s="74"/>
      <c r="EE61" s="74"/>
      <c r="EF61" s="74"/>
      <c r="EG61" s="74"/>
      <c r="EH61" s="74"/>
      <c r="EI61" s="74"/>
      <c r="EJ61" s="74"/>
      <c r="EK61" s="74"/>
      <c r="EL61" s="74"/>
      <c r="EM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74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74"/>
      <c r="FM61" s="74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74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  <c r="IG61" s="74"/>
      <c r="IH61" s="74"/>
      <c r="II61" s="74"/>
      <c r="IJ61" s="74"/>
      <c r="IK61" s="74"/>
      <c r="IL61" s="74"/>
      <c r="IM61" s="74"/>
      <c r="IN61" s="74"/>
      <c r="IO61" s="74"/>
      <c r="IP61" s="74"/>
      <c r="IQ61" s="74"/>
      <c r="IR61" s="74"/>
      <c r="IS61" s="74"/>
      <c r="IT61" s="74"/>
      <c r="IU61" s="74"/>
      <c r="IV61" s="74"/>
      <c r="IW61" s="74"/>
      <c r="IX61" s="74"/>
      <c r="IY61" s="74"/>
      <c r="IZ61" s="74"/>
      <c r="JA61" s="74"/>
      <c r="JB61" s="75"/>
    </row>
    <row r="62" spans="1:262" x14ac:dyDescent="0.25">
      <c r="A62" s="56" t="s">
        <v>30</v>
      </c>
      <c r="B62" s="54" t="s">
        <v>87</v>
      </c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  <c r="CF62" s="54"/>
      <c r="CG62" s="54"/>
      <c r="CH62" s="54"/>
      <c r="CI62" s="54"/>
      <c r="CJ62" s="54"/>
      <c r="CK62" s="54"/>
      <c r="CL62" s="54"/>
      <c r="CM62" s="54"/>
      <c r="CN62" s="54"/>
      <c r="CO62" s="54"/>
      <c r="CP62" s="54"/>
      <c r="CQ62" s="54"/>
      <c r="CR62" s="54"/>
      <c r="CS62" s="54"/>
      <c r="CT62" s="54"/>
      <c r="CU62" s="54"/>
      <c r="CV62" s="54"/>
      <c r="CW62" s="54"/>
      <c r="CX62" s="54"/>
      <c r="CY62" s="54"/>
      <c r="CZ62" s="54"/>
      <c r="DA62" s="54"/>
      <c r="DB62" s="54"/>
      <c r="DC62" s="54"/>
      <c r="DD62" s="54"/>
      <c r="DE62" s="54"/>
      <c r="DF62" s="54"/>
      <c r="DG62" s="54"/>
      <c r="DH62" s="54"/>
      <c r="DI62" s="54"/>
      <c r="DJ62" s="54"/>
      <c r="DK62" s="54"/>
      <c r="DL62" s="54"/>
      <c r="DM62" s="54"/>
      <c r="DN62" s="54"/>
      <c r="DO62" s="54"/>
      <c r="DP62" s="54"/>
      <c r="DQ62" s="54"/>
      <c r="DR62" s="54"/>
      <c r="DS62" s="54"/>
      <c r="DT62" s="54"/>
      <c r="DU62" s="54"/>
      <c r="DV62" s="54"/>
      <c r="DW62" s="54"/>
      <c r="DX62" s="54"/>
      <c r="DY62" s="54"/>
      <c r="DZ62" s="54"/>
      <c r="EA62" s="54"/>
      <c r="EB62" s="54"/>
      <c r="EC62" s="54"/>
      <c r="ED62" s="54"/>
      <c r="EE62" s="54"/>
      <c r="EF62" s="54"/>
      <c r="EG62" s="54"/>
      <c r="EH62" s="54"/>
      <c r="EI62" s="54"/>
      <c r="EJ62" s="54"/>
      <c r="EK62" s="54"/>
      <c r="EL62" s="54"/>
      <c r="EM62" s="54"/>
      <c r="EN62" s="54"/>
      <c r="EO62" s="54"/>
      <c r="EP62" s="54"/>
      <c r="EQ62" s="54"/>
      <c r="ER62" s="54"/>
      <c r="ES62" s="54"/>
      <c r="ET62" s="54"/>
      <c r="EU62" s="54"/>
      <c r="EV62" s="54"/>
      <c r="EW62" s="54"/>
      <c r="EX62" s="54"/>
      <c r="EY62" s="54"/>
      <c r="EZ62" s="54"/>
      <c r="FA62" s="54"/>
      <c r="FB62" s="54"/>
      <c r="FC62" s="54"/>
      <c r="FD62" s="54"/>
      <c r="FE62" s="54"/>
      <c r="FF62" s="54"/>
      <c r="FG62" s="54"/>
      <c r="FH62" s="54"/>
      <c r="FI62" s="54"/>
      <c r="FJ62" s="54"/>
      <c r="FK62" s="54"/>
      <c r="FL62" s="54"/>
      <c r="FM62" s="54"/>
      <c r="FN62" s="54"/>
      <c r="FO62" s="54"/>
      <c r="FP62" s="54"/>
      <c r="FQ62" s="54"/>
      <c r="FR62" s="54"/>
      <c r="FS62" s="54"/>
      <c r="FT62" s="54"/>
      <c r="FU62" s="54"/>
      <c r="FV62" s="54"/>
      <c r="FW62" s="54"/>
      <c r="FX62" s="54"/>
      <c r="FY62" s="54"/>
      <c r="FZ62" s="54"/>
      <c r="GA62" s="54"/>
      <c r="GB62" s="54"/>
      <c r="GC62" s="54"/>
      <c r="GD62" s="54"/>
      <c r="GE62" s="54"/>
      <c r="GF62" s="54"/>
      <c r="GG62" s="54"/>
      <c r="GH62" s="54"/>
      <c r="GI62" s="54"/>
      <c r="GJ62" s="54"/>
      <c r="GK62" s="54"/>
      <c r="GL62" s="54"/>
      <c r="GM62" s="54"/>
      <c r="GN62" s="54"/>
      <c r="GO62" s="54"/>
      <c r="GP62" s="54"/>
      <c r="GQ62" s="54"/>
      <c r="GR62" s="54"/>
      <c r="GS62" s="54"/>
      <c r="GT62" s="54"/>
      <c r="GU62" s="54"/>
      <c r="GV62" s="54"/>
      <c r="GW62" s="54"/>
      <c r="GX62" s="54"/>
      <c r="GY62" s="54"/>
      <c r="GZ62" s="54"/>
      <c r="HA62" s="54"/>
      <c r="HB62" s="54"/>
      <c r="HC62" s="54"/>
      <c r="HD62" s="54"/>
      <c r="HE62" s="54"/>
      <c r="HF62" s="54"/>
      <c r="HG62" s="54"/>
      <c r="HH62" s="54"/>
      <c r="HI62" s="54"/>
      <c r="HJ62" s="54"/>
      <c r="HK62" s="54"/>
      <c r="HL62" s="54"/>
      <c r="HM62" s="54"/>
      <c r="HN62" s="54"/>
      <c r="HO62" s="54"/>
      <c r="HP62" s="54"/>
      <c r="HQ62" s="54"/>
      <c r="HR62" s="54"/>
      <c r="HS62" s="54"/>
      <c r="HT62" s="54"/>
      <c r="HU62" s="54"/>
      <c r="HV62" s="54"/>
      <c r="HW62" s="54"/>
      <c r="HX62" s="54"/>
      <c r="HY62" s="54"/>
      <c r="HZ62" s="54"/>
      <c r="IA62" s="54"/>
      <c r="IB62" s="54"/>
      <c r="IC62" s="54"/>
      <c r="ID62" s="54"/>
      <c r="IE62" s="54"/>
      <c r="IF62" s="54"/>
      <c r="IG62" s="54"/>
      <c r="IH62" s="54"/>
      <c r="II62" s="54"/>
      <c r="IJ62" s="54"/>
      <c r="IK62" s="54"/>
      <c r="IL62" s="54"/>
      <c r="IM62" s="54"/>
      <c r="IN62" s="54"/>
      <c r="IO62" s="54"/>
      <c r="IP62" s="54"/>
      <c r="IQ62" s="54"/>
      <c r="IR62" s="54"/>
      <c r="IS62" s="54"/>
      <c r="IT62" s="54"/>
      <c r="IU62" s="54"/>
      <c r="IV62" s="54"/>
      <c r="IW62" s="54"/>
      <c r="IX62" s="54"/>
      <c r="IY62" s="54"/>
      <c r="IZ62" s="54"/>
      <c r="JA62" s="54"/>
      <c r="JB62" s="55"/>
    </row>
    <row r="63" spans="1:262" x14ac:dyDescent="0.25">
      <c r="A63" s="56" t="s">
        <v>35</v>
      </c>
      <c r="B63" s="54" t="s">
        <v>88</v>
      </c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4"/>
      <c r="BP63" s="54"/>
      <c r="BQ63" s="54"/>
      <c r="BR63" s="54"/>
      <c r="BS63" s="54"/>
      <c r="BT63" s="54"/>
      <c r="BU63" s="54"/>
      <c r="BV63" s="54"/>
      <c r="BW63" s="54"/>
      <c r="BX63" s="54"/>
      <c r="BY63" s="54"/>
      <c r="BZ63" s="54"/>
      <c r="CA63" s="54"/>
      <c r="CB63" s="54"/>
      <c r="CC63" s="54"/>
      <c r="CD63" s="54"/>
      <c r="CE63" s="54"/>
      <c r="CF63" s="54"/>
      <c r="CG63" s="54"/>
      <c r="CH63" s="54"/>
      <c r="CI63" s="54"/>
      <c r="CJ63" s="54"/>
      <c r="CK63" s="54"/>
      <c r="CL63" s="54"/>
      <c r="CM63" s="54"/>
      <c r="CN63" s="54"/>
      <c r="CO63" s="54"/>
      <c r="CP63" s="54"/>
      <c r="CQ63" s="54"/>
      <c r="CR63" s="54"/>
      <c r="CS63" s="54"/>
      <c r="CT63" s="54"/>
      <c r="CU63" s="54"/>
      <c r="CV63" s="54"/>
      <c r="CW63" s="54"/>
      <c r="CX63" s="54"/>
      <c r="CY63" s="54"/>
      <c r="CZ63" s="54"/>
      <c r="DA63" s="54"/>
      <c r="DB63" s="54"/>
      <c r="DC63" s="54"/>
      <c r="DD63" s="54"/>
      <c r="DE63" s="54"/>
      <c r="DF63" s="54"/>
      <c r="DG63" s="54"/>
      <c r="DH63" s="54"/>
      <c r="DI63" s="54"/>
      <c r="DJ63" s="54"/>
      <c r="DK63" s="54"/>
      <c r="DL63" s="54"/>
      <c r="DM63" s="54"/>
      <c r="DN63" s="54"/>
      <c r="DO63" s="54"/>
      <c r="DP63" s="54"/>
      <c r="DQ63" s="54"/>
      <c r="DR63" s="54"/>
      <c r="DS63" s="54"/>
      <c r="DT63" s="54"/>
      <c r="DU63" s="54"/>
      <c r="DV63" s="54"/>
      <c r="DW63" s="54"/>
      <c r="DX63" s="54"/>
      <c r="DY63" s="54"/>
      <c r="DZ63" s="54"/>
      <c r="EA63" s="54"/>
      <c r="EB63" s="54"/>
      <c r="EC63" s="54"/>
      <c r="ED63" s="54"/>
      <c r="EE63" s="54"/>
      <c r="EF63" s="54"/>
      <c r="EG63" s="54"/>
      <c r="EH63" s="54"/>
      <c r="EI63" s="54"/>
      <c r="EJ63" s="54"/>
      <c r="EK63" s="54"/>
      <c r="EL63" s="54"/>
      <c r="EM63" s="54"/>
      <c r="EN63" s="54"/>
      <c r="EO63" s="54"/>
      <c r="EP63" s="54"/>
      <c r="EQ63" s="54"/>
      <c r="ER63" s="54"/>
      <c r="ES63" s="54"/>
      <c r="ET63" s="54"/>
      <c r="EU63" s="54"/>
      <c r="EV63" s="54"/>
      <c r="EW63" s="54"/>
      <c r="EX63" s="54"/>
      <c r="EY63" s="54"/>
      <c r="EZ63" s="54"/>
      <c r="FA63" s="54"/>
      <c r="FB63" s="54"/>
      <c r="FC63" s="54"/>
      <c r="FD63" s="54"/>
      <c r="FE63" s="54"/>
      <c r="FF63" s="54"/>
      <c r="FG63" s="54"/>
      <c r="FH63" s="54"/>
      <c r="FI63" s="54"/>
      <c r="FJ63" s="54"/>
      <c r="FK63" s="54"/>
      <c r="FL63" s="54"/>
      <c r="FM63" s="54"/>
      <c r="FN63" s="54"/>
      <c r="FO63" s="54"/>
      <c r="FP63" s="54"/>
      <c r="FQ63" s="54"/>
      <c r="FR63" s="54"/>
      <c r="FS63" s="54"/>
      <c r="FT63" s="54"/>
      <c r="FU63" s="54"/>
      <c r="FV63" s="54"/>
      <c r="FW63" s="54"/>
      <c r="FX63" s="54"/>
      <c r="FY63" s="54"/>
      <c r="FZ63" s="54"/>
      <c r="GA63" s="54"/>
      <c r="GB63" s="54"/>
      <c r="GC63" s="54"/>
      <c r="GD63" s="54"/>
      <c r="GE63" s="54"/>
      <c r="GF63" s="54"/>
      <c r="GG63" s="54"/>
      <c r="GH63" s="54"/>
      <c r="GI63" s="54"/>
      <c r="GJ63" s="54"/>
      <c r="GK63" s="54"/>
      <c r="GL63" s="54"/>
      <c r="GM63" s="54"/>
      <c r="GN63" s="54"/>
      <c r="GO63" s="54"/>
      <c r="GP63" s="54"/>
      <c r="GQ63" s="54"/>
      <c r="GR63" s="54"/>
      <c r="GS63" s="54"/>
      <c r="GT63" s="54"/>
      <c r="GU63" s="54"/>
      <c r="GV63" s="54"/>
      <c r="GW63" s="54"/>
      <c r="GX63" s="54"/>
      <c r="GY63" s="54"/>
      <c r="GZ63" s="54"/>
      <c r="HA63" s="54"/>
      <c r="HB63" s="54"/>
      <c r="HC63" s="54"/>
      <c r="HD63" s="54"/>
      <c r="HE63" s="54"/>
      <c r="HF63" s="54"/>
      <c r="HG63" s="54"/>
      <c r="HH63" s="54"/>
      <c r="HI63" s="54"/>
      <c r="HJ63" s="54"/>
      <c r="HK63" s="54"/>
      <c r="HL63" s="54"/>
      <c r="HM63" s="54"/>
      <c r="HN63" s="54"/>
      <c r="HO63" s="54"/>
      <c r="HP63" s="54"/>
      <c r="HQ63" s="54"/>
      <c r="HR63" s="54"/>
      <c r="HS63" s="54"/>
      <c r="HT63" s="54"/>
      <c r="HU63" s="54"/>
      <c r="HV63" s="54"/>
      <c r="HW63" s="54"/>
      <c r="HX63" s="54"/>
      <c r="HY63" s="54"/>
      <c r="HZ63" s="54"/>
      <c r="IA63" s="54"/>
      <c r="IB63" s="54"/>
      <c r="IC63" s="54"/>
      <c r="ID63" s="54"/>
      <c r="IE63" s="54"/>
      <c r="IF63" s="54"/>
      <c r="IG63" s="54"/>
      <c r="IH63" s="54"/>
      <c r="II63" s="54"/>
      <c r="IJ63" s="54"/>
      <c r="IK63" s="54"/>
      <c r="IL63" s="54"/>
      <c r="IM63" s="54"/>
      <c r="IN63" s="54"/>
      <c r="IO63" s="54"/>
      <c r="IP63" s="54"/>
      <c r="IQ63" s="54"/>
      <c r="IR63" s="54"/>
      <c r="IS63" s="54"/>
      <c r="IT63" s="54"/>
      <c r="IU63" s="54"/>
      <c r="IV63" s="54"/>
      <c r="IW63" s="54"/>
      <c r="IX63" s="54"/>
      <c r="IY63" s="54"/>
      <c r="IZ63" s="54"/>
      <c r="JA63" s="54"/>
      <c r="JB63" s="55"/>
    </row>
    <row r="64" spans="1:262" x14ac:dyDescent="0.25">
      <c r="A64" s="49" t="s">
        <v>89</v>
      </c>
      <c r="B64" s="50" t="s">
        <v>98</v>
      </c>
      <c r="C64" s="51">
        <f t="shared" ref="C64:BN64" si="1582">SUM(C65:C65)</f>
        <v>0</v>
      </c>
      <c r="D64" s="51">
        <f t="shared" si="1582"/>
        <v>0</v>
      </c>
      <c r="E64" s="51">
        <f t="shared" si="1582"/>
        <v>0</v>
      </c>
      <c r="F64" s="51">
        <f t="shared" si="1582"/>
        <v>0</v>
      </c>
      <c r="G64" s="51">
        <f t="shared" si="1582"/>
        <v>0</v>
      </c>
      <c r="H64" s="51">
        <f t="shared" si="1582"/>
        <v>0</v>
      </c>
      <c r="I64" s="51">
        <f t="shared" si="1582"/>
        <v>0</v>
      </c>
      <c r="J64" s="51">
        <f t="shared" si="1582"/>
        <v>0</v>
      </c>
      <c r="K64" s="51">
        <f t="shared" si="1582"/>
        <v>0</v>
      </c>
      <c r="L64" s="51">
        <f t="shared" si="1582"/>
        <v>0</v>
      </c>
      <c r="M64" s="51">
        <f t="shared" si="1582"/>
        <v>0</v>
      </c>
      <c r="N64" s="51">
        <f t="shared" si="1582"/>
        <v>0</v>
      </c>
      <c r="O64" s="51">
        <f t="shared" si="1582"/>
        <v>0</v>
      </c>
      <c r="P64" s="51">
        <f t="shared" si="1582"/>
        <v>0</v>
      </c>
      <c r="Q64" s="51">
        <f t="shared" si="1582"/>
        <v>0</v>
      </c>
      <c r="R64" s="51">
        <f t="shared" si="1582"/>
        <v>0</v>
      </c>
      <c r="S64" s="51">
        <f t="shared" si="1582"/>
        <v>0</v>
      </c>
      <c r="T64" s="51">
        <f t="shared" si="1582"/>
        <v>0</v>
      </c>
      <c r="U64" s="51">
        <f t="shared" si="1582"/>
        <v>0</v>
      </c>
      <c r="V64" s="51">
        <f t="shared" si="1582"/>
        <v>0</v>
      </c>
      <c r="W64" s="51">
        <f t="shared" si="1582"/>
        <v>0</v>
      </c>
      <c r="X64" s="51">
        <f t="shared" si="1582"/>
        <v>0</v>
      </c>
      <c r="Y64" s="51">
        <f t="shared" si="1582"/>
        <v>0</v>
      </c>
      <c r="Z64" s="51">
        <f t="shared" si="1582"/>
        <v>0</v>
      </c>
      <c r="AA64" s="51">
        <f t="shared" si="1582"/>
        <v>0</v>
      </c>
      <c r="AB64" s="51">
        <f t="shared" si="1582"/>
        <v>0</v>
      </c>
      <c r="AC64" s="51">
        <f t="shared" si="1582"/>
        <v>0</v>
      </c>
      <c r="AD64" s="51">
        <f t="shared" si="1582"/>
        <v>0</v>
      </c>
      <c r="AE64" s="51">
        <f t="shared" si="1582"/>
        <v>0</v>
      </c>
      <c r="AF64" s="51">
        <f t="shared" si="1582"/>
        <v>0</v>
      </c>
      <c r="AG64" s="51">
        <f t="shared" si="1582"/>
        <v>0</v>
      </c>
      <c r="AH64" s="51">
        <f t="shared" si="1582"/>
        <v>0</v>
      </c>
      <c r="AI64" s="51">
        <f t="shared" si="1582"/>
        <v>0</v>
      </c>
      <c r="AJ64" s="51">
        <f t="shared" si="1582"/>
        <v>0</v>
      </c>
      <c r="AK64" s="51">
        <f t="shared" si="1582"/>
        <v>0</v>
      </c>
      <c r="AL64" s="51">
        <f t="shared" si="1582"/>
        <v>0</v>
      </c>
      <c r="AM64" s="51">
        <f t="shared" si="1582"/>
        <v>0</v>
      </c>
      <c r="AN64" s="51">
        <f t="shared" si="1582"/>
        <v>0</v>
      </c>
      <c r="AO64" s="51">
        <f t="shared" si="1582"/>
        <v>0</v>
      </c>
      <c r="AP64" s="51">
        <f t="shared" si="1582"/>
        <v>0</v>
      </c>
      <c r="AQ64" s="51">
        <f t="shared" si="1582"/>
        <v>0</v>
      </c>
      <c r="AR64" s="51">
        <f t="shared" si="1582"/>
        <v>0</v>
      </c>
      <c r="AS64" s="51">
        <f t="shared" si="1582"/>
        <v>0</v>
      </c>
      <c r="AT64" s="51">
        <f t="shared" si="1582"/>
        <v>0</v>
      </c>
      <c r="AU64" s="51">
        <f t="shared" si="1582"/>
        <v>0</v>
      </c>
      <c r="AV64" s="51">
        <f t="shared" si="1582"/>
        <v>0</v>
      </c>
      <c r="AW64" s="51">
        <f t="shared" si="1582"/>
        <v>0</v>
      </c>
      <c r="AX64" s="51">
        <f t="shared" si="1582"/>
        <v>0</v>
      </c>
      <c r="AY64" s="51">
        <f t="shared" si="1582"/>
        <v>0</v>
      </c>
      <c r="AZ64" s="51">
        <f t="shared" si="1582"/>
        <v>0</v>
      </c>
      <c r="BA64" s="51">
        <f t="shared" si="1582"/>
        <v>0</v>
      </c>
      <c r="BB64" s="51">
        <f t="shared" si="1582"/>
        <v>0</v>
      </c>
      <c r="BC64" s="51">
        <f t="shared" si="1582"/>
        <v>0</v>
      </c>
      <c r="BD64" s="51">
        <f t="shared" si="1582"/>
        <v>0</v>
      </c>
      <c r="BE64" s="51">
        <f t="shared" si="1582"/>
        <v>0</v>
      </c>
      <c r="BF64" s="51">
        <f t="shared" si="1582"/>
        <v>0</v>
      </c>
      <c r="BG64" s="51">
        <f t="shared" si="1582"/>
        <v>0</v>
      </c>
      <c r="BH64" s="51">
        <f t="shared" si="1582"/>
        <v>0</v>
      </c>
      <c r="BI64" s="51">
        <f t="shared" si="1582"/>
        <v>0</v>
      </c>
      <c r="BJ64" s="51">
        <f t="shared" si="1582"/>
        <v>0</v>
      </c>
      <c r="BK64" s="51">
        <f t="shared" si="1582"/>
        <v>0</v>
      </c>
      <c r="BL64" s="51">
        <f t="shared" si="1582"/>
        <v>0</v>
      </c>
      <c r="BM64" s="51">
        <f t="shared" si="1582"/>
        <v>0</v>
      </c>
      <c r="BN64" s="51">
        <f t="shared" si="1582"/>
        <v>0</v>
      </c>
      <c r="BO64" s="51">
        <f t="shared" ref="BO64:DZ64" si="1583">SUM(BO65:BO65)</f>
        <v>0</v>
      </c>
      <c r="BP64" s="51">
        <f t="shared" si="1583"/>
        <v>0</v>
      </c>
      <c r="BQ64" s="51">
        <f t="shared" si="1583"/>
        <v>0</v>
      </c>
      <c r="BR64" s="51">
        <f t="shared" si="1583"/>
        <v>0</v>
      </c>
      <c r="BS64" s="51">
        <f t="shared" si="1583"/>
        <v>0</v>
      </c>
      <c r="BT64" s="51">
        <f t="shared" si="1583"/>
        <v>0</v>
      </c>
      <c r="BU64" s="51">
        <f t="shared" si="1583"/>
        <v>0</v>
      </c>
      <c r="BV64" s="51">
        <f t="shared" si="1583"/>
        <v>0</v>
      </c>
      <c r="BW64" s="51">
        <f t="shared" si="1583"/>
        <v>0</v>
      </c>
      <c r="BX64" s="51">
        <f t="shared" si="1583"/>
        <v>0</v>
      </c>
      <c r="BY64" s="51">
        <f t="shared" si="1583"/>
        <v>0</v>
      </c>
      <c r="BZ64" s="51">
        <f t="shared" si="1583"/>
        <v>0</v>
      </c>
      <c r="CA64" s="51">
        <f t="shared" si="1583"/>
        <v>0</v>
      </c>
      <c r="CB64" s="51">
        <f t="shared" si="1583"/>
        <v>0</v>
      </c>
      <c r="CC64" s="51">
        <f t="shared" si="1583"/>
        <v>0</v>
      </c>
      <c r="CD64" s="51">
        <f t="shared" si="1583"/>
        <v>0</v>
      </c>
      <c r="CE64" s="51">
        <f t="shared" si="1583"/>
        <v>0</v>
      </c>
      <c r="CF64" s="51">
        <f t="shared" si="1583"/>
        <v>0</v>
      </c>
      <c r="CG64" s="51">
        <f t="shared" si="1583"/>
        <v>0</v>
      </c>
      <c r="CH64" s="51">
        <f t="shared" si="1583"/>
        <v>0</v>
      </c>
      <c r="CI64" s="51">
        <f t="shared" si="1583"/>
        <v>0</v>
      </c>
      <c r="CJ64" s="51">
        <f t="shared" si="1583"/>
        <v>0</v>
      </c>
      <c r="CK64" s="51">
        <f t="shared" si="1583"/>
        <v>0</v>
      </c>
      <c r="CL64" s="51">
        <f t="shared" si="1583"/>
        <v>0</v>
      </c>
      <c r="CM64" s="51">
        <f t="shared" si="1583"/>
        <v>0</v>
      </c>
      <c r="CN64" s="51">
        <f t="shared" si="1583"/>
        <v>0</v>
      </c>
      <c r="CO64" s="51">
        <f t="shared" si="1583"/>
        <v>0</v>
      </c>
      <c r="CP64" s="51">
        <f t="shared" si="1583"/>
        <v>0</v>
      </c>
      <c r="CQ64" s="51">
        <f t="shared" si="1583"/>
        <v>0</v>
      </c>
      <c r="CR64" s="51">
        <f t="shared" si="1583"/>
        <v>0</v>
      </c>
      <c r="CS64" s="51">
        <f t="shared" si="1583"/>
        <v>0</v>
      </c>
      <c r="CT64" s="51">
        <f t="shared" si="1583"/>
        <v>0</v>
      </c>
      <c r="CU64" s="51">
        <f t="shared" si="1583"/>
        <v>0</v>
      </c>
      <c r="CV64" s="51">
        <f t="shared" si="1583"/>
        <v>0</v>
      </c>
      <c r="CW64" s="51">
        <f t="shared" si="1583"/>
        <v>0</v>
      </c>
      <c r="CX64" s="51">
        <f t="shared" si="1583"/>
        <v>0</v>
      </c>
      <c r="CY64" s="51">
        <f t="shared" si="1583"/>
        <v>0</v>
      </c>
      <c r="CZ64" s="51">
        <f t="shared" si="1583"/>
        <v>0</v>
      </c>
      <c r="DA64" s="51">
        <f t="shared" si="1583"/>
        <v>0</v>
      </c>
      <c r="DB64" s="51">
        <f t="shared" si="1583"/>
        <v>0</v>
      </c>
      <c r="DC64" s="51">
        <f t="shared" si="1583"/>
        <v>0</v>
      </c>
      <c r="DD64" s="51">
        <f t="shared" si="1583"/>
        <v>0</v>
      </c>
      <c r="DE64" s="51">
        <f t="shared" si="1583"/>
        <v>0</v>
      </c>
      <c r="DF64" s="51">
        <f t="shared" si="1583"/>
        <v>0</v>
      </c>
      <c r="DG64" s="51">
        <f t="shared" si="1583"/>
        <v>0</v>
      </c>
      <c r="DH64" s="51">
        <f t="shared" si="1583"/>
        <v>0</v>
      </c>
      <c r="DI64" s="51">
        <f t="shared" si="1583"/>
        <v>0</v>
      </c>
      <c r="DJ64" s="51">
        <f t="shared" si="1583"/>
        <v>0</v>
      </c>
      <c r="DK64" s="51">
        <f t="shared" si="1583"/>
        <v>0</v>
      </c>
      <c r="DL64" s="51">
        <f t="shared" si="1583"/>
        <v>0</v>
      </c>
      <c r="DM64" s="51">
        <f t="shared" si="1583"/>
        <v>0</v>
      </c>
      <c r="DN64" s="51">
        <f t="shared" si="1583"/>
        <v>0</v>
      </c>
      <c r="DO64" s="51">
        <f t="shared" si="1583"/>
        <v>0</v>
      </c>
      <c r="DP64" s="51">
        <f t="shared" si="1583"/>
        <v>0</v>
      </c>
      <c r="DQ64" s="51">
        <f t="shared" si="1583"/>
        <v>0</v>
      </c>
      <c r="DR64" s="51">
        <f t="shared" si="1583"/>
        <v>0</v>
      </c>
      <c r="DS64" s="51">
        <f t="shared" si="1583"/>
        <v>0</v>
      </c>
      <c r="DT64" s="51">
        <f t="shared" si="1583"/>
        <v>0</v>
      </c>
      <c r="DU64" s="51">
        <f t="shared" si="1583"/>
        <v>0</v>
      </c>
      <c r="DV64" s="51">
        <f t="shared" si="1583"/>
        <v>0</v>
      </c>
      <c r="DW64" s="51">
        <f t="shared" si="1583"/>
        <v>0</v>
      </c>
      <c r="DX64" s="51">
        <f t="shared" si="1583"/>
        <v>0</v>
      </c>
      <c r="DY64" s="51">
        <f t="shared" si="1583"/>
        <v>0</v>
      </c>
      <c r="DZ64" s="51">
        <f t="shared" si="1583"/>
        <v>0</v>
      </c>
      <c r="EA64" s="51">
        <f t="shared" ref="EA64:GL64" si="1584">SUM(EA65:EA65)</f>
        <v>0</v>
      </c>
      <c r="EB64" s="51">
        <f t="shared" si="1584"/>
        <v>0</v>
      </c>
      <c r="EC64" s="51">
        <f t="shared" si="1584"/>
        <v>0</v>
      </c>
      <c r="ED64" s="51">
        <f t="shared" si="1584"/>
        <v>0</v>
      </c>
      <c r="EE64" s="51">
        <f t="shared" si="1584"/>
        <v>0</v>
      </c>
      <c r="EF64" s="51">
        <f t="shared" si="1584"/>
        <v>0</v>
      </c>
      <c r="EG64" s="51">
        <f t="shared" si="1584"/>
        <v>0</v>
      </c>
      <c r="EH64" s="51">
        <f t="shared" si="1584"/>
        <v>0</v>
      </c>
      <c r="EI64" s="51">
        <f t="shared" si="1584"/>
        <v>0</v>
      </c>
      <c r="EJ64" s="51">
        <f t="shared" si="1584"/>
        <v>0</v>
      </c>
      <c r="EK64" s="51">
        <f t="shared" si="1584"/>
        <v>0</v>
      </c>
      <c r="EL64" s="51">
        <f t="shared" si="1584"/>
        <v>0</v>
      </c>
      <c r="EM64" s="51">
        <f t="shared" si="1584"/>
        <v>0</v>
      </c>
      <c r="EN64" s="51">
        <f t="shared" si="1584"/>
        <v>0</v>
      </c>
      <c r="EO64" s="51">
        <f t="shared" si="1584"/>
        <v>0</v>
      </c>
      <c r="EP64" s="51">
        <f t="shared" si="1584"/>
        <v>0</v>
      </c>
      <c r="EQ64" s="51">
        <f t="shared" si="1584"/>
        <v>0</v>
      </c>
      <c r="ER64" s="51">
        <f t="shared" si="1584"/>
        <v>0</v>
      </c>
      <c r="ES64" s="51">
        <f t="shared" si="1584"/>
        <v>0</v>
      </c>
      <c r="ET64" s="51">
        <f t="shared" si="1584"/>
        <v>0</v>
      </c>
      <c r="EU64" s="51">
        <f t="shared" si="1584"/>
        <v>0</v>
      </c>
      <c r="EV64" s="51">
        <f t="shared" si="1584"/>
        <v>0</v>
      </c>
      <c r="EW64" s="51">
        <f t="shared" si="1584"/>
        <v>0</v>
      </c>
      <c r="EX64" s="51">
        <f t="shared" si="1584"/>
        <v>0</v>
      </c>
      <c r="EY64" s="51">
        <f t="shared" si="1584"/>
        <v>0</v>
      </c>
      <c r="EZ64" s="51">
        <f t="shared" si="1584"/>
        <v>0</v>
      </c>
      <c r="FA64" s="51">
        <f t="shared" si="1584"/>
        <v>0</v>
      </c>
      <c r="FB64" s="51">
        <f t="shared" si="1584"/>
        <v>0</v>
      </c>
      <c r="FC64" s="51">
        <f t="shared" si="1584"/>
        <v>0</v>
      </c>
      <c r="FD64" s="51">
        <f t="shared" si="1584"/>
        <v>0</v>
      </c>
      <c r="FE64" s="51">
        <f t="shared" si="1584"/>
        <v>0</v>
      </c>
      <c r="FF64" s="51">
        <f t="shared" si="1584"/>
        <v>0</v>
      </c>
      <c r="FG64" s="51">
        <f t="shared" si="1584"/>
        <v>0</v>
      </c>
      <c r="FH64" s="51">
        <f t="shared" si="1584"/>
        <v>0</v>
      </c>
      <c r="FI64" s="51">
        <f t="shared" si="1584"/>
        <v>0</v>
      </c>
      <c r="FJ64" s="51">
        <f t="shared" si="1584"/>
        <v>0</v>
      </c>
      <c r="FK64" s="51">
        <f t="shared" si="1584"/>
        <v>0</v>
      </c>
      <c r="FL64" s="51">
        <f t="shared" si="1584"/>
        <v>0</v>
      </c>
      <c r="FM64" s="51">
        <f t="shared" si="1584"/>
        <v>0</v>
      </c>
      <c r="FN64" s="51">
        <f t="shared" si="1584"/>
        <v>0</v>
      </c>
      <c r="FO64" s="51">
        <f t="shared" si="1584"/>
        <v>0</v>
      </c>
      <c r="FP64" s="51">
        <f t="shared" si="1584"/>
        <v>0</v>
      </c>
      <c r="FQ64" s="51">
        <f t="shared" si="1584"/>
        <v>0</v>
      </c>
      <c r="FR64" s="51">
        <f t="shared" si="1584"/>
        <v>0</v>
      </c>
      <c r="FS64" s="51">
        <f t="shared" si="1584"/>
        <v>0</v>
      </c>
      <c r="FT64" s="51">
        <f t="shared" si="1584"/>
        <v>0</v>
      </c>
      <c r="FU64" s="51">
        <f t="shared" si="1584"/>
        <v>0</v>
      </c>
      <c r="FV64" s="51">
        <f t="shared" si="1584"/>
        <v>0</v>
      </c>
      <c r="FW64" s="51">
        <f t="shared" si="1584"/>
        <v>0</v>
      </c>
      <c r="FX64" s="51">
        <f t="shared" si="1584"/>
        <v>0</v>
      </c>
      <c r="FY64" s="51">
        <f t="shared" si="1584"/>
        <v>0</v>
      </c>
      <c r="FZ64" s="51">
        <f t="shared" si="1584"/>
        <v>0</v>
      </c>
      <c r="GA64" s="51">
        <f t="shared" si="1584"/>
        <v>0</v>
      </c>
      <c r="GB64" s="51">
        <f t="shared" si="1584"/>
        <v>0</v>
      </c>
      <c r="GC64" s="51">
        <f t="shared" si="1584"/>
        <v>0</v>
      </c>
      <c r="GD64" s="51">
        <f t="shared" si="1584"/>
        <v>0</v>
      </c>
      <c r="GE64" s="51">
        <f t="shared" si="1584"/>
        <v>0</v>
      </c>
      <c r="GF64" s="51">
        <f t="shared" si="1584"/>
        <v>0</v>
      </c>
      <c r="GG64" s="51">
        <f t="shared" si="1584"/>
        <v>0</v>
      </c>
      <c r="GH64" s="51">
        <f t="shared" si="1584"/>
        <v>0</v>
      </c>
      <c r="GI64" s="51">
        <f t="shared" si="1584"/>
        <v>0</v>
      </c>
      <c r="GJ64" s="51">
        <f t="shared" si="1584"/>
        <v>0</v>
      </c>
      <c r="GK64" s="51">
        <f t="shared" si="1584"/>
        <v>0</v>
      </c>
      <c r="GL64" s="51">
        <f t="shared" si="1584"/>
        <v>0</v>
      </c>
      <c r="GM64" s="51">
        <f t="shared" ref="GM64:IX64" si="1585">SUM(GM65:GM65)</f>
        <v>0</v>
      </c>
      <c r="GN64" s="51">
        <f t="shared" si="1585"/>
        <v>0</v>
      </c>
      <c r="GO64" s="51">
        <f t="shared" si="1585"/>
        <v>0</v>
      </c>
      <c r="GP64" s="51">
        <f t="shared" si="1585"/>
        <v>0</v>
      </c>
      <c r="GQ64" s="51">
        <f t="shared" si="1585"/>
        <v>0</v>
      </c>
      <c r="GR64" s="51">
        <f t="shared" si="1585"/>
        <v>0</v>
      </c>
      <c r="GS64" s="51">
        <f t="shared" si="1585"/>
        <v>0</v>
      </c>
      <c r="GT64" s="51">
        <f t="shared" si="1585"/>
        <v>0</v>
      </c>
      <c r="GU64" s="51">
        <f t="shared" si="1585"/>
        <v>0</v>
      </c>
      <c r="GV64" s="51">
        <f t="shared" si="1585"/>
        <v>0</v>
      </c>
      <c r="GW64" s="51">
        <f t="shared" si="1585"/>
        <v>0</v>
      </c>
      <c r="GX64" s="51">
        <f t="shared" si="1585"/>
        <v>0</v>
      </c>
      <c r="GY64" s="51">
        <f t="shared" si="1585"/>
        <v>0</v>
      </c>
      <c r="GZ64" s="51">
        <f t="shared" si="1585"/>
        <v>0</v>
      </c>
      <c r="HA64" s="51">
        <f t="shared" si="1585"/>
        <v>0</v>
      </c>
      <c r="HB64" s="51">
        <f t="shared" si="1585"/>
        <v>0</v>
      </c>
      <c r="HC64" s="51">
        <f t="shared" si="1585"/>
        <v>0</v>
      </c>
      <c r="HD64" s="51">
        <f t="shared" si="1585"/>
        <v>0</v>
      </c>
      <c r="HE64" s="51">
        <f t="shared" si="1585"/>
        <v>0</v>
      </c>
      <c r="HF64" s="51">
        <f t="shared" si="1585"/>
        <v>0</v>
      </c>
      <c r="HG64" s="51">
        <f t="shared" si="1585"/>
        <v>0</v>
      </c>
      <c r="HH64" s="51">
        <f t="shared" si="1585"/>
        <v>0</v>
      </c>
      <c r="HI64" s="51">
        <f t="shared" si="1585"/>
        <v>0</v>
      </c>
      <c r="HJ64" s="51">
        <f t="shared" si="1585"/>
        <v>0</v>
      </c>
      <c r="HK64" s="51">
        <f t="shared" si="1585"/>
        <v>0</v>
      </c>
      <c r="HL64" s="51">
        <f t="shared" si="1585"/>
        <v>0</v>
      </c>
      <c r="HM64" s="51">
        <f t="shared" si="1585"/>
        <v>0</v>
      </c>
      <c r="HN64" s="51">
        <f t="shared" si="1585"/>
        <v>0</v>
      </c>
      <c r="HO64" s="51">
        <f t="shared" si="1585"/>
        <v>0</v>
      </c>
      <c r="HP64" s="51">
        <f t="shared" si="1585"/>
        <v>0</v>
      </c>
      <c r="HQ64" s="51">
        <f t="shared" si="1585"/>
        <v>0</v>
      </c>
      <c r="HR64" s="51">
        <f t="shared" si="1585"/>
        <v>0</v>
      </c>
      <c r="HS64" s="51">
        <f t="shared" si="1585"/>
        <v>0</v>
      </c>
      <c r="HT64" s="51">
        <f t="shared" si="1585"/>
        <v>0</v>
      </c>
      <c r="HU64" s="51">
        <f t="shared" si="1585"/>
        <v>0</v>
      </c>
      <c r="HV64" s="51">
        <f t="shared" si="1585"/>
        <v>0</v>
      </c>
      <c r="HW64" s="51">
        <f t="shared" si="1585"/>
        <v>0</v>
      </c>
      <c r="HX64" s="51">
        <f t="shared" si="1585"/>
        <v>0</v>
      </c>
      <c r="HY64" s="51">
        <f t="shared" si="1585"/>
        <v>0</v>
      </c>
      <c r="HZ64" s="51">
        <f t="shared" si="1585"/>
        <v>0</v>
      </c>
      <c r="IA64" s="51">
        <f t="shared" si="1585"/>
        <v>0</v>
      </c>
      <c r="IB64" s="51">
        <f t="shared" si="1585"/>
        <v>0</v>
      </c>
      <c r="IC64" s="51">
        <f t="shared" si="1585"/>
        <v>0</v>
      </c>
      <c r="ID64" s="51">
        <f t="shared" si="1585"/>
        <v>0</v>
      </c>
      <c r="IE64" s="51">
        <f t="shared" si="1585"/>
        <v>0</v>
      </c>
      <c r="IF64" s="51">
        <f t="shared" si="1585"/>
        <v>0</v>
      </c>
      <c r="IG64" s="51">
        <f t="shared" si="1585"/>
        <v>0</v>
      </c>
      <c r="IH64" s="51">
        <f t="shared" si="1585"/>
        <v>0</v>
      </c>
      <c r="II64" s="51">
        <f t="shared" si="1585"/>
        <v>0</v>
      </c>
      <c r="IJ64" s="51">
        <f t="shared" si="1585"/>
        <v>0</v>
      </c>
      <c r="IK64" s="51">
        <f t="shared" si="1585"/>
        <v>0</v>
      </c>
      <c r="IL64" s="51">
        <f t="shared" si="1585"/>
        <v>0</v>
      </c>
      <c r="IM64" s="51">
        <f t="shared" si="1585"/>
        <v>0</v>
      </c>
      <c r="IN64" s="51">
        <f t="shared" si="1585"/>
        <v>0</v>
      </c>
      <c r="IO64" s="51">
        <f t="shared" si="1585"/>
        <v>0</v>
      </c>
      <c r="IP64" s="51">
        <f t="shared" si="1585"/>
        <v>0</v>
      </c>
      <c r="IQ64" s="51">
        <f t="shared" si="1585"/>
        <v>0</v>
      </c>
      <c r="IR64" s="51">
        <f t="shared" si="1585"/>
        <v>0</v>
      </c>
      <c r="IS64" s="51">
        <f t="shared" si="1585"/>
        <v>0</v>
      </c>
      <c r="IT64" s="51">
        <f t="shared" si="1585"/>
        <v>0</v>
      </c>
      <c r="IU64" s="51">
        <f t="shared" si="1585"/>
        <v>0</v>
      </c>
      <c r="IV64" s="51">
        <f t="shared" si="1585"/>
        <v>0</v>
      </c>
      <c r="IW64" s="51">
        <f t="shared" si="1585"/>
        <v>0</v>
      </c>
      <c r="IX64" s="51">
        <f t="shared" si="1585"/>
        <v>0</v>
      </c>
      <c r="IY64" s="51">
        <f t="shared" ref="IY64:JB64" si="1586">SUM(IY65:IY65)</f>
        <v>0</v>
      </c>
      <c r="IZ64" s="51">
        <f t="shared" si="1586"/>
        <v>0</v>
      </c>
      <c r="JA64" s="51">
        <f t="shared" si="1586"/>
        <v>0</v>
      </c>
      <c r="JB64" s="52">
        <f t="shared" si="1586"/>
        <v>0</v>
      </c>
    </row>
    <row r="65" spans="1:262" x14ac:dyDescent="0.25">
      <c r="A65" s="56" t="s">
        <v>35</v>
      </c>
      <c r="B65" s="54" t="s">
        <v>90</v>
      </c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BM65" s="54"/>
      <c r="BN65" s="54"/>
      <c r="BO65" s="54"/>
      <c r="BP65" s="54"/>
      <c r="BQ65" s="54"/>
      <c r="BR65" s="54"/>
      <c r="BS65" s="54"/>
      <c r="BT65" s="54"/>
      <c r="BU65" s="54"/>
      <c r="BV65" s="54"/>
      <c r="BW65" s="54"/>
      <c r="BX65" s="54"/>
      <c r="BY65" s="54"/>
      <c r="BZ65" s="54"/>
      <c r="CA65" s="54"/>
      <c r="CB65" s="54"/>
      <c r="CC65" s="54"/>
      <c r="CD65" s="54"/>
      <c r="CE65" s="54"/>
      <c r="CF65" s="54"/>
      <c r="CG65" s="54"/>
      <c r="CH65" s="54"/>
      <c r="CI65" s="54"/>
      <c r="CJ65" s="54"/>
      <c r="CK65" s="54"/>
      <c r="CL65" s="54"/>
      <c r="CM65" s="54"/>
      <c r="CN65" s="54"/>
      <c r="CO65" s="54"/>
      <c r="CP65" s="54"/>
      <c r="CQ65" s="54"/>
      <c r="CR65" s="54"/>
      <c r="CS65" s="54"/>
      <c r="CT65" s="54"/>
      <c r="CU65" s="54"/>
      <c r="CV65" s="54"/>
      <c r="CW65" s="54"/>
      <c r="CX65" s="54"/>
      <c r="CY65" s="54"/>
      <c r="CZ65" s="54"/>
      <c r="DA65" s="54"/>
      <c r="DB65" s="54"/>
      <c r="DC65" s="54"/>
      <c r="DD65" s="54"/>
      <c r="DE65" s="54"/>
      <c r="DF65" s="54"/>
      <c r="DG65" s="54"/>
      <c r="DH65" s="54"/>
      <c r="DI65" s="54"/>
      <c r="DJ65" s="54"/>
      <c r="DK65" s="54"/>
      <c r="DL65" s="54"/>
      <c r="DM65" s="54"/>
      <c r="DN65" s="54"/>
      <c r="DO65" s="54"/>
      <c r="DP65" s="54"/>
      <c r="DQ65" s="54"/>
      <c r="DR65" s="54"/>
      <c r="DS65" s="54"/>
      <c r="DT65" s="54"/>
      <c r="DU65" s="54"/>
      <c r="DV65" s="54"/>
      <c r="DW65" s="54"/>
      <c r="DX65" s="54"/>
      <c r="DY65" s="54"/>
      <c r="DZ65" s="54"/>
      <c r="EA65" s="54"/>
      <c r="EB65" s="54"/>
      <c r="EC65" s="54"/>
      <c r="ED65" s="54"/>
      <c r="EE65" s="54"/>
      <c r="EF65" s="54"/>
      <c r="EG65" s="54"/>
      <c r="EH65" s="54"/>
      <c r="EI65" s="54"/>
      <c r="EJ65" s="54"/>
      <c r="EK65" s="54"/>
      <c r="EL65" s="54"/>
      <c r="EM65" s="54"/>
      <c r="EN65" s="54"/>
      <c r="EO65" s="54"/>
      <c r="EP65" s="54"/>
      <c r="EQ65" s="54"/>
      <c r="ER65" s="54"/>
      <c r="ES65" s="54"/>
      <c r="ET65" s="54"/>
      <c r="EU65" s="54"/>
      <c r="EV65" s="54"/>
      <c r="EW65" s="54"/>
      <c r="EX65" s="54"/>
      <c r="EY65" s="54"/>
      <c r="EZ65" s="54"/>
      <c r="FA65" s="54"/>
      <c r="FB65" s="54"/>
      <c r="FC65" s="54"/>
      <c r="FD65" s="54"/>
      <c r="FE65" s="54"/>
      <c r="FF65" s="54"/>
      <c r="FG65" s="54"/>
      <c r="FH65" s="54"/>
      <c r="FI65" s="54"/>
      <c r="FJ65" s="54"/>
      <c r="FK65" s="54"/>
      <c r="FL65" s="54"/>
      <c r="FM65" s="54"/>
      <c r="FN65" s="54"/>
      <c r="FO65" s="54"/>
      <c r="FP65" s="54"/>
      <c r="FQ65" s="54"/>
      <c r="FR65" s="54"/>
      <c r="FS65" s="54"/>
      <c r="FT65" s="54"/>
      <c r="FU65" s="54"/>
      <c r="FV65" s="54"/>
      <c r="FW65" s="54"/>
      <c r="FX65" s="54"/>
      <c r="FY65" s="54"/>
      <c r="FZ65" s="54"/>
      <c r="GA65" s="54"/>
      <c r="GB65" s="54"/>
      <c r="GC65" s="54"/>
      <c r="GD65" s="54"/>
      <c r="GE65" s="54"/>
      <c r="GF65" s="54"/>
      <c r="GG65" s="54"/>
      <c r="GH65" s="54"/>
      <c r="GI65" s="54"/>
      <c r="GJ65" s="54"/>
      <c r="GK65" s="54"/>
      <c r="GL65" s="54"/>
      <c r="GM65" s="54"/>
      <c r="GN65" s="54"/>
      <c r="GO65" s="54"/>
      <c r="GP65" s="54"/>
      <c r="GQ65" s="54"/>
      <c r="GR65" s="54"/>
      <c r="GS65" s="54"/>
      <c r="GT65" s="54"/>
      <c r="GU65" s="54"/>
      <c r="GV65" s="54"/>
      <c r="GW65" s="54"/>
      <c r="GX65" s="54"/>
      <c r="GY65" s="54"/>
      <c r="GZ65" s="54"/>
      <c r="HA65" s="54"/>
      <c r="HB65" s="54"/>
      <c r="HC65" s="54"/>
      <c r="HD65" s="54"/>
      <c r="HE65" s="54"/>
      <c r="HF65" s="54"/>
      <c r="HG65" s="54"/>
      <c r="HH65" s="54"/>
      <c r="HI65" s="54"/>
      <c r="HJ65" s="54"/>
      <c r="HK65" s="54"/>
      <c r="HL65" s="54"/>
      <c r="HM65" s="54"/>
      <c r="HN65" s="54"/>
      <c r="HO65" s="54"/>
      <c r="HP65" s="54"/>
      <c r="HQ65" s="54"/>
      <c r="HR65" s="54"/>
      <c r="HS65" s="54"/>
      <c r="HT65" s="54"/>
      <c r="HU65" s="54"/>
      <c r="HV65" s="54"/>
      <c r="HW65" s="54"/>
      <c r="HX65" s="54"/>
      <c r="HY65" s="54"/>
      <c r="HZ65" s="54"/>
      <c r="IA65" s="54"/>
      <c r="IB65" s="54"/>
      <c r="IC65" s="54"/>
      <c r="ID65" s="54"/>
      <c r="IE65" s="54"/>
      <c r="IF65" s="54"/>
      <c r="IG65" s="54"/>
      <c r="IH65" s="54"/>
      <c r="II65" s="54"/>
      <c r="IJ65" s="54"/>
      <c r="IK65" s="54"/>
      <c r="IL65" s="54"/>
      <c r="IM65" s="54"/>
      <c r="IN65" s="54"/>
      <c r="IO65" s="54"/>
      <c r="IP65" s="54"/>
      <c r="IQ65" s="54"/>
      <c r="IR65" s="54"/>
      <c r="IS65" s="54"/>
      <c r="IT65" s="54"/>
      <c r="IU65" s="54"/>
      <c r="IV65" s="54"/>
      <c r="IW65" s="54"/>
      <c r="IX65" s="54"/>
      <c r="IY65" s="54"/>
      <c r="IZ65" s="54"/>
      <c r="JA65" s="54"/>
      <c r="JB65" s="55"/>
    </row>
  </sheetData>
  <mergeCells count="53">
    <mergeCell ref="HE13:HH13"/>
    <mergeCell ref="HJ13:HM13"/>
    <mergeCell ref="HO13:HR13"/>
    <mergeCell ref="HT13:HW13"/>
    <mergeCell ref="HY13:IB13"/>
    <mergeCell ref="GF13:GI13"/>
    <mergeCell ref="GK13:GN13"/>
    <mergeCell ref="GP13:GS13"/>
    <mergeCell ref="GU13:GX13"/>
    <mergeCell ref="GZ13:HC13"/>
    <mergeCell ref="CT13:CW13"/>
    <mergeCell ref="CY13:DB13"/>
    <mergeCell ref="DD13:DG13"/>
    <mergeCell ref="DI13:DL13"/>
    <mergeCell ref="DN13:DQ13"/>
    <mergeCell ref="BU13:BX13"/>
    <mergeCell ref="BZ13:CC13"/>
    <mergeCell ref="CE13:CH13"/>
    <mergeCell ref="CJ13:CM13"/>
    <mergeCell ref="CO13:CR13"/>
    <mergeCell ref="ID13:IG13"/>
    <mergeCell ref="II13:IL13"/>
    <mergeCell ref="IN13:IQ13"/>
    <mergeCell ref="IS13:IV13"/>
    <mergeCell ref="IX13:JA13"/>
    <mergeCell ref="FL13:FO13"/>
    <mergeCell ref="FQ13:FT13"/>
    <mergeCell ref="FV13:FY13"/>
    <mergeCell ref="GA13:GD13"/>
    <mergeCell ref="DS13:DV13"/>
    <mergeCell ref="DX13:EA13"/>
    <mergeCell ref="EC13:EF13"/>
    <mergeCell ref="EH13:EK13"/>
    <mergeCell ref="EM13:EP13"/>
    <mergeCell ref="ER13:EU13"/>
    <mergeCell ref="EW13:EZ13"/>
    <mergeCell ref="FB13:FE13"/>
    <mergeCell ref="FG13:FJ13"/>
    <mergeCell ref="BA13:BD13"/>
    <mergeCell ref="BF13:BI13"/>
    <mergeCell ref="BK13:BN13"/>
    <mergeCell ref="BP13:BS13"/>
    <mergeCell ref="D2:I2"/>
    <mergeCell ref="C13:F13"/>
    <mergeCell ref="H13:K13"/>
    <mergeCell ref="M13:P13"/>
    <mergeCell ref="R13:U13"/>
    <mergeCell ref="W13:Z13"/>
    <mergeCell ref="AB13:AE13"/>
    <mergeCell ref="AG13:AJ13"/>
    <mergeCell ref="AL13:AO13"/>
    <mergeCell ref="AQ13:AT13"/>
    <mergeCell ref="AV13:AY13"/>
  </mergeCells>
  <dataValidations count="1">
    <dataValidation type="list" allowBlank="1" showInputMessage="1" showErrorMessage="1" sqref="J5:J9">
      <formula1>$B$16:$B$40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6:BA1000"/>
  <sheetViews>
    <sheetView workbookViewId="0">
      <selection activeCell="E31" sqref="E31"/>
    </sheetView>
  </sheetViews>
  <sheetFormatPr baseColWidth="10" defaultRowHeight="15" x14ac:dyDescent="0.25"/>
  <sheetData>
    <row r="6" spans="1:53" x14ac:dyDescent="0.25">
      <c r="B6" s="7">
        <v>1</v>
      </c>
      <c r="C6" s="7">
        <v>2</v>
      </c>
      <c r="D6" s="7">
        <v>3</v>
      </c>
      <c r="E6" s="7">
        <v>4</v>
      </c>
      <c r="F6" s="7">
        <v>5</v>
      </c>
      <c r="G6" s="7">
        <v>6</v>
      </c>
      <c r="H6" s="7">
        <v>7</v>
      </c>
      <c r="I6" s="7">
        <v>8</v>
      </c>
      <c r="J6" s="7">
        <v>9</v>
      </c>
      <c r="K6" s="7">
        <v>10</v>
      </c>
      <c r="L6" s="7">
        <v>11</v>
      </c>
      <c r="M6" s="7">
        <v>12</v>
      </c>
      <c r="N6" s="7">
        <v>13</v>
      </c>
      <c r="O6" s="7">
        <v>14</v>
      </c>
      <c r="P6" s="7">
        <v>15</v>
      </c>
      <c r="Q6" s="7">
        <v>16</v>
      </c>
      <c r="R6" s="7">
        <v>17</v>
      </c>
      <c r="S6" s="7">
        <v>18</v>
      </c>
      <c r="T6" s="7">
        <v>19</v>
      </c>
      <c r="U6" s="7">
        <v>20</v>
      </c>
      <c r="V6" s="7">
        <v>21</v>
      </c>
      <c r="W6" s="7">
        <v>22</v>
      </c>
      <c r="X6" s="7">
        <v>23</v>
      </c>
      <c r="Y6" s="7">
        <v>24</v>
      </c>
      <c r="Z6" s="7">
        <v>25</v>
      </c>
      <c r="AA6" s="7">
        <v>26</v>
      </c>
      <c r="AB6" s="7">
        <v>27</v>
      </c>
      <c r="AC6" s="7">
        <v>28</v>
      </c>
      <c r="AD6" s="7">
        <v>29</v>
      </c>
      <c r="AE6" s="7">
        <v>30</v>
      </c>
      <c r="AF6" s="7">
        <v>31</v>
      </c>
      <c r="AG6" s="7">
        <v>32</v>
      </c>
      <c r="AH6" s="7">
        <v>33</v>
      </c>
      <c r="AI6" s="7">
        <v>34</v>
      </c>
      <c r="AJ6" s="7">
        <v>35</v>
      </c>
      <c r="AK6" s="7">
        <v>36</v>
      </c>
      <c r="AL6" s="7">
        <v>37</v>
      </c>
      <c r="AM6" s="7">
        <v>38</v>
      </c>
      <c r="AN6" s="7">
        <v>39</v>
      </c>
      <c r="AO6" s="7">
        <v>40</v>
      </c>
      <c r="AP6" s="7">
        <v>41</v>
      </c>
      <c r="AQ6" s="7">
        <v>42</v>
      </c>
      <c r="AR6" s="7">
        <v>43</v>
      </c>
      <c r="AS6" s="7">
        <v>44</v>
      </c>
      <c r="AT6" s="7">
        <v>45</v>
      </c>
      <c r="AU6" s="7">
        <v>46</v>
      </c>
      <c r="AV6" s="7">
        <v>47</v>
      </c>
      <c r="AW6" s="7">
        <v>48</v>
      </c>
      <c r="AX6" s="7">
        <v>49</v>
      </c>
      <c r="AY6" s="7">
        <v>50</v>
      </c>
      <c r="AZ6" s="7">
        <v>51</v>
      </c>
      <c r="BA6" s="7">
        <v>52</v>
      </c>
    </row>
    <row r="7" spans="1:53" x14ac:dyDescent="0.25">
      <c r="A7" s="3" t="str">
        <f>'Entrée données suivi jour'!B16</f>
        <v>F00</v>
      </c>
      <c r="B7" s="1">
        <v>0</v>
      </c>
      <c r="C7" s="6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</row>
    <row r="8" spans="1:53" x14ac:dyDescent="0.25">
      <c r="A8" s="1" t="str">
        <f>'Entrée données suivi jour'!B17</f>
        <v>F01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</row>
    <row r="9" spans="1:53" x14ac:dyDescent="0.25">
      <c r="A9" s="1" t="str">
        <f>'Entrée données suivi jour'!B18</f>
        <v>F02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</row>
    <row r="10" spans="1:53" x14ac:dyDescent="0.25">
      <c r="A10" s="1" t="str">
        <f>'Entrée données suivi jour'!B19</f>
        <v>F03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</row>
    <row r="11" spans="1:53" x14ac:dyDescent="0.25">
      <c r="A11" s="1" t="str">
        <f>'Entrée données suivi jour'!B20</f>
        <v>F04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</row>
    <row r="12" spans="1:53" x14ac:dyDescent="0.25">
      <c r="A12" s="1" t="str">
        <f>'Entrée données suivi jour'!B21</f>
        <v>F05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</row>
    <row r="13" spans="1:53" x14ac:dyDescent="0.25">
      <c r="A13" s="3" t="str">
        <f>'Entrée données suivi jour'!B22</f>
        <v>RA00</v>
      </c>
      <c r="B13" s="1">
        <v>0</v>
      </c>
      <c r="C13" s="6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</row>
    <row r="14" spans="1:53" x14ac:dyDescent="0.25">
      <c r="A14" s="1" t="str">
        <f>'Entrée données suivi jour'!B23</f>
        <v>RA01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</row>
    <row r="15" spans="1:53" x14ac:dyDescent="0.25">
      <c r="A15" s="1" t="str">
        <f>'Entrée données suivi jour'!B24</f>
        <v>RA02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</row>
    <row r="16" spans="1:53" x14ac:dyDescent="0.25">
      <c r="A16" s="1" t="str">
        <f>'Entrée données suivi jour'!B25</f>
        <v>RA03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</row>
    <row r="17" spans="1:53" x14ac:dyDescent="0.25">
      <c r="A17" s="3" t="str">
        <f>'Entrée données suivi jour'!B26</f>
        <v>S200</v>
      </c>
      <c r="B17" s="1">
        <v>0</v>
      </c>
      <c r="C17" s="6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</row>
    <row r="18" spans="1:53" x14ac:dyDescent="0.25">
      <c r="A18" s="1" t="str">
        <f>'Entrée données suivi jour'!B27</f>
        <v>S201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0</v>
      </c>
      <c r="AQ18" s="1">
        <v>0</v>
      </c>
      <c r="AR18" s="1">
        <v>0</v>
      </c>
      <c r="AS18" s="1">
        <v>0</v>
      </c>
      <c r="AT18" s="1">
        <v>0</v>
      </c>
      <c r="AU18" s="1">
        <v>0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</row>
    <row r="19" spans="1:53" x14ac:dyDescent="0.25">
      <c r="A19" s="1" t="str">
        <f>'Entrée données suivi jour'!B28</f>
        <v>S202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</row>
    <row r="20" spans="1:53" x14ac:dyDescent="0.25">
      <c r="A20" s="1" t="str">
        <f>'Entrée données suivi jour'!B29</f>
        <v>S203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</row>
    <row r="21" spans="1:53" x14ac:dyDescent="0.25">
      <c r="A21" s="1" t="str">
        <f>'Entrée données suivi jour'!B30</f>
        <v>S204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</row>
    <row r="22" spans="1:53" x14ac:dyDescent="0.25">
      <c r="A22" s="3" t="str">
        <f>'Entrée données suivi jour'!B31</f>
        <v>S100</v>
      </c>
      <c r="B22" s="1">
        <v>0</v>
      </c>
      <c r="C22" s="6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</row>
    <row r="23" spans="1:53" x14ac:dyDescent="0.25">
      <c r="A23" s="1" t="str">
        <f>'Entrée données suivi jour'!B32</f>
        <v>S101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0</v>
      </c>
      <c r="AQ23" s="1">
        <v>0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</row>
    <row r="24" spans="1:53" x14ac:dyDescent="0.25">
      <c r="A24" s="1" t="str">
        <f>'Entrée données suivi jour'!B33</f>
        <v>S102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</row>
    <row r="25" spans="1:53" x14ac:dyDescent="0.25">
      <c r="A25" s="1" t="str">
        <f>'Entrée données suivi jour'!B34</f>
        <v>S103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</row>
    <row r="26" spans="1:53" x14ac:dyDescent="0.25">
      <c r="A26" s="1" t="str">
        <f>'Entrée données suivi jour'!B35</f>
        <v>S104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</row>
    <row r="27" spans="1:53" x14ac:dyDescent="0.25">
      <c r="A27" s="3" t="str">
        <f>'Entrée données suivi jour'!B36</f>
        <v>R000</v>
      </c>
      <c r="B27" s="1">
        <v>0</v>
      </c>
      <c r="C27" s="6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</row>
    <row r="28" spans="1:53" x14ac:dyDescent="0.25">
      <c r="A28" s="1" t="str">
        <f>'Entrée données suivi jour'!B37</f>
        <v>R001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</row>
    <row r="29" spans="1:53" x14ac:dyDescent="0.25">
      <c r="A29" s="1" t="str">
        <f>'Entrée données suivi jour'!B38</f>
        <v>R002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</row>
    <row r="30" spans="1:53" x14ac:dyDescent="0.25">
      <c r="A30" s="1" t="str">
        <f>'Entrée données suivi jour'!B39</f>
        <v>R003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</row>
    <row r="31" spans="1:53" x14ac:dyDescent="0.25">
      <c r="A31" s="1" t="str">
        <f>'Entrée données suivi jour'!B40</f>
        <v>R004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</row>
    <row r="32" spans="1:53" x14ac:dyDescent="0.25">
      <c r="A32" s="1" t="str">
        <f>'Entrée données suivi jour'!B41</f>
        <v>R100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</row>
    <row r="33" spans="1:53" x14ac:dyDescent="0.25">
      <c r="A33" s="1" t="str">
        <f>'Entrée données suivi jour'!B42</f>
        <v>R101</v>
      </c>
      <c r="B33">
        <v>0</v>
      </c>
      <c r="C33">
        <v>0</v>
      </c>
      <c r="D33">
        <v>0</v>
      </c>
      <c r="E33">
        <v>0</v>
      </c>
      <c r="F33" s="1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</row>
    <row r="34" spans="1:53" x14ac:dyDescent="0.25">
      <c r="A34" s="1" t="str">
        <f>'Entrée données suivi jour'!B43</f>
        <v>R102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</row>
    <row r="35" spans="1:53" x14ac:dyDescent="0.25">
      <c r="A35" s="1" t="str">
        <f>'Entrée données suivi jour'!B44</f>
        <v>R103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</row>
    <row r="36" spans="1:53" x14ac:dyDescent="0.25">
      <c r="A36" s="1" t="str">
        <f>'Entrée données suivi jour'!B45</f>
        <v>R104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</row>
    <row r="37" spans="1:53" x14ac:dyDescent="0.25">
      <c r="A37" s="1" t="str">
        <f>'Entrée données suivi jour'!B46</f>
        <v>R200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</row>
    <row r="38" spans="1:53" x14ac:dyDescent="0.25">
      <c r="A38" s="1" t="str">
        <f>'Entrée données suivi jour'!B47</f>
        <v>R201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</row>
    <row r="39" spans="1:53" x14ac:dyDescent="0.25">
      <c r="A39" s="1" t="str">
        <f>'Entrée données suivi jour'!B48</f>
        <v>R202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</row>
    <row r="40" spans="1:53" x14ac:dyDescent="0.25">
      <c r="A40" s="1" t="e">
        <f>'Entrée données suivi jour'!#REF!</f>
        <v>#REF!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</row>
    <row r="41" spans="1:53" x14ac:dyDescent="0.25">
      <c r="A41" s="1" t="str">
        <f>'Entrée données suivi jour'!B49</f>
        <v>R204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</row>
    <row r="42" spans="1:53" x14ac:dyDescent="0.25">
      <c r="A42" s="1" t="str">
        <f>'Entrée données suivi jour'!B50</f>
        <v>R300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</row>
    <row r="43" spans="1:53" x14ac:dyDescent="0.25">
      <c r="A43" s="1" t="str">
        <f>'Entrée données suivi jour'!B51</f>
        <v>R301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</row>
    <row r="44" spans="1:53" x14ac:dyDescent="0.25">
      <c r="A44" s="1" t="str">
        <f>'Entrée données suivi jour'!B52</f>
        <v>R302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</row>
    <row r="45" spans="1:53" x14ac:dyDescent="0.25">
      <c r="A45" s="1" t="e">
        <f>'Entrée données suivi jour'!#REF!</f>
        <v>#REF!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</row>
    <row r="46" spans="1:53" x14ac:dyDescent="0.25">
      <c r="A46" s="1" t="str">
        <f>'Entrée données suivi jour'!B53</f>
        <v>R304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</row>
    <row r="47" spans="1:53" x14ac:dyDescent="0.25">
      <c r="A47" s="1" t="str">
        <f>'Entrée données suivi jour'!B54</f>
        <v>R400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</row>
    <row r="48" spans="1:53" x14ac:dyDescent="0.25">
      <c r="A48" s="1" t="str">
        <f>'Entrée données suivi jour'!B55</f>
        <v>R401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</row>
    <row r="49" spans="1:53" x14ac:dyDescent="0.25">
      <c r="A49" s="1" t="str">
        <f>'Entrée données suivi jour'!B56</f>
        <v>R402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</row>
    <row r="50" spans="1:53" x14ac:dyDescent="0.25">
      <c r="A50" s="1" t="str">
        <f>'Entrée données suivi jour'!B57</f>
        <v>R403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</row>
    <row r="51" spans="1:53" x14ac:dyDescent="0.25">
      <c r="A51" s="1" t="str">
        <f>'Entrée données suivi jour'!B58</f>
        <v>R404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</row>
    <row r="52" spans="1:53" x14ac:dyDescent="0.25">
      <c r="A52" s="1" t="str">
        <f>'Entrée données suivi jour'!B59</f>
        <v>R500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</row>
    <row r="53" spans="1:53" x14ac:dyDescent="0.25">
      <c r="A53" s="1" t="str">
        <f>'Entrée données suivi jour'!B60</f>
        <v>R501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</row>
    <row r="54" spans="1:53" x14ac:dyDescent="0.25">
      <c r="A54" s="1" t="str">
        <f>'Entrée données suivi jour'!B61</f>
        <v>R502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</row>
    <row r="55" spans="1:53" x14ac:dyDescent="0.25">
      <c r="A55" s="1" t="str">
        <f>'Entrée données suivi jour'!B62</f>
        <v>R503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</row>
    <row r="56" spans="1:53" x14ac:dyDescent="0.25">
      <c r="A56" s="1" t="str">
        <f>'Entrée données suivi jour'!B63</f>
        <v>R504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</row>
    <row r="57" spans="1:53" x14ac:dyDescent="0.25">
      <c r="A57" s="1" t="e">
        <f>'Entrée données suivi jour'!#REF!</f>
        <v>#REF!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</row>
    <row r="58" spans="1:53" x14ac:dyDescent="0.25">
      <c r="A58" s="1" t="e">
        <f>'Entrée données suivi jour'!#REF!</f>
        <v>#REF!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</row>
    <row r="59" spans="1:53" x14ac:dyDescent="0.25">
      <c r="A59" s="1" t="e">
        <f>'Entrée données suivi jour'!#REF!</f>
        <v>#REF!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</row>
    <row r="60" spans="1:53" x14ac:dyDescent="0.25">
      <c r="A60" s="1" t="e">
        <f>'Entrée données suivi jour'!#REF!</f>
        <v>#REF!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</row>
    <row r="61" spans="1:53" x14ac:dyDescent="0.25">
      <c r="A61" s="1" t="str">
        <f>'Entrée données suivi jour'!B65</f>
        <v>TT01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</row>
    <row r="62" spans="1:53" x14ac:dyDescent="0.25">
      <c r="A62" s="1">
        <f>'Entrée données suivi jour'!B66</f>
        <v>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</row>
    <row r="63" spans="1:53" x14ac:dyDescent="0.25">
      <c r="A63" s="1">
        <f>'Entrée données suivi jour'!B67</f>
        <v>0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</row>
    <row r="64" spans="1:53" x14ac:dyDescent="0.25">
      <c r="A64" s="1">
        <f>'Entrée données suivi jour'!B68</f>
        <v>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</row>
    <row r="65" spans="1:53" x14ac:dyDescent="0.25">
      <c r="A65" s="1">
        <f>'Entrée données suivi jour'!B69</f>
        <v>0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</row>
    <row r="66" spans="1:53" x14ac:dyDescent="0.25">
      <c r="A66" s="1">
        <f>'Entrée données suivi jour'!B70</f>
        <v>0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</row>
    <row r="67" spans="1:53" x14ac:dyDescent="0.25">
      <c r="A67" s="1">
        <f>'Entrée données suivi jour'!B71</f>
        <v>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</row>
    <row r="68" spans="1:53" x14ac:dyDescent="0.25">
      <c r="A68" s="1">
        <f>'Entrée données suivi jour'!B72</f>
        <v>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</row>
    <row r="69" spans="1:53" x14ac:dyDescent="0.25">
      <c r="A69" s="1">
        <f>'Entrée données suivi jour'!B73</f>
        <v>0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</row>
    <row r="70" spans="1:53" x14ac:dyDescent="0.25">
      <c r="A70" s="1">
        <f>'Entrée données suivi jour'!B74</f>
        <v>0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</row>
    <row r="71" spans="1:53" x14ac:dyDescent="0.25">
      <c r="A71" s="1">
        <f>'Entrée données suivi jour'!B75</f>
        <v>0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</row>
    <row r="72" spans="1:53" x14ac:dyDescent="0.25">
      <c r="A72" s="1">
        <f>'Entrée données suivi jour'!B76</f>
        <v>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</row>
    <row r="73" spans="1:53" x14ac:dyDescent="0.25">
      <c r="A73" s="1">
        <f>'Entrée données suivi jour'!B77</f>
        <v>0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</row>
    <row r="74" spans="1:53" x14ac:dyDescent="0.25">
      <c r="A74" s="1">
        <f>'Entrée données suivi jour'!B78</f>
        <v>0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</row>
    <row r="75" spans="1:53" x14ac:dyDescent="0.25">
      <c r="A75" s="1">
        <f>'Entrée données suivi jour'!B79</f>
        <v>0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</row>
    <row r="76" spans="1:53" x14ac:dyDescent="0.25">
      <c r="A76" s="1">
        <f>'Entrée données suivi jour'!B80</f>
        <v>0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</row>
    <row r="77" spans="1:53" x14ac:dyDescent="0.25">
      <c r="A77" s="1">
        <f>'Entrée données suivi jour'!B81</f>
        <v>0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</row>
    <row r="78" spans="1:53" x14ac:dyDescent="0.25">
      <c r="A78" s="1">
        <f>'Entrée données suivi jour'!B82</f>
        <v>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</row>
    <row r="79" spans="1:53" x14ac:dyDescent="0.25">
      <c r="A79" s="1">
        <f>'Entrée données suivi jour'!B83</f>
        <v>0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</row>
    <row r="80" spans="1:53" x14ac:dyDescent="0.25">
      <c r="A80" s="1">
        <f>'Entrée données suivi jour'!B84</f>
        <v>0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</row>
    <row r="81" spans="1:53" x14ac:dyDescent="0.25">
      <c r="A81" s="1">
        <f>'Entrée données suivi jour'!B85</f>
        <v>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</row>
    <row r="82" spans="1:53" x14ac:dyDescent="0.25">
      <c r="A82" s="1">
        <f>'Entrée données suivi jour'!B86</f>
        <v>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</row>
    <row r="83" spans="1:53" x14ac:dyDescent="0.25">
      <c r="A83" s="1">
        <f>'Entrée données suivi jour'!B87</f>
        <v>0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</row>
    <row r="84" spans="1:53" x14ac:dyDescent="0.25">
      <c r="A84" s="1">
        <f>'Entrée données suivi jour'!B88</f>
        <v>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</row>
    <row r="85" spans="1:53" x14ac:dyDescent="0.25">
      <c r="A85" s="1">
        <f>'Entrée données suivi jour'!B89</f>
        <v>0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</row>
    <row r="86" spans="1:53" x14ac:dyDescent="0.25">
      <c r="A86" s="1">
        <f>'Entrée données suivi jour'!B90</f>
        <v>0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</row>
    <row r="87" spans="1:53" x14ac:dyDescent="0.25">
      <c r="A87" s="1">
        <f>'Entrée données suivi jour'!B91</f>
        <v>0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</row>
    <row r="88" spans="1:53" x14ac:dyDescent="0.25">
      <c r="A88" s="1">
        <f>'Entrée données suivi jour'!B92</f>
        <v>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</row>
    <row r="89" spans="1:53" x14ac:dyDescent="0.25">
      <c r="A89" s="1">
        <f>'Entrée données suivi jour'!B93</f>
        <v>0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</row>
    <row r="90" spans="1:53" x14ac:dyDescent="0.25">
      <c r="A90" s="1">
        <f>'Entrée données suivi jour'!B94</f>
        <v>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</row>
    <row r="91" spans="1:53" x14ac:dyDescent="0.25">
      <c r="A91" s="1">
        <f>'Entrée données suivi jour'!B95</f>
        <v>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</row>
    <row r="92" spans="1:53" x14ac:dyDescent="0.25">
      <c r="A92" s="1">
        <f>'Entrée données suivi jour'!B96</f>
        <v>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</row>
    <row r="93" spans="1:53" x14ac:dyDescent="0.25">
      <c r="A93" s="1">
        <f>'Entrée données suivi jour'!B97</f>
        <v>0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</row>
    <row r="94" spans="1:53" x14ac:dyDescent="0.25">
      <c r="A94" s="1">
        <f>'Entrée données suivi jour'!B98</f>
        <v>0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</row>
    <row r="95" spans="1:53" x14ac:dyDescent="0.25">
      <c r="A95" s="1">
        <f>'Entrée données suivi jour'!B99</f>
        <v>0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</row>
    <row r="96" spans="1:53" x14ac:dyDescent="0.25">
      <c r="A96" s="1">
        <f>'Entrée données suivi jour'!B100</f>
        <v>0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</row>
    <row r="97" spans="1:53" x14ac:dyDescent="0.25">
      <c r="A97" s="1">
        <f>'Entrée données suivi jour'!B101</f>
        <v>0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</row>
    <row r="98" spans="1:53" x14ac:dyDescent="0.25">
      <c r="A98" s="1">
        <f>'Entrée données suivi jour'!B102</f>
        <v>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</row>
    <row r="99" spans="1:53" x14ac:dyDescent="0.25">
      <c r="A99" s="1">
        <f>'Entrée données suivi jour'!B103</f>
        <v>0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</row>
    <row r="100" spans="1:53" x14ac:dyDescent="0.25">
      <c r="A100" s="1">
        <f>'Entrée données suivi jour'!B104</f>
        <v>0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</row>
    <row r="101" spans="1:53" x14ac:dyDescent="0.25">
      <c r="A101" s="1">
        <f>'Entrée données suivi jour'!B105</f>
        <v>0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</row>
    <row r="102" spans="1:53" x14ac:dyDescent="0.25">
      <c r="A102" s="1">
        <f>'Entrée données suivi jour'!B106</f>
        <v>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</row>
    <row r="103" spans="1:53" x14ac:dyDescent="0.25">
      <c r="A103" s="1">
        <f>'Entrée données suivi jour'!B107</f>
        <v>0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</row>
    <row r="104" spans="1:53" x14ac:dyDescent="0.25">
      <c r="A104" s="1">
        <f>'Entrée données suivi jour'!B108</f>
        <v>0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</row>
    <row r="105" spans="1:53" x14ac:dyDescent="0.25">
      <c r="A105" s="1">
        <f>'Entrée données suivi jour'!B109</f>
        <v>0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</row>
    <row r="106" spans="1:53" x14ac:dyDescent="0.25">
      <c r="A106" s="1">
        <f>'Entrée données suivi jour'!B110</f>
        <v>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</row>
    <row r="107" spans="1:53" x14ac:dyDescent="0.25">
      <c r="A107" s="1">
        <f>'Entrée données suivi jour'!B111</f>
        <v>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</row>
    <row r="108" spans="1:53" x14ac:dyDescent="0.25">
      <c r="A108" s="1">
        <f>'Entrée données suivi jour'!B112</f>
        <v>0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</row>
    <row r="109" spans="1:53" x14ac:dyDescent="0.25">
      <c r="A109" s="1">
        <f>'Entrée données suivi jour'!B113</f>
        <v>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</row>
    <row r="110" spans="1:53" x14ac:dyDescent="0.25">
      <c r="A110" s="1">
        <f>'Entrée données suivi jour'!B114</f>
        <v>0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</row>
    <row r="111" spans="1:53" x14ac:dyDescent="0.25">
      <c r="A111" s="1">
        <f>'Entrée données suivi jour'!B115</f>
        <v>0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</row>
    <row r="112" spans="1:53" x14ac:dyDescent="0.25">
      <c r="A112" s="1">
        <f>'Entrée données suivi jour'!B116</f>
        <v>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</row>
    <row r="113" spans="1:53" x14ac:dyDescent="0.25">
      <c r="A113" s="1">
        <f>'Entrée données suivi jour'!B117</f>
        <v>0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</row>
    <row r="114" spans="1:53" x14ac:dyDescent="0.25">
      <c r="A114" s="1">
        <f>'Entrée données suivi jour'!B118</f>
        <v>0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</row>
    <row r="115" spans="1:53" x14ac:dyDescent="0.25">
      <c r="A115" s="1">
        <f>'Entrée données suivi jour'!B119</f>
        <v>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</row>
    <row r="116" spans="1:53" x14ac:dyDescent="0.25">
      <c r="A116" s="1">
        <f>'Entrée données suivi jour'!B120</f>
        <v>0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</row>
    <row r="117" spans="1:53" x14ac:dyDescent="0.25">
      <c r="A117" s="1">
        <f>'Entrée données suivi jour'!B121</f>
        <v>0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</row>
    <row r="118" spans="1:53" x14ac:dyDescent="0.25">
      <c r="A118" s="1">
        <f>'Entrée données suivi jour'!B122</f>
        <v>0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</row>
    <row r="119" spans="1:53" x14ac:dyDescent="0.25">
      <c r="A119" s="1">
        <f>'Entrée données suivi jour'!B123</f>
        <v>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</row>
    <row r="120" spans="1:53" x14ac:dyDescent="0.25">
      <c r="A120" s="1">
        <f>'Entrée données suivi jour'!B124</f>
        <v>0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</row>
    <row r="121" spans="1:53" x14ac:dyDescent="0.25">
      <c r="A121" s="1">
        <f>'Entrée données suivi jour'!B125</f>
        <v>0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</row>
    <row r="122" spans="1:53" x14ac:dyDescent="0.25">
      <c r="A122" s="1">
        <f>'Entrée données suivi jour'!B126</f>
        <v>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</row>
    <row r="123" spans="1:53" x14ac:dyDescent="0.25">
      <c r="A123" s="1">
        <f>'Entrée données suivi jour'!B127</f>
        <v>0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</row>
    <row r="124" spans="1:53" x14ac:dyDescent="0.25">
      <c r="A124" s="1">
        <f>'Entrée données suivi jour'!B128</f>
        <v>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</row>
    <row r="125" spans="1:53" x14ac:dyDescent="0.25">
      <c r="A125" s="1">
        <f>'Entrée données suivi jour'!B129</f>
        <v>0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</row>
    <row r="126" spans="1:53" x14ac:dyDescent="0.25">
      <c r="A126" s="1">
        <f>'Entrée données suivi jour'!B130</f>
        <v>0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</row>
    <row r="127" spans="1:53" x14ac:dyDescent="0.25">
      <c r="A127" s="1">
        <f>'Entrée données suivi jour'!B131</f>
        <v>0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</row>
    <row r="128" spans="1:53" x14ac:dyDescent="0.25">
      <c r="A128" s="1">
        <f>'Entrée données suivi jour'!B132</f>
        <v>0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</row>
    <row r="129" spans="1:53" x14ac:dyDescent="0.25">
      <c r="A129" s="1">
        <f>'Entrée données suivi jour'!B133</f>
        <v>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</row>
    <row r="130" spans="1:53" x14ac:dyDescent="0.25">
      <c r="A130" s="1">
        <f>'Entrée données suivi jour'!B134</f>
        <v>0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</row>
    <row r="131" spans="1:53" x14ac:dyDescent="0.25">
      <c r="A131" s="1">
        <f>'Entrée données suivi jour'!B135</f>
        <v>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</row>
    <row r="132" spans="1:53" x14ac:dyDescent="0.25">
      <c r="A132" s="1">
        <f>'Entrée données suivi jour'!B136</f>
        <v>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</row>
    <row r="133" spans="1:53" x14ac:dyDescent="0.25">
      <c r="A133" s="1">
        <f>'Entrée données suivi jour'!B137</f>
        <v>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</row>
    <row r="134" spans="1:53" x14ac:dyDescent="0.25">
      <c r="A134" s="1">
        <f>'Entrée données suivi jour'!B138</f>
        <v>0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</row>
    <row r="135" spans="1:53" x14ac:dyDescent="0.25">
      <c r="A135" s="1">
        <f>'Entrée données suivi jour'!B139</f>
        <v>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</row>
    <row r="136" spans="1:53" x14ac:dyDescent="0.25">
      <c r="A136" s="1">
        <f>'Entrée données suivi jour'!B140</f>
        <v>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</row>
    <row r="137" spans="1:53" x14ac:dyDescent="0.25">
      <c r="A137" s="1">
        <f>'Entrée données suivi jour'!B141</f>
        <v>0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</row>
    <row r="138" spans="1:53" x14ac:dyDescent="0.25">
      <c r="A138" s="1">
        <f>'Entrée données suivi jour'!B142</f>
        <v>0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</row>
    <row r="139" spans="1:53" x14ac:dyDescent="0.25">
      <c r="A139" s="1">
        <f>'Entrée données suivi jour'!B143</f>
        <v>0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</row>
    <row r="140" spans="1:53" x14ac:dyDescent="0.25">
      <c r="A140" s="1">
        <f>'Entrée données suivi jour'!B144</f>
        <v>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</row>
    <row r="141" spans="1:53" x14ac:dyDescent="0.25">
      <c r="A141" s="1">
        <f>'Entrée données suivi jour'!B145</f>
        <v>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</row>
    <row r="142" spans="1:53" x14ac:dyDescent="0.25">
      <c r="A142" s="1">
        <f>'Entrée données suivi jour'!B146</f>
        <v>0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</row>
    <row r="143" spans="1:53" x14ac:dyDescent="0.25">
      <c r="A143" s="1">
        <f>'Entrée données suivi jour'!B147</f>
        <v>0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</row>
    <row r="144" spans="1:53" x14ac:dyDescent="0.25">
      <c r="A144" s="1">
        <f>'Entrée données suivi jour'!B148</f>
        <v>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</row>
    <row r="145" spans="1:53" x14ac:dyDescent="0.25">
      <c r="A145" s="1">
        <f>'Entrée données suivi jour'!B149</f>
        <v>0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</row>
    <row r="146" spans="1:53" x14ac:dyDescent="0.25">
      <c r="A146" s="1">
        <f>'Entrée données suivi jour'!B150</f>
        <v>0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</row>
    <row r="147" spans="1:53" x14ac:dyDescent="0.25">
      <c r="A147" s="1">
        <f>'Entrée données suivi jour'!B151</f>
        <v>0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</row>
    <row r="148" spans="1:53" x14ac:dyDescent="0.25">
      <c r="A148" s="1">
        <f>'Entrée données suivi jour'!B152</f>
        <v>0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</row>
    <row r="149" spans="1:53" x14ac:dyDescent="0.25">
      <c r="A149" s="1">
        <f>'Entrée données suivi jour'!B153</f>
        <v>0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</row>
    <row r="150" spans="1:53" x14ac:dyDescent="0.25">
      <c r="A150" s="1">
        <f>'Entrée données suivi jour'!B154</f>
        <v>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</row>
    <row r="151" spans="1:53" x14ac:dyDescent="0.25">
      <c r="A151" s="1">
        <f>'Entrée données suivi jour'!B155</f>
        <v>0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</row>
    <row r="152" spans="1:53" x14ac:dyDescent="0.25">
      <c r="A152" s="1">
        <f>'Entrée données suivi jour'!B156</f>
        <v>0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</row>
    <row r="153" spans="1:53" x14ac:dyDescent="0.25">
      <c r="A153" s="1">
        <f>'Entrée données suivi jour'!B157</f>
        <v>0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</row>
    <row r="154" spans="1:53" x14ac:dyDescent="0.25">
      <c r="A154" s="1">
        <f>'Entrée données suivi jour'!B158</f>
        <v>0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</row>
    <row r="155" spans="1:53" x14ac:dyDescent="0.25">
      <c r="A155" s="1">
        <f>'Entrée données suivi jour'!B159</f>
        <v>0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</row>
    <row r="156" spans="1:53" x14ac:dyDescent="0.25">
      <c r="A156" s="1">
        <f>'Entrée données suivi jour'!B160</f>
        <v>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</row>
    <row r="157" spans="1:53" x14ac:dyDescent="0.25">
      <c r="A157" s="1">
        <f>'Entrée données suivi jour'!B161</f>
        <v>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</row>
    <row r="158" spans="1:53" x14ac:dyDescent="0.25">
      <c r="A158" s="1">
        <f>'Entrée données suivi jour'!B162</f>
        <v>0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</row>
    <row r="159" spans="1:53" x14ac:dyDescent="0.25">
      <c r="A159" s="1">
        <f>'Entrée données suivi jour'!B163</f>
        <v>0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</row>
    <row r="160" spans="1:53" x14ac:dyDescent="0.25">
      <c r="A160" s="1">
        <f>'Entrée données suivi jour'!B164</f>
        <v>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</row>
    <row r="161" spans="1:53" x14ac:dyDescent="0.25">
      <c r="A161" s="1">
        <f>'Entrée données suivi jour'!B165</f>
        <v>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</row>
    <row r="162" spans="1:53" x14ac:dyDescent="0.25">
      <c r="A162" s="1">
        <f>'Entrée données suivi jour'!B166</f>
        <v>0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</row>
    <row r="163" spans="1:53" x14ac:dyDescent="0.25">
      <c r="A163" s="1">
        <f>'Entrée données suivi jour'!B167</f>
        <v>0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</row>
    <row r="164" spans="1:53" x14ac:dyDescent="0.25">
      <c r="A164" s="1">
        <f>'Entrée données suivi jour'!B168</f>
        <v>0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</row>
    <row r="165" spans="1:53" x14ac:dyDescent="0.25">
      <c r="A165" s="1">
        <f>'Entrée données suivi jour'!B169</f>
        <v>0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</row>
    <row r="166" spans="1:53" x14ac:dyDescent="0.25">
      <c r="A166" s="1">
        <f>'Entrée données suivi jour'!B170</f>
        <v>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</row>
    <row r="167" spans="1:53" x14ac:dyDescent="0.25">
      <c r="A167" s="1">
        <f>'Entrée données suivi jour'!B171</f>
        <v>0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</row>
    <row r="168" spans="1:53" x14ac:dyDescent="0.25">
      <c r="A168" s="1">
        <f>'Entrée données suivi jour'!B172</f>
        <v>0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</row>
    <row r="169" spans="1:53" x14ac:dyDescent="0.25">
      <c r="A169" s="1">
        <f>'Entrée données suivi jour'!B173</f>
        <v>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</row>
    <row r="170" spans="1:53" x14ac:dyDescent="0.25">
      <c r="A170" s="1">
        <f>'Entrée données suivi jour'!B174</f>
        <v>0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</row>
    <row r="171" spans="1:53" x14ac:dyDescent="0.25">
      <c r="A171" s="1">
        <f>'Entrée données suivi jour'!B175</f>
        <v>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</row>
    <row r="172" spans="1:53" x14ac:dyDescent="0.25">
      <c r="A172" s="1">
        <f>'Entrée données suivi jour'!B176</f>
        <v>0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</row>
    <row r="173" spans="1:53" x14ac:dyDescent="0.25">
      <c r="A173" s="1">
        <f>'Entrée données suivi jour'!B177</f>
        <v>0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</row>
    <row r="174" spans="1:53" x14ac:dyDescent="0.25">
      <c r="A174" s="1">
        <f>'Entrée données suivi jour'!B178</f>
        <v>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</row>
    <row r="175" spans="1:53" x14ac:dyDescent="0.25">
      <c r="A175" s="1">
        <f>'Entrée données suivi jour'!B179</f>
        <v>0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</row>
    <row r="176" spans="1:53" x14ac:dyDescent="0.25">
      <c r="A176" s="1">
        <f>'Entrée données suivi jour'!B180</f>
        <v>0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</row>
    <row r="177" spans="1:53" x14ac:dyDescent="0.25">
      <c r="A177" s="1">
        <f>'Entrée données suivi jour'!B181</f>
        <v>0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</row>
    <row r="178" spans="1:53" x14ac:dyDescent="0.25">
      <c r="A178" s="1">
        <f>'Entrée données suivi jour'!B182</f>
        <v>0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</row>
    <row r="179" spans="1:53" x14ac:dyDescent="0.25">
      <c r="A179" s="1">
        <f>'Entrée données suivi jour'!B183</f>
        <v>0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</row>
    <row r="180" spans="1:53" x14ac:dyDescent="0.25">
      <c r="A180" s="1">
        <f>'Entrée données suivi jour'!B184</f>
        <v>0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</row>
    <row r="181" spans="1:53" x14ac:dyDescent="0.25">
      <c r="A181" s="1">
        <f>'Entrée données suivi jour'!B185</f>
        <v>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</row>
    <row r="182" spans="1:53" x14ac:dyDescent="0.25">
      <c r="A182" s="1">
        <f>'Entrée données suivi jour'!B186</f>
        <v>0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</row>
    <row r="183" spans="1:53" x14ac:dyDescent="0.25">
      <c r="A183" s="1">
        <f>'Entrée données suivi jour'!B187</f>
        <v>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</row>
    <row r="184" spans="1:53" x14ac:dyDescent="0.25">
      <c r="A184" s="1">
        <f>'Entrée données suivi jour'!B188</f>
        <v>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</row>
    <row r="185" spans="1:53" x14ac:dyDescent="0.25">
      <c r="A185" s="1">
        <f>'Entrée données suivi jour'!B189</f>
        <v>0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</row>
    <row r="186" spans="1:53" x14ac:dyDescent="0.25">
      <c r="A186" s="1">
        <f>'Entrée données suivi jour'!B190</f>
        <v>0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</row>
    <row r="187" spans="1:53" x14ac:dyDescent="0.25">
      <c r="A187" s="1">
        <f>'Entrée données suivi jour'!B191</f>
        <v>0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</row>
    <row r="188" spans="1:53" x14ac:dyDescent="0.25">
      <c r="A188" s="1">
        <f>'Entrée données suivi jour'!B192</f>
        <v>0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</row>
    <row r="189" spans="1:53" x14ac:dyDescent="0.25">
      <c r="A189" s="1">
        <f>'Entrée données suivi jour'!B193</f>
        <v>0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</row>
    <row r="190" spans="1:53" x14ac:dyDescent="0.25">
      <c r="A190" s="1">
        <f>'Entrée données suivi jour'!B194</f>
        <v>0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</row>
    <row r="191" spans="1:53" x14ac:dyDescent="0.25">
      <c r="A191" s="1">
        <f>'Entrée données suivi jour'!B195</f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</row>
    <row r="192" spans="1:53" x14ac:dyDescent="0.25">
      <c r="A192" s="1">
        <f>'Entrée données suivi jour'!B196</f>
        <v>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</row>
    <row r="193" spans="1:53" x14ac:dyDescent="0.25">
      <c r="A193" s="1">
        <f>'Entrée données suivi jour'!B197</f>
        <v>0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</row>
    <row r="194" spans="1:53" x14ac:dyDescent="0.25">
      <c r="A194" s="1">
        <f>'Entrée données suivi jour'!B198</f>
        <v>0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</row>
    <row r="195" spans="1:53" x14ac:dyDescent="0.25">
      <c r="A195" s="1">
        <f>'Entrée données suivi jour'!B199</f>
        <v>0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</row>
    <row r="196" spans="1:53" x14ac:dyDescent="0.25">
      <c r="A196" s="1">
        <f>'Entrée données suivi jour'!B200</f>
        <v>0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</row>
    <row r="197" spans="1:53" x14ac:dyDescent="0.25">
      <c r="A197" s="1">
        <f>'Entrée données suivi jour'!B201</f>
        <v>0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</row>
    <row r="198" spans="1:53" x14ac:dyDescent="0.25">
      <c r="A198" s="1">
        <f>'Entrée données suivi jour'!B202</f>
        <v>0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</row>
    <row r="199" spans="1:53" x14ac:dyDescent="0.25">
      <c r="A199" s="1">
        <f>'Entrée données suivi jour'!B203</f>
        <v>0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</row>
    <row r="200" spans="1:53" x14ac:dyDescent="0.25">
      <c r="A200" s="1">
        <f>'Entrée données suivi jour'!B204</f>
        <v>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</row>
    <row r="201" spans="1:53" x14ac:dyDescent="0.25">
      <c r="A201" s="1">
        <f>'Entrée données suivi jour'!B205</f>
        <v>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</row>
    <row r="202" spans="1:53" x14ac:dyDescent="0.25">
      <c r="A202" s="1">
        <f>'Entrée données suivi jour'!B206</f>
        <v>0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</row>
    <row r="203" spans="1:53" x14ac:dyDescent="0.25">
      <c r="A203" s="1">
        <f>'Entrée données suivi jour'!B207</f>
        <v>0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</row>
    <row r="204" spans="1:53" x14ac:dyDescent="0.25">
      <c r="A204" s="1">
        <f>'Entrée données suivi jour'!B208</f>
        <v>0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</row>
    <row r="205" spans="1:53" x14ac:dyDescent="0.25">
      <c r="A205" s="1">
        <f>'Entrée données suivi jour'!B209</f>
        <v>0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</row>
    <row r="206" spans="1:53" x14ac:dyDescent="0.25">
      <c r="A206" s="1">
        <f>'Entrée données suivi jour'!B210</f>
        <v>0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</row>
    <row r="207" spans="1:53" x14ac:dyDescent="0.25">
      <c r="A207" s="1">
        <f>'Entrée données suivi jour'!B211</f>
        <v>0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</row>
    <row r="208" spans="1:53" x14ac:dyDescent="0.25">
      <c r="A208" s="1">
        <f>'Entrée données suivi jour'!B212</f>
        <v>0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</row>
    <row r="209" spans="1:53" x14ac:dyDescent="0.25">
      <c r="A209" s="1">
        <f>'Entrée données suivi jour'!B213</f>
        <v>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</row>
    <row r="210" spans="1:53" x14ac:dyDescent="0.25">
      <c r="A210" s="1">
        <f>'Entrée données suivi jour'!B214</f>
        <v>0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</row>
    <row r="211" spans="1:53" x14ac:dyDescent="0.25">
      <c r="A211" s="1">
        <f>'Entrée données suivi jour'!B215</f>
        <v>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</row>
    <row r="212" spans="1:53" x14ac:dyDescent="0.25">
      <c r="A212" s="1">
        <f>'Entrée données suivi jour'!B216</f>
        <v>0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</row>
    <row r="213" spans="1:53" x14ac:dyDescent="0.25">
      <c r="A213" s="1">
        <f>'Entrée données suivi jour'!B217</f>
        <v>0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</row>
    <row r="214" spans="1:53" x14ac:dyDescent="0.25">
      <c r="A214" s="1">
        <f>'Entrée données suivi jour'!B218</f>
        <v>0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</row>
    <row r="215" spans="1:53" x14ac:dyDescent="0.25">
      <c r="A215" s="1">
        <f>'Entrée données suivi jour'!B219</f>
        <v>0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</row>
    <row r="216" spans="1:53" x14ac:dyDescent="0.25">
      <c r="A216" s="1">
        <f>'Entrée données suivi jour'!B220</f>
        <v>0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</row>
    <row r="217" spans="1:53" x14ac:dyDescent="0.25">
      <c r="A217" s="1">
        <f>'Entrée données suivi jour'!B221</f>
        <v>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</row>
    <row r="218" spans="1:53" x14ac:dyDescent="0.25">
      <c r="A218" s="1">
        <f>'Entrée données suivi jour'!B222</f>
        <v>0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</row>
    <row r="219" spans="1:53" x14ac:dyDescent="0.25">
      <c r="A219" s="1">
        <f>'Entrée données suivi jour'!B223</f>
        <v>0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</row>
    <row r="220" spans="1:53" x14ac:dyDescent="0.25">
      <c r="A220" s="1">
        <f>'Entrée données suivi jour'!B224</f>
        <v>0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</row>
    <row r="221" spans="1:53" x14ac:dyDescent="0.25">
      <c r="A221" s="1">
        <f>'Entrée données suivi jour'!B225</f>
        <v>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</row>
    <row r="222" spans="1:53" x14ac:dyDescent="0.25">
      <c r="A222" s="1">
        <f>'Entrée données suivi jour'!B226</f>
        <v>0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</row>
    <row r="223" spans="1:53" x14ac:dyDescent="0.25">
      <c r="A223" s="1">
        <f>'Entrée données suivi jour'!B227</f>
        <v>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</row>
    <row r="224" spans="1:53" x14ac:dyDescent="0.25">
      <c r="A224" s="1">
        <f>'Entrée données suivi jour'!B228</f>
        <v>0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</row>
    <row r="225" spans="1:53" x14ac:dyDescent="0.25">
      <c r="A225" s="1">
        <f>'Entrée données suivi jour'!B229</f>
        <v>0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</row>
    <row r="226" spans="1:53" x14ac:dyDescent="0.25">
      <c r="A226" s="1">
        <f>'Entrée données suivi jour'!B230</f>
        <v>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</row>
    <row r="227" spans="1:53" x14ac:dyDescent="0.25">
      <c r="A227" s="1">
        <f>'Entrée données suivi jour'!B231</f>
        <v>0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</row>
    <row r="228" spans="1:53" x14ac:dyDescent="0.25">
      <c r="A228" s="1">
        <f>'Entrée données suivi jour'!B232</f>
        <v>0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</row>
    <row r="229" spans="1:53" x14ac:dyDescent="0.25">
      <c r="A229" s="1">
        <f>'Entrée données suivi jour'!B233</f>
        <v>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</row>
    <row r="230" spans="1:53" x14ac:dyDescent="0.25">
      <c r="A230" s="1">
        <f>'Entrée données suivi jour'!B234</f>
        <v>0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</row>
    <row r="231" spans="1:53" x14ac:dyDescent="0.25">
      <c r="A231" s="1">
        <f>'Entrée données suivi jour'!B235</f>
        <v>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</row>
    <row r="232" spans="1:53" x14ac:dyDescent="0.25">
      <c r="A232" s="1">
        <f>'Entrée données suivi jour'!B236</f>
        <v>0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</row>
    <row r="233" spans="1:53" x14ac:dyDescent="0.25">
      <c r="A233" s="1">
        <f>'Entrée données suivi jour'!B237</f>
        <v>0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</row>
    <row r="234" spans="1:53" x14ac:dyDescent="0.25">
      <c r="A234" s="1">
        <f>'Entrée données suivi jour'!B238</f>
        <v>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</row>
    <row r="235" spans="1:53" x14ac:dyDescent="0.25">
      <c r="A235" s="1">
        <f>'Entrée données suivi jour'!B239</f>
        <v>0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</row>
    <row r="236" spans="1:53" x14ac:dyDescent="0.25">
      <c r="A236" s="1">
        <f>'Entrée données suivi jour'!B240</f>
        <v>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</row>
    <row r="237" spans="1:53" x14ac:dyDescent="0.25">
      <c r="A237" s="1">
        <f>'Entrée données suivi jour'!B241</f>
        <v>0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</row>
    <row r="238" spans="1:53" x14ac:dyDescent="0.25">
      <c r="A238" s="1">
        <f>'Entrée données suivi jour'!B242</f>
        <v>0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</row>
    <row r="239" spans="1:53" x14ac:dyDescent="0.25">
      <c r="A239" s="1">
        <f>'Entrée données suivi jour'!B243</f>
        <v>0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</row>
    <row r="240" spans="1:53" x14ac:dyDescent="0.25">
      <c r="A240" s="1">
        <f>'Entrée données suivi jour'!B244</f>
        <v>0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</row>
    <row r="241" spans="1:53" x14ac:dyDescent="0.25">
      <c r="A241" s="1">
        <f>'Entrée données suivi jour'!B245</f>
        <v>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</row>
    <row r="242" spans="1:53" x14ac:dyDescent="0.25">
      <c r="A242" s="1">
        <f>'Entrée données suivi jour'!B246</f>
        <v>0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</row>
    <row r="243" spans="1:53" x14ac:dyDescent="0.25">
      <c r="A243" s="1">
        <f>'Entrée données suivi jour'!B247</f>
        <v>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</row>
    <row r="244" spans="1:53" x14ac:dyDescent="0.25">
      <c r="A244" s="1">
        <f>'Entrée données suivi jour'!B248</f>
        <v>0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</row>
    <row r="245" spans="1:53" x14ac:dyDescent="0.25">
      <c r="A245" s="1">
        <f>'Entrée données suivi jour'!B249</f>
        <v>0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</row>
    <row r="246" spans="1:53" x14ac:dyDescent="0.25">
      <c r="A246" s="1">
        <f>'Entrée données suivi jour'!B250</f>
        <v>0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</row>
    <row r="247" spans="1:53" x14ac:dyDescent="0.25">
      <c r="A247" s="1">
        <f>'Entrée données suivi jour'!B251</f>
        <v>0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</row>
    <row r="248" spans="1:53" x14ac:dyDescent="0.25">
      <c r="A248" s="1">
        <f>'Entrée données suivi jour'!B252</f>
        <v>0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</row>
    <row r="249" spans="1:53" x14ac:dyDescent="0.25">
      <c r="A249" s="1">
        <f>'Entrée données suivi jour'!B253</f>
        <v>0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</row>
    <row r="1000" spans="1:1" x14ac:dyDescent="0.25">
      <c r="A1000">
        <f>COUNTA(A7:A999)</f>
        <v>243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e_pas_afficher">
                <anchor moveWithCells="1" sizeWithCells="1">
                  <from>
                    <xdr:col>5</xdr:col>
                    <xdr:colOff>304800</xdr:colOff>
                    <xdr:row>1</xdr:row>
                    <xdr:rowOff>9525</xdr:rowOff>
                  </from>
                  <to>
                    <xdr:col>7</xdr:col>
                    <xdr:colOff>133350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56"/>
  <sheetViews>
    <sheetView tabSelected="1" zoomScaleNormal="100" workbookViewId="0">
      <selection activeCell="J16" sqref="J16"/>
    </sheetView>
  </sheetViews>
  <sheetFormatPr baseColWidth="10" defaultRowHeight="15" x14ac:dyDescent="0.25"/>
  <cols>
    <col min="1" max="1" width="17.42578125" bestFit="1" customWidth="1"/>
    <col min="2" max="2" width="17.42578125" hidden="1" customWidth="1"/>
    <col min="4" max="4" width="13.42578125" bestFit="1" customWidth="1"/>
    <col min="5" max="5" width="14.5703125" bestFit="1" customWidth="1"/>
    <col min="6" max="6" width="13.42578125" bestFit="1" customWidth="1"/>
    <col min="7" max="7" width="13.140625" bestFit="1" customWidth="1"/>
    <col min="8" max="8" width="13.42578125" bestFit="1" customWidth="1"/>
    <col min="9" max="9" width="14.5703125" bestFit="1" customWidth="1"/>
    <col min="11" max="11" width="13.140625" bestFit="1" customWidth="1"/>
    <col min="13" max="13" width="14.42578125" bestFit="1" customWidth="1"/>
    <col min="15" max="15" width="13.140625" bestFit="1" customWidth="1"/>
  </cols>
  <sheetData>
    <row r="1" spans="1:23" ht="15.75" thickBot="1" x14ac:dyDescent="0.3"/>
    <row r="2" spans="1:23" ht="21.75" thickBot="1" x14ac:dyDescent="0.4">
      <c r="F2" s="91" t="s">
        <v>71</v>
      </c>
      <c r="G2" s="92"/>
      <c r="H2" s="92"/>
      <c r="I2" s="60">
        <f>O5</f>
        <v>3</v>
      </c>
    </row>
    <row r="4" spans="1:23" ht="15.75" thickBot="1" x14ac:dyDescent="0.3"/>
    <row r="5" spans="1:23" ht="16.5" thickBot="1" x14ac:dyDescent="0.3">
      <c r="D5" s="93" t="s">
        <v>44</v>
      </c>
      <c r="E5" s="94"/>
      <c r="F5" s="94"/>
      <c r="G5" s="62">
        <f>O5-1</f>
        <v>2</v>
      </c>
      <c r="H5" s="95" t="s">
        <v>43</v>
      </c>
      <c r="I5" s="96"/>
      <c r="J5" s="96"/>
      <c r="K5" s="97"/>
      <c r="L5" s="93" t="s">
        <v>44</v>
      </c>
      <c r="M5" s="94"/>
      <c r="N5" s="94"/>
      <c r="O5" s="26">
        <v>3</v>
      </c>
      <c r="P5" s="95" t="s">
        <v>45</v>
      </c>
      <c r="Q5" s="97"/>
      <c r="R5" s="95" t="s">
        <v>46</v>
      </c>
      <c r="S5" s="96"/>
      <c r="T5" s="97"/>
      <c r="V5" s="80" t="s">
        <v>91</v>
      </c>
      <c r="W5" s="81" t="s">
        <v>92</v>
      </c>
    </row>
    <row r="6" spans="1:23" ht="15.75" thickBot="1" x14ac:dyDescent="0.3">
      <c r="A6" s="8" t="s">
        <v>56</v>
      </c>
      <c r="B6" s="2" t="s">
        <v>58</v>
      </c>
      <c r="C6" s="8" t="s">
        <v>57</v>
      </c>
      <c r="D6" s="8" t="s">
        <v>47</v>
      </c>
      <c r="E6" s="9" t="s">
        <v>48</v>
      </c>
      <c r="F6" s="9" t="s">
        <v>49</v>
      </c>
      <c r="G6" s="10" t="s">
        <v>50</v>
      </c>
      <c r="H6" s="8" t="s">
        <v>47</v>
      </c>
      <c r="I6" s="9" t="s">
        <v>48</v>
      </c>
      <c r="J6" s="9" t="s">
        <v>49</v>
      </c>
      <c r="K6" s="10" t="s">
        <v>50</v>
      </c>
      <c r="L6" s="8" t="s">
        <v>47</v>
      </c>
      <c r="M6" s="9" t="s">
        <v>51</v>
      </c>
      <c r="N6" s="9" t="s">
        <v>49</v>
      </c>
      <c r="O6" s="10" t="s">
        <v>50</v>
      </c>
      <c r="P6" s="11" t="s">
        <v>52</v>
      </c>
      <c r="Q6" s="10" t="s">
        <v>53</v>
      </c>
      <c r="R6" s="11" t="s">
        <v>49</v>
      </c>
      <c r="S6" s="9" t="s">
        <v>54</v>
      </c>
      <c r="T6" s="10" t="s">
        <v>55</v>
      </c>
      <c r="V6" s="79" t="s">
        <v>93</v>
      </c>
      <c r="W6" s="82">
        <v>101</v>
      </c>
    </row>
    <row r="7" spans="1:23" x14ac:dyDescent="0.25">
      <c r="A7" s="61" t="str">
        <f>'Entrée données suivi jour'!A16</f>
        <v>Fondations</v>
      </c>
      <c r="B7" s="63" t="str">
        <f>'Entrée données suivi jour'!B16</f>
        <v>F00</v>
      </c>
      <c r="C7" s="12">
        <f>SUM(C8:C12)</f>
        <v>168</v>
      </c>
      <c r="D7" s="24">
        <f>IF(C7&lt;&gt;0,F7/C7,"")</f>
        <v>0</v>
      </c>
      <c r="E7" s="85">
        <f>SUM(E8:E12)</f>
        <v>0</v>
      </c>
      <c r="F7" s="13">
        <f>INDEX('Traitement données'!$B$7:$BA$200,MATCH($B7,'Traitement données'!$A$7:$A$200,0),MATCH('Suivi béton'!$O$5-1,'Traitement données'!$B$6:$BA$6,0))</f>
        <v>0</v>
      </c>
      <c r="G7" s="14" t="str">
        <f>IF(E7-F7&lt;&gt;0,E7-F7,"")</f>
        <v/>
      </c>
      <c r="H7" s="24"/>
      <c r="I7" s="13"/>
      <c r="J7" s="13">
        <v>25</v>
      </c>
      <c r="K7" s="14">
        <f>IF(I7-J7&lt;&gt;0,I7-J7,"")</f>
        <v>-25</v>
      </c>
      <c r="L7" s="36"/>
      <c r="M7" s="85">
        <f>SUM(M8:M12)</f>
        <v>0</v>
      </c>
      <c r="N7" s="13">
        <f>INDEX('Traitement données'!$B$7:$BA$200,MATCH($B7,'Traitement données'!$A$7:$A$200,0),MATCH('Suivi béton'!$O$5,'Traitement données'!$B$6:$BA$6,0))</f>
        <v>0</v>
      </c>
      <c r="O7" s="14" t="str">
        <f>IF(SUM(O8:O54)&lt;&gt;0,SUM(O8:O54),"")</f>
        <v/>
      </c>
      <c r="P7" s="15">
        <f>C7-J7</f>
        <v>143</v>
      </c>
      <c r="Q7" s="14">
        <f>SUM(Q8:Q12)</f>
        <v>0</v>
      </c>
      <c r="R7" s="15">
        <f>C7-J7</f>
        <v>143</v>
      </c>
      <c r="S7" s="13"/>
      <c r="T7" s="16"/>
      <c r="V7" s="76" t="s">
        <v>94</v>
      </c>
      <c r="W7" s="83">
        <v>103</v>
      </c>
    </row>
    <row r="8" spans="1:23" x14ac:dyDescent="0.25">
      <c r="A8" t="str">
        <f>'Entrée données suivi jour'!A17</f>
        <v>Radier de grue</v>
      </c>
      <c r="B8" s="5" t="str">
        <f>'Entrée données suivi jour'!B17</f>
        <v>F01</v>
      </c>
      <c r="C8" s="30">
        <f>30*2.8*2</f>
        <v>168</v>
      </c>
      <c r="D8" s="31">
        <v>0</v>
      </c>
      <c r="E8" s="37">
        <f>C8*D8</f>
        <v>0</v>
      </c>
      <c r="F8" s="32">
        <f>INDEX('Traitement données'!$B$7:$BA$200,MATCH($B8,'Traitement données'!$A$7:$A$200,0),MATCH('Suivi béton'!$O$5-1,'Traitement données'!$B$6:$BA$6,0))</f>
        <v>0</v>
      </c>
      <c r="G8" s="33" t="str">
        <f t="shared" ref="G8:G56" si="0">IF(E8-F8&lt;&gt;0,E8-F8,"")</f>
        <v/>
      </c>
      <c r="H8" s="30"/>
      <c r="I8" s="37">
        <f>H8*C8</f>
        <v>0</v>
      </c>
      <c r="J8" s="35">
        <v>5</v>
      </c>
      <c r="K8" s="33">
        <f t="shared" ref="K8:K56" si="1">IF(I8-J8&lt;&gt;0,I8-J8,"")</f>
        <v>-5</v>
      </c>
      <c r="L8" s="31"/>
      <c r="M8" s="37">
        <f>L8*C8</f>
        <v>0</v>
      </c>
      <c r="N8" s="25">
        <f>INDEX('Traitement données'!$B$7:$BA$200,MATCH($B8,'Traitement données'!$A$7:$A$200,0),MATCH('Suivi béton'!$O$5,'Traitement données'!$B$6:$BA$6,0))</f>
        <v>0</v>
      </c>
      <c r="O8" s="19">
        <f>IF(M8&lt;&gt;"",M8-N8,"")</f>
        <v>0</v>
      </c>
      <c r="P8" s="64">
        <f t="shared" ref="P8:P54" si="2">C8-J8</f>
        <v>163</v>
      </c>
      <c r="Q8" s="19">
        <f t="shared" ref="Q8:Q10" si="3">J8*H8</f>
        <v>0</v>
      </c>
      <c r="R8" s="64">
        <f t="shared" ref="R8:R54" si="4">C8-J8</f>
        <v>163</v>
      </c>
      <c r="S8" s="34"/>
      <c r="T8" s="33"/>
      <c r="V8" s="77" t="s">
        <v>95</v>
      </c>
      <c r="W8" s="83">
        <v>107</v>
      </c>
    </row>
    <row r="9" spans="1:23" x14ac:dyDescent="0.25">
      <c r="A9" t="str">
        <f>'Entrée données suivi jour'!A18</f>
        <v>Têtes de pieux</v>
      </c>
      <c r="B9" s="5" t="str">
        <f>'Entrée données suivi jour'!B18</f>
        <v>F02</v>
      </c>
      <c r="C9" s="22"/>
      <c r="D9" s="17">
        <v>0</v>
      </c>
      <c r="E9" s="37">
        <f t="shared" ref="E9:E26" si="5">C9*D9</f>
        <v>0</v>
      </c>
      <c r="F9" s="18">
        <f>INDEX('Traitement données'!$B$7:$BA$200,MATCH($B9,'Traitement données'!$A$7:$A$200,0),MATCH('Suivi béton'!$O$5-1,'Traitement données'!$B$6:$BA$6,0))</f>
        <v>0</v>
      </c>
      <c r="G9" s="33" t="str">
        <f t="shared" si="0"/>
        <v/>
      </c>
      <c r="H9" s="17"/>
      <c r="I9" s="18">
        <f t="shared" ref="I9:I56" si="6">H9*C9</f>
        <v>0</v>
      </c>
      <c r="J9" s="18">
        <v>5</v>
      </c>
      <c r="K9" s="33">
        <f t="shared" si="1"/>
        <v>-5</v>
      </c>
      <c r="L9" s="31"/>
      <c r="M9" s="37">
        <f t="shared" ref="M9:M28" si="7">L9*C9</f>
        <v>0</v>
      </c>
      <c r="N9" s="25">
        <f>INDEX('Traitement données'!$B$7:$BA$200,MATCH($B9,'Traitement données'!$A$7:$A$200,0),MATCH('Suivi béton'!$O$5,'Traitement données'!$B$6:$BA$6,0))</f>
        <v>0</v>
      </c>
      <c r="O9" s="19">
        <f>IF(M9&lt;&gt;"",M9-N9,"")</f>
        <v>0</v>
      </c>
      <c r="P9" s="20">
        <f t="shared" si="2"/>
        <v>-5</v>
      </c>
      <c r="Q9" s="19">
        <f t="shared" si="3"/>
        <v>0</v>
      </c>
      <c r="R9" s="20">
        <f t="shared" si="4"/>
        <v>-5</v>
      </c>
      <c r="S9" s="18"/>
      <c r="T9" s="21"/>
      <c r="V9" s="77" t="s">
        <v>97</v>
      </c>
      <c r="W9" s="83">
        <v>115</v>
      </c>
    </row>
    <row r="10" spans="1:23" ht="15.75" thickBot="1" x14ac:dyDescent="0.3">
      <c r="A10" t="str">
        <f>'Entrée données suivi jour'!A19</f>
        <v>Longrines</v>
      </c>
      <c r="B10" s="5" t="str">
        <f>'Entrée données suivi jour'!B19</f>
        <v>F03</v>
      </c>
      <c r="C10" s="22"/>
      <c r="D10" s="17">
        <v>0</v>
      </c>
      <c r="E10" s="37">
        <f t="shared" si="5"/>
        <v>0</v>
      </c>
      <c r="F10" s="18">
        <f>INDEX('Traitement données'!$B$7:$BA$200,MATCH($B10,'Traitement données'!$A$7:$A$200,0),MATCH('Suivi béton'!$O$5-1,'Traitement données'!$B$6:$BA$6,0))</f>
        <v>0</v>
      </c>
      <c r="G10" s="33" t="str">
        <f t="shared" si="0"/>
        <v/>
      </c>
      <c r="H10" s="17"/>
      <c r="I10" s="18">
        <f t="shared" si="6"/>
        <v>0</v>
      </c>
      <c r="J10" s="18">
        <v>5</v>
      </c>
      <c r="K10" s="33">
        <f t="shared" si="1"/>
        <v>-5</v>
      </c>
      <c r="L10" s="31"/>
      <c r="M10" s="37">
        <f t="shared" si="7"/>
        <v>0</v>
      </c>
      <c r="N10" s="25">
        <f>INDEX('Traitement données'!$B$7:$BA$200,MATCH($B10,'Traitement données'!$A$7:$A$200,0),MATCH('Suivi béton'!$O$5,'Traitement données'!$B$6:$BA$6,0))</f>
        <v>0</v>
      </c>
      <c r="O10" s="19">
        <f t="shared" ref="O10:O13" si="8">IF(M10&lt;&gt;"",M10-N10,"")</f>
        <v>0</v>
      </c>
      <c r="P10" s="20">
        <f t="shared" si="2"/>
        <v>-5</v>
      </c>
      <c r="Q10" s="19">
        <f t="shared" si="3"/>
        <v>0</v>
      </c>
      <c r="R10" s="20">
        <f t="shared" si="4"/>
        <v>-5</v>
      </c>
      <c r="S10" s="18"/>
      <c r="T10" s="21"/>
      <c r="V10" s="78" t="s">
        <v>96</v>
      </c>
      <c r="W10" s="84">
        <v>125</v>
      </c>
    </row>
    <row r="11" spans="1:23" x14ac:dyDescent="0.25">
      <c r="A11" t="str">
        <f>'Entrée données suivi jour'!A20</f>
        <v>Béton de propreté</v>
      </c>
      <c r="B11" s="5" t="str">
        <f>'Entrée données suivi jour'!B20</f>
        <v>F04</v>
      </c>
      <c r="C11" s="22"/>
      <c r="D11" s="17">
        <v>0</v>
      </c>
      <c r="E11" s="37">
        <f t="shared" si="5"/>
        <v>0</v>
      </c>
      <c r="F11" s="18">
        <f>INDEX('Traitement données'!$B$7:$BA$200,MATCH($B11,'Traitement données'!$A$7:$A$200,0),MATCH('Suivi béton'!$O$5-1,'Traitement données'!$B$6:$BA$6,0))</f>
        <v>0</v>
      </c>
      <c r="G11" s="33" t="str">
        <f t="shared" si="0"/>
        <v/>
      </c>
      <c r="H11" s="17"/>
      <c r="I11" s="18">
        <f t="shared" si="6"/>
        <v>0</v>
      </c>
      <c r="J11" s="18">
        <v>5</v>
      </c>
      <c r="K11" s="33">
        <f t="shared" si="1"/>
        <v>-5</v>
      </c>
      <c r="L11" s="31"/>
      <c r="M11" s="37">
        <f t="shared" si="7"/>
        <v>0</v>
      </c>
      <c r="N11" s="25">
        <f>INDEX('Traitement données'!$B$7:$BA$200,MATCH($B11,'Traitement données'!$A$7:$A$200,0),MATCH('Suivi béton'!$O$5,'Traitement données'!$B$6:$BA$6,0))</f>
        <v>0</v>
      </c>
      <c r="O11" s="19">
        <f t="shared" si="8"/>
        <v>0</v>
      </c>
      <c r="P11" s="20">
        <f t="shared" si="2"/>
        <v>-5</v>
      </c>
      <c r="Q11" s="19">
        <f>J11*H11</f>
        <v>0</v>
      </c>
      <c r="R11" s="20">
        <f t="shared" si="4"/>
        <v>-5</v>
      </c>
      <c r="S11" s="18"/>
      <c r="T11" s="21"/>
    </row>
    <row r="12" spans="1:23" x14ac:dyDescent="0.25">
      <c r="A12" t="str">
        <f>'Entrée données suivi jour'!A21</f>
        <v>Divers</v>
      </c>
      <c r="B12" s="5" t="str">
        <f>'Entrée données suivi jour'!B21</f>
        <v>F05</v>
      </c>
      <c r="C12" s="22"/>
      <c r="D12" s="17">
        <v>0</v>
      </c>
      <c r="E12" s="37">
        <f t="shared" si="5"/>
        <v>0</v>
      </c>
      <c r="F12" s="18">
        <f>INDEX('Traitement données'!$B$7:$BA$200,MATCH($B12,'Traitement données'!$A$7:$A$200,0),MATCH('Suivi béton'!$O$5-1,'Traitement données'!$B$6:$BA$6,0))</f>
        <v>0</v>
      </c>
      <c r="G12" s="33" t="str">
        <f t="shared" si="0"/>
        <v/>
      </c>
      <c r="H12" s="17"/>
      <c r="I12" s="18">
        <f t="shared" si="6"/>
        <v>0</v>
      </c>
      <c r="J12" s="18">
        <v>5</v>
      </c>
      <c r="K12" s="33">
        <f t="shared" si="1"/>
        <v>-5</v>
      </c>
      <c r="L12" s="31"/>
      <c r="M12" s="37">
        <f t="shared" si="7"/>
        <v>0</v>
      </c>
      <c r="N12" s="25">
        <f>INDEX('Traitement données'!$B$7:$BA$200,MATCH($B12,'Traitement données'!$A$7:$A$200,0),MATCH('Suivi béton'!$O$5,'Traitement données'!$B$6:$BA$6,0))</f>
        <v>0</v>
      </c>
      <c r="O12" s="19">
        <f t="shared" si="8"/>
        <v>0</v>
      </c>
      <c r="P12" s="20">
        <f t="shared" si="2"/>
        <v>-5</v>
      </c>
      <c r="Q12" s="19">
        <f>J12*H12</f>
        <v>0</v>
      </c>
      <c r="R12" s="20">
        <f t="shared" si="4"/>
        <v>-5</v>
      </c>
      <c r="S12" s="18"/>
      <c r="T12" s="21"/>
    </row>
    <row r="13" spans="1:23" x14ac:dyDescent="0.25">
      <c r="A13" s="61" t="str">
        <f>'Entrée données suivi jour'!A22</f>
        <v>Radier</v>
      </c>
      <c r="B13" s="63" t="str">
        <f>'Entrée données suivi jour'!B22</f>
        <v>RA00</v>
      </c>
      <c r="C13" s="65">
        <f>SUM(C14:C16)</f>
        <v>2313.5</v>
      </c>
      <c r="D13" s="24">
        <f>IF(C13&lt;&gt;0,F13/C13,"")</f>
        <v>0</v>
      </c>
      <c r="E13" s="67">
        <f>SUM(E14:E16)</f>
        <v>0</v>
      </c>
      <c r="F13" s="67">
        <f>SUM(F14:F16)</f>
        <v>0</v>
      </c>
      <c r="G13" s="68" t="str">
        <f t="shared" si="0"/>
        <v/>
      </c>
      <c r="H13" s="66"/>
      <c r="I13" s="67">
        <f t="shared" si="6"/>
        <v>0</v>
      </c>
      <c r="J13" s="67">
        <v>0</v>
      </c>
      <c r="K13" s="68" t="str">
        <f t="shared" si="1"/>
        <v/>
      </c>
      <c r="L13" s="70"/>
      <c r="M13" s="85">
        <f>SUM(M14:M16)</f>
        <v>0</v>
      </c>
      <c r="N13" s="13">
        <f>SUM(N14:N16)</f>
        <v>0</v>
      </c>
      <c r="O13" s="69">
        <f t="shared" si="8"/>
        <v>0</v>
      </c>
      <c r="P13" s="72">
        <f t="shared" si="2"/>
        <v>2313.5</v>
      </c>
      <c r="Q13" s="14">
        <f>SUM(Q14:Q16)</f>
        <v>0</v>
      </c>
      <c r="R13" s="72">
        <f t="shared" si="4"/>
        <v>2313.5</v>
      </c>
      <c r="S13" s="67"/>
      <c r="T13" s="73"/>
    </row>
    <row r="14" spans="1:23" x14ac:dyDescent="0.25">
      <c r="A14" t="str">
        <f>'Entrée données suivi jour'!A23</f>
        <v>Béton de propreté</v>
      </c>
      <c r="B14" s="5" t="str">
        <f>'Entrée données suivi jour'!B23</f>
        <v>RA01</v>
      </c>
      <c r="C14" s="22">
        <f>7200*0.05</f>
        <v>360</v>
      </c>
      <c r="D14" s="17">
        <v>0</v>
      </c>
      <c r="E14" s="37">
        <f t="shared" si="5"/>
        <v>0</v>
      </c>
      <c r="F14" s="18">
        <f>INDEX('Traitement données'!$B$7:$BA$200,MATCH($B14,'Traitement données'!$A$7:$A$200,0),MATCH('Suivi béton'!$O$5-1,'Traitement données'!$B$6:$BA$6,0))</f>
        <v>0</v>
      </c>
      <c r="G14" s="33" t="str">
        <f t="shared" si="0"/>
        <v/>
      </c>
      <c r="H14" s="17"/>
      <c r="I14" s="18">
        <f t="shared" si="6"/>
        <v>0</v>
      </c>
      <c r="J14" s="18">
        <v>0</v>
      </c>
      <c r="K14" s="33" t="str">
        <f t="shared" si="1"/>
        <v/>
      </c>
      <c r="L14" s="31"/>
      <c r="M14" s="37">
        <f t="shared" si="7"/>
        <v>0</v>
      </c>
      <c r="N14" s="25">
        <f>INDEX('Traitement données'!$B$7:$BA$200,MATCH($B14,'Traitement données'!$A$7:$A$200,0),MATCH('Suivi béton'!$O$5,'Traitement données'!$B$6:$BA$6,0))</f>
        <v>0</v>
      </c>
      <c r="O14" s="19">
        <f t="shared" ref="O14:O28" si="9">IF(M14&lt;&gt;"",M14-N14,"")</f>
        <v>0</v>
      </c>
      <c r="P14" s="20">
        <f t="shared" si="2"/>
        <v>360</v>
      </c>
      <c r="Q14" s="19">
        <f t="shared" ref="Q14:Q18" si="10">J14*H14</f>
        <v>0</v>
      </c>
      <c r="R14" s="20">
        <f t="shared" si="4"/>
        <v>360</v>
      </c>
      <c r="S14" s="18"/>
      <c r="T14" s="21"/>
    </row>
    <row r="15" spans="1:23" x14ac:dyDescent="0.25">
      <c r="A15" t="str">
        <f>'Entrée données suivi jour'!A24</f>
        <v>Radier</v>
      </c>
      <c r="B15" s="5" t="str">
        <f>'Entrée données suivi jour'!B24</f>
        <v>RA02</v>
      </c>
      <c r="C15" s="22">
        <f>5700*0.25+1510*0.35</f>
        <v>1953.5</v>
      </c>
      <c r="D15" s="17">
        <v>0</v>
      </c>
      <c r="E15" s="37">
        <f t="shared" si="5"/>
        <v>0</v>
      </c>
      <c r="F15" s="18">
        <f>INDEX('Traitement données'!$B$7:$BA$200,MATCH($B15,'Traitement données'!$A$7:$A$200,0),MATCH('Suivi béton'!$O$5-1,'Traitement données'!$B$6:$BA$6,0))</f>
        <v>0</v>
      </c>
      <c r="G15" s="33" t="str">
        <f t="shared" si="0"/>
        <v/>
      </c>
      <c r="H15" s="17"/>
      <c r="I15" s="18">
        <f t="shared" si="6"/>
        <v>0</v>
      </c>
      <c r="J15" s="18">
        <v>0</v>
      </c>
      <c r="K15" s="33" t="str">
        <f t="shared" si="1"/>
        <v/>
      </c>
      <c r="L15" s="31"/>
      <c r="M15" s="37">
        <f t="shared" si="7"/>
        <v>0</v>
      </c>
      <c r="N15" s="25">
        <f>INDEX('Traitement données'!$B$7:$BA$200,MATCH($B15,'Traitement données'!$A$7:$A$200,0),MATCH('Suivi béton'!$O$5,'Traitement données'!$B$6:$BA$6,0))</f>
        <v>0</v>
      </c>
      <c r="O15" s="19">
        <f t="shared" si="9"/>
        <v>0</v>
      </c>
      <c r="P15" s="20">
        <f t="shared" si="2"/>
        <v>1953.5</v>
      </c>
      <c r="Q15" s="19">
        <f>J15*H15</f>
        <v>0</v>
      </c>
      <c r="R15" s="20">
        <f t="shared" si="4"/>
        <v>1953.5</v>
      </c>
      <c r="S15" s="18"/>
      <c r="T15" s="21"/>
    </row>
    <row r="16" spans="1:23" x14ac:dyDescent="0.25">
      <c r="A16" t="str">
        <f>'Entrée données suivi jour'!A25</f>
        <v>Divers</v>
      </c>
      <c r="B16" s="5" t="str">
        <f>'Entrée données suivi jour'!B25</f>
        <v>RA03</v>
      </c>
      <c r="C16" s="22"/>
      <c r="D16" s="17">
        <v>0</v>
      </c>
      <c r="E16" s="37">
        <f t="shared" si="5"/>
        <v>0</v>
      </c>
      <c r="F16" s="18">
        <f>INDEX('Traitement données'!$B$7:$BA$200,MATCH($B16,'Traitement données'!$A$7:$A$200,0),MATCH('Suivi béton'!$O$5-1,'Traitement données'!$B$6:$BA$6,0))</f>
        <v>0</v>
      </c>
      <c r="G16" s="33" t="str">
        <f t="shared" si="0"/>
        <v/>
      </c>
      <c r="H16" s="17"/>
      <c r="I16" s="18">
        <f t="shared" si="6"/>
        <v>0</v>
      </c>
      <c r="J16" s="18">
        <v>0</v>
      </c>
      <c r="K16" s="33" t="str">
        <f t="shared" si="1"/>
        <v/>
      </c>
      <c r="L16" s="31"/>
      <c r="M16" s="37">
        <f t="shared" si="7"/>
        <v>0</v>
      </c>
      <c r="N16" s="25">
        <f>INDEX('Traitement données'!$B$7:$BA$200,MATCH($B16,'Traitement données'!$A$7:$A$200,0),MATCH('Suivi béton'!$O$5,'Traitement données'!$B$6:$BA$6,0))</f>
        <v>0</v>
      </c>
      <c r="O16" s="19">
        <f t="shared" si="9"/>
        <v>0</v>
      </c>
      <c r="P16" s="20">
        <f t="shared" si="2"/>
        <v>0</v>
      </c>
      <c r="Q16" s="19">
        <f>J16*H16</f>
        <v>0</v>
      </c>
      <c r="R16" s="20">
        <f t="shared" si="4"/>
        <v>0</v>
      </c>
      <c r="S16" s="18"/>
      <c r="T16" s="21"/>
    </row>
    <row r="17" spans="1:20" x14ac:dyDescent="0.25">
      <c r="A17" s="61" t="str">
        <f>'Entrée données suivi jour'!A26</f>
        <v>SS2</v>
      </c>
      <c r="B17" s="63" t="str">
        <f>'Entrée données suivi jour'!B26</f>
        <v>S200</v>
      </c>
      <c r="C17" s="65">
        <f>SUM(C18:C21)</f>
        <v>522</v>
      </c>
      <c r="D17" s="24">
        <f>IF(C17&lt;&gt;0,F17/C17,"")</f>
        <v>0</v>
      </c>
      <c r="E17" s="67">
        <f>SUM(E18:E21)</f>
        <v>0</v>
      </c>
      <c r="F17" s="67">
        <f>INDEX('Traitement données'!$B$7:$BA$200,MATCH($B17,'Traitement données'!$A$7:$A$200,0),MATCH('Suivi béton'!$O$5-1,'Traitement données'!$B$6:$BA$6,0))</f>
        <v>0</v>
      </c>
      <c r="G17" s="68" t="str">
        <f t="shared" si="0"/>
        <v/>
      </c>
      <c r="H17" s="66"/>
      <c r="I17" s="67">
        <f t="shared" si="6"/>
        <v>0</v>
      </c>
      <c r="J17" s="67">
        <v>0</v>
      </c>
      <c r="K17" s="68" t="str">
        <f t="shared" si="1"/>
        <v/>
      </c>
      <c r="L17" s="70"/>
      <c r="M17" s="85">
        <f>SUM(M18:M21)</f>
        <v>0</v>
      </c>
      <c r="N17" s="13">
        <f>INDEX('Traitement données'!$B$7:$BA$200,MATCH($B17,'Traitement données'!$A$7:$A$200,0),MATCH('Suivi béton'!$O$5,'Traitement données'!$B$6:$BA$6,0))</f>
        <v>0</v>
      </c>
      <c r="O17" s="69">
        <f t="shared" si="9"/>
        <v>0</v>
      </c>
      <c r="P17" s="72">
        <f t="shared" si="2"/>
        <v>522</v>
      </c>
      <c r="Q17" s="14">
        <f>SUM(Q18:Q21)</f>
        <v>0</v>
      </c>
      <c r="R17" s="72">
        <f t="shared" si="4"/>
        <v>522</v>
      </c>
      <c r="S17" s="67"/>
      <c r="T17" s="73"/>
    </row>
    <row r="18" spans="1:20" x14ac:dyDescent="0.25">
      <c r="A18" t="str">
        <f>'Entrée données suivi jour'!A27</f>
        <v>Voiles CEP</v>
      </c>
      <c r="B18" s="5" t="str">
        <f>'Entrée données suivi jour'!B27</f>
        <v>S201</v>
      </c>
      <c r="C18" s="22"/>
      <c r="D18" s="17">
        <v>0</v>
      </c>
      <c r="E18" s="37">
        <f t="shared" si="5"/>
        <v>0</v>
      </c>
      <c r="F18" s="18">
        <f>INDEX('Traitement données'!$B$7:$BA$200,MATCH($B18,'Traitement données'!$A$7:$A$200,0),MATCH('Suivi béton'!$O$5-1,'Traitement données'!$B$6:$BA$6,0))</f>
        <v>0</v>
      </c>
      <c r="G18" s="33" t="str">
        <f t="shared" si="0"/>
        <v/>
      </c>
      <c r="H18" s="17"/>
      <c r="I18" s="18">
        <f t="shared" si="6"/>
        <v>0</v>
      </c>
      <c r="J18" s="18">
        <v>0</v>
      </c>
      <c r="K18" s="33" t="str">
        <f t="shared" si="1"/>
        <v/>
      </c>
      <c r="L18" s="31"/>
      <c r="M18" s="37">
        <f t="shared" si="7"/>
        <v>0</v>
      </c>
      <c r="N18" s="25">
        <f>INDEX('Traitement données'!$B$7:$BA$200,MATCH($B18,'Traitement données'!$A$7:$A$200,0),MATCH('Suivi béton'!$O$5,'Traitement données'!$B$6:$BA$6,0))</f>
        <v>0</v>
      </c>
      <c r="O18" s="19">
        <f t="shared" si="9"/>
        <v>0</v>
      </c>
      <c r="P18" s="20">
        <f t="shared" si="2"/>
        <v>0</v>
      </c>
      <c r="Q18" s="19">
        <f t="shared" si="10"/>
        <v>0</v>
      </c>
      <c r="R18" s="20">
        <f t="shared" si="4"/>
        <v>0</v>
      </c>
      <c r="S18" s="18"/>
      <c r="T18" s="21"/>
    </row>
    <row r="19" spans="1:20" x14ac:dyDescent="0.25">
      <c r="A19" t="str">
        <f>'Entrée données suivi jour'!A28</f>
        <v>Clavetage</v>
      </c>
      <c r="B19" s="5" t="str">
        <f>'Entrée données suivi jour'!B28</f>
        <v>S202</v>
      </c>
      <c r="C19" s="22"/>
      <c r="D19" s="17">
        <v>0</v>
      </c>
      <c r="E19" s="37">
        <f t="shared" si="5"/>
        <v>0</v>
      </c>
      <c r="F19" s="18">
        <f>INDEX('Traitement données'!$B$7:$BA$200,MATCH($B19,'Traitement données'!$A$7:$A$200,0),MATCH('Suivi béton'!$O$5-1,'Traitement données'!$B$6:$BA$6,0))</f>
        <v>0</v>
      </c>
      <c r="G19" s="33" t="str">
        <f t="shared" si="0"/>
        <v/>
      </c>
      <c r="H19" s="17"/>
      <c r="I19" s="18">
        <f t="shared" si="6"/>
        <v>0</v>
      </c>
      <c r="J19" s="18">
        <v>0</v>
      </c>
      <c r="K19" s="33" t="str">
        <f t="shared" si="1"/>
        <v/>
      </c>
      <c r="L19" s="31"/>
      <c r="M19" s="37">
        <f t="shared" si="7"/>
        <v>0</v>
      </c>
      <c r="N19" s="25">
        <f>INDEX('Traitement données'!$B$7:$BA$200,MATCH($B19,'Traitement données'!$A$7:$A$200,0),MATCH('Suivi béton'!$O$5,'Traitement données'!$B$6:$BA$6,0))</f>
        <v>0</v>
      </c>
      <c r="O19" s="19">
        <f t="shared" si="9"/>
        <v>0</v>
      </c>
      <c r="P19" s="20">
        <f t="shared" si="2"/>
        <v>0</v>
      </c>
      <c r="Q19" s="19">
        <f>J19*H19</f>
        <v>0</v>
      </c>
      <c r="R19" s="20">
        <f t="shared" si="4"/>
        <v>0</v>
      </c>
      <c r="S19" s="18"/>
      <c r="T19" s="21"/>
    </row>
    <row r="20" spans="1:20" x14ac:dyDescent="0.25">
      <c r="A20" t="str">
        <f>'Entrée données suivi jour'!A29</f>
        <v xml:space="preserve">DC </v>
      </c>
      <c r="B20" s="5" t="str">
        <f>'Entrée données suivi jour'!B29</f>
        <v>S203</v>
      </c>
      <c r="C20" s="22">
        <f>5800*0.09</f>
        <v>522</v>
      </c>
      <c r="D20" s="17">
        <v>0</v>
      </c>
      <c r="E20" s="37">
        <f t="shared" si="5"/>
        <v>0</v>
      </c>
      <c r="F20" s="18">
        <f>INDEX('Traitement données'!$B$7:$BA$200,MATCH($B20,'Traitement données'!$A$7:$A$200,0),MATCH('Suivi béton'!$O$5-1,'Traitement données'!$B$6:$BA$6,0))</f>
        <v>0</v>
      </c>
      <c r="G20" s="33" t="str">
        <f t="shared" si="0"/>
        <v/>
      </c>
      <c r="H20" s="17"/>
      <c r="I20" s="18">
        <f t="shared" si="6"/>
        <v>0</v>
      </c>
      <c r="J20" s="18">
        <v>0</v>
      </c>
      <c r="K20" s="33" t="str">
        <f t="shared" si="1"/>
        <v/>
      </c>
      <c r="L20" s="31"/>
      <c r="M20" s="37">
        <f t="shared" si="7"/>
        <v>0</v>
      </c>
      <c r="N20" s="25">
        <f>INDEX('Traitement données'!$B$7:$BA$200,MATCH($B20,'Traitement données'!$A$7:$A$200,0),MATCH('Suivi béton'!$O$5,'Traitement données'!$B$6:$BA$6,0))</f>
        <v>0</v>
      </c>
      <c r="O20" s="19">
        <f t="shared" si="9"/>
        <v>0</v>
      </c>
      <c r="P20" s="20">
        <f t="shared" si="2"/>
        <v>522</v>
      </c>
      <c r="Q20" s="19">
        <f>J20*H20</f>
        <v>0</v>
      </c>
      <c r="R20" s="20">
        <f t="shared" si="4"/>
        <v>522</v>
      </c>
      <c r="S20" s="18"/>
      <c r="T20" s="21"/>
    </row>
    <row r="21" spans="1:20" x14ac:dyDescent="0.25">
      <c r="A21" t="str">
        <f>'Entrée données suivi jour'!A30</f>
        <v>Divers</v>
      </c>
      <c r="B21" s="5" t="str">
        <f>'Entrée données suivi jour'!B30</f>
        <v>S204</v>
      </c>
      <c r="C21" s="22"/>
      <c r="D21" s="17">
        <v>0</v>
      </c>
      <c r="E21" s="37">
        <f t="shared" si="5"/>
        <v>0</v>
      </c>
      <c r="F21" s="18">
        <f>INDEX('Traitement données'!$B$7:$BA$200,MATCH($B21,'Traitement données'!$A$7:$A$200,0),MATCH('Suivi béton'!$O$5-1,'Traitement données'!$B$6:$BA$6,0))</f>
        <v>0</v>
      </c>
      <c r="G21" s="33" t="str">
        <f t="shared" si="0"/>
        <v/>
      </c>
      <c r="H21" s="17"/>
      <c r="I21" s="18">
        <f t="shared" si="6"/>
        <v>0</v>
      </c>
      <c r="J21" s="18">
        <v>0</v>
      </c>
      <c r="K21" s="33" t="str">
        <f t="shared" si="1"/>
        <v/>
      </c>
      <c r="L21" s="31"/>
      <c r="M21" s="37">
        <f t="shared" si="7"/>
        <v>0</v>
      </c>
      <c r="N21" s="25">
        <f>INDEX('Traitement données'!$B$7:$BA$200,MATCH($B21,'Traitement données'!$A$7:$A$200,0),MATCH('Suivi béton'!$O$5,'Traitement données'!$B$6:$BA$6,0))</f>
        <v>0</v>
      </c>
      <c r="O21" s="19">
        <f t="shared" si="9"/>
        <v>0</v>
      </c>
      <c r="P21" s="20">
        <f t="shared" si="2"/>
        <v>0</v>
      </c>
      <c r="Q21" s="19">
        <f>J21*H21</f>
        <v>0</v>
      </c>
      <c r="R21" s="20">
        <f t="shared" si="4"/>
        <v>0</v>
      </c>
      <c r="S21" s="18"/>
      <c r="T21" s="21"/>
    </row>
    <row r="22" spans="1:20" x14ac:dyDescent="0.25">
      <c r="A22" s="61" t="str">
        <f>'Entrée données suivi jour'!A31</f>
        <v>SS1</v>
      </c>
      <c r="B22" s="63" t="str">
        <f>'Entrée données suivi jour'!B31</f>
        <v>S100</v>
      </c>
      <c r="C22" s="65">
        <f>SUM(C23:C26)</f>
        <v>531</v>
      </c>
      <c r="D22" s="24">
        <f>IF(C22&lt;&gt;0,F22/C22,"")</f>
        <v>0</v>
      </c>
      <c r="E22" s="67">
        <f>SUM(E23:E26)</f>
        <v>0</v>
      </c>
      <c r="F22" s="67">
        <f>INDEX('Traitement données'!$B$7:$BA$200,MATCH($B22,'Traitement données'!$A$7:$A$200,0),MATCH('Suivi béton'!$O$5-1,'Traitement données'!$B$6:$BA$6,0))</f>
        <v>0</v>
      </c>
      <c r="G22" s="68" t="str">
        <f t="shared" si="0"/>
        <v/>
      </c>
      <c r="H22" s="66"/>
      <c r="I22" s="67">
        <f t="shared" si="6"/>
        <v>0</v>
      </c>
      <c r="J22" s="67">
        <v>0</v>
      </c>
      <c r="K22" s="68" t="str">
        <f t="shared" si="1"/>
        <v/>
      </c>
      <c r="L22" s="70"/>
      <c r="M22" s="85">
        <f>SUM(M23:M26)</f>
        <v>0</v>
      </c>
      <c r="N22" s="13">
        <f>INDEX('Traitement données'!$B$7:$BA$200,MATCH($B22,'Traitement données'!$A$7:$A$200,0),MATCH('Suivi béton'!$O$5,'Traitement données'!$B$6:$BA$6,0))</f>
        <v>0</v>
      </c>
      <c r="O22" s="69">
        <f t="shared" si="9"/>
        <v>0</v>
      </c>
      <c r="P22" s="72">
        <f t="shared" si="2"/>
        <v>531</v>
      </c>
      <c r="Q22" s="14">
        <f>SUM(Q23:Q26)</f>
        <v>0</v>
      </c>
      <c r="R22" s="72">
        <f t="shared" si="4"/>
        <v>531</v>
      </c>
      <c r="S22" s="67"/>
      <c r="T22" s="73"/>
    </row>
    <row r="23" spans="1:20" x14ac:dyDescent="0.25">
      <c r="A23" t="str">
        <f>'Entrée données suivi jour'!A32</f>
        <v>Voiles préfas</v>
      </c>
      <c r="B23" s="5" t="str">
        <f>'Entrée données suivi jour'!B32</f>
        <v>S101</v>
      </c>
      <c r="C23" s="22"/>
      <c r="D23" s="17">
        <v>0</v>
      </c>
      <c r="E23" s="37">
        <f t="shared" si="5"/>
        <v>0</v>
      </c>
      <c r="F23" s="18">
        <f>INDEX('Traitement données'!$B$7:$BA$200,MATCH($B23,'Traitement données'!$A$7:$A$200,0),MATCH('Suivi béton'!$O$5-1,'Traitement données'!$B$6:$BA$6,0))</f>
        <v>0</v>
      </c>
      <c r="G23" s="33" t="str">
        <f t="shared" si="0"/>
        <v/>
      </c>
      <c r="H23" s="17"/>
      <c r="I23" s="18">
        <f t="shared" si="6"/>
        <v>0</v>
      </c>
      <c r="J23" s="18">
        <v>0</v>
      </c>
      <c r="K23" s="33" t="str">
        <f t="shared" si="1"/>
        <v/>
      </c>
      <c r="L23" s="31"/>
      <c r="M23" s="37">
        <f t="shared" si="7"/>
        <v>0</v>
      </c>
      <c r="N23" s="25">
        <f>INDEX('Traitement données'!$B$7:$BA$200,MATCH($B23,'Traitement données'!$A$7:$A$200,0),MATCH('Suivi béton'!$O$5,'Traitement données'!$B$6:$BA$6,0))</f>
        <v>0</v>
      </c>
      <c r="O23" s="19">
        <f t="shared" si="9"/>
        <v>0</v>
      </c>
      <c r="P23" s="20">
        <f t="shared" si="2"/>
        <v>0</v>
      </c>
      <c r="Q23" s="19">
        <f t="shared" ref="Q23" si="11">J23*H23</f>
        <v>0</v>
      </c>
      <c r="R23" s="20">
        <f t="shared" si="4"/>
        <v>0</v>
      </c>
      <c r="S23" s="18"/>
      <c r="T23" s="21"/>
    </row>
    <row r="24" spans="1:20" x14ac:dyDescent="0.25">
      <c r="A24" t="str">
        <f>'Entrée données suivi jour'!A33</f>
        <v>Clavetage</v>
      </c>
      <c r="B24" s="5" t="str">
        <f>'Entrée données suivi jour'!B33</f>
        <v>S102</v>
      </c>
      <c r="C24" s="22"/>
      <c r="D24" s="17">
        <v>0</v>
      </c>
      <c r="E24" s="37">
        <f>C24*D24</f>
        <v>0</v>
      </c>
      <c r="F24" s="18">
        <f>INDEX('Traitement données'!$B$7:$BA$200,MATCH($B24,'Traitement données'!$A$7:$A$200,0),MATCH('Suivi béton'!$O$5-1,'Traitement données'!$B$6:$BA$6,0))</f>
        <v>0</v>
      </c>
      <c r="G24" s="33" t="str">
        <f t="shared" si="0"/>
        <v/>
      </c>
      <c r="H24" s="17"/>
      <c r="I24" s="18">
        <f t="shared" si="6"/>
        <v>0</v>
      </c>
      <c r="J24" s="18">
        <v>0</v>
      </c>
      <c r="K24" s="33" t="str">
        <f t="shared" si="1"/>
        <v/>
      </c>
      <c r="L24" s="31"/>
      <c r="M24" s="37">
        <f t="shared" si="7"/>
        <v>0</v>
      </c>
      <c r="N24" s="25">
        <f>INDEX('Traitement données'!$B$7:$BA$200,MATCH($B24,'Traitement données'!$A$7:$A$200,0),MATCH('Suivi béton'!$O$5,'Traitement données'!$B$6:$BA$6,0))</f>
        <v>0</v>
      </c>
      <c r="O24" s="19">
        <f t="shared" si="9"/>
        <v>0</v>
      </c>
      <c r="P24" s="20">
        <f t="shared" si="2"/>
        <v>0</v>
      </c>
      <c r="Q24" s="19">
        <f>J24*H24</f>
        <v>0</v>
      </c>
      <c r="R24" s="20">
        <f t="shared" si="4"/>
        <v>0</v>
      </c>
      <c r="S24" s="18"/>
      <c r="T24" s="21"/>
    </row>
    <row r="25" spans="1:20" x14ac:dyDescent="0.25">
      <c r="A25" t="str">
        <f>'Entrée données suivi jour'!A34</f>
        <v xml:space="preserve">DC </v>
      </c>
      <c r="B25" s="5" t="str">
        <f>'Entrée données suivi jour'!B34</f>
        <v>S103</v>
      </c>
      <c r="C25" s="22">
        <f>5900*0.09</f>
        <v>531</v>
      </c>
      <c r="D25" s="17">
        <v>0</v>
      </c>
      <c r="E25" s="37">
        <f t="shared" si="5"/>
        <v>0</v>
      </c>
      <c r="F25" s="18">
        <f>INDEX('Traitement données'!$B$7:$BA$200,MATCH($B25,'Traitement données'!$A$7:$A$200,0),MATCH('Suivi béton'!$O$5-1,'Traitement données'!$B$6:$BA$6,0))</f>
        <v>0</v>
      </c>
      <c r="G25" s="33" t="str">
        <f t="shared" si="0"/>
        <v/>
      </c>
      <c r="H25" s="17"/>
      <c r="I25" s="18">
        <f t="shared" si="6"/>
        <v>0</v>
      </c>
      <c r="J25" s="18">
        <v>0</v>
      </c>
      <c r="K25" s="33" t="str">
        <f t="shared" si="1"/>
        <v/>
      </c>
      <c r="L25" s="31"/>
      <c r="M25" s="37">
        <f t="shared" si="7"/>
        <v>0</v>
      </c>
      <c r="N25" s="25">
        <f>INDEX('Traitement données'!$B$7:$BA$200,MATCH($B25,'Traitement données'!$A$7:$A$200,0),MATCH('Suivi béton'!$O$5,'Traitement données'!$B$6:$BA$6,0))</f>
        <v>0</v>
      </c>
      <c r="O25" s="19">
        <f t="shared" si="9"/>
        <v>0</v>
      </c>
      <c r="P25" s="20">
        <f t="shared" si="2"/>
        <v>531</v>
      </c>
      <c r="Q25" s="19">
        <f>J25*H25</f>
        <v>0</v>
      </c>
      <c r="R25" s="20">
        <f t="shared" si="4"/>
        <v>531</v>
      </c>
      <c r="S25" s="18"/>
      <c r="T25" s="21"/>
    </row>
    <row r="26" spans="1:20" x14ac:dyDescent="0.25">
      <c r="A26" t="str">
        <f>'Entrée données suivi jour'!A35</f>
        <v>Divers</v>
      </c>
      <c r="B26" s="5" t="str">
        <f>'Entrée données suivi jour'!B35</f>
        <v>S104</v>
      </c>
      <c r="C26" s="22"/>
      <c r="D26" s="17">
        <v>0</v>
      </c>
      <c r="E26" s="37">
        <f t="shared" si="5"/>
        <v>0</v>
      </c>
      <c r="F26" s="18">
        <f>INDEX('Traitement données'!$B$7:$BA$200,MATCH($B26,'Traitement données'!$A$7:$A$200,0),MATCH('Suivi béton'!$O$5-1,'Traitement données'!$B$6:$BA$6,0))</f>
        <v>0</v>
      </c>
      <c r="G26" s="33" t="str">
        <f t="shared" si="0"/>
        <v/>
      </c>
      <c r="H26" s="17"/>
      <c r="I26" s="18">
        <f t="shared" si="6"/>
        <v>0</v>
      </c>
      <c r="J26" s="18">
        <v>0</v>
      </c>
      <c r="K26" s="33" t="str">
        <f t="shared" si="1"/>
        <v/>
      </c>
      <c r="L26" s="31"/>
      <c r="M26" s="37">
        <f t="shared" si="7"/>
        <v>0</v>
      </c>
      <c r="N26" s="25">
        <f>INDEX('Traitement données'!$B$7:$BA$200,MATCH($B26,'Traitement données'!$A$7:$A$200,0),MATCH('Suivi béton'!$O$5,'Traitement données'!$B$6:$BA$6,0))</f>
        <v>0</v>
      </c>
      <c r="O26" s="19">
        <f t="shared" si="9"/>
        <v>0</v>
      </c>
      <c r="P26" s="20">
        <f t="shared" si="2"/>
        <v>0</v>
      </c>
      <c r="Q26" s="19">
        <f>J26*H26</f>
        <v>0</v>
      </c>
      <c r="R26" s="20">
        <f t="shared" si="4"/>
        <v>0</v>
      </c>
      <c r="S26" s="18"/>
      <c r="T26" s="21"/>
    </row>
    <row r="27" spans="1:20" x14ac:dyDescent="0.25">
      <c r="A27" s="61" t="str">
        <f>'Entrée données suivi jour'!A36</f>
        <v>RDC</v>
      </c>
      <c r="B27" s="63" t="str">
        <f>'Entrée données suivi jour'!B36</f>
        <v>R000</v>
      </c>
      <c r="C27" s="65">
        <f>SUM(C28:C31)</f>
        <v>56.79</v>
      </c>
      <c r="D27" s="24">
        <f>IF(C27&lt;&gt;0,F27/C27,"")</f>
        <v>0</v>
      </c>
      <c r="E27" s="67">
        <f>SUM(E28:E32)</f>
        <v>0</v>
      </c>
      <c r="F27" s="67">
        <f>INDEX('Traitement données'!$B$7:$BA$200,MATCH($B27,'Traitement données'!$A$7:$A$200,0),MATCH('Suivi béton'!$O$5-1,'Traitement données'!$B$6:$BA$6,0))</f>
        <v>0</v>
      </c>
      <c r="G27" s="68" t="str">
        <f t="shared" si="0"/>
        <v/>
      </c>
      <c r="H27" s="66"/>
      <c r="I27" s="67">
        <f t="shared" si="6"/>
        <v>0</v>
      </c>
      <c r="J27" s="67">
        <v>0</v>
      </c>
      <c r="K27" s="68" t="str">
        <f t="shared" si="1"/>
        <v/>
      </c>
      <c r="L27" s="70"/>
      <c r="M27" s="85">
        <f>SUM(M28:M31)</f>
        <v>0</v>
      </c>
      <c r="N27" s="13">
        <f>INDEX('Traitement données'!$B$7:$BA$200,MATCH($B27,'Traitement données'!$A$7:$A$200,0),MATCH('Suivi béton'!$O$5,'Traitement données'!$B$6:$BA$6,0))</f>
        <v>0</v>
      </c>
      <c r="O27" s="69">
        <f t="shared" si="9"/>
        <v>0</v>
      </c>
      <c r="P27" s="72">
        <f t="shared" si="2"/>
        <v>56.79</v>
      </c>
      <c r="Q27" s="14">
        <f>SUM(Q28:Q31)</f>
        <v>0</v>
      </c>
      <c r="R27" s="72">
        <f t="shared" si="4"/>
        <v>56.79</v>
      </c>
      <c r="S27" s="67"/>
      <c r="T27" s="73"/>
    </row>
    <row r="28" spans="1:20" x14ac:dyDescent="0.25">
      <c r="A28" t="str">
        <f>'Entrée données suivi jour'!A37</f>
        <v>Voiles CEP</v>
      </c>
      <c r="B28" s="5" t="str">
        <f>'Entrée données suivi jour'!B37</f>
        <v>R001</v>
      </c>
      <c r="C28" s="22"/>
      <c r="D28" s="17">
        <v>0</v>
      </c>
      <c r="E28" s="18">
        <f>C28*D28</f>
        <v>0</v>
      </c>
      <c r="F28" s="18">
        <f>INDEX('Traitement données'!$B$7:$BA$200,MATCH($B28,'Traitement données'!$A$7:$A$200,0),MATCH('Suivi béton'!$O$5-1,'Traitement données'!$B$6:$BA$6,0))</f>
        <v>0</v>
      </c>
      <c r="G28" s="33" t="str">
        <f t="shared" si="0"/>
        <v/>
      </c>
      <c r="H28" s="17"/>
      <c r="I28" s="18">
        <f t="shared" si="6"/>
        <v>0</v>
      </c>
      <c r="J28" s="18">
        <v>0</v>
      </c>
      <c r="K28" s="33" t="str">
        <f t="shared" si="1"/>
        <v/>
      </c>
      <c r="L28" s="31"/>
      <c r="M28" s="37">
        <f t="shared" si="7"/>
        <v>0</v>
      </c>
      <c r="N28" s="25">
        <f>INDEX('Traitement données'!$B$7:$BA$200,MATCH($B28,'Traitement données'!$A$7:$A$200,0),MATCH('Suivi béton'!$O$5,'Traitement données'!$B$6:$BA$6,0))</f>
        <v>0</v>
      </c>
      <c r="O28" s="19">
        <f t="shared" si="9"/>
        <v>0</v>
      </c>
      <c r="P28" s="20">
        <f t="shared" si="2"/>
        <v>0</v>
      </c>
      <c r="Q28" s="19">
        <f t="shared" ref="Q28" si="12">J28*H28</f>
        <v>0</v>
      </c>
      <c r="R28" s="20">
        <f t="shared" si="4"/>
        <v>0</v>
      </c>
      <c r="S28" s="18"/>
      <c r="T28" s="21"/>
    </row>
    <row r="29" spans="1:20" x14ac:dyDescent="0.25">
      <c r="A29" t="str">
        <f>'Entrée données suivi jour'!A38</f>
        <v>Joints dalles LEIGA</v>
      </c>
      <c r="B29" s="5" t="str">
        <f>'Entrée données suivi jour'!B38</f>
        <v>R002</v>
      </c>
      <c r="C29" s="22"/>
      <c r="D29" s="17">
        <v>0</v>
      </c>
      <c r="E29" s="18">
        <f t="shared" ref="E29:E31" si="13">C29*D29</f>
        <v>0</v>
      </c>
      <c r="F29" s="18">
        <f>INDEX('Traitement données'!$B$7:$BA$200,MATCH($B29,'Traitement données'!$A$7:$A$200,0),MATCH('Suivi béton'!$O$5-1,'Traitement données'!$B$6:$BA$6,0))</f>
        <v>0</v>
      </c>
      <c r="G29" s="33" t="str">
        <f t="shared" si="0"/>
        <v/>
      </c>
      <c r="H29" s="17"/>
      <c r="I29" s="18">
        <f t="shared" si="6"/>
        <v>0</v>
      </c>
      <c r="J29" s="18">
        <v>0</v>
      </c>
      <c r="K29" s="33" t="str">
        <f t="shared" si="1"/>
        <v/>
      </c>
      <c r="L29" s="31"/>
      <c r="M29" s="37">
        <f t="shared" ref="M29:M54" si="14">L29*C29</f>
        <v>0</v>
      </c>
      <c r="N29" s="25">
        <f>INDEX('Traitement données'!$B$7:$BA$200,MATCH($B29,'Traitement données'!$A$7:$A$200,0),MATCH('Suivi béton'!$O$5,'Traitement données'!$B$6:$BA$6,0))</f>
        <v>0</v>
      </c>
      <c r="O29" s="19">
        <f t="shared" ref="O29:O54" si="15">IF(M29&lt;&gt;"",M29-N29,"")</f>
        <v>0</v>
      </c>
      <c r="P29" s="20">
        <f t="shared" si="2"/>
        <v>0</v>
      </c>
      <c r="Q29" s="19">
        <f>J29*H29</f>
        <v>0</v>
      </c>
      <c r="R29" s="20">
        <f t="shared" si="4"/>
        <v>0</v>
      </c>
      <c r="S29" s="18"/>
      <c r="T29" s="21"/>
    </row>
    <row r="30" spans="1:20" x14ac:dyDescent="0.25">
      <c r="A30" t="str">
        <f>'Entrée données suivi jour'!A39</f>
        <v xml:space="preserve">DC </v>
      </c>
      <c r="B30" s="5" t="str">
        <f>'Entrée données suivi jour'!B39</f>
        <v>R003</v>
      </c>
      <c r="C30" s="22">
        <f>631*0.09</f>
        <v>56.79</v>
      </c>
      <c r="D30" s="17">
        <v>0</v>
      </c>
      <c r="E30" s="18">
        <f t="shared" si="13"/>
        <v>0</v>
      </c>
      <c r="F30" s="18">
        <f>INDEX('Traitement données'!$B$7:$BA$200,MATCH($B30,'Traitement données'!$A$7:$A$200,0),MATCH('Suivi béton'!$O$5-1,'Traitement données'!$B$6:$BA$6,0))</f>
        <v>0</v>
      </c>
      <c r="G30" s="33" t="str">
        <f t="shared" si="0"/>
        <v/>
      </c>
      <c r="H30" s="17"/>
      <c r="I30" s="18">
        <f t="shared" si="6"/>
        <v>0</v>
      </c>
      <c r="J30" s="18">
        <v>0</v>
      </c>
      <c r="K30" s="33" t="str">
        <f t="shared" si="1"/>
        <v/>
      </c>
      <c r="L30" s="31"/>
      <c r="M30" s="37">
        <f t="shared" si="14"/>
        <v>0</v>
      </c>
      <c r="N30" s="25">
        <f>INDEX('Traitement données'!$B$7:$BA$200,MATCH($B30,'Traitement données'!$A$7:$A$200,0),MATCH('Suivi béton'!$O$5,'Traitement données'!$B$6:$BA$6,0))</f>
        <v>0</v>
      </c>
      <c r="O30" s="19">
        <f t="shared" si="15"/>
        <v>0</v>
      </c>
      <c r="P30" s="20">
        <f t="shared" si="2"/>
        <v>56.79</v>
      </c>
      <c r="Q30" s="19">
        <f>J30*H30</f>
        <v>0</v>
      </c>
      <c r="R30" s="20">
        <f t="shared" si="4"/>
        <v>56.79</v>
      </c>
      <c r="S30" s="18"/>
      <c r="T30" s="21"/>
    </row>
    <row r="31" spans="1:20" x14ac:dyDescent="0.25">
      <c r="A31" t="str">
        <f>'Entrée données suivi jour'!A40</f>
        <v>Divers</v>
      </c>
      <c r="B31" s="5" t="str">
        <f>'Entrée données suivi jour'!B40</f>
        <v>R004</v>
      </c>
      <c r="C31" s="22"/>
      <c r="D31" s="17">
        <v>0</v>
      </c>
      <c r="E31" s="18">
        <f t="shared" si="13"/>
        <v>0</v>
      </c>
      <c r="F31" s="18">
        <f>INDEX('Traitement données'!$B$7:$BA$200,MATCH($B31,'Traitement données'!$A$7:$A$200,0),MATCH('Suivi béton'!$O$5-1,'Traitement données'!$B$6:$BA$6,0))</f>
        <v>0</v>
      </c>
      <c r="G31" s="33" t="str">
        <f t="shared" si="0"/>
        <v/>
      </c>
      <c r="H31" s="17"/>
      <c r="I31" s="18">
        <f t="shared" si="6"/>
        <v>0</v>
      </c>
      <c r="J31" s="18">
        <v>0</v>
      </c>
      <c r="K31" s="33" t="str">
        <f t="shared" si="1"/>
        <v/>
      </c>
      <c r="L31" s="31"/>
      <c r="M31" s="37">
        <f t="shared" si="14"/>
        <v>0</v>
      </c>
      <c r="N31" s="25">
        <f>INDEX('Traitement données'!$B$7:$BA$200,MATCH($B31,'Traitement données'!$A$7:$A$200,0),MATCH('Suivi béton'!$O$5,'Traitement données'!$B$6:$BA$6,0))</f>
        <v>0</v>
      </c>
      <c r="O31" s="19">
        <f t="shared" si="15"/>
        <v>0</v>
      </c>
      <c r="P31" s="20">
        <f t="shared" si="2"/>
        <v>0</v>
      </c>
      <c r="Q31" s="19">
        <f>J31*H31</f>
        <v>0</v>
      </c>
      <c r="R31" s="20">
        <f t="shared" si="4"/>
        <v>0</v>
      </c>
      <c r="S31" s="18"/>
      <c r="T31" s="21"/>
    </row>
    <row r="32" spans="1:20" x14ac:dyDescent="0.25">
      <c r="A32" s="61" t="str">
        <f>'Entrée données suivi jour'!A41</f>
        <v>R+1</v>
      </c>
      <c r="B32" s="63" t="str">
        <f>'Entrée données suivi jour'!B41</f>
        <v>R100</v>
      </c>
      <c r="C32" s="65">
        <f>SUM(C33:C36)</f>
        <v>0</v>
      </c>
      <c r="D32" s="66" t="str">
        <f>IF(C32&lt;&gt;0,F32/C32,"")</f>
        <v/>
      </c>
      <c r="E32" s="67">
        <f>SUM(E33:E36)</f>
        <v>0</v>
      </c>
      <c r="F32" s="67">
        <f>INDEX('Traitement données'!$B$7:$BA$200,MATCH($B32,'Traitement données'!$A$7:$A$200,0),MATCH('Suivi béton'!$O$5-1,'Traitement données'!$B$6:$BA$6,0))</f>
        <v>0</v>
      </c>
      <c r="G32" s="68" t="str">
        <f t="shared" si="0"/>
        <v/>
      </c>
      <c r="H32" s="66"/>
      <c r="I32" s="67">
        <f t="shared" si="6"/>
        <v>0</v>
      </c>
      <c r="J32" s="67">
        <v>0</v>
      </c>
      <c r="K32" s="68" t="str">
        <f t="shared" si="1"/>
        <v/>
      </c>
      <c r="L32" s="70"/>
      <c r="M32" s="85">
        <f>SUM(M33:M36)</f>
        <v>0</v>
      </c>
      <c r="N32" s="13">
        <f>INDEX('Traitement données'!$B$7:$BA$200,MATCH($B32,'Traitement données'!$A$7:$A$200,0),MATCH('Suivi béton'!$O$5,'Traitement données'!$B$6:$BA$6,0))</f>
        <v>0</v>
      </c>
      <c r="O32" s="69">
        <f t="shared" si="15"/>
        <v>0</v>
      </c>
      <c r="P32" s="72">
        <f t="shared" si="2"/>
        <v>0</v>
      </c>
      <c r="Q32" s="14">
        <f>SUM(Q33:Q36)</f>
        <v>0</v>
      </c>
      <c r="R32" s="72">
        <f t="shared" si="4"/>
        <v>0</v>
      </c>
      <c r="S32" s="67"/>
      <c r="T32" s="73"/>
    </row>
    <row r="33" spans="1:20" x14ac:dyDescent="0.25">
      <c r="A33" t="str">
        <f>'Entrée données suivi jour'!A42</f>
        <v>Voiles CEP</v>
      </c>
      <c r="B33" s="5" t="str">
        <f>'Entrée données suivi jour'!B42</f>
        <v>R101</v>
      </c>
      <c r="C33" s="22"/>
      <c r="D33" s="17">
        <v>0</v>
      </c>
      <c r="E33" s="37">
        <f t="shared" ref="E33:E56" si="16">C33*D33</f>
        <v>0</v>
      </c>
      <c r="F33" s="18">
        <f>INDEX('Traitement données'!$B$7:$BA$200,MATCH($B33,'Traitement données'!$A$7:$A$200,0),MATCH('Suivi béton'!$O$5-1,'Traitement données'!$B$6:$BA$6,0))</f>
        <v>0</v>
      </c>
      <c r="G33" s="33" t="str">
        <f t="shared" si="0"/>
        <v/>
      </c>
      <c r="H33" s="17"/>
      <c r="I33" s="18">
        <f t="shared" si="6"/>
        <v>0</v>
      </c>
      <c r="J33" s="18">
        <v>0</v>
      </c>
      <c r="K33" s="33" t="str">
        <f t="shared" si="1"/>
        <v/>
      </c>
      <c r="L33" s="31"/>
      <c r="M33" s="37">
        <f t="shared" si="14"/>
        <v>0</v>
      </c>
      <c r="N33" s="25">
        <f>INDEX('Traitement données'!$B$7:$BA$200,MATCH($B33,'Traitement données'!$A$7:$A$200,0),MATCH('Suivi béton'!$O$5,'Traitement données'!$B$6:$BA$6,0))</f>
        <v>0</v>
      </c>
      <c r="O33" s="19">
        <f t="shared" si="15"/>
        <v>0</v>
      </c>
      <c r="P33" s="20">
        <f t="shared" si="2"/>
        <v>0</v>
      </c>
      <c r="Q33" s="19">
        <f t="shared" ref="Q33" si="17">J33*H33</f>
        <v>0</v>
      </c>
      <c r="R33" s="20">
        <f t="shared" si="4"/>
        <v>0</v>
      </c>
      <c r="S33" s="18"/>
      <c r="T33" s="21"/>
    </row>
    <row r="34" spans="1:20" x14ac:dyDescent="0.25">
      <c r="A34" t="str">
        <f>'Entrée données suivi jour'!A43</f>
        <v>Joints dalles LEIGA</v>
      </c>
      <c r="B34" s="5" t="str">
        <f>'Entrée données suivi jour'!B43</f>
        <v>R102</v>
      </c>
      <c r="C34" s="22"/>
      <c r="D34" s="17">
        <v>0</v>
      </c>
      <c r="E34" s="37">
        <f>C34*D34</f>
        <v>0</v>
      </c>
      <c r="F34" s="18">
        <f>INDEX('Traitement données'!$B$7:$BA$200,MATCH($B34,'Traitement données'!$A$7:$A$200,0),MATCH('Suivi béton'!$O$5-1,'Traitement données'!$B$6:$BA$6,0))</f>
        <v>0</v>
      </c>
      <c r="G34" s="33" t="str">
        <f t="shared" si="0"/>
        <v/>
      </c>
      <c r="H34" s="17"/>
      <c r="I34" s="18">
        <f t="shared" si="6"/>
        <v>0</v>
      </c>
      <c r="J34" s="18">
        <v>0</v>
      </c>
      <c r="K34" s="33" t="str">
        <f t="shared" si="1"/>
        <v/>
      </c>
      <c r="L34" s="31"/>
      <c r="M34" s="37">
        <f t="shared" si="14"/>
        <v>0</v>
      </c>
      <c r="N34" s="25">
        <f>INDEX('Traitement données'!$B$7:$BA$200,MATCH($B34,'Traitement données'!$A$7:$A$200,0),MATCH('Suivi béton'!$O$5,'Traitement données'!$B$6:$BA$6,0))</f>
        <v>0</v>
      </c>
      <c r="O34" s="19">
        <f t="shared" si="15"/>
        <v>0</v>
      </c>
      <c r="P34" s="20">
        <f t="shared" si="2"/>
        <v>0</v>
      </c>
      <c r="Q34" s="19">
        <f>J34*H34</f>
        <v>0</v>
      </c>
      <c r="R34" s="20">
        <f t="shared" si="4"/>
        <v>0</v>
      </c>
      <c r="S34" s="18"/>
      <c r="T34" s="21"/>
    </row>
    <row r="35" spans="1:20" x14ac:dyDescent="0.25">
      <c r="A35" t="str">
        <f>'Entrée données suivi jour'!A44</f>
        <v xml:space="preserve">DC </v>
      </c>
      <c r="B35" s="5" t="str">
        <f>'Entrée données suivi jour'!B44</f>
        <v>R103</v>
      </c>
      <c r="C35" s="22"/>
      <c r="D35" s="17">
        <v>0</v>
      </c>
      <c r="E35" s="37">
        <f t="shared" si="16"/>
        <v>0</v>
      </c>
      <c r="F35" s="18">
        <f>INDEX('Traitement données'!$B$7:$BA$200,MATCH($B35,'Traitement données'!$A$7:$A$200,0),MATCH('Suivi béton'!$O$5-1,'Traitement données'!$B$6:$BA$6,0))</f>
        <v>0</v>
      </c>
      <c r="G35" s="33" t="str">
        <f t="shared" si="0"/>
        <v/>
      </c>
      <c r="H35" s="17"/>
      <c r="I35" s="18">
        <f t="shared" si="6"/>
        <v>0</v>
      </c>
      <c r="J35" s="18">
        <v>0</v>
      </c>
      <c r="K35" s="33" t="str">
        <f t="shared" si="1"/>
        <v/>
      </c>
      <c r="L35" s="31"/>
      <c r="M35" s="37">
        <f t="shared" si="14"/>
        <v>0</v>
      </c>
      <c r="N35" s="25">
        <f>INDEX('Traitement données'!$B$7:$BA$200,MATCH($B35,'Traitement données'!$A$7:$A$200,0),MATCH('Suivi béton'!$O$5,'Traitement données'!$B$6:$BA$6,0))</f>
        <v>0</v>
      </c>
      <c r="O35" s="19">
        <f t="shared" si="15"/>
        <v>0</v>
      </c>
      <c r="P35" s="20">
        <f t="shared" si="2"/>
        <v>0</v>
      </c>
      <c r="Q35" s="19">
        <f>J35*H35</f>
        <v>0</v>
      </c>
      <c r="R35" s="20">
        <f t="shared" si="4"/>
        <v>0</v>
      </c>
      <c r="S35" s="18"/>
      <c r="T35" s="21"/>
    </row>
    <row r="36" spans="1:20" x14ac:dyDescent="0.25">
      <c r="A36" t="str">
        <f>'Entrée données suivi jour'!A45</f>
        <v>Divers</v>
      </c>
      <c r="B36" s="5" t="str">
        <f>'Entrée données suivi jour'!B45</f>
        <v>R104</v>
      </c>
      <c r="C36" s="22"/>
      <c r="D36" s="17">
        <v>0</v>
      </c>
      <c r="E36" s="37">
        <f t="shared" si="16"/>
        <v>0</v>
      </c>
      <c r="F36" s="18">
        <f>INDEX('Traitement données'!$B$7:$BA$200,MATCH($B36,'Traitement données'!$A$7:$A$200,0),MATCH('Suivi béton'!$O$5-1,'Traitement données'!$B$6:$BA$6,0))</f>
        <v>0</v>
      </c>
      <c r="G36" s="33" t="str">
        <f t="shared" si="0"/>
        <v/>
      </c>
      <c r="H36" s="17"/>
      <c r="I36" s="18">
        <f t="shared" si="6"/>
        <v>0</v>
      </c>
      <c r="J36" s="18">
        <v>0</v>
      </c>
      <c r="K36" s="33" t="str">
        <f t="shared" si="1"/>
        <v/>
      </c>
      <c r="L36" s="31"/>
      <c r="M36" s="37">
        <f t="shared" si="14"/>
        <v>0</v>
      </c>
      <c r="N36" s="25">
        <f>INDEX('Traitement données'!$B$7:$BA$200,MATCH($B36,'Traitement données'!$A$7:$A$200,0),MATCH('Suivi béton'!$O$5,'Traitement données'!$B$6:$BA$6,0))</f>
        <v>0</v>
      </c>
      <c r="O36" s="19">
        <f t="shared" si="15"/>
        <v>0</v>
      </c>
      <c r="P36" s="20">
        <f t="shared" si="2"/>
        <v>0</v>
      </c>
      <c r="Q36" s="19">
        <f>J36*H36</f>
        <v>0</v>
      </c>
      <c r="R36" s="20">
        <f t="shared" si="4"/>
        <v>0</v>
      </c>
      <c r="S36" s="18"/>
      <c r="T36" s="21"/>
    </row>
    <row r="37" spans="1:20" x14ac:dyDescent="0.25">
      <c r="A37" s="61" t="str">
        <f>'Entrée données suivi jour'!A46</f>
        <v>R+2</v>
      </c>
      <c r="B37" s="63" t="str">
        <f>'Entrée données suivi jour'!B46</f>
        <v>R200</v>
      </c>
      <c r="C37" s="65">
        <f>SUM(C38:C40)</f>
        <v>0</v>
      </c>
      <c r="D37" s="66" t="str">
        <f>IF(C37&lt;&gt;0,F37/C37,"")</f>
        <v/>
      </c>
      <c r="E37" s="67">
        <f>SUM(E38:E40)</f>
        <v>0</v>
      </c>
      <c r="F37" s="67">
        <f>INDEX('Traitement données'!$B$7:$BA$200,MATCH($B37,'Traitement données'!$A$7:$A$200,0),MATCH('Suivi béton'!$O$5-1,'Traitement données'!$B$6:$BA$6,0))</f>
        <v>0</v>
      </c>
      <c r="G37" s="68" t="str">
        <f t="shared" si="0"/>
        <v/>
      </c>
      <c r="H37" s="66"/>
      <c r="I37" s="67">
        <f t="shared" si="6"/>
        <v>0</v>
      </c>
      <c r="J37" s="67">
        <v>0</v>
      </c>
      <c r="K37" s="68" t="str">
        <f t="shared" si="1"/>
        <v/>
      </c>
      <c r="L37" s="70"/>
      <c r="M37" s="85">
        <f>SUM(M38:M40)</f>
        <v>0</v>
      </c>
      <c r="N37" s="13">
        <f>INDEX('Traitement données'!$B$7:$BA$200,MATCH($B37,'Traitement données'!$A$7:$A$200,0),MATCH('Suivi béton'!$O$5,'Traitement données'!$B$6:$BA$6,0))</f>
        <v>0</v>
      </c>
      <c r="O37" s="69">
        <f t="shared" si="15"/>
        <v>0</v>
      </c>
      <c r="P37" s="72">
        <f t="shared" si="2"/>
        <v>0</v>
      </c>
      <c r="Q37" s="14">
        <f>SUM(Q38:Q40)</f>
        <v>0</v>
      </c>
      <c r="R37" s="72">
        <f t="shared" si="4"/>
        <v>0</v>
      </c>
      <c r="S37" s="67"/>
      <c r="T37" s="73"/>
    </row>
    <row r="38" spans="1:20" x14ac:dyDescent="0.25">
      <c r="A38" t="str">
        <f>'Entrée données suivi jour'!A47</f>
        <v>Voiles CEP</v>
      </c>
      <c r="B38" s="5" t="str">
        <f>'Entrée données suivi jour'!B47</f>
        <v>R201</v>
      </c>
      <c r="C38" s="22"/>
      <c r="D38" s="17">
        <v>0</v>
      </c>
      <c r="E38" s="37">
        <f t="shared" si="16"/>
        <v>0</v>
      </c>
      <c r="F38" s="18">
        <f>INDEX('Traitement données'!$B$7:$BA$200,MATCH($B38,'Traitement données'!$A$7:$A$200,0),MATCH('Suivi béton'!$O$5-1,'Traitement données'!$B$6:$BA$6,0))</f>
        <v>0</v>
      </c>
      <c r="G38" s="33" t="str">
        <f t="shared" si="0"/>
        <v/>
      </c>
      <c r="H38" s="17"/>
      <c r="I38" s="18">
        <f t="shared" si="6"/>
        <v>0</v>
      </c>
      <c r="J38" s="18">
        <v>0</v>
      </c>
      <c r="K38" s="33" t="str">
        <f t="shared" si="1"/>
        <v/>
      </c>
      <c r="L38" s="31"/>
      <c r="M38" s="37">
        <f t="shared" si="14"/>
        <v>0</v>
      </c>
      <c r="N38" s="25">
        <f>INDEX('Traitement données'!$B$7:$BA$200,MATCH($B38,'Traitement données'!$A$7:$A$200,0),MATCH('Suivi béton'!$O$5,'Traitement données'!$B$6:$BA$6,0))</f>
        <v>0</v>
      </c>
      <c r="O38" s="19">
        <f t="shared" si="15"/>
        <v>0</v>
      </c>
      <c r="P38" s="20">
        <f t="shared" si="2"/>
        <v>0</v>
      </c>
      <c r="Q38" s="19">
        <f t="shared" ref="Q38" si="18">J38*H38</f>
        <v>0</v>
      </c>
      <c r="R38" s="20">
        <f t="shared" si="4"/>
        <v>0</v>
      </c>
      <c r="S38" s="18"/>
      <c r="T38" s="21"/>
    </row>
    <row r="39" spans="1:20" x14ac:dyDescent="0.25">
      <c r="A39" t="str">
        <f>'Entrée données suivi jour'!A48</f>
        <v>Joints dalles LEIGA</v>
      </c>
      <c r="B39" s="5" t="str">
        <f>'Entrée données suivi jour'!B48</f>
        <v>R202</v>
      </c>
      <c r="C39" s="22"/>
      <c r="D39" s="17">
        <v>0</v>
      </c>
      <c r="E39" s="37">
        <f>C39*D39</f>
        <v>0</v>
      </c>
      <c r="F39" s="18">
        <f>INDEX('Traitement données'!$B$7:$BA$200,MATCH($B39,'Traitement données'!$A$7:$A$200,0),MATCH('Suivi béton'!$O$5-1,'Traitement données'!$B$6:$BA$6,0))</f>
        <v>0</v>
      </c>
      <c r="G39" s="33" t="str">
        <f t="shared" si="0"/>
        <v/>
      </c>
      <c r="H39" s="17"/>
      <c r="I39" s="18">
        <f t="shared" si="6"/>
        <v>0</v>
      </c>
      <c r="J39" s="18">
        <v>0</v>
      </c>
      <c r="K39" s="33" t="str">
        <f t="shared" si="1"/>
        <v/>
      </c>
      <c r="L39" s="31"/>
      <c r="M39" s="37">
        <f t="shared" si="14"/>
        <v>0</v>
      </c>
      <c r="N39" s="25">
        <f>INDEX('Traitement données'!$B$7:$BA$200,MATCH($B39,'Traitement données'!$A$7:$A$200,0),MATCH('Suivi béton'!$O$5,'Traitement données'!$B$6:$BA$6,0))</f>
        <v>0</v>
      </c>
      <c r="O39" s="19">
        <f t="shared" si="15"/>
        <v>0</v>
      </c>
      <c r="P39" s="20">
        <f t="shared" si="2"/>
        <v>0</v>
      </c>
      <c r="Q39" s="19">
        <f>J39*H39</f>
        <v>0</v>
      </c>
      <c r="R39" s="20">
        <f t="shared" si="4"/>
        <v>0</v>
      </c>
      <c r="S39" s="18"/>
      <c r="T39" s="21"/>
    </row>
    <row r="40" spans="1:20" x14ac:dyDescent="0.25">
      <c r="A40" t="str">
        <f>'Entrée données suivi jour'!A49</f>
        <v>Divers</v>
      </c>
      <c r="B40" s="5" t="str">
        <f>'Entrée données suivi jour'!B49</f>
        <v>R204</v>
      </c>
      <c r="C40" s="22"/>
      <c r="D40" s="17">
        <v>0</v>
      </c>
      <c r="E40" s="37">
        <f t="shared" si="16"/>
        <v>0</v>
      </c>
      <c r="F40" s="18">
        <f>INDEX('Traitement données'!$B$7:$BA$200,MATCH($B40,'Traitement données'!$A$7:$A$200,0),MATCH('Suivi béton'!$O$5-1,'Traitement données'!$B$6:$BA$6,0))</f>
        <v>0</v>
      </c>
      <c r="G40" s="33" t="str">
        <f t="shared" si="0"/>
        <v/>
      </c>
      <c r="H40" s="17"/>
      <c r="I40" s="18">
        <f t="shared" si="6"/>
        <v>0</v>
      </c>
      <c r="J40" s="18">
        <v>0</v>
      </c>
      <c r="K40" s="33" t="str">
        <f t="shared" si="1"/>
        <v/>
      </c>
      <c r="L40" s="31"/>
      <c r="M40" s="37">
        <f t="shared" si="14"/>
        <v>0</v>
      </c>
      <c r="N40" s="25">
        <f>INDEX('Traitement données'!$B$7:$BA$200,MATCH($B40,'Traitement données'!$A$7:$A$200,0),MATCH('Suivi béton'!$O$5,'Traitement données'!$B$6:$BA$6,0))</f>
        <v>0</v>
      </c>
      <c r="O40" s="19">
        <f t="shared" si="15"/>
        <v>0</v>
      </c>
      <c r="P40" s="20">
        <f t="shared" si="2"/>
        <v>0</v>
      </c>
      <c r="Q40" s="19">
        <f>J40*H40</f>
        <v>0</v>
      </c>
      <c r="R40" s="20">
        <f t="shared" si="4"/>
        <v>0</v>
      </c>
      <c r="S40" s="18"/>
      <c r="T40" s="21"/>
    </row>
    <row r="41" spans="1:20" x14ac:dyDescent="0.25">
      <c r="A41" s="61" t="str">
        <f>'Entrée données suivi jour'!A50</f>
        <v>R+3</v>
      </c>
      <c r="B41" s="63" t="str">
        <f>'Entrée données suivi jour'!B50</f>
        <v>R300</v>
      </c>
      <c r="C41" s="65"/>
      <c r="D41" s="66" t="str">
        <f t="shared" ref="D41:D50" si="19">IF(C41&lt;&gt;0,F41/C41,"")</f>
        <v/>
      </c>
      <c r="E41" s="67">
        <f>SUM(E42:E44)</f>
        <v>0</v>
      </c>
      <c r="F41" s="67">
        <f>INDEX('Traitement données'!$B$7:$BA$200,MATCH($B41,'Traitement données'!$A$7:$A$200,0),MATCH('Suivi béton'!$O$5-1,'Traitement données'!$B$6:$BA$6,0))</f>
        <v>0</v>
      </c>
      <c r="G41" s="68" t="str">
        <f t="shared" si="0"/>
        <v/>
      </c>
      <c r="H41" s="66"/>
      <c r="I41" s="67">
        <f t="shared" si="6"/>
        <v>0</v>
      </c>
      <c r="J41" s="67">
        <v>0</v>
      </c>
      <c r="K41" s="68" t="str">
        <f t="shared" si="1"/>
        <v/>
      </c>
      <c r="L41" s="70"/>
      <c r="M41" s="85">
        <f>SUM(M42:M44)</f>
        <v>0</v>
      </c>
      <c r="N41" s="13">
        <f>INDEX('Traitement données'!$B$7:$BA$200,MATCH($B41,'Traitement données'!$A$7:$A$200,0),MATCH('Suivi béton'!$O$5,'Traitement données'!$B$6:$BA$6,0))</f>
        <v>0</v>
      </c>
      <c r="O41" s="69">
        <f t="shared" si="15"/>
        <v>0</v>
      </c>
      <c r="P41" s="72">
        <f t="shared" si="2"/>
        <v>0</v>
      </c>
      <c r="Q41" s="14">
        <f>SUM(Q42:Q44)</f>
        <v>0</v>
      </c>
      <c r="R41" s="72">
        <f t="shared" si="4"/>
        <v>0</v>
      </c>
      <c r="S41" s="67"/>
      <c r="T41" s="73"/>
    </row>
    <row r="42" spans="1:20" x14ac:dyDescent="0.25">
      <c r="A42" t="str">
        <f>'Entrée données suivi jour'!A51</f>
        <v>Voiles CEP</v>
      </c>
      <c r="B42" s="5" t="str">
        <f>'Entrée données suivi jour'!B51</f>
        <v>R301</v>
      </c>
      <c r="C42" s="22"/>
      <c r="D42" s="17">
        <v>0</v>
      </c>
      <c r="E42" s="37">
        <f t="shared" si="16"/>
        <v>0</v>
      </c>
      <c r="F42" s="18">
        <f>INDEX('Traitement données'!$B$7:$BA$200,MATCH($B42,'Traitement données'!$A$7:$A$200,0),MATCH('Suivi béton'!$O$5-1,'Traitement données'!$B$6:$BA$6,0))</f>
        <v>0</v>
      </c>
      <c r="G42" s="33" t="str">
        <f t="shared" si="0"/>
        <v/>
      </c>
      <c r="H42" s="17"/>
      <c r="I42" s="18">
        <f t="shared" si="6"/>
        <v>0</v>
      </c>
      <c r="J42" s="18">
        <v>0</v>
      </c>
      <c r="K42" s="33" t="str">
        <f t="shared" si="1"/>
        <v/>
      </c>
      <c r="L42" s="31"/>
      <c r="M42" s="37">
        <f t="shared" si="14"/>
        <v>0</v>
      </c>
      <c r="N42" s="25">
        <f>INDEX('Traitement données'!$B$7:$BA$200,MATCH($B42,'Traitement données'!$A$7:$A$200,0),MATCH('Suivi béton'!$O$5,'Traitement données'!$B$6:$BA$6,0))</f>
        <v>0</v>
      </c>
      <c r="O42" s="19">
        <f t="shared" si="15"/>
        <v>0</v>
      </c>
      <c r="P42" s="20">
        <f t="shared" si="2"/>
        <v>0</v>
      </c>
      <c r="Q42" s="19">
        <f t="shared" ref="Q42" si="20">J42*H42</f>
        <v>0</v>
      </c>
      <c r="R42" s="20">
        <f t="shared" si="4"/>
        <v>0</v>
      </c>
      <c r="S42" s="18"/>
      <c r="T42" s="21"/>
    </row>
    <row r="43" spans="1:20" x14ac:dyDescent="0.25">
      <c r="A43" t="str">
        <f>'Entrée données suivi jour'!A52</f>
        <v>Joints dalles LEIGA</v>
      </c>
      <c r="B43" s="5" t="str">
        <f>'Entrée données suivi jour'!B52</f>
        <v>R302</v>
      </c>
      <c r="C43" s="22"/>
      <c r="D43" s="17">
        <v>0</v>
      </c>
      <c r="E43" s="37">
        <f>C43*D43</f>
        <v>0</v>
      </c>
      <c r="F43" s="18">
        <f>INDEX('Traitement données'!$B$7:$BA$200,MATCH($B43,'Traitement données'!$A$7:$A$200,0),MATCH('Suivi béton'!$O$5-1,'Traitement données'!$B$6:$BA$6,0))</f>
        <v>0</v>
      </c>
      <c r="G43" s="33" t="str">
        <f t="shared" si="0"/>
        <v/>
      </c>
      <c r="H43" s="17"/>
      <c r="I43" s="18">
        <f t="shared" si="6"/>
        <v>0</v>
      </c>
      <c r="J43" s="18">
        <v>0</v>
      </c>
      <c r="K43" s="33" t="str">
        <f t="shared" si="1"/>
        <v/>
      </c>
      <c r="L43" s="31"/>
      <c r="M43" s="37">
        <f t="shared" si="14"/>
        <v>0</v>
      </c>
      <c r="N43" s="25">
        <f>INDEX('Traitement données'!$B$7:$BA$200,MATCH($B43,'Traitement données'!$A$7:$A$200,0),MATCH('Suivi béton'!$O$5,'Traitement données'!$B$6:$BA$6,0))</f>
        <v>0</v>
      </c>
      <c r="O43" s="19">
        <f t="shared" si="15"/>
        <v>0</v>
      </c>
      <c r="P43" s="20">
        <f t="shared" si="2"/>
        <v>0</v>
      </c>
      <c r="Q43" s="19">
        <f>J43*H43</f>
        <v>0</v>
      </c>
      <c r="R43" s="20">
        <f t="shared" si="4"/>
        <v>0</v>
      </c>
      <c r="S43" s="18"/>
      <c r="T43" s="21"/>
    </row>
    <row r="44" spans="1:20" x14ac:dyDescent="0.25">
      <c r="A44" t="str">
        <f>'Entrée données suivi jour'!A53</f>
        <v>Divers</v>
      </c>
      <c r="B44" s="5" t="str">
        <f>'Entrée données suivi jour'!B53</f>
        <v>R304</v>
      </c>
      <c r="C44" s="22"/>
      <c r="D44" s="17">
        <v>0</v>
      </c>
      <c r="E44" s="37">
        <f t="shared" si="16"/>
        <v>0</v>
      </c>
      <c r="F44" s="18">
        <f>INDEX('Traitement données'!$B$7:$BA$200,MATCH($B44,'Traitement données'!$A$7:$A$200,0),MATCH('Suivi béton'!$O$5-1,'Traitement données'!$B$6:$BA$6,0))</f>
        <v>0</v>
      </c>
      <c r="G44" s="33" t="str">
        <f t="shared" si="0"/>
        <v/>
      </c>
      <c r="H44" s="17"/>
      <c r="I44" s="18">
        <f t="shared" si="6"/>
        <v>0</v>
      </c>
      <c r="J44" s="18">
        <v>0</v>
      </c>
      <c r="K44" s="33" t="str">
        <f t="shared" si="1"/>
        <v/>
      </c>
      <c r="L44" s="31"/>
      <c r="M44" s="37">
        <f t="shared" si="14"/>
        <v>0</v>
      </c>
      <c r="N44" s="25">
        <f>INDEX('Traitement données'!$B$7:$BA$200,MATCH($B44,'Traitement données'!$A$7:$A$200,0),MATCH('Suivi béton'!$O$5,'Traitement données'!$B$6:$BA$6,0))</f>
        <v>0</v>
      </c>
      <c r="O44" s="19">
        <f t="shared" si="15"/>
        <v>0</v>
      </c>
      <c r="P44" s="20">
        <f t="shared" si="2"/>
        <v>0</v>
      </c>
      <c r="Q44" s="19">
        <f>J44*H44</f>
        <v>0</v>
      </c>
      <c r="R44" s="20">
        <f t="shared" si="4"/>
        <v>0</v>
      </c>
      <c r="S44" s="18"/>
      <c r="T44" s="21"/>
    </row>
    <row r="45" spans="1:20" x14ac:dyDescent="0.25">
      <c r="A45" s="61" t="str">
        <f>'Entrée données suivi jour'!A54</f>
        <v>R+4</v>
      </c>
      <c r="B45" s="63" t="str">
        <f>'Entrée données suivi jour'!B54</f>
        <v>R400</v>
      </c>
      <c r="C45" s="65"/>
      <c r="D45" s="66" t="str">
        <f t="shared" si="19"/>
        <v/>
      </c>
      <c r="E45" s="67">
        <f>SUM(E46:E49)</f>
        <v>0</v>
      </c>
      <c r="F45" s="67">
        <f>INDEX('Traitement données'!$B$7:$BA$200,MATCH($B45,'Traitement données'!$A$7:$A$200,0),MATCH('Suivi béton'!$O$5-1,'Traitement données'!$B$6:$BA$6,0))</f>
        <v>0</v>
      </c>
      <c r="G45" s="68" t="str">
        <f t="shared" si="0"/>
        <v/>
      </c>
      <c r="H45" s="66"/>
      <c r="I45" s="67">
        <f t="shared" si="6"/>
        <v>0</v>
      </c>
      <c r="J45" s="67">
        <v>0</v>
      </c>
      <c r="K45" s="68" t="str">
        <f t="shared" si="1"/>
        <v/>
      </c>
      <c r="L45" s="70"/>
      <c r="M45" s="85">
        <f>SUM(M46:M49)</f>
        <v>0</v>
      </c>
      <c r="N45" s="13">
        <f>INDEX('Traitement données'!$B$7:$BA$200,MATCH($B45,'Traitement données'!$A$7:$A$200,0),MATCH('Suivi béton'!$O$5,'Traitement données'!$B$6:$BA$6,0))</f>
        <v>0</v>
      </c>
      <c r="O45" s="69">
        <f t="shared" si="15"/>
        <v>0</v>
      </c>
      <c r="P45" s="72">
        <f t="shared" si="2"/>
        <v>0</v>
      </c>
      <c r="Q45" s="14">
        <f>SUM(Q46:Q49)</f>
        <v>0</v>
      </c>
      <c r="R45" s="72">
        <f t="shared" si="4"/>
        <v>0</v>
      </c>
      <c r="S45" s="67"/>
      <c r="T45" s="73"/>
    </row>
    <row r="46" spans="1:20" x14ac:dyDescent="0.25">
      <c r="A46" t="str">
        <f>'Entrée données suivi jour'!A55</f>
        <v>Voiles CEP</v>
      </c>
      <c r="B46" s="5" t="str">
        <f>'Entrée données suivi jour'!B55</f>
        <v>R401</v>
      </c>
      <c r="C46" s="22"/>
      <c r="D46" s="17">
        <v>0</v>
      </c>
      <c r="E46" s="37">
        <f t="shared" si="16"/>
        <v>0</v>
      </c>
      <c r="F46" s="18">
        <f>INDEX('Traitement données'!$B$7:$BA$200,MATCH($B46,'Traitement données'!$A$7:$A$200,0),MATCH('Suivi béton'!$O$5-1,'Traitement données'!$B$6:$BA$6,0))</f>
        <v>0</v>
      </c>
      <c r="G46" s="33" t="str">
        <f t="shared" si="0"/>
        <v/>
      </c>
      <c r="H46" s="17"/>
      <c r="I46" s="18">
        <f t="shared" si="6"/>
        <v>0</v>
      </c>
      <c r="J46" s="18">
        <v>0</v>
      </c>
      <c r="K46" s="33" t="str">
        <f t="shared" si="1"/>
        <v/>
      </c>
      <c r="L46" s="31"/>
      <c r="M46" s="37">
        <f t="shared" si="14"/>
        <v>0</v>
      </c>
      <c r="N46" s="25">
        <f>INDEX('Traitement données'!$B$7:$BA$200,MATCH($B46,'Traitement données'!$A$7:$A$200,0),MATCH('Suivi béton'!$O$5,'Traitement données'!$B$6:$BA$6,0))</f>
        <v>0</v>
      </c>
      <c r="O46" s="19">
        <f t="shared" si="15"/>
        <v>0</v>
      </c>
      <c r="P46" s="20">
        <f t="shared" si="2"/>
        <v>0</v>
      </c>
      <c r="Q46" s="19">
        <f t="shared" ref="Q46" si="21">J46*H46</f>
        <v>0</v>
      </c>
      <c r="R46" s="20">
        <f t="shared" si="4"/>
        <v>0</v>
      </c>
      <c r="S46" s="18"/>
      <c r="T46" s="21"/>
    </row>
    <row r="47" spans="1:20" x14ac:dyDescent="0.25">
      <c r="A47" t="str">
        <f>'Entrée données suivi jour'!A56</f>
        <v>Joints dalles LEIGA</v>
      </c>
      <c r="B47" s="5" t="str">
        <f>'Entrée données suivi jour'!B56</f>
        <v>R402</v>
      </c>
      <c r="C47" s="22"/>
      <c r="D47" s="17">
        <v>0</v>
      </c>
      <c r="E47" s="37">
        <f>C47*D47</f>
        <v>0</v>
      </c>
      <c r="F47" s="18">
        <f>INDEX('Traitement données'!$B$7:$BA$200,MATCH($B47,'Traitement données'!$A$7:$A$200,0),MATCH('Suivi béton'!$O$5-1,'Traitement données'!$B$6:$BA$6,0))</f>
        <v>0</v>
      </c>
      <c r="G47" s="33" t="str">
        <f t="shared" si="0"/>
        <v/>
      </c>
      <c r="H47" s="17"/>
      <c r="I47" s="18">
        <f t="shared" si="6"/>
        <v>0</v>
      </c>
      <c r="J47" s="18">
        <v>0</v>
      </c>
      <c r="K47" s="33" t="str">
        <f t="shared" si="1"/>
        <v/>
      </c>
      <c r="L47" s="31"/>
      <c r="M47" s="37">
        <f t="shared" si="14"/>
        <v>0</v>
      </c>
      <c r="N47" s="25">
        <f>INDEX('Traitement données'!$B$7:$BA$200,MATCH($B47,'Traitement données'!$A$7:$A$200,0),MATCH('Suivi béton'!$O$5,'Traitement données'!$B$6:$BA$6,0))</f>
        <v>0</v>
      </c>
      <c r="O47" s="19">
        <f t="shared" si="15"/>
        <v>0</v>
      </c>
      <c r="P47" s="20">
        <f t="shared" si="2"/>
        <v>0</v>
      </c>
      <c r="Q47" s="19">
        <f>J47*H47</f>
        <v>0</v>
      </c>
      <c r="R47" s="20">
        <f t="shared" si="4"/>
        <v>0</v>
      </c>
      <c r="S47" s="18"/>
      <c r="T47" s="21"/>
    </row>
    <row r="48" spans="1:20" x14ac:dyDescent="0.25">
      <c r="A48" t="str">
        <f>'Entrée données suivi jour'!A57</f>
        <v xml:space="preserve">DC </v>
      </c>
      <c r="B48" s="5" t="str">
        <f>'Entrée données suivi jour'!B57</f>
        <v>R403</v>
      </c>
      <c r="C48" s="22">
        <f>922*0.09+3474*0.09</f>
        <v>395.64</v>
      </c>
      <c r="D48" s="17">
        <v>0</v>
      </c>
      <c r="E48" s="37">
        <f t="shared" si="16"/>
        <v>0</v>
      </c>
      <c r="F48" s="18">
        <f>INDEX('Traitement données'!$B$7:$BA$200,MATCH($B48,'Traitement données'!$A$7:$A$200,0),MATCH('Suivi béton'!$O$5-1,'Traitement données'!$B$6:$BA$6,0))</f>
        <v>0</v>
      </c>
      <c r="G48" s="33" t="str">
        <f t="shared" si="0"/>
        <v/>
      </c>
      <c r="H48" s="17"/>
      <c r="I48" s="18">
        <f t="shared" si="6"/>
        <v>0</v>
      </c>
      <c r="J48" s="18">
        <v>0</v>
      </c>
      <c r="K48" s="33" t="str">
        <f t="shared" si="1"/>
        <v/>
      </c>
      <c r="L48" s="31"/>
      <c r="M48" s="37">
        <f t="shared" si="14"/>
        <v>0</v>
      </c>
      <c r="N48" s="25">
        <f>INDEX('Traitement données'!$B$7:$BA$200,MATCH($B48,'Traitement données'!$A$7:$A$200,0),MATCH('Suivi béton'!$O$5,'Traitement données'!$B$6:$BA$6,0))</f>
        <v>0</v>
      </c>
      <c r="O48" s="19">
        <f t="shared" si="15"/>
        <v>0</v>
      </c>
      <c r="P48" s="20">
        <f t="shared" si="2"/>
        <v>395.64</v>
      </c>
      <c r="Q48" s="19">
        <f>J48*H48</f>
        <v>0</v>
      </c>
      <c r="R48" s="20">
        <f t="shared" si="4"/>
        <v>395.64</v>
      </c>
      <c r="S48" s="18"/>
      <c r="T48" s="21"/>
    </row>
    <row r="49" spans="1:20" x14ac:dyDescent="0.25">
      <c r="A49" t="str">
        <f>'Entrée données suivi jour'!A58</f>
        <v>Divers</v>
      </c>
      <c r="B49" s="5" t="str">
        <f>'Entrée données suivi jour'!B58</f>
        <v>R404</v>
      </c>
      <c r="C49" s="22"/>
      <c r="D49" s="17">
        <v>0</v>
      </c>
      <c r="E49" s="37">
        <f t="shared" si="16"/>
        <v>0</v>
      </c>
      <c r="F49" s="18">
        <f>INDEX('Traitement données'!$B$7:$BA$200,MATCH($B49,'Traitement données'!$A$7:$A$200,0),MATCH('Suivi béton'!$O$5-1,'Traitement données'!$B$6:$BA$6,0))</f>
        <v>0</v>
      </c>
      <c r="G49" s="33" t="str">
        <f t="shared" si="0"/>
        <v/>
      </c>
      <c r="H49" s="17"/>
      <c r="I49" s="18">
        <f t="shared" si="6"/>
        <v>0</v>
      </c>
      <c r="J49" s="18">
        <v>0</v>
      </c>
      <c r="K49" s="33" t="str">
        <f t="shared" si="1"/>
        <v/>
      </c>
      <c r="L49" s="31"/>
      <c r="M49" s="37">
        <f t="shared" si="14"/>
        <v>0</v>
      </c>
      <c r="N49" s="25">
        <f>INDEX('Traitement données'!$B$7:$BA$200,MATCH($B49,'Traitement données'!$A$7:$A$200,0),MATCH('Suivi béton'!$O$5,'Traitement données'!$B$6:$BA$6,0))</f>
        <v>0</v>
      </c>
      <c r="O49" s="19">
        <f t="shared" si="15"/>
        <v>0</v>
      </c>
      <c r="P49" s="20">
        <f t="shared" si="2"/>
        <v>0</v>
      </c>
      <c r="Q49" s="19">
        <f>J49*H49</f>
        <v>0</v>
      </c>
      <c r="R49" s="20">
        <f t="shared" si="4"/>
        <v>0</v>
      </c>
      <c r="S49" s="18"/>
      <c r="T49" s="21"/>
    </row>
    <row r="50" spans="1:20" x14ac:dyDescent="0.25">
      <c r="A50" s="61" t="str">
        <f>'Entrée données suivi jour'!A59</f>
        <v>R+5</v>
      </c>
      <c r="B50" s="63" t="str">
        <f>'Entrée données suivi jour'!B59</f>
        <v>R500</v>
      </c>
      <c r="C50" s="65"/>
      <c r="D50" s="66" t="str">
        <f t="shared" si="19"/>
        <v/>
      </c>
      <c r="E50" s="67">
        <f>SUM(E51:E54)</f>
        <v>0</v>
      </c>
      <c r="F50" s="67">
        <f>INDEX('Traitement données'!$B$7:$BA$200,MATCH($B50,'Traitement données'!$A$7:$A$200,0),MATCH('Suivi béton'!$O$5-1,'Traitement données'!$B$6:$BA$6,0))</f>
        <v>0</v>
      </c>
      <c r="G50" s="68" t="str">
        <f t="shared" si="0"/>
        <v/>
      </c>
      <c r="H50" s="66"/>
      <c r="I50" s="67">
        <f t="shared" si="6"/>
        <v>0</v>
      </c>
      <c r="J50" s="67">
        <v>0</v>
      </c>
      <c r="K50" s="68" t="str">
        <f t="shared" si="1"/>
        <v/>
      </c>
      <c r="L50" s="70"/>
      <c r="M50" s="85">
        <f>SUM(M51:M54)</f>
        <v>0</v>
      </c>
      <c r="N50" s="13">
        <f>INDEX('Traitement données'!$B$7:$BA$200,MATCH($B50,'Traitement données'!$A$7:$A$200,0),MATCH('Suivi béton'!$O$5,'Traitement données'!$B$6:$BA$6,0))</f>
        <v>0</v>
      </c>
      <c r="O50" s="69">
        <f t="shared" si="15"/>
        <v>0</v>
      </c>
      <c r="P50" s="72">
        <f t="shared" si="2"/>
        <v>0</v>
      </c>
      <c r="Q50" s="14">
        <f>SUM(Q51:Q54)</f>
        <v>0</v>
      </c>
      <c r="R50" s="72">
        <f t="shared" si="4"/>
        <v>0</v>
      </c>
      <c r="S50" s="67"/>
      <c r="T50" s="73"/>
    </row>
    <row r="51" spans="1:20" x14ac:dyDescent="0.25">
      <c r="A51" t="str">
        <f>'Entrée données suivi jour'!A60</f>
        <v>Voiles CEP</v>
      </c>
      <c r="B51" s="5" t="str">
        <f>'Entrée données suivi jour'!B60</f>
        <v>R501</v>
      </c>
      <c r="C51" s="22"/>
      <c r="D51" s="17">
        <v>0</v>
      </c>
      <c r="E51" s="37">
        <f t="shared" si="16"/>
        <v>0</v>
      </c>
      <c r="F51" s="18">
        <f>INDEX('Traitement données'!$B$7:$BA$200,MATCH($B51,'Traitement données'!$A$7:$A$200,0),MATCH('Suivi béton'!$O$5-1,'Traitement données'!$B$6:$BA$6,0))</f>
        <v>0</v>
      </c>
      <c r="G51" s="33" t="str">
        <f t="shared" si="0"/>
        <v/>
      </c>
      <c r="H51" s="17"/>
      <c r="I51" s="18">
        <f t="shared" si="6"/>
        <v>0</v>
      </c>
      <c r="J51" s="18">
        <v>0</v>
      </c>
      <c r="K51" s="33" t="str">
        <f t="shared" si="1"/>
        <v/>
      </c>
      <c r="L51" s="31"/>
      <c r="M51" s="37">
        <f t="shared" si="14"/>
        <v>0</v>
      </c>
      <c r="N51" s="25">
        <f>INDEX('Traitement données'!$B$7:$BA$200,MATCH($B51,'Traitement données'!$A$7:$A$200,0),MATCH('Suivi béton'!$O$5,'Traitement données'!$B$6:$BA$6,0))</f>
        <v>0</v>
      </c>
      <c r="O51" s="19">
        <f t="shared" si="15"/>
        <v>0</v>
      </c>
      <c r="P51" s="20">
        <f t="shared" si="2"/>
        <v>0</v>
      </c>
      <c r="Q51" s="19">
        <f t="shared" ref="Q51" si="22">J51*H51</f>
        <v>0</v>
      </c>
      <c r="R51" s="20">
        <f t="shared" si="4"/>
        <v>0</v>
      </c>
      <c r="S51" s="18"/>
      <c r="T51" s="21"/>
    </row>
    <row r="52" spans="1:20" x14ac:dyDescent="0.25">
      <c r="A52" t="str">
        <f>'Entrée données suivi jour'!A61</f>
        <v>Joints dalles LEIGA</v>
      </c>
      <c r="B52" s="5" t="str">
        <f>'Entrée données suivi jour'!B61</f>
        <v>R502</v>
      </c>
      <c r="C52" s="22"/>
      <c r="D52" s="17">
        <v>0</v>
      </c>
      <c r="E52" s="37">
        <f>C52*D52</f>
        <v>0</v>
      </c>
      <c r="F52" s="18">
        <f>INDEX('Traitement données'!$B$7:$BA$200,MATCH($B52,'Traitement données'!$A$7:$A$200,0),MATCH('Suivi béton'!$O$5-1,'Traitement données'!$B$6:$BA$6,0))</f>
        <v>0</v>
      </c>
      <c r="G52" s="33" t="str">
        <f t="shared" si="0"/>
        <v/>
      </c>
      <c r="H52" s="17"/>
      <c r="I52" s="18">
        <f t="shared" si="6"/>
        <v>0</v>
      </c>
      <c r="J52" s="18">
        <v>0</v>
      </c>
      <c r="K52" s="33" t="str">
        <f t="shared" si="1"/>
        <v/>
      </c>
      <c r="L52" s="31"/>
      <c r="M52" s="37">
        <f t="shared" si="14"/>
        <v>0</v>
      </c>
      <c r="N52" s="25">
        <f>INDEX('Traitement données'!$B$7:$BA$200,MATCH($B52,'Traitement données'!$A$7:$A$200,0),MATCH('Suivi béton'!$O$5,'Traitement données'!$B$6:$BA$6,0))</f>
        <v>0</v>
      </c>
      <c r="O52" s="19">
        <f t="shared" si="15"/>
        <v>0</v>
      </c>
      <c r="P52" s="20">
        <f t="shared" si="2"/>
        <v>0</v>
      </c>
      <c r="Q52" s="19">
        <f>J52*H52</f>
        <v>0</v>
      </c>
      <c r="R52" s="20">
        <f t="shared" si="4"/>
        <v>0</v>
      </c>
      <c r="S52" s="18"/>
      <c r="T52" s="21"/>
    </row>
    <row r="53" spans="1:20" x14ac:dyDescent="0.25">
      <c r="A53" t="str">
        <f>'Entrée données suivi jour'!A62</f>
        <v xml:space="preserve">DC </v>
      </c>
      <c r="B53" s="5" t="str">
        <f>'Entrée données suivi jour'!B62</f>
        <v>R503</v>
      </c>
      <c r="C53" s="22"/>
      <c r="D53" s="17">
        <v>0</v>
      </c>
      <c r="E53" s="37">
        <f t="shared" si="16"/>
        <v>0</v>
      </c>
      <c r="F53" s="18">
        <f>INDEX('Traitement données'!$B$7:$BA$200,MATCH($B53,'Traitement données'!$A$7:$A$200,0),MATCH('Suivi béton'!$O$5-1,'Traitement données'!$B$6:$BA$6,0))</f>
        <v>0</v>
      </c>
      <c r="G53" s="33" t="str">
        <f t="shared" si="0"/>
        <v/>
      </c>
      <c r="H53" s="17"/>
      <c r="I53" s="18">
        <f t="shared" si="6"/>
        <v>0</v>
      </c>
      <c r="J53" s="18">
        <v>0</v>
      </c>
      <c r="K53" s="33" t="str">
        <f t="shared" si="1"/>
        <v/>
      </c>
      <c r="L53" s="31"/>
      <c r="M53" s="37">
        <f t="shared" si="14"/>
        <v>0</v>
      </c>
      <c r="N53" s="25">
        <f>INDEX('Traitement données'!$B$7:$BA$200,MATCH($B53,'Traitement données'!$A$7:$A$200,0),MATCH('Suivi béton'!$O$5,'Traitement données'!$B$6:$BA$6,0))</f>
        <v>0</v>
      </c>
      <c r="O53" s="19">
        <f t="shared" si="15"/>
        <v>0</v>
      </c>
      <c r="P53" s="20">
        <f t="shared" si="2"/>
        <v>0</v>
      </c>
      <c r="Q53" s="19">
        <f>J53*H53</f>
        <v>0</v>
      </c>
      <c r="R53" s="20">
        <f t="shared" si="4"/>
        <v>0</v>
      </c>
      <c r="S53" s="18"/>
      <c r="T53" s="21"/>
    </row>
    <row r="54" spans="1:20" x14ac:dyDescent="0.25">
      <c r="A54" t="str">
        <f>'Entrée données suivi jour'!A63</f>
        <v>Divers</v>
      </c>
      <c r="B54" s="5" t="str">
        <f>'Entrée données suivi jour'!B63</f>
        <v>R504</v>
      </c>
      <c r="C54" s="22"/>
      <c r="D54" s="17">
        <v>0</v>
      </c>
      <c r="E54" s="37">
        <f t="shared" si="16"/>
        <v>0</v>
      </c>
      <c r="F54" s="18">
        <f>INDEX('Traitement données'!$B$7:$BA$200,MATCH($B54,'Traitement données'!$A$7:$A$200,0),MATCH('Suivi béton'!$O$5-1,'Traitement données'!$B$6:$BA$6,0))</f>
        <v>0</v>
      </c>
      <c r="G54" s="33" t="str">
        <f t="shared" si="0"/>
        <v/>
      </c>
      <c r="H54" s="17"/>
      <c r="I54" s="18">
        <f t="shared" si="6"/>
        <v>0</v>
      </c>
      <c r="J54" s="18">
        <v>0</v>
      </c>
      <c r="K54" s="33" t="str">
        <f t="shared" si="1"/>
        <v/>
      </c>
      <c r="L54" s="31"/>
      <c r="M54" s="37">
        <f t="shared" si="14"/>
        <v>0</v>
      </c>
      <c r="N54" s="25">
        <f>INDEX('Traitement données'!$B$7:$BA$200,MATCH($B54,'Traitement données'!$A$7:$A$200,0),MATCH('Suivi béton'!$O$5,'Traitement données'!$B$6:$BA$6,0))</f>
        <v>0</v>
      </c>
      <c r="O54" s="19">
        <f t="shared" si="15"/>
        <v>0</v>
      </c>
      <c r="P54" s="20">
        <f t="shared" si="2"/>
        <v>0</v>
      </c>
      <c r="Q54" s="19">
        <f>J54*H54</f>
        <v>0</v>
      </c>
      <c r="R54" s="20">
        <f t="shared" si="4"/>
        <v>0</v>
      </c>
      <c r="S54" s="18"/>
      <c r="T54" s="21"/>
    </row>
    <row r="55" spans="1:20" x14ac:dyDescent="0.25">
      <c r="A55" s="61" t="str">
        <f>'Entrée données suivi jour'!A64</f>
        <v>Toiture terrasse</v>
      </c>
      <c r="B55" s="63" t="str">
        <f>'Entrée données suivi jour'!B64</f>
        <v>TT00</v>
      </c>
      <c r="C55" s="65"/>
      <c r="D55" s="66" t="str">
        <f t="shared" ref="D55" si="23">IF(C55&lt;&gt;0,F55/C55,"")</f>
        <v/>
      </c>
      <c r="E55" s="67">
        <f>SUM(E56:E56)</f>
        <v>0</v>
      </c>
      <c r="F55" s="67" t="e">
        <f>INDEX('Traitement données'!$B$7:$BA$200,MATCH('Suivi béton'!$B55,'Traitement données'!$A$7:$A$200,0),MATCH('Suivi béton'!$O$5-1,'Traitement données'!$B$6:$BA$6,0))</f>
        <v>#N/A</v>
      </c>
      <c r="G55" s="68" t="e">
        <f t="shared" si="0"/>
        <v>#N/A</v>
      </c>
      <c r="H55" s="66"/>
      <c r="I55" s="67">
        <f t="shared" si="6"/>
        <v>0</v>
      </c>
      <c r="J55" s="67">
        <v>0</v>
      </c>
      <c r="K55" s="68" t="str">
        <f t="shared" si="1"/>
        <v/>
      </c>
      <c r="L55" s="70"/>
      <c r="M55" s="71">
        <f t="shared" ref="M55:M56" si="24">L55*C55</f>
        <v>0</v>
      </c>
      <c r="N55" s="13" t="e">
        <f>INDEX('Traitement données'!$B$7:$BA$200,MATCH($B55,'Traitement données'!$A$7:$A$200,0),MATCH('Suivi béton'!$O$5,'Traitement données'!$B$6:$BA$6,0))</f>
        <v>#N/A</v>
      </c>
      <c r="O55" s="69" t="e">
        <f t="shared" ref="O55:O56" si="25">IF(M55&lt;&gt;"",M55-N55,"")</f>
        <v>#N/A</v>
      </c>
      <c r="P55" s="72">
        <f t="shared" ref="P55:P56" si="26">C55-J55</f>
        <v>0</v>
      </c>
      <c r="Q55" s="14">
        <f>SUM(Q56:Q56)</f>
        <v>0</v>
      </c>
      <c r="R55" s="72">
        <f t="shared" ref="R55:R56" si="27">C55-J55</f>
        <v>0</v>
      </c>
      <c r="S55" s="67"/>
      <c r="T55" s="73"/>
    </row>
    <row r="56" spans="1:20" x14ac:dyDescent="0.25">
      <c r="A56" t="str">
        <f>'Entrée données suivi jour'!A65</f>
        <v>Divers</v>
      </c>
      <c r="B56" s="5" t="str">
        <f>'Entrée données suivi jour'!B65</f>
        <v>TT01</v>
      </c>
      <c r="C56" s="22"/>
      <c r="D56" s="17">
        <v>0</v>
      </c>
      <c r="E56" s="37">
        <f t="shared" si="16"/>
        <v>0</v>
      </c>
      <c r="F56" s="18">
        <f>INDEX('Traitement données'!$B$7:$BA$200,MATCH($B56,'Traitement données'!$A$7:$A$200,0),MATCH('Suivi béton'!$O$5-1,'Traitement données'!$B$6:$BA$6,0))</f>
        <v>0</v>
      </c>
      <c r="G56" s="33" t="str">
        <f t="shared" si="0"/>
        <v/>
      </c>
      <c r="H56" s="17"/>
      <c r="I56" s="18">
        <f t="shared" si="6"/>
        <v>0</v>
      </c>
      <c r="J56" s="18">
        <v>0</v>
      </c>
      <c r="K56" s="33" t="str">
        <f t="shared" si="1"/>
        <v/>
      </c>
      <c r="L56" s="31"/>
      <c r="M56" s="37">
        <f t="shared" si="24"/>
        <v>0</v>
      </c>
      <c r="N56" s="25">
        <f>INDEX('Traitement données'!$B$7:$BA$200,MATCH($B56,'Traitement données'!$A$7:$A$200,0),MATCH('Suivi béton'!$O$5,'Traitement données'!$B$6:$BA$6,0))</f>
        <v>0</v>
      </c>
      <c r="O56" s="19">
        <f t="shared" si="25"/>
        <v>0</v>
      </c>
      <c r="P56" s="20">
        <f t="shared" si="26"/>
        <v>0</v>
      </c>
      <c r="Q56" s="19">
        <f>J56*H56</f>
        <v>0</v>
      </c>
      <c r="R56" s="20">
        <f t="shared" si="27"/>
        <v>0</v>
      </c>
      <c r="S56" s="18"/>
      <c r="T56" s="21"/>
    </row>
  </sheetData>
  <mergeCells count="6">
    <mergeCell ref="F2:H2"/>
    <mergeCell ref="D5:F5"/>
    <mergeCell ref="H5:K5"/>
    <mergeCell ref="P5:Q5"/>
    <mergeCell ref="R5:T5"/>
    <mergeCell ref="L5:N5"/>
  </mergeCells>
  <conditionalFormatting sqref="S9:T56 O8:O56">
    <cfRule type="cellIs" dxfId="1" priority="7" stopIfTrue="1" operator="lessThan">
      <formula>0</formula>
    </cfRule>
  </conditionalFormatting>
  <conditionalFormatting sqref="O7">
    <cfRule type="cellIs" dxfId="0" priority="2" stopIfTrue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J">
                <anchor moveWithCells="1" sizeWithCells="1">
                  <from>
                    <xdr:col>10</xdr:col>
                    <xdr:colOff>819150</xdr:colOff>
                    <xdr:row>0</xdr:row>
                    <xdr:rowOff>104775</xdr:rowOff>
                  </from>
                  <to>
                    <xdr:col>11</xdr:col>
                    <xdr:colOff>666750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fficher">
                <anchor moveWithCells="1" sizeWithCells="1">
                  <from>
                    <xdr:col>18</xdr:col>
                    <xdr:colOff>247650</xdr:colOff>
                    <xdr:row>0</xdr:row>
                    <xdr:rowOff>76200</xdr:rowOff>
                  </from>
                  <to>
                    <xdr:col>19</xdr:col>
                    <xdr:colOff>466725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Entrée données suivi jour</vt:lpstr>
      <vt:lpstr>Traitement données</vt:lpstr>
      <vt:lpstr>Suivi béton</vt:lpstr>
    </vt:vector>
  </TitlesOfParts>
  <Company>ga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Maugis Pierre</dc:creator>
  <cp:lastModifiedBy>Micot, Nicolas            UTC CCS</cp:lastModifiedBy>
  <dcterms:created xsi:type="dcterms:W3CDTF">2019-02-04T12:19:06Z</dcterms:created>
  <dcterms:modified xsi:type="dcterms:W3CDTF">2019-02-13T09:16:35Z</dcterms:modified>
</cp:coreProperties>
</file>