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200" windowHeight="11850"/>
  </bookViews>
  <sheets>
    <sheet name="Feuil1" sheetId="1" r:id="rId1"/>
  </sheets>
  <definedNames>
    <definedName name="_xlnm._FilterDatabase" localSheetId="0" hidden="1">Feuil1!$A$1:$K$1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1" l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2" i="1"/>
</calcChain>
</file>

<file path=xl/sharedStrings.xml><?xml version="1.0" encoding="utf-8"?>
<sst xmlns="http://schemas.openxmlformats.org/spreadsheetml/2006/main" count="605" uniqueCount="108">
  <si>
    <t>GROUPE</t>
  </si>
  <si>
    <t>CELLULE</t>
  </si>
  <si>
    <t>GRADE</t>
  </si>
  <si>
    <t>POSTE</t>
  </si>
  <si>
    <t>MAT</t>
  </si>
  <si>
    <t>NOM</t>
  </si>
  <si>
    <t>PRENOM</t>
  </si>
  <si>
    <t>Observation</t>
  </si>
  <si>
    <t>DATE entrée</t>
  </si>
  <si>
    <t>DATE sortie</t>
  </si>
  <si>
    <t>CDT</t>
  </si>
  <si>
    <t>2ème ADJ. CDT CIE</t>
  </si>
  <si>
    <t>ADU</t>
  </si>
  <si>
    <t>CELLULE ADU</t>
  </si>
  <si>
    <t>ADJUDANT DE CIE</t>
  </si>
  <si>
    <t>SECRETAIRE ADU</t>
  </si>
  <si>
    <t>Antoine</t>
  </si>
  <si>
    <t>ENTRETIEN</t>
  </si>
  <si>
    <t>CHARGE ENTRETIEN</t>
  </si>
  <si>
    <t>Frédéric</t>
  </si>
  <si>
    <t>CASERNEMENT</t>
  </si>
  <si>
    <t>CHEF DE CELLULE</t>
  </si>
  <si>
    <t>CHARGE CASERNEMENT</t>
  </si>
  <si>
    <t>MUTATION</t>
  </si>
  <si>
    <t>VACANT</t>
  </si>
  <si>
    <t>SOA</t>
  </si>
  <si>
    <t>SOUS-OFFICIER ADMINISTRATIF</t>
  </si>
  <si>
    <t>ADJ. SOUS-OFFICIER ADMINISTRATIF</t>
  </si>
  <si>
    <t>CHEF DE CELLULE / API - CLM - CLDM</t>
  </si>
  <si>
    <t>SECRETAIRE SOA</t>
  </si>
  <si>
    <t>FORMATION INSTRUCTION</t>
  </si>
  <si>
    <t xml:space="preserve">GRADE INSTRUCTION </t>
  </si>
  <si>
    <t>GRADE EPMS</t>
  </si>
  <si>
    <t>LUCAS</t>
  </si>
  <si>
    <t>LOG</t>
  </si>
  <si>
    <t>CHEF DE GROUPE</t>
  </si>
  <si>
    <t>SSH</t>
  </si>
  <si>
    <t>GRADE HCCA</t>
  </si>
  <si>
    <t>REGUL AUTO</t>
  </si>
  <si>
    <t>SECRETAIRE</t>
  </si>
  <si>
    <t>Davy</t>
  </si>
  <si>
    <t>Philippe</t>
  </si>
  <si>
    <t>Mathieu</t>
  </si>
  <si>
    <t>POOL AUTO</t>
  </si>
  <si>
    <t>CONDUCTEUR</t>
  </si>
  <si>
    <t>Pierre-Marie</t>
  </si>
  <si>
    <t>en attente d'embauche</t>
  </si>
  <si>
    <t>Christophe</t>
  </si>
  <si>
    <t>refus propo contrat RDC 11/2019</t>
  </si>
  <si>
    <t>LDS</t>
  </si>
  <si>
    <t>SECU</t>
  </si>
  <si>
    <t>ADJ. CHEF DE GROUPE</t>
  </si>
  <si>
    <t>EQUIPE</t>
  </si>
  <si>
    <t>CHEF D'EQUIPE</t>
  </si>
  <si>
    <t>EQUIPIER</t>
  </si>
  <si>
    <t>Non renouv contrat - RDC</t>
  </si>
  <si>
    <t>RHL</t>
  </si>
  <si>
    <t>GERANT RESTAURATION</t>
  </si>
  <si>
    <t>ADJ. GERANT RESTAURATION</t>
  </si>
  <si>
    <t>ORDINAIRE</t>
  </si>
  <si>
    <t>GERANT ORDINAIRE</t>
  </si>
  <si>
    <t>ADJ. GERANT ORDINAIRE</t>
  </si>
  <si>
    <t>CHEF CUISINIER</t>
  </si>
  <si>
    <t>SECOND DE CUISINE</t>
  </si>
  <si>
    <t>CUISINIER</t>
  </si>
  <si>
    <t>AIDE CUISINIER</t>
  </si>
  <si>
    <t>MAGASINIER</t>
  </si>
  <si>
    <t>POPOTE MESS</t>
  </si>
  <si>
    <t>CHEF HOTEL DE COMMANDEMENT</t>
  </si>
  <si>
    <t>SERVEUR RESTAURATION</t>
  </si>
  <si>
    <t>FOYER</t>
  </si>
  <si>
    <t>GERANT DU FOYER</t>
  </si>
  <si>
    <t>ADJ. GERANT DU FOYER</t>
  </si>
  <si>
    <t>GRADE FOYER</t>
  </si>
  <si>
    <t>CHEF DE BAR</t>
  </si>
  <si>
    <t>SERVEUR BAR</t>
  </si>
  <si>
    <t>SERVEUR FOYER</t>
  </si>
  <si>
    <t>SERVEUR FOYER / COIFFEUR</t>
  </si>
  <si>
    <t>Congé sans solde</t>
  </si>
  <si>
    <t>IMP</t>
  </si>
  <si>
    <t>REPRO</t>
  </si>
  <si>
    <t>REPROGRAPHE</t>
  </si>
  <si>
    <t>L4139-2 à/c 01/10/2019</t>
  </si>
  <si>
    <t>GRAVURE</t>
  </si>
  <si>
    <t>GRAVEUR</t>
  </si>
  <si>
    <t>SIGNALETIQUE</t>
  </si>
  <si>
    <t>TECHNICIEN SIGNALETIQUE</t>
  </si>
  <si>
    <t>PRSIDENT</t>
  </si>
  <si>
    <t>ADJOINT</t>
  </si>
  <si>
    <t xml:space="preserve">DUPOND </t>
  </si>
  <si>
    <t>DURANT</t>
  </si>
  <si>
    <t>DELOS</t>
  </si>
  <si>
    <t>MARTY</t>
  </si>
  <si>
    <t>HUGE</t>
  </si>
  <si>
    <t>LAGE</t>
  </si>
  <si>
    <t>RICHY</t>
  </si>
  <si>
    <t>MALTE</t>
  </si>
  <si>
    <t>DURU</t>
  </si>
  <si>
    <t>DURIS</t>
  </si>
  <si>
    <t>MEX</t>
  </si>
  <si>
    <t>DRAX</t>
  </si>
  <si>
    <t>PLOIS</t>
  </si>
  <si>
    <t>DRIS</t>
  </si>
  <si>
    <t>ELOY</t>
  </si>
  <si>
    <t>DULUC</t>
  </si>
  <si>
    <t>,</t>
  </si>
  <si>
    <t>date</t>
  </si>
  <si>
    <t>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</si>
</sst>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color theme="1"/>
      <name val="Arial Unicode MS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25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14" fontId="0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49" fontId="2" fillId="0" borderId="1" xfId="2" applyNumberFormat="1" applyFont="1" applyFill="1" applyBorder="1" applyAlignment="1">
      <alignment horizontal="center" vertical="center" wrapText="1"/>
    </xf>
    <xf numFmtId="0" fontId="2" fillId="0" borderId="1" xfId="3" applyNumberFormat="1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14" fontId="0" fillId="8" borderId="2" xfId="0" applyNumberFormat="1" applyFont="1" applyFill="1" applyBorder="1" applyAlignment="1">
      <alignment horizontal="center" vertical="center" wrapText="1"/>
    </xf>
    <xf numFmtId="14" fontId="0" fillId="0" borderId="2" xfId="0" applyNumberFormat="1" applyFont="1" applyBorder="1" applyAlignment="1">
      <alignment horizontal="center" vertical="center" wrapText="1"/>
    </xf>
    <xf numFmtId="11" fontId="2" fillId="0" borderId="1" xfId="0" applyNumberFormat="1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4" fontId="2" fillId="0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vertical="center"/>
    </xf>
    <xf numFmtId="14" fontId="0" fillId="0" borderId="0" xfId="0" applyNumberFormat="1"/>
  </cellXfs>
  <cellStyles count="4">
    <cellStyle name="Normal" xfId="0" builtinId="0"/>
    <cellStyle name="Normal 2 2 2 2 2 2" xfId="1"/>
    <cellStyle name="Normal 3 2 2 2 2" xfId="3"/>
    <cellStyle name="Normal_Feuil1" xfId="2"/>
  </cellStyles>
  <dxfs count="74"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5"/>
  <sheetViews>
    <sheetView tabSelected="1" workbookViewId="0">
      <selection activeCell="N2" sqref="N2"/>
    </sheetView>
  </sheetViews>
  <sheetFormatPr baseColWidth="10" defaultRowHeight="15" x14ac:dyDescent="0.25"/>
  <cols>
    <col min="1" max="1" width="12.85546875" style="20" bestFit="1" customWidth="1"/>
    <col min="2" max="2" width="24.7109375" style="21" bestFit="1" customWidth="1"/>
    <col min="3" max="3" width="10.5703125" style="21" bestFit="1" customWidth="1"/>
    <col min="4" max="4" width="33.42578125" style="21" bestFit="1" customWidth="1"/>
    <col min="5" max="5" width="14" style="21" bestFit="1" customWidth="1"/>
    <col min="6" max="6" width="10.5703125" style="21" bestFit="1" customWidth="1"/>
    <col min="7" max="7" width="19.28515625" style="21" bestFit="1" customWidth="1"/>
    <col min="8" max="8" width="14.5703125" style="21" bestFit="1" customWidth="1"/>
    <col min="9" max="9" width="31.7109375" style="21" bestFit="1" customWidth="1"/>
    <col min="10" max="11" width="11.42578125" style="22"/>
  </cols>
  <sheetData>
    <row r="1" spans="1:14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2</v>
      </c>
      <c r="G1" s="1" t="s">
        <v>5</v>
      </c>
      <c r="H1" s="1" t="s">
        <v>6</v>
      </c>
      <c r="I1" s="1" t="s">
        <v>7</v>
      </c>
      <c r="J1" s="2" t="s">
        <v>8</v>
      </c>
      <c r="K1" s="2" t="s">
        <v>9</v>
      </c>
      <c r="M1" t="s">
        <v>106</v>
      </c>
      <c r="N1" s="24">
        <v>43725</v>
      </c>
    </row>
    <row r="2" spans="1:14" x14ac:dyDescent="0.25">
      <c r="A2" s="3" t="s">
        <v>10</v>
      </c>
      <c r="B2" s="4" t="s">
        <v>10</v>
      </c>
      <c r="C2" s="5"/>
      <c r="D2" s="5" t="s">
        <v>87</v>
      </c>
      <c r="E2" s="23">
        <f ca="1">RANDBETWEEN(50000,100000)</f>
        <v>61604</v>
      </c>
      <c r="F2" s="4"/>
      <c r="G2" s="4" t="s">
        <v>89</v>
      </c>
      <c r="H2" s="4" t="s">
        <v>40</v>
      </c>
      <c r="I2" s="4"/>
      <c r="J2" s="6">
        <v>42217</v>
      </c>
      <c r="K2" s="7"/>
      <c r="M2" t="s">
        <v>107</v>
      </c>
      <c r="N2">
        <f>COUNTIF($J$2:$J$115,"&lt;="&amp;N1)-COUNTIFS($K$2:$K$115,"&lt;&gt;",$K$2:$K$115,"&lt;"&amp;N1)</f>
        <v>111</v>
      </c>
    </row>
    <row r="3" spans="1:14" x14ac:dyDescent="0.25">
      <c r="A3" s="3" t="s">
        <v>10</v>
      </c>
      <c r="B3" s="4" t="s">
        <v>10</v>
      </c>
      <c r="C3" s="5"/>
      <c r="D3" s="4" t="s">
        <v>88</v>
      </c>
      <c r="E3" s="23">
        <f t="shared" ref="E3:E66" ca="1" si="0">RANDBETWEEN(50000,100000)</f>
        <v>74835</v>
      </c>
      <c r="F3" s="4"/>
      <c r="G3" s="4" t="s">
        <v>90</v>
      </c>
      <c r="H3" s="4" t="s">
        <v>41</v>
      </c>
      <c r="I3" s="4"/>
      <c r="J3" s="6">
        <v>43634</v>
      </c>
      <c r="K3" s="7"/>
    </row>
    <row r="4" spans="1:14" x14ac:dyDescent="0.25">
      <c r="A4" s="3" t="s">
        <v>10</v>
      </c>
      <c r="B4" s="4" t="s">
        <v>10</v>
      </c>
      <c r="C4" s="5"/>
      <c r="D4" s="4" t="s">
        <v>11</v>
      </c>
      <c r="E4" s="23">
        <f t="shared" ca="1" si="0"/>
        <v>53567</v>
      </c>
      <c r="F4" s="4"/>
      <c r="G4" s="4" t="s">
        <v>33</v>
      </c>
      <c r="H4" s="4" t="s">
        <v>42</v>
      </c>
      <c r="I4" s="4"/>
      <c r="J4" s="6">
        <v>43709</v>
      </c>
      <c r="K4" s="7"/>
    </row>
    <row r="5" spans="1:14" x14ac:dyDescent="0.25">
      <c r="A5" s="8" t="s">
        <v>12</v>
      </c>
      <c r="B5" s="4" t="s">
        <v>13</v>
      </c>
      <c r="C5" s="5"/>
      <c r="D5" s="4" t="s">
        <v>14</v>
      </c>
      <c r="E5" s="23">
        <f t="shared" ca="1" si="0"/>
        <v>89976</v>
      </c>
      <c r="F5" s="4"/>
      <c r="G5" s="4" t="s">
        <v>91</v>
      </c>
      <c r="H5" s="4" t="s">
        <v>16</v>
      </c>
      <c r="I5" s="4"/>
      <c r="J5" s="6">
        <v>41155</v>
      </c>
      <c r="K5" s="7"/>
    </row>
    <row r="6" spans="1:14" x14ac:dyDescent="0.25">
      <c r="A6" s="8" t="s">
        <v>12</v>
      </c>
      <c r="B6" s="4" t="s">
        <v>13</v>
      </c>
      <c r="C6" s="5"/>
      <c r="D6" s="5" t="s">
        <v>15</v>
      </c>
      <c r="E6" s="23">
        <f t="shared" ca="1" si="0"/>
        <v>53244</v>
      </c>
      <c r="F6" s="4"/>
      <c r="G6" s="4" t="s">
        <v>92</v>
      </c>
      <c r="H6" s="4" t="s">
        <v>45</v>
      </c>
      <c r="I6" s="4"/>
      <c r="J6" s="6">
        <v>41061</v>
      </c>
      <c r="K6" s="7"/>
    </row>
    <row r="7" spans="1:14" x14ac:dyDescent="0.25">
      <c r="A7" s="8" t="s">
        <v>12</v>
      </c>
      <c r="B7" s="4" t="s">
        <v>13</v>
      </c>
      <c r="C7" s="5"/>
      <c r="D7" s="5" t="s">
        <v>15</v>
      </c>
      <c r="E7" s="23">
        <f t="shared" ca="1" si="0"/>
        <v>86841</v>
      </c>
      <c r="F7" s="4"/>
      <c r="G7" s="4" t="s">
        <v>93</v>
      </c>
      <c r="H7" s="4" t="s">
        <v>19</v>
      </c>
      <c r="I7" s="4"/>
      <c r="J7" s="6">
        <v>41061</v>
      </c>
      <c r="K7" s="7"/>
    </row>
    <row r="8" spans="1:14" x14ac:dyDescent="0.25">
      <c r="A8" s="8" t="s">
        <v>12</v>
      </c>
      <c r="B8" s="4" t="s">
        <v>17</v>
      </c>
      <c r="C8" s="5"/>
      <c r="D8" s="5" t="s">
        <v>18</v>
      </c>
      <c r="E8" s="23">
        <f t="shared" ca="1" si="0"/>
        <v>98933</v>
      </c>
      <c r="F8" s="4"/>
      <c r="G8" s="4" t="s">
        <v>94</v>
      </c>
      <c r="H8" s="4" t="s">
        <v>47</v>
      </c>
      <c r="I8" s="4"/>
      <c r="J8" s="6">
        <v>41061</v>
      </c>
      <c r="K8" s="7"/>
    </row>
    <row r="9" spans="1:14" x14ac:dyDescent="0.25">
      <c r="A9" s="8" t="s">
        <v>12</v>
      </c>
      <c r="B9" s="4" t="s">
        <v>17</v>
      </c>
      <c r="C9" s="5"/>
      <c r="D9" s="5" t="s">
        <v>18</v>
      </c>
      <c r="E9" s="23">
        <f t="shared" ca="1" si="0"/>
        <v>91760</v>
      </c>
      <c r="F9" s="4"/>
      <c r="G9" s="4" t="s">
        <v>95</v>
      </c>
      <c r="H9" s="4" t="s">
        <v>40</v>
      </c>
      <c r="I9" s="4"/>
      <c r="J9" s="6">
        <v>42948</v>
      </c>
      <c r="K9" s="7"/>
    </row>
    <row r="10" spans="1:14" x14ac:dyDescent="0.25">
      <c r="A10" s="8" t="s">
        <v>12</v>
      </c>
      <c r="B10" s="4" t="s">
        <v>17</v>
      </c>
      <c r="C10" s="5"/>
      <c r="D10" s="5" t="s">
        <v>18</v>
      </c>
      <c r="E10" s="23">
        <f t="shared" ca="1" si="0"/>
        <v>85199</v>
      </c>
      <c r="F10" s="4"/>
      <c r="G10" s="4" t="s">
        <v>96</v>
      </c>
      <c r="H10" s="4" t="s">
        <v>41</v>
      </c>
      <c r="I10" s="4"/>
      <c r="J10" s="6">
        <v>43556</v>
      </c>
      <c r="K10" s="7"/>
    </row>
    <row r="11" spans="1:14" x14ac:dyDescent="0.25">
      <c r="A11" s="8" t="s">
        <v>12</v>
      </c>
      <c r="B11" s="4" t="s">
        <v>20</v>
      </c>
      <c r="C11" s="5"/>
      <c r="D11" s="5" t="s">
        <v>21</v>
      </c>
      <c r="E11" s="23">
        <f t="shared" ca="1" si="0"/>
        <v>75004</v>
      </c>
      <c r="F11" s="4"/>
      <c r="G11" s="4" t="s">
        <v>97</v>
      </c>
      <c r="H11" s="4" t="s">
        <v>42</v>
      </c>
      <c r="I11" s="4"/>
      <c r="J11" s="6">
        <v>43536</v>
      </c>
      <c r="K11" s="7"/>
    </row>
    <row r="12" spans="1:14" x14ac:dyDescent="0.25">
      <c r="A12" s="8" t="s">
        <v>12</v>
      </c>
      <c r="B12" s="4" t="s">
        <v>20</v>
      </c>
      <c r="C12" s="5"/>
      <c r="D12" s="5" t="s">
        <v>22</v>
      </c>
      <c r="E12" s="23">
        <f t="shared" ca="1" si="0"/>
        <v>63312</v>
      </c>
      <c r="F12" s="4"/>
      <c r="G12" s="4" t="s">
        <v>98</v>
      </c>
      <c r="H12" s="4" t="s">
        <v>16</v>
      </c>
      <c r="I12" s="4"/>
      <c r="J12" s="6">
        <v>42095</v>
      </c>
      <c r="K12" s="7"/>
    </row>
    <row r="13" spans="1:14" x14ac:dyDescent="0.25">
      <c r="A13" s="8" t="s">
        <v>12</v>
      </c>
      <c r="B13" s="4" t="s">
        <v>20</v>
      </c>
      <c r="C13" s="5"/>
      <c r="D13" s="5" t="s">
        <v>22</v>
      </c>
      <c r="E13" s="23">
        <f t="shared" ca="1" si="0"/>
        <v>61630</v>
      </c>
      <c r="F13" s="4"/>
      <c r="G13" s="4" t="s">
        <v>99</v>
      </c>
      <c r="H13" s="4" t="s">
        <v>45</v>
      </c>
      <c r="I13" s="4"/>
      <c r="J13" s="6">
        <v>43073</v>
      </c>
      <c r="K13" s="7"/>
    </row>
    <row r="14" spans="1:14" x14ac:dyDescent="0.25">
      <c r="A14" s="8" t="s">
        <v>12</v>
      </c>
      <c r="B14" s="4" t="s">
        <v>20</v>
      </c>
      <c r="C14" s="5"/>
      <c r="D14" s="5" t="s">
        <v>22</v>
      </c>
      <c r="E14" s="23">
        <f t="shared" ca="1" si="0"/>
        <v>97386</v>
      </c>
      <c r="F14" s="4"/>
      <c r="G14" s="4" t="s">
        <v>100</v>
      </c>
      <c r="H14" s="4" t="s">
        <v>19</v>
      </c>
      <c r="I14" s="4"/>
      <c r="J14" s="6">
        <v>43437</v>
      </c>
      <c r="K14" s="7"/>
    </row>
    <row r="15" spans="1:14" x14ac:dyDescent="0.25">
      <c r="A15" s="8" t="s">
        <v>12</v>
      </c>
      <c r="B15" s="4" t="s">
        <v>20</v>
      </c>
      <c r="C15" s="5"/>
      <c r="D15" s="5" t="s">
        <v>22</v>
      </c>
      <c r="E15" s="23">
        <f t="shared" ca="1" si="0"/>
        <v>51445</v>
      </c>
      <c r="F15" s="4"/>
      <c r="G15" s="4" t="s">
        <v>101</v>
      </c>
      <c r="H15" s="4" t="s">
        <v>47</v>
      </c>
      <c r="I15" s="4"/>
      <c r="J15" s="6">
        <v>43591</v>
      </c>
      <c r="K15" s="7"/>
    </row>
    <row r="16" spans="1:14" x14ac:dyDescent="0.25">
      <c r="A16" s="8" t="s">
        <v>12</v>
      </c>
      <c r="B16" s="4" t="s">
        <v>20</v>
      </c>
      <c r="C16" s="5"/>
      <c r="D16" s="5" t="s">
        <v>22</v>
      </c>
      <c r="E16" s="23">
        <f t="shared" ca="1" si="0"/>
        <v>78451</v>
      </c>
      <c r="F16" s="4"/>
      <c r="G16" s="4" t="s">
        <v>102</v>
      </c>
      <c r="H16" s="4" t="s">
        <v>40</v>
      </c>
      <c r="I16" s="4" t="s">
        <v>23</v>
      </c>
      <c r="J16" s="7">
        <v>43773</v>
      </c>
      <c r="K16" s="7"/>
    </row>
    <row r="17" spans="1:11" x14ac:dyDescent="0.25">
      <c r="A17" s="8" t="s">
        <v>12</v>
      </c>
      <c r="B17" s="4" t="s">
        <v>20</v>
      </c>
      <c r="C17" s="5"/>
      <c r="D17" s="5" t="s">
        <v>22</v>
      </c>
      <c r="E17" s="23">
        <f t="shared" ca="1" si="0"/>
        <v>52340</v>
      </c>
      <c r="F17" s="4"/>
      <c r="G17" s="4" t="s">
        <v>103</v>
      </c>
      <c r="H17" s="4" t="s">
        <v>41</v>
      </c>
      <c r="I17" s="4" t="s">
        <v>24</v>
      </c>
      <c r="J17" s="7">
        <v>43774</v>
      </c>
      <c r="K17" s="7"/>
    </row>
    <row r="18" spans="1:11" x14ac:dyDescent="0.25">
      <c r="A18" s="9" t="s">
        <v>25</v>
      </c>
      <c r="B18" s="4" t="s">
        <v>10</v>
      </c>
      <c r="C18" s="5"/>
      <c r="D18" s="5" t="s">
        <v>26</v>
      </c>
      <c r="E18" s="23">
        <f t="shared" ca="1" si="0"/>
        <v>86332</v>
      </c>
      <c r="F18" s="4"/>
      <c r="G18" s="4" t="s">
        <v>104</v>
      </c>
      <c r="H18" s="4" t="s">
        <v>42</v>
      </c>
      <c r="I18" s="4"/>
      <c r="J18" s="6">
        <v>42982</v>
      </c>
      <c r="K18" s="7"/>
    </row>
    <row r="19" spans="1:11" x14ac:dyDescent="0.25">
      <c r="A19" s="9" t="s">
        <v>25</v>
      </c>
      <c r="B19" s="4" t="s">
        <v>10</v>
      </c>
      <c r="C19" s="5"/>
      <c r="D19" s="5" t="s">
        <v>27</v>
      </c>
      <c r="E19" s="23">
        <f t="shared" ca="1" si="0"/>
        <v>63283</v>
      </c>
      <c r="F19" s="4"/>
      <c r="G19" s="4" t="s">
        <v>89</v>
      </c>
      <c r="H19" s="4" t="s">
        <v>16</v>
      </c>
      <c r="I19" s="4" t="s">
        <v>105</v>
      </c>
      <c r="J19" s="6">
        <v>43199</v>
      </c>
      <c r="K19" s="7"/>
    </row>
    <row r="20" spans="1:11" x14ac:dyDescent="0.25">
      <c r="A20" s="9" t="s">
        <v>25</v>
      </c>
      <c r="B20" s="4" t="s">
        <v>10</v>
      </c>
      <c r="C20" s="10"/>
      <c r="D20" s="4" t="s">
        <v>28</v>
      </c>
      <c r="E20" s="23">
        <f t="shared" ca="1" si="0"/>
        <v>59736</v>
      </c>
      <c r="F20" s="4"/>
      <c r="G20" s="4" t="s">
        <v>90</v>
      </c>
      <c r="H20" s="4" t="s">
        <v>45</v>
      </c>
      <c r="I20" s="4"/>
      <c r="J20" s="6">
        <v>43709</v>
      </c>
      <c r="K20" s="7"/>
    </row>
    <row r="21" spans="1:11" x14ac:dyDescent="0.25">
      <c r="A21" s="9" t="s">
        <v>25</v>
      </c>
      <c r="B21" s="4" t="s">
        <v>10</v>
      </c>
      <c r="C21" s="5"/>
      <c r="D21" s="5" t="s">
        <v>29</v>
      </c>
      <c r="E21" s="23">
        <f t="shared" ca="1" si="0"/>
        <v>56733</v>
      </c>
      <c r="F21" s="4"/>
      <c r="G21" s="4" t="s">
        <v>33</v>
      </c>
      <c r="H21" s="4" t="s">
        <v>19</v>
      </c>
      <c r="I21" s="4"/>
      <c r="J21" s="6">
        <v>43208</v>
      </c>
      <c r="K21" s="7"/>
    </row>
    <row r="22" spans="1:11" x14ac:dyDescent="0.25">
      <c r="A22" s="9" t="s">
        <v>25</v>
      </c>
      <c r="B22" s="4" t="s">
        <v>10</v>
      </c>
      <c r="C22" s="4"/>
      <c r="D22" s="5" t="s">
        <v>29</v>
      </c>
      <c r="E22" s="23">
        <f t="shared" ca="1" si="0"/>
        <v>66540</v>
      </c>
      <c r="F22" s="4"/>
      <c r="G22" s="4" t="s">
        <v>91</v>
      </c>
      <c r="H22" s="4" t="s">
        <v>47</v>
      </c>
      <c r="I22" s="4"/>
      <c r="J22" s="6">
        <v>42464</v>
      </c>
      <c r="K22" s="7"/>
    </row>
    <row r="23" spans="1:11" x14ac:dyDescent="0.25">
      <c r="A23" s="9" t="s">
        <v>25</v>
      </c>
      <c r="B23" s="4" t="s">
        <v>10</v>
      </c>
      <c r="C23" s="5"/>
      <c r="D23" s="5" t="s">
        <v>29</v>
      </c>
      <c r="E23" s="23">
        <f t="shared" ca="1" si="0"/>
        <v>54694</v>
      </c>
      <c r="F23" s="4"/>
      <c r="G23" s="4" t="s">
        <v>92</v>
      </c>
      <c r="H23" s="4" t="s">
        <v>40</v>
      </c>
      <c r="I23" s="4"/>
      <c r="J23" s="6">
        <v>42767</v>
      </c>
      <c r="K23" s="7"/>
    </row>
    <row r="24" spans="1:11" x14ac:dyDescent="0.25">
      <c r="A24" s="9" t="s">
        <v>25</v>
      </c>
      <c r="B24" s="4" t="s">
        <v>10</v>
      </c>
      <c r="C24" s="5"/>
      <c r="D24" s="5" t="s">
        <v>29</v>
      </c>
      <c r="E24" s="23">
        <f t="shared" ca="1" si="0"/>
        <v>84489</v>
      </c>
      <c r="F24" s="4"/>
      <c r="G24" s="4" t="s">
        <v>93</v>
      </c>
      <c r="H24" s="4" t="s">
        <v>41</v>
      </c>
      <c r="I24" s="4"/>
      <c r="J24" s="6">
        <v>42982</v>
      </c>
      <c r="K24" s="7"/>
    </row>
    <row r="25" spans="1:11" x14ac:dyDescent="0.25">
      <c r="A25" s="9" t="s">
        <v>25</v>
      </c>
      <c r="B25" s="4" t="s">
        <v>10</v>
      </c>
      <c r="C25" s="5"/>
      <c r="D25" s="5" t="s">
        <v>29</v>
      </c>
      <c r="E25" s="23">
        <f t="shared" ca="1" si="0"/>
        <v>50676</v>
      </c>
      <c r="F25" s="4"/>
      <c r="G25" s="4" t="s">
        <v>94</v>
      </c>
      <c r="H25" s="4" t="s">
        <v>42</v>
      </c>
      <c r="I25" s="4"/>
      <c r="J25" s="6">
        <v>43717</v>
      </c>
      <c r="K25" s="7"/>
    </row>
    <row r="26" spans="1:11" x14ac:dyDescent="0.25">
      <c r="A26" s="9" t="s">
        <v>25</v>
      </c>
      <c r="B26" s="4" t="s">
        <v>30</v>
      </c>
      <c r="C26" s="4"/>
      <c r="D26" s="5" t="s">
        <v>31</v>
      </c>
      <c r="E26" s="23">
        <f t="shared" ca="1" si="0"/>
        <v>98333</v>
      </c>
      <c r="F26" s="4"/>
      <c r="G26" s="4" t="s">
        <v>95</v>
      </c>
      <c r="H26" s="4" t="s">
        <v>16</v>
      </c>
      <c r="I26" s="4" t="s">
        <v>24</v>
      </c>
      <c r="J26" s="6">
        <v>43718</v>
      </c>
      <c r="K26" s="7"/>
    </row>
    <row r="27" spans="1:11" x14ac:dyDescent="0.25">
      <c r="A27" s="9" t="s">
        <v>25</v>
      </c>
      <c r="B27" s="4" t="s">
        <v>30</v>
      </c>
      <c r="C27" s="4"/>
      <c r="D27" s="5" t="s">
        <v>32</v>
      </c>
      <c r="E27" s="23">
        <f t="shared" ca="1" si="0"/>
        <v>53960</v>
      </c>
      <c r="F27" s="4"/>
      <c r="G27" s="4" t="s">
        <v>96</v>
      </c>
      <c r="H27" s="4" t="s">
        <v>45</v>
      </c>
      <c r="I27" s="4"/>
      <c r="J27" s="6">
        <v>42737</v>
      </c>
      <c r="K27" s="7"/>
    </row>
    <row r="28" spans="1:11" x14ac:dyDescent="0.25">
      <c r="A28" s="11" t="s">
        <v>34</v>
      </c>
      <c r="B28" s="4" t="s">
        <v>10</v>
      </c>
      <c r="C28" s="5"/>
      <c r="D28" s="5" t="s">
        <v>35</v>
      </c>
      <c r="E28" s="23">
        <f t="shared" ca="1" si="0"/>
        <v>73710</v>
      </c>
      <c r="F28" s="12"/>
      <c r="G28" s="4" t="s">
        <v>97</v>
      </c>
      <c r="H28" s="4" t="s">
        <v>19</v>
      </c>
      <c r="I28" s="4"/>
      <c r="J28" s="6">
        <v>43497</v>
      </c>
      <c r="K28" s="7"/>
    </row>
    <row r="29" spans="1:11" x14ac:dyDescent="0.25">
      <c r="A29" s="11" t="s">
        <v>34</v>
      </c>
      <c r="B29" s="4" t="s">
        <v>36</v>
      </c>
      <c r="C29" s="5"/>
      <c r="D29" s="5" t="s">
        <v>37</v>
      </c>
      <c r="E29" s="23">
        <f t="shared" ca="1" si="0"/>
        <v>61825</v>
      </c>
      <c r="F29" s="4"/>
      <c r="G29" s="4" t="s">
        <v>98</v>
      </c>
      <c r="H29" s="4" t="s">
        <v>47</v>
      </c>
      <c r="I29" s="4" t="s">
        <v>24</v>
      </c>
      <c r="J29" s="6">
        <v>43498</v>
      </c>
      <c r="K29" s="7"/>
    </row>
    <row r="30" spans="1:11" x14ac:dyDescent="0.25">
      <c r="A30" s="11" t="s">
        <v>34</v>
      </c>
      <c r="B30" s="4" t="s">
        <v>38</v>
      </c>
      <c r="C30" s="5"/>
      <c r="D30" s="5" t="s">
        <v>39</v>
      </c>
      <c r="E30" s="23">
        <f t="shared" ca="1" si="0"/>
        <v>90006</v>
      </c>
      <c r="F30" s="4"/>
      <c r="G30" s="4" t="s">
        <v>99</v>
      </c>
      <c r="H30" s="4" t="s">
        <v>40</v>
      </c>
      <c r="I30" s="4"/>
      <c r="J30" s="6">
        <v>43437</v>
      </c>
      <c r="K30" s="7"/>
    </row>
    <row r="31" spans="1:11" x14ac:dyDescent="0.25">
      <c r="A31" s="11" t="s">
        <v>34</v>
      </c>
      <c r="B31" s="4" t="s">
        <v>38</v>
      </c>
      <c r="C31" s="5"/>
      <c r="D31" s="5" t="s">
        <v>39</v>
      </c>
      <c r="E31" s="23">
        <f t="shared" ca="1" si="0"/>
        <v>59986</v>
      </c>
      <c r="F31" s="4"/>
      <c r="G31" s="4" t="s">
        <v>100</v>
      </c>
      <c r="H31" s="4" t="s">
        <v>41</v>
      </c>
      <c r="I31" s="4"/>
      <c r="J31" s="6">
        <v>41061</v>
      </c>
      <c r="K31" s="7"/>
    </row>
    <row r="32" spans="1:11" x14ac:dyDescent="0.25">
      <c r="A32" s="11" t="s">
        <v>34</v>
      </c>
      <c r="B32" s="4" t="s">
        <v>38</v>
      </c>
      <c r="C32" s="5"/>
      <c r="D32" s="5" t="s">
        <v>39</v>
      </c>
      <c r="E32" s="23">
        <f t="shared" ca="1" si="0"/>
        <v>97109</v>
      </c>
      <c r="F32" s="4"/>
      <c r="G32" s="4" t="s">
        <v>101</v>
      </c>
      <c r="H32" s="4" t="s">
        <v>42</v>
      </c>
      <c r="I32" s="4"/>
      <c r="J32" s="6">
        <v>43160</v>
      </c>
      <c r="K32" s="7"/>
    </row>
    <row r="33" spans="1:11" x14ac:dyDescent="0.25">
      <c r="A33" s="11" t="s">
        <v>34</v>
      </c>
      <c r="B33" s="4" t="s">
        <v>43</v>
      </c>
      <c r="C33" s="13"/>
      <c r="D33" s="13" t="s">
        <v>44</v>
      </c>
      <c r="E33" s="23">
        <f t="shared" ca="1" si="0"/>
        <v>99960</v>
      </c>
      <c r="F33" s="4"/>
      <c r="G33" s="4" t="s">
        <v>102</v>
      </c>
      <c r="H33" s="4" t="s">
        <v>16</v>
      </c>
      <c r="I33" s="4"/>
      <c r="J33" s="6">
        <v>43591</v>
      </c>
      <c r="K33" s="7"/>
    </row>
    <row r="34" spans="1:11" x14ac:dyDescent="0.25">
      <c r="A34" s="11" t="s">
        <v>34</v>
      </c>
      <c r="B34" s="4" t="s">
        <v>43</v>
      </c>
      <c r="C34" s="13"/>
      <c r="D34" s="13" t="s">
        <v>44</v>
      </c>
      <c r="E34" s="23">
        <f t="shared" ca="1" si="0"/>
        <v>55845</v>
      </c>
      <c r="F34" s="4"/>
      <c r="G34" s="4" t="s">
        <v>103</v>
      </c>
      <c r="H34" s="4" t="s">
        <v>45</v>
      </c>
      <c r="I34" s="4"/>
      <c r="J34" s="6">
        <v>43437</v>
      </c>
      <c r="K34" s="7"/>
    </row>
    <row r="35" spans="1:11" x14ac:dyDescent="0.25">
      <c r="A35" s="11" t="s">
        <v>34</v>
      </c>
      <c r="B35" s="4" t="s">
        <v>43</v>
      </c>
      <c r="C35" s="13"/>
      <c r="D35" s="13" t="s">
        <v>44</v>
      </c>
      <c r="E35" s="23">
        <f t="shared" ca="1" si="0"/>
        <v>88393</v>
      </c>
      <c r="F35" s="4"/>
      <c r="G35" s="4" t="s">
        <v>104</v>
      </c>
      <c r="H35" s="4" t="s">
        <v>19</v>
      </c>
      <c r="I35" s="4" t="s">
        <v>46</v>
      </c>
      <c r="J35" s="6">
        <v>41061</v>
      </c>
      <c r="K35" s="7"/>
    </row>
    <row r="36" spans="1:11" x14ac:dyDescent="0.25">
      <c r="A36" s="11" t="s">
        <v>34</v>
      </c>
      <c r="B36" s="4" t="s">
        <v>43</v>
      </c>
      <c r="C36" s="13"/>
      <c r="D36" s="13" t="s">
        <v>44</v>
      </c>
      <c r="E36" s="23">
        <f t="shared" ca="1" si="0"/>
        <v>99330</v>
      </c>
      <c r="F36" s="4"/>
      <c r="G36" s="4" t="s">
        <v>89</v>
      </c>
      <c r="H36" s="4" t="s">
        <v>47</v>
      </c>
      <c r="I36" s="4"/>
      <c r="J36" s="6">
        <v>41183</v>
      </c>
      <c r="K36" s="7"/>
    </row>
    <row r="37" spans="1:11" x14ac:dyDescent="0.25">
      <c r="A37" s="11" t="s">
        <v>34</v>
      </c>
      <c r="B37" s="4" t="s">
        <v>43</v>
      </c>
      <c r="C37" s="13"/>
      <c r="D37" s="13" t="s">
        <v>44</v>
      </c>
      <c r="E37" s="23">
        <f t="shared" ca="1" si="0"/>
        <v>98510</v>
      </c>
      <c r="F37" s="4"/>
      <c r="G37" s="4" t="s">
        <v>90</v>
      </c>
      <c r="H37" s="4" t="s">
        <v>40</v>
      </c>
      <c r="I37" s="4"/>
      <c r="J37" s="6">
        <v>41275</v>
      </c>
      <c r="K37" s="7"/>
    </row>
    <row r="38" spans="1:11" x14ac:dyDescent="0.25">
      <c r="A38" s="11" t="s">
        <v>34</v>
      </c>
      <c r="B38" s="4" t="s">
        <v>43</v>
      </c>
      <c r="C38" s="13"/>
      <c r="D38" s="13" t="s">
        <v>44</v>
      </c>
      <c r="E38" s="23">
        <f t="shared" ca="1" si="0"/>
        <v>69854</v>
      </c>
      <c r="F38" s="4"/>
      <c r="G38" s="4" t="s">
        <v>33</v>
      </c>
      <c r="H38" s="4" t="s">
        <v>41</v>
      </c>
      <c r="I38" s="4" t="s">
        <v>48</v>
      </c>
      <c r="J38" s="6">
        <v>41061</v>
      </c>
      <c r="K38" s="7"/>
    </row>
    <row r="39" spans="1:11" x14ac:dyDescent="0.25">
      <c r="A39" s="11" t="s">
        <v>34</v>
      </c>
      <c r="B39" s="4" t="s">
        <v>43</v>
      </c>
      <c r="C39" s="13"/>
      <c r="D39" s="13" t="s">
        <v>44</v>
      </c>
      <c r="E39" s="23">
        <f t="shared" ca="1" si="0"/>
        <v>83669</v>
      </c>
      <c r="F39" s="4"/>
      <c r="G39" s="4" t="s">
        <v>91</v>
      </c>
      <c r="H39" s="4" t="s">
        <v>42</v>
      </c>
      <c r="I39" s="4"/>
      <c r="J39" s="6">
        <v>41061</v>
      </c>
      <c r="K39" s="7"/>
    </row>
    <row r="40" spans="1:11" x14ac:dyDescent="0.25">
      <c r="A40" s="11" t="s">
        <v>34</v>
      </c>
      <c r="B40" s="4" t="s">
        <v>43</v>
      </c>
      <c r="C40" s="13"/>
      <c r="D40" s="13" t="s">
        <v>44</v>
      </c>
      <c r="E40" s="23">
        <f t="shared" ca="1" si="0"/>
        <v>61738</v>
      </c>
      <c r="F40" s="4"/>
      <c r="G40" s="4" t="s">
        <v>92</v>
      </c>
      <c r="H40" s="4" t="s">
        <v>16</v>
      </c>
      <c r="I40" s="4" t="s">
        <v>49</v>
      </c>
      <c r="J40" s="6">
        <v>43187</v>
      </c>
      <c r="K40" s="7">
        <v>43800</v>
      </c>
    </row>
    <row r="41" spans="1:11" x14ac:dyDescent="0.25">
      <c r="A41" s="11" t="s">
        <v>34</v>
      </c>
      <c r="B41" s="4" t="s">
        <v>43</v>
      </c>
      <c r="C41" s="13"/>
      <c r="D41" s="13" t="s">
        <v>44</v>
      </c>
      <c r="E41" s="23">
        <f t="shared" ca="1" si="0"/>
        <v>50648</v>
      </c>
      <c r="F41" s="4"/>
      <c r="G41" s="4" t="s">
        <v>93</v>
      </c>
      <c r="H41" s="4" t="s">
        <v>45</v>
      </c>
      <c r="I41" s="4"/>
      <c r="J41" s="6">
        <v>42156</v>
      </c>
      <c r="K41" s="7"/>
    </row>
    <row r="42" spans="1:11" x14ac:dyDescent="0.25">
      <c r="A42" s="11" t="s">
        <v>34</v>
      </c>
      <c r="B42" s="4" t="s">
        <v>43</v>
      </c>
      <c r="C42" s="13"/>
      <c r="D42" s="13" t="s">
        <v>44</v>
      </c>
      <c r="E42" s="23">
        <f t="shared" ca="1" si="0"/>
        <v>77585</v>
      </c>
      <c r="F42" s="4"/>
      <c r="G42" s="4" t="s">
        <v>94</v>
      </c>
      <c r="H42" s="4" t="s">
        <v>19</v>
      </c>
      <c r="I42" s="4"/>
      <c r="J42" s="6">
        <v>40909</v>
      </c>
      <c r="K42" s="7"/>
    </row>
    <row r="43" spans="1:11" x14ac:dyDescent="0.25">
      <c r="A43" s="11" t="s">
        <v>34</v>
      </c>
      <c r="B43" s="4" t="s">
        <v>43</v>
      </c>
      <c r="C43" s="13"/>
      <c r="D43" s="13" t="s">
        <v>44</v>
      </c>
      <c r="E43" s="23">
        <f t="shared" ca="1" si="0"/>
        <v>86167</v>
      </c>
      <c r="F43" s="4"/>
      <c r="G43" s="4" t="s">
        <v>95</v>
      </c>
      <c r="H43" s="4" t="s">
        <v>47</v>
      </c>
      <c r="I43" s="4"/>
      <c r="J43" s="6">
        <v>41061</v>
      </c>
      <c r="K43" s="7"/>
    </row>
    <row r="44" spans="1:11" x14ac:dyDescent="0.25">
      <c r="A44" s="11" t="s">
        <v>34</v>
      </c>
      <c r="B44" s="4" t="s">
        <v>43</v>
      </c>
      <c r="C44" s="13"/>
      <c r="D44" s="13" t="s">
        <v>44</v>
      </c>
      <c r="E44" s="23">
        <f t="shared" ca="1" si="0"/>
        <v>76841</v>
      </c>
      <c r="F44" s="4"/>
      <c r="G44" s="4" t="s">
        <v>96</v>
      </c>
      <c r="H44" s="4" t="s">
        <v>40</v>
      </c>
      <c r="I44" s="4"/>
      <c r="J44" s="6">
        <v>41061</v>
      </c>
      <c r="K44" s="7"/>
    </row>
    <row r="45" spans="1:11" x14ac:dyDescent="0.25">
      <c r="A45" s="14" t="s">
        <v>50</v>
      </c>
      <c r="B45" s="4" t="s">
        <v>10</v>
      </c>
      <c r="C45" s="5"/>
      <c r="D45" s="5" t="s">
        <v>35</v>
      </c>
      <c r="E45" s="23">
        <f t="shared" ca="1" si="0"/>
        <v>67519</v>
      </c>
      <c r="F45" s="4"/>
      <c r="G45" s="4" t="s">
        <v>97</v>
      </c>
      <c r="H45" s="4" t="s">
        <v>41</v>
      </c>
      <c r="I45" s="4"/>
      <c r="J45" s="7">
        <v>43101</v>
      </c>
      <c r="K45" s="7"/>
    </row>
    <row r="46" spans="1:11" x14ac:dyDescent="0.25">
      <c r="A46" s="14" t="s">
        <v>50</v>
      </c>
      <c r="B46" s="4" t="s">
        <v>10</v>
      </c>
      <c r="C46" s="5"/>
      <c r="D46" s="5" t="s">
        <v>51</v>
      </c>
      <c r="E46" s="23">
        <f t="shared" ca="1" si="0"/>
        <v>94563</v>
      </c>
      <c r="F46" s="4"/>
      <c r="G46" s="4" t="s">
        <v>98</v>
      </c>
      <c r="H46" s="4" t="s">
        <v>42</v>
      </c>
      <c r="I46" s="4"/>
      <c r="J46" s="7">
        <v>43101</v>
      </c>
      <c r="K46" s="7"/>
    </row>
    <row r="47" spans="1:11" x14ac:dyDescent="0.25">
      <c r="A47" s="14" t="s">
        <v>50</v>
      </c>
      <c r="B47" s="4" t="s">
        <v>10</v>
      </c>
      <c r="C47" s="5"/>
      <c r="D47" s="5" t="s">
        <v>51</v>
      </c>
      <c r="E47" s="23">
        <f t="shared" ca="1" si="0"/>
        <v>95209</v>
      </c>
      <c r="F47" s="4"/>
      <c r="G47" s="4" t="s">
        <v>99</v>
      </c>
      <c r="H47" s="4" t="s">
        <v>16</v>
      </c>
      <c r="I47" s="4" t="s">
        <v>24</v>
      </c>
      <c r="J47" s="7">
        <v>43101</v>
      </c>
      <c r="K47" s="7"/>
    </row>
    <row r="48" spans="1:11" x14ac:dyDescent="0.25">
      <c r="A48" s="14" t="s">
        <v>50</v>
      </c>
      <c r="B48" s="4" t="s">
        <v>52</v>
      </c>
      <c r="C48" s="13"/>
      <c r="D48" s="13" t="s">
        <v>53</v>
      </c>
      <c r="E48" s="23">
        <f t="shared" ca="1" si="0"/>
        <v>90574</v>
      </c>
      <c r="F48" s="4"/>
      <c r="G48" s="4" t="s">
        <v>100</v>
      </c>
      <c r="H48" s="4" t="s">
        <v>45</v>
      </c>
      <c r="I48" s="4"/>
      <c r="J48" s="7">
        <v>43101</v>
      </c>
      <c r="K48" s="7"/>
    </row>
    <row r="49" spans="1:11" x14ac:dyDescent="0.25">
      <c r="A49" s="14" t="s">
        <v>50</v>
      </c>
      <c r="B49" s="4" t="s">
        <v>52</v>
      </c>
      <c r="C49" s="13"/>
      <c r="D49" s="13" t="s">
        <v>53</v>
      </c>
      <c r="E49" s="23">
        <f t="shared" ca="1" si="0"/>
        <v>58416</v>
      </c>
      <c r="F49" s="4"/>
      <c r="G49" s="4" t="s">
        <v>101</v>
      </c>
      <c r="H49" s="4" t="s">
        <v>19</v>
      </c>
      <c r="I49" s="4"/>
      <c r="J49" s="7">
        <v>43101</v>
      </c>
      <c r="K49" s="7"/>
    </row>
    <row r="50" spans="1:11" x14ac:dyDescent="0.25">
      <c r="A50" s="14" t="s">
        <v>50</v>
      </c>
      <c r="B50" s="4" t="s">
        <v>52</v>
      </c>
      <c r="C50" s="13"/>
      <c r="D50" s="13" t="s">
        <v>53</v>
      </c>
      <c r="E50" s="23">
        <f t="shared" ca="1" si="0"/>
        <v>54231</v>
      </c>
      <c r="F50" s="4"/>
      <c r="G50" s="4" t="s">
        <v>102</v>
      </c>
      <c r="H50" s="4" t="s">
        <v>47</v>
      </c>
      <c r="I50" s="4"/>
      <c r="J50" s="7">
        <v>43101</v>
      </c>
      <c r="K50" s="7"/>
    </row>
    <row r="51" spans="1:11" x14ac:dyDescent="0.25">
      <c r="A51" s="14" t="s">
        <v>50</v>
      </c>
      <c r="B51" s="4" t="s">
        <v>52</v>
      </c>
      <c r="C51" s="13"/>
      <c r="D51" s="13" t="s">
        <v>53</v>
      </c>
      <c r="E51" s="23">
        <f t="shared" ca="1" si="0"/>
        <v>59256</v>
      </c>
      <c r="F51" s="4"/>
      <c r="G51" s="4" t="s">
        <v>103</v>
      </c>
      <c r="H51" s="4" t="s">
        <v>40</v>
      </c>
      <c r="I51" s="4" t="s">
        <v>23</v>
      </c>
      <c r="J51" s="7">
        <v>43739</v>
      </c>
      <c r="K51" s="7"/>
    </row>
    <row r="52" spans="1:11" x14ac:dyDescent="0.25">
      <c r="A52" s="14" t="s">
        <v>50</v>
      </c>
      <c r="B52" s="4" t="s">
        <v>52</v>
      </c>
      <c r="C52" s="13"/>
      <c r="D52" s="13" t="s">
        <v>53</v>
      </c>
      <c r="E52" s="23">
        <f t="shared" ca="1" si="0"/>
        <v>59515</v>
      </c>
      <c r="F52" s="4"/>
      <c r="G52" s="4" t="s">
        <v>104</v>
      </c>
      <c r="H52" s="4" t="s">
        <v>41</v>
      </c>
      <c r="I52" s="4"/>
      <c r="J52" s="7">
        <v>43101</v>
      </c>
      <c r="K52" s="7"/>
    </row>
    <row r="53" spans="1:11" x14ac:dyDescent="0.25">
      <c r="A53" s="14" t="s">
        <v>50</v>
      </c>
      <c r="B53" s="4" t="s">
        <v>52</v>
      </c>
      <c r="C53" s="13"/>
      <c r="D53" s="13" t="s">
        <v>53</v>
      </c>
      <c r="E53" s="23">
        <f t="shared" ca="1" si="0"/>
        <v>74198</v>
      </c>
      <c r="F53" s="4"/>
      <c r="G53" s="4" t="s">
        <v>89</v>
      </c>
      <c r="H53" s="4" t="s">
        <v>42</v>
      </c>
      <c r="I53" s="4"/>
      <c r="J53" s="7">
        <v>43101</v>
      </c>
      <c r="K53" s="7"/>
    </row>
    <row r="54" spans="1:11" x14ac:dyDescent="0.25">
      <c r="A54" s="14" t="s">
        <v>50</v>
      </c>
      <c r="B54" s="4" t="s">
        <v>52</v>
      </c>
      <c r="C54" s="13"/>
      <c r="D54" s="13" t="s">
        <v>54</v>
      </c>
      <c r="E54" s="23">
        <f t="shared" ca="1" si="0"/>
        <v>54217</v>
      </c>
      <c r="F54" s="4"/>
      <c r="G54" s="4" t="s">
        <v>90</v>
      </c>
      <c r="H54" s="4" t="s">
        <v>16</v>
      </c>
      <c r="I54" s="4"/>
      <c r="J54" s="7">
        <v>43101</v>
      </c>
      <c r="K54" s="7"/>
    </row>
    <row r="55" spans="1:11" x14ac:dyDescent="0.25">
      <c r="A55" s="14" t="s">
        <v>50</v>
      </c>
      <c r="B55" s="4" t="s">
        <v>52</v>
      </c>
      <c r="C55" s="13"/>
      <c r="D55" s="13" t="s">
        <v>54</v>
      </c>
      <c r="E55" s="23">
        <f t="shared" ca="1" si="0"/>
        <v>56308</v>
      </c>
      <c r="F55" s="4"/>
      <c r="G55" s="4" t="s">
        <v>33</v>
      </c>
      <c r="H55" s="4" t="s">
        <v>45</v>
      </c>
      <c r="I55" s="4"/>
      <c r="J55" s="7">
        <v>43101</v>
      </c>
      <c r="K55" s="7"/>
    </row>
    <row r="56" spans="1:11" x14ac:dyDescent="0.25">
      <c r="A56" s="14" t="s">
        <v>50</v>
      </c>
      <c r="B56" s="4" t="s">
        <v>52</v>
      </c>
      <c r="C56" s="13"/>
      <c r="D56" s="13" t="s">
        <v>54</v>
      </c>
      <c r="E56" s="23">
        <f t="shared" ca="1" si="0"/>
        <v>89685</v>
      </c>
      <c r="F56" s="4"/>
      <c r="G56" s="4" t="s">
        <v>91</v>
      </c>
      <c r="H56" s="4" t="s">
        <v>19</v>
      </c>
      <c r="I56" s="4"/>
      <c r="J56" s="7">
        <v>43101</v>
      </c>
      <c r="K56" s="7"/>
    </row>
    <row r="57" spans="1:11" x14ac:dyDescent="0.25">
      <c r="A57" s="14" t="s">
        <v>50</v>
      </c>
      <c r="B57" s="4" t="s">
        <v>52</v>
      </c>
      <c r="C57" s="13"/>
      <c r="D57" s="13" t="s">
        <v>54</v>
      </c>
      <c r="E57" s="23">
        <f t="shared" ca="1" si="0"/>
        <v>55272</v>
      </c>
      <c r="F57" s="4"/>
      <c r="G57" s="4" t="s">
        <v>92</v>
      </c>
      <c r="H57" s="4" t="s">
        <v>47</v>
      </c>
      <c r="I57" s="4" t="s">
        <v>55</v>
      </c>
      <c r="J57" s="7">
        <v>43101</v>
      </c>
      <c r="K57" s="7">
        <v>43739</v>
      </c>
    </row>
    <row r="58" spans="1:11" x14ac:dyDescent="0.25">
      <c r="A58" s="14" t="s">
        <v>50</v>
      </c>
      <c r="B58" s="4" t="s">
        <v>52</v>
      </c>
      <c r="C58" s="13"/>
      <c r="D58" s="13" t="s">
        <v>54</v>
      </c>
      <c r="E58" s="23">
        <f t="shared" ca="1" si="0"/>
        <v>51756</v>
      </c>
      <c r="F58" s="4"/>
      <c r="G58" s="4" t="s">
        <v>93</v>
      </c>
      <c r="H58" s="4" t="s">
        <v>40</v>
      </c>
      <c r="I58" s="4" t="s">
        <v>55</v>
      </c>
      <c r="J58" s="7">
        <v>43101</v>
      </c>
      <c r="K58" s="7">
        <v>43800</v>
      </c>
    </row>
    <row r="59" spans="1:11" x14ac:dyDescent="0.25">
      <c r="A59" s="14" t="s">
        <v>50</v>
      </c>
      <c r="B59" s="4" t="s">
        <v>52</v>
      </c>
      <c r="C59" s="13"/>
      <c r="D59" s="13" t="s">
        <v>54</v>
      </c>
      <c r="E59" s="23">
        <f t="shared" ca="1" si="0"/>
        <v>53704</v>
      </c>
      <c r="F59" s="4"/>
      <c r="G59" s="4" t="s">
        <v>94</v>
      </c>
      <c r="H59" s="4" t="s">
        <v>41</v>
      </c>
      <c r="I59" s="4"/>
      <c r="J59" s="7">
        <v>43101</v>
      </c>
      <c r="K59" s="7"/>
    </row>
    <row r="60" spans="1:11" x14ac:dyDescent="0.25">
      <c r="A60" s="14" t="s">
        <v>50</v>
      </c>
      <c r="B60" s="4" t="s">
        <v>52</v>
      </c>
      <c r="C60" s="13"/>
      <c r="D60" s="13" t="s">
        <v>54</v>
      </c>
      <c r="E60" s="23">
        <f t="shared" ca="1" si="0"/>
        <v>51405</v>
      </c>
      <c r="F60" s="4"/>
      <c r="G60" s="4" t="s">
        <v>95</v>
      </c>
      <c r="H60" s="4" t="s">
        <v>42</v>
      </c>
      <c r="I60" s="4"/>
      <c r="J60" s="7">
        <v>43101</v>
      </c>
      <c r="K60" s="7"/>
    </row>
    <row r="61" spans="1:11" x14ac:dyDescent="0.25">
      <c r="A61" s="14" t="s">
        <v>50</v>
      </c>
      <c r="B61" s="4" t="s">
        <v>52</v>
      </c>
      <c r="C61" s="13"/>
      <c r="D61" s="13" t="s">
        <v>54</v>
      </c>
      <c r="E61" s="23">
        <f t="shared" ca="1" si="0"/>
        <v>88204</v>
      </c>
      <c r="F61" s="4"/>
      <c r="G61" s="4" t="s">
        <v>96</v>
      </c>
      <c r="H61" s="4" t="s">
        <v>16</v>
      </c>
      <c r="I61" s="4"/>
      <c r="J61" s="7">
        <v>43101</v>
      </c>
      <c r="K61" s="7"/>
    </row>
    <row r="62" spans="1:11" x14ac:dyDescent="0.25">
      <c r="A62" s="14" t="s">
        <v>50</v>
      </c>
      <c r="B62" s="4" t="s">
        <v>52</v>
      </c>
      <c r="C62" s="13"/>
      <c r="D62" s="13" t="s">
        <v>54</v>
      </c>
      <c r="E62" s="23">
        <f t="shared" ca="1" si="0"/>
        <v>90793</v>
      </c>
      <c r="F62" s="4"/>
      <c r="G62" s="4" t="s">
        <v>97</v>
      </c>
      <c r="H62" s="4" t="s">
        <v>45</v>
      </c>
      <c r="I62" s="4"/>
      <c r="J62" s="7">
        <v>43101</v>
      </c>
      <c r="K62" s="7"/>
    </row>
    <row r="63" spans="1:11" x14ac:dyDescent="0.25">
      <c r="A63" s="14" t="s">
        <v>50</v>
      </c>
      <c r="B63" s="4" t="s">
        <v>52</v>
      </c>
      <c r="C63" s="13"/>
      <c r="D63" s="13" t="s">
        <v>54</v>
      </c>
      <c r="E63" s="23">
        <f t="shared" ca="1" si="0"/>
        <v>69787</v>
      </c>
      <c r="F63" s="4"/>
      <c r="G63" s="4" t="s">
        <v>98</v>
      </c>
      <c r="H63" s="4" t="s">
        <v>19</v>
      </c>
      <c r="I63" s="4" t="s">
        <v>24</v>
      </c>
      <c r="J63" s="7">
        <v>43101</v>
      </c>
      <c r="K63" s="7"/>
    </row>
    <row r="64" spans="1:11" x14ac:dyDescent="0.25">
      <c r="A64" s="14" t="s">
        <v>50</v>
      </c>
      <c r="B64" s="4" t="s">
        <v>52</v>
      </c>
      <c r="C64" s="13"/>
      <c r="D64" s="13" t="s">
        <v>54</v>
      </c>
      <c r="E64" s="23">
        <f t="shared" ca="1" si="0"/>
        <v>83909</v>
      </c>
      <c r="F64" s="4"/>
      <c r="G64" s="4" t="s">
        <v>99</v>
      </c>
      <c r="H64" s="4" t="s">
        <v>47</v>
      </c>
      <c r="I64" s="4" t="s">
        <v>24</v>
      </c>
      <c r="J64" s="7">
        <v>43101</v>
      </c>
      <c r="K64" s="7"/>
    </row>
    <row r="65" spans="1:11" x14ac:dyDescent="0.25">
      <c r="A65" s="15" t="s">
        <v>56</v>
      </c>
      <c r="B65" s="4" t="s">
        <v>10</v>
      </c>
      <c r="C65" s="5"/>
      <c r="D65" s="5" t="s">
        <v>57</v>
      </c>
      <c r="E65" s="23">
        <f t="shared" ca="1" si="0"/>
        <v>99072</v>
      </c>
      <c r="F65" s="4"/>
      <c r="G65" s="4" t="s">
        <v>100</v>
      </c>
      <c r="H65" s="4" t="s">
        <v>40</v>
      </c>
      <c r="I65" s="4"/>
      <c r="J65" s="16">
        <v>43709</v>
      </c>
      <c r="K65" s="7"/>
    </row>
    <row r="66" spans="1:11" x14ac:dyDescent="0.25">
      <c r="A66" s="15" t="s">
        <v>56</v>
      </c>
      <c r="B66" s="4" t="s">
        <v>10</v>
      </c>
      <c r="C66" s="5"/>
      <c r="D66" s="5" t="s">
        <v>58</v>
      </c>
      <c r="E66" s="23">
        <f t="shared" ca="1" si="0"/>
        <v>52528</v>
      </c>
      <c r="F66" s="4"/>
      <c r="G66" s="4" t="s">
        <v>101</v>
      </c>
      <c r="H66" s="4" t="s">
        <v>41</v>
      </c>
      <c r="I66" s="4"/>
      <c r="J66" s="16">
        <v>43173</v>
      </c>
      <c r="K66" s="7"/>
    </row>
    <row r="67" spans="1:11" x14ac:dyDescent="0.25">
      <c r="A67" s="15" t="s">
        <v>56</v>
      </c>
      <c r="B67" s="4" t="s">
        <v>59</v>
      </c>
      <c r="C67" s="5"/>
      <c r="D67" s="5" t="s">
        <v>60</v>
      </c>
      <c r="E67" s="23">
        <f t="shared" ref="E67:E115" ca="1" si="1">RANDBETWEEN(50000,100000)</f>
        <v>94291</v>
      </c>
      <c r="F67" s="4"/>
      <c r="G67" s="4" t="s">
        <v>102</v>
      </c>
      <c r="H67" s="4" t="s">
        <v>42</v>
      </c>
      <c r="I67" s="4"/>
      <c r="J67" s="17">
        <v>43346</v>
      </c>
      <c r="K67" s="7"/>
    </row>
    <row r="68" spans="1:11" x14ac:dyDescent="0.25">
      <c r="A68" s="15" t="s">
        <v>56</v>
      </c>
      <c r="B68" s="4" t="s">
        <v>59</v>
      </c>
      <c r="C68" s="4"/>
      <c r="D68" s="4" t="s">
        <v>61</v>
      </c>
      <c r="E68" s="23">
        <f t="shared" ca="1" si="1"/>
        <v>73443</v>
      </c>
      <c r="F68" s="4"/>
      <c r="G68" s="4" t="s">
        <v>103</v>
      </c>
      <c r="H68" s="4" t="s">
        <v>16</v>
      </c>
      <c r="I68" s="4" t="s">
        <v>24</v>
      </c>
      <c r="J68" s="17">
        <v>43347</v>
      </c>
      <c r="K68" s="7"/>
    </row>
    <row r="69" spans="1:11" x14ac:dyDescent="0.25">
      <c r="A69" s="15" t="s">
        <v>56</v>
      </c>
      <c r="B69" s="4" t="s">
        <v>59</v>
      </c>
      <c r="C69" s="4"/>
      <c r="D69" s="5" t="s">
        <v>62</v>
      </c>
      <c r="E69" s="23">
        <f t="shared" ca="1" si="1"/>
        <v>71659</v>
      </c>
      <c r="F69" s="4"/>
      <c r="G69" s="4" t="s">
        <v>104</v>
      </c>
      <c r="H69" s="4" t="s">
        <v>45</v>
      </c>
      <c r="I69" s="4"/>
      <c r="J69" s="17">
        <v>41061</v>
      </c>
      <c r="K69" s="7"/>
    </row>
    <row r="70" spans="1:11" x14ac:dyDescent="0.25">
      <c r="A70" s="15" t="s">
        <v>56</v>
      </c>
      <c r="B70" s="4" t="s">
        <v>59</v>
      </c>
      <c r="C70" s="4"/>
      <c r="D70" s="5" t="s">
        <v>63</v>
      </c>
      <c r="E70" s="23">
        <f t="shared" ca="1" si="1"/>
        <v>75725</v>
      </c>
      <c r="F70" s="4"/>
      <c r="G70" s="4" t="s">
        <v>89</v>
      </c>
      <c r="H70" s="4" t="s">
        <v>19</v>
      </c>
      <c r="I70" s="4"/>
      <c r="J70" s="17">
        <v>41062</v>
      </c>
      <c r="K70" s="7"/>
    </row>
    <row r="71" spans="1:11" x14ac:dyDescent="0.25">
      <c r="A71" s="15" t="s">
        <v>56</v>
      </c>
      <c r="B71" s="4" t="s">
        <v>59</v>
      </c>
      <c r="C71" s="5"/>
      <c r="D71" s="5" t="s">
        <v>63</v>
      </c>
      <c r="E71" s="23">
        <f t="shared" ca="1" si="1"/>
        <v>69944</v>
      </c>
      <c r="F71" s="4"/>
      <c r="G71" s="4" t="s">
        <v>90</v>
      </c>
      <c r="H71" s="4" t="s">
        <v>47</v>
      </c>
      <c r="I71" s="4" t="s">
        <v>24</v>
      </c>
      <c r="J71" s="16">
        <v>43587</v>
      </c>
      <c r="K71" s="7"/>
    </row>
    <row r="72" spans="1:11" x14ac:dyDescent="0.25">
      <c r="A72" s="15" t="s">
        <v>56</v>
      </c>
      <c r="B72" s="4" t="s">
        <v>59</v>
      </c>
      <c r="C72" s="4"/>
      <c r="D72" s="5" t="s">
        <v>64</v>
      </c>
      <c r="E72" s="23">
        <f t="shared" ca="1" si="1"/>
        <v>79976</v>
      </c>
      <c r="F72" s="4"/>
      <c r="G72" s="4" t="s">
        <v>33</v>
      </c>
      <c r="H72" s="4" t="s">
        <v>40</v>
      </c>
      <c r="I72" s="4"/>
      <c r="J72" s="16">
        <v>43619</v>
      </c>
      <c r="K72" s="7"/>
    </row>
    <row r="73" spans="1:11" x14ac:dyDescent="0.25">
      <c r="A73" s="15" t="s">
        <v>56</v>
      </c>
      <c r="B73" s="4" t="s">
        <v>59</v>
      </c>
      <c r="C73" s="4"/>
      <c r="D73" s="5" t="s">
        <v>64</v>
      </c>
      <c r="E73" s="23">
        <f t="shared" ca="1" si="1"/>
        <v>56419</v>
      </c>
      <c r="F73" s="4"/>
      <c r="G73" s="4" t="s">
        <v>91</v>
      </c>
      <c r="H73" s="4" t="s">
        <v>41</v>
      </c>
      <c r="I73" s="4"/>
      <c r="J73" s="16">
        <v>41821</v>
      </c>
      <c r="K73" s="7"/>
    </row>
    <row r="74" spans="1:11" x14ac:dyDescent="0.25">
      <c r="A74" s="15" t="s">
        <v>56</v>
      </c>
      <c r="B74" s="4" t="s">
        <v>59</v>
      </c>
      <c r="C74" s="4"/>
      <c r="D74" s="5" t="s">
        <v>64</v>
      </c>
      <c r="E74" s="23">
        <f t="shared" ca="1" si="1"/>
        <v>74479</v>
      </c>
      <c r="F74" s="4"/>
      <c r="G74" s="4" t="s">
        <v>92</v>
      </c>
      <c r="H74" s="4" t="s">
        <v>42</v>
      </c>
      <c r="I74" s="4" t="s">
        <v>24</v>
      </c>
      <c r="J74" s="16">
        <v>41822</v>
      </c>
      <c r="K74" s="7"/>
    </row>
    <row r="75" spans="1:11" x14ac:dyDescent="0.25">
      <c r="A75" s="15" t="s">
        <v>56</v>
      </c>
      <c r="B75" s="4" t="s">
        <v>59</v>
      </c>
      <c r="C75" s="4"/>
      <c r="D75" s="5" t="s">
        <v>64</v>
      </c>
      <c r="E75" s="23">
        <f t="shared" ca="1" si="1"/>
        <v>54040</v>
      </c>
      <c r="F75" s="4"/>
      <c r="G75" s="4" t="s">
        <v>93</v>
      </c>
      <c r="H75" s="4" t="s">
        <v>16</v>
      </c>
      <c r="I75" s="4"/>
      <c r="J75" s="16">
        <v>41061</v>
      </c>
      <c r="K75" s="7"/>
    </row>
    <row r="76" spans="1:11" x14ac:dyDescent="0.25">
      <c r="A76" s="15" t="s">
        <v>56</v>
      </c>
      <c r="B76" s="4" t="s">
        <v>59</v>
      </c>
      <c r="C76" s="4"/>
      <c r="D76" s="5" t="s">
        <v>64</v>
      </c>
      <c r="E76" s="23">
        <f t="shared" ca="1" si="1"/>
        <v>66168</v>
      </c>
      <c r="F76" s="4"/>
      <c r="G76" s="4" t="s">
        <v>94</v>
      </c>
      <c r="H76" s="4" t="s">
        <v>45</v>
      </c>
      <c r="I76" s="4"/>
      <c r="J76" s="16">
        <v>41062</v>
      </c>
      <c r="K76" s="7"/>
    </row>
    <row r="77" spans="1:11" x14ac:dyDescent="0.25">
      <c r="A77" s="15" t="s">
        <v>56</v>
      </c>
      <c r="B77" s="4" t="s">
        <v>59</v>
      </c>
      <c r="C77" s="4"/>
      <c r="D77" s="5" t="s">
        <v>64</v>
      </c>
      <c r="E77" s="23">
        <f t="shared" ca="1" si="1"/>
        <v>99507</v>
      </c>
      <c r="F77" s="4"/>
      <c r="G77" s="4" t="s">
        <v>95</v>
      </c>
      <c r="H77" s="4" t="s">
        <v>19</v>
      </c>
      <c r="I77" s="4" t="s">
        <v>24</v>
      </c>
      <c r="J77" s="16">
        <v>41063</v>
      </c>
      <c r="K77" s="7"/>
    </row>
    <row r="78" spans="1:11" x14ac:dyDescent="0.25">
      <c r="A78" s="15" t="s">
        <v>56</v>
      </c>
      <c r="B78" s="4" t="s">
        <v>59</v>
      </c>
      <c r="C78" s="4"/>
      <c r="D78" s="5" t="s">
        <v>64</v>
      </c>
      <c r="E78" s="23">
        <f t="shared" ca="1" si="1"/>
        <v>51051</v>
      </c>
      <c r="F78" s="4"/>
      <c r="G78" s="4" t="s">
        <v>96</v>
      </c>
      <c r="H78" s="4" t="s">
        <v>47</v>
      </c>
      <c r="I78" s="4"/>
      <c r="J78" s="16">
        <v>41064</v>
      </c>
      <c r="K78" s="7"/>
    </row>
    <row r="79" spans="1:11" x14ac:dyDescent="0.25">
      <c r="A79" s="15" t="s">
        <v>56</v>
      </c>
      <c r="B79" s="4" t="s">
        <v>59</v>
      </c>
      <c r="C79" s="4"/>
      <c r="D79" s="5" t="s">
        <v>65</v>
      </c>
      <c r="E79" s="23">
        <f t="shared" ca="1" si="1"/>
        <v>82341</v>
      </c>
      <c r="F79" s="4"/>
      <c r="G79" s="4" t="s">
        <v>97</v>
      </c>
      <c r="H79" s="4" t="s">
        <v>40</v>
      </c>
      <c r="I79" s="4"/>
      <c r="J79" s="17">
        <v>41184</v>
      </c>
      <c r="K79" s="7"/>
    </row>
    <row r="80" spans="1:11" x14ac:dyDescent="0.25">
      <c r="A80" s="15" t="s">
        <v>56</v>
      </c>
      <c r="B80" s="4" t="s">
        <v>59</v>
      </c>
      <c r="C80" s="4"/>
      <c r="D80" s="5" t="s">
        <v>65</v>
      </c>
      <c r="E80" s="23">
        <f t="shared" ca="1" si="1"/>
        <v>64543</v>
      </c>
      <c r="F80" s="4"/>
      <c r="G80" s="4" t="s">
        <v>98</v>
      </c>
      <c r="H80" s="4" t="s">
        <v>41</v>
      </c>
      <c r="I80" s="4"/>
      <c r="J80" s="17">
        <v>41185</v>
      </c>
      <c r="K80" s="7"/>
    </row>
    <row r="81" spans="1:11" x14ac:dyDescent="0.25">
      <c r="A81" s="15" t="s">
        <v>56</v>
      </c>
      <c r="B81" s="4" t="s">
        <v>59</v>
      </c>
      <c r="C81" s="4"/>
      <c r="D81" s="5" t="s">
        <v>65</v>
      </c>
      <c r="E81" s="23">
        <f t="shared" ca="1" si="1"/>
        <v>96597</v>
      </c>
      <c r="F81" s="4"/>
      <c r="G81" s="4" t="s">
        <v>99</v>
      </c>
      <c r="H81" s="4" t="s">
        <v>42</v>
      </c>
      <c r="I81" s="4"/>
      <c r="J81" s="17">
        <v>41061</v>
      </c>
      <c r="K81" s="7"/>
    </row>
    <row r="82" spans="1:11" x14ac:dyDescent="0.25">
      <c r="A82" s="15" t="s">
        <v>56</v>
      </c>
      <c r="B82" s="4" t="s">
        <v>59</v>
      </c>
      <c r="C82" s="4"/>
      <c r="D82" s="5" t="s">
        <v>65</v>
      </c>
      <c r="E82" s="23">
        <f t="shared" ca="1" si="1"/>
        <v>91030</v>
      </c>
      <c r="F82" s="4"/>
      <c r="G82" s="4" t="s">
        <v>100</v>
      </c>
      <c r="H82" s="4" t="s">
        <v>16</v>
      </c>
      <c r="I82" s="4"/>
      <c r="J82" s="17">
        <v>42282</v>
      </c>
      <c r="K82" s="7"/>
    </row>
    <row r="83" spans="1:11" x14ac:dyDescent="0.25">
      <c r="A83" s="15" t="s">
        <v>56</v>
      </c>
      <c r="B83" s="4" t="s">
        <v>59</v>
      </c>
      <c r="C83" s="4"/>
      <c r="D83" s="5" t="s">
        <v>65</v>
      </c>
      <c r="E83" s="23">
        <f t="shared" ca="1" si="1"/>
        <v>60459</v>
      </c>
      <c r="F83" s="4"/>
      <c r="G83" s="4" t="s">
        <v>101</v>
      </c>
      <c r="H83" s="4" t="s">
        <v>45</v>
      </c>
      <c r="I83" s="4"/>
      <c r="J83" s="16">
        <v>42359</v>
      </c>
      <c r="K83" s="7"/>
    </row>
    <row r="84" spans="1:11" x14ac:dyDescent="0.25">
      <c r="A84" s="15" t="s">
        <v>56</v>
      </c>
      <c r="B84" s="4" t="s">
        <v>59</v>
      </c>
      <c r="C84" s="4"/>
      <c r="D84" s="5" t="s">
        <v>65</v>
      </c>
      <c r="E84" s="23">
        <f t="shared" ca="1" si="1"/>
        <v>67356</v>
      </c>
      <c r="F84" s="4"/>
      <c r="G84" s="4" t="s">
        <v>102</v>
      </c>
      <c r="H84" s="4" t="s">
        <v>19</v>
      </c>
      <c r="I84" s="4"/>
      <c r="J84" s="17">
        <v>43710</v>
      </c>
      <c r="K84" s="7"/>
    </row>
    <row r="85" spans="1:11" x14ac:dyDescent="0.25">
      <c r="A85" s="15" t="s">
        <v>56</v>
      </c>
      <c r="B85" s="4" t="s">
        <v>59</v>
      </c>
      <c r="C85" s="4"/>
      <c r="D85" s="5" t="s">
        <v>66</v>
      </c>
      <c r="E85" s="23">
        <f t="shared" ca="1" si="1"/>
        <v>75881</v>
      </c>
      <c r="F85" s="4"/>
      <c r="G85" s="4" t="s">
        <v>103</v>
      </c>
      <c r="H85" s="4" t="s">
        <v>47</v>
      </c>
      <c r="I85" s="4"/>
      <c r="J85" s="16">
        <v>42037</v>
      </c>
      <c r="K85" s="7"/>
    </row>
    <row r="86" spans="1:11" x14ac:dyDescent="0.25">
      <c r="A86" s="15" t="s">
        <v>56</v>
      </c>
      <c r="B86" s="4" t="s">
        <v>59</v>
      </c>
      <c r="C86" s="4"/>
      <c r="D86" s="5" t="s">
        <v>66</v>
      </c>
      <c r="E86" s="23">
        <f t="shared" ca="1" si="1"/>
        <v>66628</v>
      </c>
      <c r="F86" s="4"/>
      <c r="G86" s="4" t="s">
        <v>104</v>
      </c>
      <c r="H86" s="4" t="s">
        <v>40</v>
      </c>
      <c r="I86" s="4"/>
      <c r="J86" s="16">
        <v>42038</v>
      </c>
      <c r="K86" s="7"/>
    </row>
    <row r="87" spans="1:11" x14ac:dyDescent="0.25">
      <c r="A87" s="15" t="s">
        <v>56</v>
      </c>
      <c r="B87" s="4" t="s">
        <v>67</v>
      </c>
      <c r="C87" s="10"/>
      <c r="D87" s="18" t="s">
        <v>68</v>
      </c>
      <c r="E87" s="23">
        <f t="shared" ca="1" si="1"/>
        <v>97417</v>
      </c>
      <c r="F87" s="4"/>
      <c r="G87" s="4" t="s">
        <v>89</v>
      </c>
      <c r="H87" s="4" t="s">
        <v>41</v>
      </c>
      <c r="I87" s="4"/>
      <c r="J87" s="17">
        <v>43619</v>
      </c>
      <c r="K87" s="7"/>
    </row>
    <row r="88" spans="1:11" x14ac:dyDescent="0.25">
      <c r="A88" s="15" t="s">
        <v>56</v>
      </c>
      <c r="B88" s="4" t="s">
        <v>67</v>
      </c>
      <c r="C88" s="4"/>
      <c r="D88" s="5" t="s">
        <v>69</v>
      </c>
      <c r="E88" s="23">
        <f t="shared" ca="1" si="1"/>
        <v>56462</v>
      </c>
      <c r="F88" s="4"/>
      <c r="G88" s="4" t="s">
        <v>90</v>
      </c>
      <c r="H88" s="4" t="s">
        <v>42</v>
      </c>
      <c r="I88" s="4"/>
      <c r="J88" s="16">
        <v>41701</v>
      </c>
      <c r="K88" s="7"/>
    </row>
    <row r="89" spans="1:11" x14ac:dyDescent="0.25">
      <c r="A89" s="15" t="s">
        <v>56</v>
      </c>
      <c r="B89" s="4" t="s">
        <v>67</v>
      </c>
      <c r="C89" s="4"/>
      <c r="D89" s="5" t="s">
        <v>69</v>
      </c>
      <c r="E89" s="23">
        <f t="shared" ca="1" si="1"/>
        <v>85736</v>
      </c>
      <c r="F89" s="4"/>
      <c r="G89" s="4" t="s">
        <v>33</v>
      </c>
      <c r="H89" s="4" t="s">
        <v>16</v>
      </c>
      <c r="I89" s="4"/>
      <c r="J89" s="16">
        <v>41702</v>
      </c>
      <c r="K89" s="7"/>
    </row>
    <row r="90" spans="1:11" x14ac:dyDescent="0.25">
      <c r="A90" s="15" t="s">
        <v>56</v>
      </c>
      <c r="B90" s="4" t="s">
        <v>67</v>
      </c>
      <c r="C90" s="4"/>
      <c r="D90" s="5" t="s">
        <v>69</v>
      </c>
      <c r="E90" s="23">
        <f t="shared" ca="1" si="1"/>
        <v>74343</v>
      </c>
      <c r="F90" s="4"/>
      <c r="G90" s="4" t="s">
        <v>91</v>
      </c>
      <c r="H90" s="4" t="s">
        <v>45</v>
      </c>
      <c r="I90" s="4"/>
      <c r="J90" s="16">
        <v>41703</v>
      </c>
      <c r="K90" s="7"/>
    </row>
    <row r="91" spans="1:11" x14ac:dyDescent="0.25">
      <c r="A91" s="15" t="s">
        <v>56</v>
      </c>
      <c r="B91" s="4" t="s">
        <v>67</v>
      </c>
      <c r="C91" s="4"/>
      <c r="D91" s="5" t="s">
        <v>69</v>
      </c>
      <c r="E91" s="23">
        <f t="shared" ca="1" si="1"/>
        <v>95905</v>
      </c>
      <c r="F91" s="4"/>
      <c r="G91" s="4" t="s">
        <v>92</v>
      </c>
      <c r="H91" s="4" t="s">
        <v>19</v>
      </c>
      <c r="I91" s="4"/>
      <c r="J91" s="16">
        <v>41704</v>
      </c>
      <c r="K91" s="7"/>
    </row>
    <row r="92" spans="1:11" x14ac:dyDescent="0.25">
      <c r="A92" s="15" t="s">
        <v>56</v>
      </c>
      <c r="B92" s="4" t="s">
        <v>67</v>
      </c>
      <c r="C92" s="4"/>
      <c r="D92" s="5" t="s">
        <v>69</v>
      </c>
      <c r="E92" s="23">
        <f t="shared" ca="1" si="1"/>
        <v>82550</v>
      </c>
      <c r="F92" s="4"/>
      <c r="G92" s="4" t="s">
        <v>93</v>
      </c>
      <c r="H92" s="4" t="s">
        <v>47</v>
      </c>
      <c r="I92" s="4"/>
      <c r="J92" s="16">
        <v>41705</v>
      </c>
      <c r="K92" s="7"/>
    </row>
    <row r="93" spans="1:11" x14ac:dyDescent="0.25">
      <c r="A93" s="15" t="s">
        <v>56</v>
      </c>
      <c r="B93" s="4" t="s">
        <v>67</v>
      </c>
      <c r="C93" s="4"/>
      <c r="D93" s="5" t="s">
        <v>69</v>
      </c>
      <c r="E93" s="23">
        <f t="shared" ca="1" si="1"/>
        <v>66819</v>
      </c>
      <c r="F93" s="4"/>
      <c r="G93" s="4" t="s">
        <v>94</v>
      </c>
      <c r="H93" s="4" t="s">
        <v>40</v>
      </c>
      <c r="I93" s="4"/>
      <c r="J93" s="16">
        <v>41706</v>
      </c>
      <c r="K93" s="7"/>
    </row>
    <row r="94" spans="1:11" x14ac:dyDescent="0.25">
      <c r="A94" s="15" t="s">
        <v>56</v>
      </c>
      <c r="B94" s="4" t="s">
        <v>67</v>
      </c>
      <c r="C94" s="4"/>
      <c r="D94" s="5" t="s">
        <v>69</v>
      </c>
      <c r="E94" s="23">
        <f t="shared" ca="1" si="1"/>
        <v>50095</v>
      </c>
      <c r="F94" s="4"/>
      <c r="G94" s="4" t="s">
        <v>95</v>
      </c>
      <c r="H94" s="4" t="s">
        <v>41</v>
      </c>
      <c r="I94" s="4"/>
      <c r="J94" s="16">
        <v>41707</v>
      </c>
      <c r="K94" s="7"/>
    </row>
    <row r="95" spans="1:11" x14ac:dyDescent="0.25">
      <c r="A95" s="15" t="s">
        <v>56</v>
      </c>
      <c r="B95" s="4" t="s">
        <v>70</v>
      </c>
      <c r="C95" s="5"/>
      <c r="D95" s="5" t="s">
        <v>71</v>
      </c>
      <c r="E95" s="23">
        <f t="shared" ca="1" si="1"/>
        <v>62448</v>
      </c>
      <c r="F95" s="4"/>
      <c r="G95" s="4" t="s">
        <v>96</v>
      </c>
      <c r="H95" s="4" t="s">
        <v>42</v>
      </c>
      <c r="I95" s="4"/>
      <c r="J95" s="16">
        <v>41708</v>
      </c>
      <c r="K95" s="7"/>
    </row>
    <row r="96" spans="1:11" x14ac:dyDescent="0.25">
      <c r="A96" s="15" t="s">
        <v>56</v>
      </c>
      <c r="B96" s="4" t="s">
        <v>70</v>
      </c>
      <c r="C96" s="5"/>
      <c r="D96" s="5" t="s">
        <v>72</v>
      </c>
      <c r="E96" s="23">
        <f t="shared" ca="1" si="1"/>
        <v>80092</v>
      </c>
      <c r="F96" s="4"/>
      <c r="G96" s="4" t="s">
        <v>97</v>
      </c>
      <c r="H96" s="4" t="s">
        <v>16</v>
      </c>
      <c r="I96" s="4"/>
      <c r="J96" s="16">
        <v>41709</v>
      </c>
      <c r="K96" s="7"/>
    </row>
    <row r="97" spans="1:11" x14ac:dyDescent="0.25">
      <c r="A97" s="15" t="s">
        <v>56</v>
      </c>
      <c r="B97" s="4" t="s">
        <v>70</v>
      </c>
      <c r="C97" s="4"/>
      <c r="D97" s="5" t="s">
        <v>73</v>
      </c>
      <c r="E97" s="23">
        <f t="shared" ca="1" si="1"/>
        <v>68605</v>
      </c>
      <c r="F97" s="4"/>
      <c r="G97" s="4" t="s">
        <v>98</v>
      </c>
      <c r="H97" s="4" t="s">
        <v>45</v>
      </c>
      <c r="I97" s="4"/>
      <c r="J97" s="17">
        <v>43647</v>
      </c>
      <c r="K97" s="7"/>
    </row>
    <row r="98" spans="1:11" x14ac:dyDescent="0.25">
      <c r="A98" s="15" t="s">
        <v>56</v>
      </c>
      <c r="B98" s="4" t="s">
        <v>70</v>
      </c>
      <c r="C98" s="5"/>
      <c r="D98" s="5" t="s">
        <v>74</v>
      </c>
      <c r="E98" s="23">
        <f t="shared" ca="1" si="1"/>
        <v>94446</v>
      </c>
      <c r="F98" s="4"/>
      <c r="G98" s="4" t="s">
        <v>99</v>
      </c>
      <c r="H98" s="4" t="s">
        <v>19</v>
      </c>
      <c r="I98" s="4"/>
      <c r="J98" s="17">
        <v>42614</v>
      </c>
      <c r="K98" s="7"/>
    </row>
    <row r="99" spans="1:11" x14ac:dyDescent="0.25">
      <c r="A99" s="15" t="s">
        <v>56</v>
      </c>
      <c r="B99" s="4" t="s">
        <v>70</v>
      </c>
      <c r="C99" s="5"/>
      <c r="D99" s="5" t="s">
        <v>75</v>
      </c>
      <c r="E99" s="23">
        <f t="shared" ca="1" si="1"/>
        <v>94008</v>
      </c>
      <c r="F99" s="4"/>
      <c r="G99" s="4" t="s">
        <v>100</v>
      </c>
      <c r="H99" s="4" t="s">
        <v>47</v>
      </c>
      <c r="I99" s="4"/>
      <c r="J99" s="16">
        <v>43513</v>
      </c>
      <c r="K99" s="7"/>
    </row>
    <row r="100" spans="1:11" x14ac:dyDescent="0.25">
      <c r="A100" s="15" t="s">
        <v>56</v>
      </c>
      <c r="B100" s="4" t="s">
        <v>70</v>
      </c>
      <c r="C100" s="5"/>
      <c r="D100" s="5" t="s">
        <v>75</v>
      </c>
      <c r="E100" s="23">
        <f t="shared" ca="1" si="1"/>
        <v>70409</v>
      </c>
      <c r="F100" s="4"/>
      <c r="G100" s="4" t="s">
        <v>101</v>
      </c>
      <c r="H100" s="4" t="s">
        <v>40</v>
      </c>
      <c r="I100" s="4"/>
      <c r="J100" s="16">
        <v>42980</v>
      </c>
      <c r="K100" s="7"/>
    </row>
    <row r="101" spans="1:11" x14ac:dyDescent="0.25">
      <c r="A101" s="15" t="s">
        <v>56</v>
      </c>
      <c r="B101" s="4" t="s">
        <v>70</v>
      </c>
      <c r="C101" s="5"/>
      <c r="D101" s="5" t="s">
        <v>76</v>
      </c>
      <c r="E101" s="23">
        <f t="shared" ca="1" si="1"/>
        <v>95050</v>
      </c>
      <c r="F101" s="4"/>
      <c r="G101" s="4" t="s">
        <v>102</v>
      </c>
      <c r="H101" s="4" t="s">
        <v>41</v>
      </c>
      <c r="I101" s="4"/>
      <c r="J101" s="17">
        <v>43034</v>
      </c>
      <c r="K101" s="7"/>
    </row>
    <row r="102" spans="1:11" x14ac:dyDescent="0.25">
      <c r="A102" s="15" t="s">
        <v>56</v>
      </c>
      <c r="B102" s="4" t="s">
        <v>70</v>
      </c>
      <c r="C102" s="5"/>
      <c r="D102" s="5" t="s">
        <v>76</v>
      </c>
      <c r="E102" s="23">
        <f t="shared" ca="1" si="1"/>
        <v>73786</v>
      </c>
      <c r="F102" s="4"/>
      <c r="G102" s="4" t="s">
        <v>103</v>
      </c>
      <c r="H102" s="4" t="s">
        <v>42</v>
      </c>
      <c r="I102" s="4"/>
      <c r="J102" s="17">
        <v>42982</v>
      </c>
      <c r="K102" s="7"/>
    </row>
    <row r="103" spans="1:11" x14ac:dyDescent="0.25">
      <c r="A103" s="15" t="s">
        <v>56</v>
      </c>
      <c r="B103" s="4" t="s">
        <v>70</v>
      </c>
      <c r="C103" s="5"/>
      <c r="D103" s="5" t="s">
        <v>76</v>
      </c>
      <c r="E103" s="23">
        <f t="shared" ca="1" si="1"/>
        <v>82429</v>
      </c>
      <c r="F103" s="4"/>
      <c r="G103" s="4" t="s">
        <v>104</v>
      </c>
      <c r="H103" s="4" t="s">
        <v>16</v>
      </c>
      <c r="I103" s="4" t="s">
        <v>23</v>
      </c>
      <c r="J103" s="16">
        <v>43073</v>
      </c>
      <c r="K103" s="7">
        <v>43773</v>
      </c>
    </row>
    <row r="104" spans="1:11" x14ac:dyDescent="0.25">
      <c r="A104" s="15" t="s">
        <v>56</v>
      </c>
      <c r="B104" s="4" t="s">
        <v>70</v>
      </c>
      <c r="C104" s="5"/>
      <c r="D104" s="5" t="s">
        <v>76</v>
      </c>
      <c r="E104" s="23">
        <f t="shared" ca="1" si="1"/>
        <v>75913</v>
      </c>
      <c r="F104" s="4"/>
      <c r="G104" s="4" t="s">
        <v>89</v>
      </c>
      <c r="H104" s="4" t="s">
        <v>45</v>
      </c>
      <c r="I104" s="4"/>
      <c r="J104" s="17">
        <v>43328</v>
      </c>
      <c r="K104" s="7"/>
    </row>
    <row r="105" spans="1:11" x14ac:dyDescent="0.25">
      <c r="A105" s="15" t="s">
        <v>56</v>
      </c>
      <c r="B105" s="4" t="s">
        <v>70</v>
      </c>
      <c r="C105" s="5"/>
      <c r="D105" s="5" t="s">
        <v>77</v>
      </c>
      <c r="E105" s="23">
        <f t="shared" ca="1" si="1"/>
        <v>62524</v>
      </c>
      <c r="F105" s="4"/>
      <c r="G105" s="4" t="s">
        <v>90</v>
      </c>
      <c r="H105" s="4" t="s">
        <v>19</v>
      </c>
      <c r="I105" s="4" t="s">
        <v>78</v>
      </c>
      <c r="J105" s="17">
        <v>43329</v>
      </c>
      <c r="K105" s="7">
        <v>43781</v>
      </c>
    </row>
    <row r="106" spans="1:11" x14ac:dyDescent="0.25">
      <c r="A106" s="19" t="s">
        <v>79</v>
      </c>
      <c r="B106" s="4" t="s">
        <v>10</v>
      </c>
      <c r="C106" s="10"/>
      <c r="D106" s="5" t="s">
        <v>35</v>
      </c>
      <c r="E106" s="23">
        <f t="shared" ca="1" si="1"/>
        <v>84869</v>
      </c>
      <c r="F106" s="4"/>
      <c r="G106" s="4" t="s">
        <v>33</v>
      </c>
      <c r="H106" s="4" t="s">
        <v>47</v>
      </c>
      <c r="I106" s="4"/>
      <c r="J106" s="6">
        <v>41061</v>
      </c>
      <c r="K106" s="7"/>
    </row>
    <row r="107" spans="1:11" x14ac:dyDescent="0.25">
      <c r="A107" s="19" t="s">
        <v>79</v>
      </c>
      <c r="B107" s="4" t="s">
        <v>10</v>
      </c>
      <c r="C107" s="10"/>
      <c r="D107" s="18" t="s">
        <v>51</v>
      </c>
      <c r="E107" s="23">
        <f t="shared" ca="1" si="1"/>
        <v>94457</v>
      </c>
      <c r="F107" s="4"/>
      <c r="G107" s="4" t="s">
        <v>91</v>
      </c>
      <c r="H107" s="4" t="s">
        <v>40</v>
      </c>
      <c r="I107" s="4"/>
      <c r="J107" s="6">
        <v>41061</v>
      </c>
      <c r="K107" s="7"/>
    </row>
    <row r="108" spans="1:11" x14ac:dyDescent="0.25">
      <c r="A108" s="19" t="s">
        <v>79</v>
      </c>
      <c r="B108" s="4" t="s">
        <v>80</v>
      </c>
      <c r="C108" s="10"/>
      <c r="D108" s="18" t="s">
        <v>21</v>
      </c>
      <c r="E108" s="23">
        <f t="shared" ca="1" si="1"/>
        <v>77941</v>
      </c>
      <c r="F108" s="4"/>
      <c r="G108" s="4" t="s">
        <v>92</v>
      </c>
      <c r="H108" s="4" t="s">
        <v>41</v>
      </c>
      <c r="I108" s="4"/>
      <c r="J108" s="6">
        <v>41061</v>
      </c>
      <c r="K108" s="7"/>
    </row>
    <row r="109" spans="1:11" x14ac:dyDescent="0.25">
      <c r="A109" s="19" t="s">
        <v>79</v>
      </c>
      <c r="B109" s="4" t="s">
        <v>80</v>
      </c>
      <c r="C109" s="10"/>
      <c r="D109" s="18" t="s">
        <v>81</v>
      </c>
      <c r="E109" s="23">
        <f t="shared" ca="1" si="1"/>
        <v>53512</v>
      </c>
      <c r="F109" s="4"/>
      <c r="G109" s="4" t="s">
        <v>93</v>
      </c>
      <c r="H109" s="4" t="s">
        <v>42</v>
      </c>
      <c r="I109" s="4"/>
      <c r="J109" s="6">
        <v>43192</v>
      </c>
      <c r="K109" s="7"/>
    </row>
    <row r="110" spans="1:11" x14ac:dyDescent="0.25">
      <c r="A110" s="19" t="s">
        <v>79</v>
      </c>
      <c r="B110" s="4" t="s">
        <v>80</v>
      </c>
      <c r="C110" s="10"/>
      <c r="D110" s="18" t="s">
        <v>81</v>
      </c>
      <c r="E110" s="23">
        <f t="shared" ca="1" si="1"/>
        <v>54128</v>
      </c>
      <c r="F110" s="4"/>
      <c r="G110" s="4" t="s">
        <v>94</v>
      </c>
      <c r="H110" s="4" t="s">
        <v>16</v>
      </c>
      <c r="I110" s="4" t="s">
        <v>82</v>
      </c>
      <c r="J110" s="6">
        <v>40909</v>
      </c>
      <c r="K110" s="7"/>
    </row>
    <row r="111" spans="1:11" x14ac:dyDescent="0.25">
      <c r="A111" s="19" t="s">
        <v>79</v>
      </c>
      <c r="B111" s="4" t="s">
        <v>83</v>
      </c>
      <c r="C111" s="10"/>
      <c r="D111" s="18" t="s">
        <v>21</v>
      </c>
      <c r="E111" s="23">
        <f t="shared" ca="1" si="1"/>
        <v>65368</v>
      </c>
      <c r="F111" s="4"/>
      <c r="G111" s="4" t="s">
        <v>95</v>
      </c>
      <c r="H111" s="4" t="s">
        <v>45</v>
      </c>
      <c r="I111" s="4" t="s">
        <v>24</v>
      </c>
      <c r="J111" s="6">
        <v>40910</v>
      </c>
      <c r="K111" s="7"/>
    </row>
    <row r="112" spans="1:11" x14ac:dyDescent="0.25">
      <c r="A112" s="19" t="s">
        <v>79</v>
      </c>
      <c r="B112" s="4" t="s">
        <v>83</v>
      </c>
      <c r="C112" s="10"/>
      <c r="D112" s="18" t="s">
        <v>84</v>
      </c>
      <c r="E112" s="23">
        <f t="shared" ca="1" si="1"/>
        <v>93260</v>
      </c>
      <c r="F112" s="4"/>
      <c r="G112" s="4" t="s">
        <v>96</v>
      </c>
      <c r="H112" s="4" t="s">
        <v>19</v>
      </c>
      <c r="I112" s="4"/>
      <c r="J112" s="6">
        <v>41061</v>
      </c>
      <c r="K112" s="7"/>
    </row>
    <row r="113" spans="1:11" x14ac:dyDescent="0.25">
      <c r="A113" s="19" t="s">
        <v>79</v>
      </c>
      <c r="B113" s="4" t="s">
        <v>85</v>
      </c>
      <c r="C113" s="10"/>
      <c r="D113" s="18" t="s">
        <v>21</v>
      </c>
      <c r="E113" s="23">
        <f t="shared" ca="1" si="1"/>
        <v>68564</v>
      </c>
      <c r="F113" s="4"/>
      <c r="G113" s="4" t="s">
        <v>97</v>
      </c>
      <c r="H113" s="4" t="s">
        <v>47</v>
      </c>
      <c r="I113" s="4"/>
      <c r="J113" s="6">
        <v>43102</v>
      </c>
      <c r="K113" s="7"/>
    </row>
    <row r="114" spans="1:11" x14ac:dyDescent="0.25">
      <c r="A114" s="19" t="s">
        <v>79</v>
      </c>
      <c r="B114" s="4" t="s">
        <v>85</v>
      </c>
      <c r="C114" s="10"/>
      <c r="D114" s="18" t="s">
        <v>86</v>
      </c>
      <c r="E114" s="23">
        <f t="shared" ca="1" si="1"/>
        <v>61186</v>
      </c>
      <c r="F114" s="4"/>
      <c r="G114" s="4" t="s">
        <v>98</v>
      </c>
      <c r="H114" s="4" t="s">
        <v>19</v>
      </c>
      <c r="I114" s="4"/>
      <c r="J114" s="6">
        <v>41061</v>
      </c>
      <c r="K114" s="7"/>
    </row>
    <row r="115" spans="1:11" x14ac:dyDescent="0.25">
      <c r="A115" s="19" t="s">
        <v>79</v>
      </c>
      <c r="B115" s="4" t="s">
        <v>85</v>
      </c>
      <c r="C115" s="10"/>
      <c r="D115" s="18" t="s">
        <v>86</v>
      </c>
      <c r="E115" s="23">
        <f t="shared" ca="1" si="1"/>
        <v>59152</v>
      </c>
      <c r="F115" s="4"/>
      <c r="G115" s="4" t="s">
        <v>99</v>
      </c>
      <c r="H115" s="4" t="s">
        <v>47</v>
      </c>
      <c r="I115" s="4"/>
      <c r="J115" s="6">
        <v>41091</v>
      </c>
      <c r="K115" s="7"/>
    </row>
  </sheetData>
  <autoFilter ref="A1:K1"/>
  <conditionalFormatting sqref="B2:D115 F2:H103 F104:F115 H104:H115">
    <cfRule type="containsBlanks" dxfId="73" priority="76">
      <formula>LEN(TRIM(B2))=0</formula>
    </cfRule>
  </conditionalFormatting>
  <conditionalFormatting sqref="J41">
    <cfRule type="containsBlanks" dxfId="72" priority="34">
      <formula>LEN(TRIM(J41))=0</formula>
    </cfRule>
  </conditionalFormatting>
  <conditionalFormatting sqref="J14">
    <cfRule type="containsBlanks" dxfId="71" priority="75">
      <formula>LEN(TRIM(J14))=0</formula>
    </cfRule>
  </conditionalFormatting>
  <conditionalFormatting sqref="J11">
    <cfRule type="containsBlanks" dxfId="70" priority="74">
      <formula>LEN(TRIM(J11))=0</formula>
    </cfRule>
  </conditionalFormatting>
  <conditionalFormatting sqref="J12">
    <cfRule type="containsBlanks" dxfId="69" priority="73">
      <formula>LEN(TRIM(J12))=0</formula>
    </cfRule>
  </conditionalFormatting>
  <conditionalFormatting sqref="J13">
    <cfRule type="containsBlanks" dxfId="68" priority="72">
      <formula>LEN(TRIM(J13))=0</formula>
    </cfRule>
  </conditionalFormatting>
  <conditionalFormatting sqref="J15">
    <cfRule type="containsBlanks" dxfId="67" priority="71">
      <formula>LEN(TRIM(J15))=0</formula>
    </cfRule>
  </conditionalFormatting>
  <conditionalFormatting sqref="J7">
    <cfRule type="containsBlanks" dxfId="66" priority="70">
      <formula>LEN(TRIM(J7))=0</formula>
    </cfRule>
  </conditionalFormatting>
  <conditionalFormatting sqref="J5">
    <cfRule type="containsBlanks" dxfId="65" priority="69">
      <formula>LEN(TRIM(J5))=0</formula>
    </cfRule>
  </conditionalFormatting>
  <conditionalFormatting sqref="J6">
    <cfRule type="containsBlanks" dxfId="64" priority="68">
      <formula>LEN(TRIM(J6))=0</formula>
    </cfRule>
  </conditionalFormatting>
  <conditionalFormatting sqref="J10">
    <cfRule type="containsBlanks" dxfId="63" priority="67">
      <formula>LEN(TRIM(J10))=0</formula>
    </cfRule>
  </conditionalFormatting>
  <conditionalFormatting sqref="J9">
    <cfRule type="containsBlanks" dxfId="62" priority="66">
      <formula>LEN(TRIM(J9))=0</formula>
    </cfRule>
  </conditionalFormatting>
  <conditionalFormatting sqref="J8">
    <cfRule type="containsBlanks" dxfId="61" priority="65">
      <formula>LEN(TRIM(J8))=0</formula>
    </cfRule>
  </conditionalFormatting>
  <conditionalFormatting sqref="J23">
    <cfRule type="containsBlanks" dxfId="60" priority="64">
      <formula>LEN(TRIM(J23))=0</formula>
    </cfRule>
  </conditionalFormatting>
  <conditionalFormatting sqref="J24">
    <cfRule type="containsBlanks" dxfId="59" priority="63">
      <formula>LEN(TRIM(J24))=0</formula>
    </cfRule>
  </conditionalFormatting>
  <conditionalFormatting sqref="J18">
    <cfRule type="containsBlanks" dxfId="58" priority="62">
      <formula>LEN(TRIM(J18))=0</formula>
    </cfRule>
  </conditionalFormatting>
  <conditionalFormatting sqref="J20">
    <cfRule type="containsBlanks" dxfId="57" priority="61">
      <formula>LEN(TRIM(J20))=0</formula>
    </cfRule>
  </conditionalFormatting>
  <conditionalFormatting sqref="J25:J26">
    <cfRule type="containsBlanks" dxfId="56" priority="60">
      <formula>LEN(TRIM(J25))=0</formula>
    </cfRule>
  </conditionalFormatting>
  <conditionalFormatting sqref="J21">
    <cfRule type="containsBlanks" dxfId="55" priority="59">
      <formula>LEN(TRIM(J21))=0</formula>
    </cfRule>
  </conditionalFormatting>
  <conditionalFormatting sqref="J22">
    <cfRule type="containsBlanks" dxfId="54" priority="58">
      <formula>LEN(TRIM(J22))=0</formula>
    </cfRule>
  </conditionalFormatting>
  <conditionalFormatting sqref="J19">
    <cfRule type="containsBlanks" dxfId="53" priority="57">
      <formula>LEN(TRIM(J19))=0</formula>
    </cfRule>
  </conditionalFormatting>
  <conditionalFormatting sqref="J27">
    <cfRule type="containsBlanks" dxfId="52" priority="56">
      <formula>LEN(TRIM(J27))=0</formula>
    </cfRule>
  </conditionalFormatting>
  <conditionalFormatting sqref="J4">
    <cfRule type="containsBlanks" dxfId="51" priority="55">
      <formula>LEN(TRIM(J4))=0</formula>
    </cfRule>
  </conditionalFormatting>
  <conditionalFormatting sqref="J2">
    <cfRule type="containsBlanks" dxfId="50" priority="54">
      <formula>LEN(TRIM(J2))=0</formula>
    </cfRule>
  </conditionalFormatting>
  <conditionalFormatting sqref="J32">
    <cfRule type="containsBlanks" dxfId="49" priority="28">
      <formula>LEN(TRIM(J32))=0</formula>
    </cfRule>
  </conditionalFormatting>
  <conditionalFormatting sqref="J3">
    <cfRule type="containsBlanks" dxfId="48" priority="53">
      <formula>LEN(TRIM(J3))=0</formula>
    </cfRule>
  </conditionalFormatting>
  <conditionalFormatting sqref="J107">
    <cfRule type="containsBlanks" dxfId="47" priority="52">
      <formula>LEN(TRIM(J107))=0</formula>
    </cfRule>
  </conditionalFormatting>
  <conditionalFormatting sqref="J106">
    <cfRule type="containsBlanks" dxfId="46" priority="51">
      <formula>LEN(TRIM(J106))=0</formula>
    </cfRule>
  </conditionalFormatting>
  <conditionalFormatting sqref="J112">
    <cfRule type="containsBlanks" dxfId="45" priority="50">
      <formula>LEN(TRIM(J112))=0</formula>
    </cfRule>
  </conditionalFormatting>
  <conditionalFormatting sqref="J109">
    <cfRule type="containsBlanks" dxfId="44" priority="49">
      <formula>LEN(TRIM(J109))=0</formula>
    </cfRule>
  </conditionalFormatting>
  <conditionalFormatting sqref="J108">
    <cfRule type="containsBlanks" dxfId="43" priority="48">
      <formula>LEN(TRIM(J108))=0</formula>
    </cfRule>
  </conditionalFormatting>
  <conditionalFormatting sqref="J114">
    <cfRule type="containsBlanks" dxfId="42" priority="47">
      <formula>LEN(TRIM(J114))=0</formula>
    </cfRule>
  </conditionalFormatting>
  <conditionalFormatting sqref="J110:J111">
    <cfRule type="containsBlanks" dxfId="41" priority="46">
      <formula>LEN(TRIM(J110))=0</formula>
    </cfRule>
  </conditionalFormatting>
  <conditionalFormatting sqref="J115">
    <cfRule type="containsBlanks" dxfId="40" priority="45">
      <formula>LEN(TRIM(J115))=0</formula>
    </cfRule>
  </conditionalFormatting>
  <conditionalFormatting sqref="J113">
    <cfRule type="containsBlanks" dxfId="39" priority="44">
      <formula>LEN(TRIM(J113))=0</formula>
    </cfRule>
  </conditionalFormatting>
  <conditionalFormatting sqref="J28:J29">
    <cfRule type="containsBlanks" dxfId="38" priority="43">
      <formula>LEN(TRIM(J28))=0</formula>
    </cfRule>
  </conditionalFormatting>
  <conditionalFormatting sqref="J38">
    <cfRule type="containsBlanks" dxfId="37" priority="42">
      <formula>LEN(TRIM(J38))=0</formula>
    </cfRule>
  </conditionalFormatting>
  <conditionalFormatting sqref="J40">
    <cfRule type="containsBlanks" dxfId="36" priority="41">
      <formula>LEN(TRIM(J40))=0</formula>
    </cfRule>
  </conditionalFormatting>
  <conditionalFormatting sqref="J39">
    <cfRule type="containsBlanks" dxfId="35" priority="40">
      <formula>LEN(TRIM(J39))=0</formula>
    </cfRule>
  </conditionalFormatting>
  <conditionalFormatting sqref="J44">
    <cfRule type="containsBlanks" dxfId="34" priority="39">
      <formula>LEN(TRIM(J44))=0</formula>
    </cfRule>
  </conditionalFormatting>
  <conditionalFormatting sqref="J42">
    <cfRule type="containsBlanks" dxfId="33" priority="38">
      <formula>LEN(TRIM(J42))=0</formula>
    </cfRule>
  </conditionalFormatting>
  <conditionalFormatting sqref="J36">
    <cfRule type="containsBlanks" dxfId="32" priority="37">
      <formula>LEN(TRIM(J36))=0</formula>
    </cfRule>
  </conditionalFormatting>
  <conditionalFormatting sqref="J37">
    <cfRule type="containsBlanks" dxfId="31" priority="36">
      <formula>LEN(TRIM(J37))=0</formula>
    </cfRule>
  </conditionalFormatting>
  <conditionalFormatting sqref="J43">
    <cfRule type="containsBlanks" dxfId="30" priority="35">
      <formula>LEN(TRIM(J43))=0</formula>
    </cfRule>
  </conditionalFormatting>
  <conditionalFormatting sqref="J35">
    <cfRule type="containsBlanks" dxfId="29" priority="33">
      <formula>LEN(TRIM(J35))=0</formula>
    </cfRule>
  </conditionalFormatting>
  <conditionalFormatting sqref="J33">
    <cfRule type="containsBlanks" dxfId="28" priority="32">
      <formula>LEN(TRIM(J33))=0</formula>
    </cfRule>
  </conditionalFormatting>
  <conditionalFormatting sqref="J34">
    <cfRule type="containsBlanks" dxfId="27" priority="31">
      <formula>LEN(TRIM(J34))=0</formula>
    </cfRule>
  </conditionalFormatting>
  <conditionalFormatting sqref="J31">
    <cfRule type="containsBlanks" dxfId="26" priority="30">
      <formula>LEN(TRIM(J31))=0</formula>
    </cfRule>
  </conditionalFormatting>
  <conditionalFormatting sqref="J30">
    <cfRule type="containsBlanks" dxfId="25" priority="29">
      <formula>LEN(TRIM(J30))=0</formula>
    </cfRule>
  </conditionalFormatting>
  <conditionalFormatting sqref="J66">
    <cfRule type="containsBlanks" dxfId="24" priority="25">
      <formula>LEN(TRIM(J66))=0</formula>
    </cfRule>
  </conditionalFormatting>
  <conditionalFormatting sqref="J67:J68">
    <cfRule type="containsBlanks" dxfId="23" priority="24">
      <formula>LEN(TRIM(J67))=0</formula>
    </cfRule>
  </conditionalFormatting>
  <conditionalFormatting sqref="J65">
    <cfRule type="containsBlanks" dxfId="22" priority="23">
      <formula>LEN(TRIM(J65))=0</formula>
    </cfRule>
  </conditionalFormatting>
  <conditionalFormatting sqref="J98">
    <cfRule type="containsBlanks" dxfId="21" priority="22">
      <formula>LEN(TRIM(J98))=0</formula>
    </cfRule>
  </conditionalFormatting>
  <conditionalFormatting sqref="J85:J86">
    <cfRule type="containsBlanks" dxfId="20" priority="21">
      <formula>LEN(TRIM(J85))=0</formula>
    </cfRule>
  </conditionalFormatting>
  <conditionalFormatting sqref="J97">
    <cfRule type="containsBlanks" dxfId="19" priority="20">
      <formula>LEN(TRIM(J97))=0</formula>
    </cfRule>
  </conditionalFormatting>
  <conditionalFormatting sqref="J71">
    <cfRule type="containsBlanks" dxfId="18" priority="19">
      <formula>LEN(TRIM(J71))=0</formula>
    </cfRule>
  </conditionalFormatting>
  <conditionalFormatting sqref="J69:J70">
    <cfRule type="containsBlanks" dxfId="17" priority="18">
      <formula>LEN(TRIM(J69))=0</formula>
    </cfRule>
  </conditionalFormatting>
  <conditionalFormatting sqref="J88:J96">
    <cfRule type="containsBlanks" dxfId="16" priority="17">
      <formula>LEN(TRIM(J88))=0</formula>
    </cfRule>
  </conditionalFormatting>
  <conditionalFormatting sqref="J87">
    <cfRule type="containsBlanks" dxfId="15" priority="16">
      <formula>LEN(TRIM(J87))=0</formula>
    </cfRule>
  </conditionalFormatting>
  <conditionalFormatting sqref="J99">
    <cfRule type="containsBlanks" dxfId="14" priority="15">
      <formula>LEN(TRIM(J99))=0</formula>
    </cfRule>
  </conditionalFormatting>
  <conditionalFormatting sqref="J104:J105">
    <cfRule type="containsBlanks" dxfId="13" priority="14">
      <formula>LEN(TRIM(J104))=0</formula>
    </cfRule>
  </conditionalFormatting>
  <conditionalFormatting sqref="J100">
    <cfRule type="containsBlanks" dxfId="12" priority="13">
      <formula>LEN(TRIM(J100))=0</formula>
    </cfRule>
  </conditionalFormatting>
  <conditionalFormatting sqref="J101">
    <cfRule type="containsBlanks" dxfId="11" priority="12">
      <formula>LEN(TRIM(J101))=0</formula>
    </cfRule>
  </conditionalFormatting>
  <conditionalFormatting sqref="J103">
    <cfRule type="containsBlanks" dxfId="10" priority="11">
      <formula>LEN(TRIM(J103))=0</formula>
    </cfRule>
  </conditionalFormatting>
  <conditionalFormatting sqref="J102">
    <cfRule type="containsBlanks" dxfId="9" priority="10">
      <formula>LEN(TRIM(J102))=0</formula>
    </cfRule>
  </conditionalFormatting>
  <conditionalFormatting sqref="J84">
    <cfRule type="containsBlanks" dxfId="8" priority="9">
      <formula>LEN(TRIM(J84))=0</formula>
    </cfRule>
  </conditionalFormatting>
  <conditionalFormatting sqref="J72">
    <cfRule type="containsBlanks" dxfId="7" priority="8">
      <formula>LEN(TRIM(J72))=0</formula>
    </cfRule>
  </conditionalFormatting>
  <conditionalFormatting sqref="J82">
    <cfRule type="containsBlanks" dxfId="6" priority="7">
      <formula>LEN(TRIM(J82))=0</formula>
    </cfRule>
  </conditionalFormatting>
  <conditionalFormatting sqref="J73:J74">
    <cfRule type="containsBlanks" dxfId="5" priority="6">
      <formula>LEN(TRIM(J73))=0</formula>
    </cfRule>
  </conditionalFormatting>
  <conditionalFormatting sqref="J79:J80">
    <cfRule type="containsBlanks" dxfId="4" priority="5">
      <formula>LEN(TRIM(J79))=0</formula>
    </cfRule>
  </conditionalFormatting>
  <conditionalFormatting sqref="J83">
    <cfRule type="containsBlanks" dxfId="3" priority="4">
      <formula>LEN(TRIM(J83))=0</formula>
    </cfRule>
  </conditionalFormatting>
  <conditionalFormatting sqref="J81">
    <cfRule type="containsBlanks" dxfId="2" priority="3">
      <formula>LEN(TRIM(J81))=0</formula>
    </cfRule>
  </conditionalFormatting>
  <conditionalFormatting sqref="J75:J78">
    <cfRule type="containsBlanks" dxfId="1" priority="2">
      <formula>LEN(TRIM(J75))=0</formula>
    </cfRule>
  </conditionalFormatting>
  <conditionalFormatting sqref="G104:G115">
    <cfRule type="containsBlanks" dxfId="0" priority="1">
      <formula>LEN(TRIM(G104))=0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BSPP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Duclaux Yann</dc:creator>
  <cp:lastModifiedBy>Micot, Nicolas            UTC CCS</cp:lastModifiedBy>
  <dcterms:created xsi:type="dcterms:W3CDTF">2019-09-17T09:28:20Z</dcterms:created>
  <dcterms:modified xsi:type="dcterms:W3CDTF">2019-09-17T09:50:48Z</dcterms:modified>
</cp:coreProperties>
</file>