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9210"/>
  </bookViews>
  <sheets>
    <sheet name="Bon de Fab (3)" sheetId="18" r:id="rId1"/>
    <sheet name="Bon de Fab (2)" sheetId="9" r:id="rId2"/>
    <sheet name="Bon de Fab" sheetId="1" r:id="rId3"/>
    <sheet name="Bon d'Oxy" sheetId="7" r:id="rId4"/>
  </sheets>
  <definedNames>
    <definedName name="Coeff" localSheetId="1">IF(ISBLANK(#REF!),"",VLOOKUP(#REF!,#REF!,3,FALSE))</definedName>
    <definedName name="Coeff" localSheetId="0">IF(ISBLANK(#REF!),"",VLOOKUP(#REF!,#REF!,3,FALSE))</definedName>
    <definedName name="Coeff">IF(ISBLANK(#REF!),"",VLOOKUP(#REF!,#REF!,3,FALSE))</definedName>
    <definedName name="MatDim" localSheetId="1">IF(ISBLANK(#REF!),"",(CONCATENATE(#REF!,"_",#REF!)))</definedName>
    <definedName name="MatDim" localSheetId="0">IF(ISBLANK(#REF!),"",(CONCATENATE(#REF!,"_",#REF!)))</definedName>
    <definedName name="MatDim">IF(ISBLANK(#REF!),"",(CONCATENATE(#REF!,"_",#REF!)))</definedName>
    <definedName name="PoidBrut" localSheetId="1">IF(OR(#REF!="",#REF!=27013269,#REF!=500918,#REF!=27000141,#REF!=27000176,#REF!=27001156,#REF!=27006999,#REF!=27009643,#REF!=27009959,#REF!=27012074,#REF!=27012735),"",((#REF!*#REF!)*#REF!))</definedName>
    <definedName name="PoidBrut" localSheetId="0">IF(OR(#REF!="",#REF!=27013269,#REF!=500918,#REF!=27000141,#REF!=27000176,#REF!=27001156,#REF!=27006999,#REF!=27009643,#REF!=27009959,#REF!=27012074,#REF!=27012735),"",((#REF!*#REF!)*#REF!))</definedName>
    <definedName name="PoidBrut">IF(OR(#REF!="",#REF!=27013269,#REF!=500918,#REF!=27000141,#REF!=27000176,#REF!=27001156,#REF!=27006999,#REF!=27009643,#REF!=27009959,#REF!=27012074,#REF!=27012735),"",((#REF!*#REF!)*#REF!))</definedName>
    <definedName name="Poids" localSheetId="1">IF(ISBLANK(#REF!),"",VALUE(LEFT(#REF!,FIND(" ",#REF!)-1)))</definedName>
    <definedName name="Poids" localSheetId="0">IF(ISBLANK(#REF!),"",VALUE(LEFT(#REF!,FIND(" ",#REF!)-1)))</definedName>
    <definedName name="Poids">IF(ISBLANK(#REF!),"",VALUE(LEFT(#REF!,FIND(" ",#REF!)-1)))</definedName>
    <definedName name="QtéTT">IF(ISBLANK('Bon d''Oxy'!$C1),"",'Bon d''Oxy'!$C1*'Bon d''Oxy'!$F$5)</definedName>
    <definedName name="Réf" localSheetId="1">IF(#REF!=1,#REF!,"")</definedName>
    <definedName name="Réf" localSheetId="0">IF(#REF!=1,#REF!,"")</definedName>
    <definedName name="Réf">IF(#REF!=1,#REF!,"")</definedName>
    <definedName name="Réf2" localSheetId="1">IF(#REF!=2,#REF!,"")</definedName>
    <definedName name="Réf2" localSheetId="0">IF(#REF!=2,#REF!,"")</definedName>
    <definedName name="Réf2">IF(#REF!=2,#REF!,"")</definedName>
    <definedName name="Réf3" localSheetId="1">IF(#REF!=3,#REF!,"")</definedName>
    <definedName name="Réf3" localSheetId="0">IF(#REF!=3,#REF!,"")</definedName>
    <definedName name="Réf3">IF(#REF!=3,#REF!,"")</definedName>
    <definedName name="RéfMat" localSheetId="1">IF(ISBLANK(#REF!),"",(VLOOKUP(#REF!,#REF!,2,FALSE)))</definedName>
    <definedName name="RéfMat" localSheetId="0">IF(ISBLANK(#REF!),"",(VLOOKUP(#REF!,#REF!,2,FALSE)))</definedName>
    <definedName name="RéfMat">IF(ISBLANK(#REF!),"",(VLOOKUP(#REF!,#REF!,2,FALSE)))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8" l="1"/>
  <c r="U1" i="18"/>
  <c r="O2" i="9"/>
  <c r="U1" i="9"/>
  <c r="G9" i="7" l="1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8" i="7"/>
  <c r="B4" i="7"/>
  <c r="B3" i="7"/>
  <c r="G3" i="7"/>
  <c r="U1" i="1" l="1"/>
  <c r="O2" i="1"/>
</calcChain>
</file>

<file path=xl/comments1.xml><?xml version="1.0" encoding="utf-8"?>
<comments xmlns="http://schemas.openxmlformats.org/spreadsheetml/2006/main">
  <authors>
    <author>Sebastien GUICHARD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A incrémenter à chaque modification</t>
        </r>
      </text>
    </comment>
  </commentList>
</comments>
</file>

<file path=xl/comments2.xml><?xml version="1.0" encoding="utf-8"?>
<comments xmlns="http://schemas.openxmlformats.org/spreadsheetml/2006/main">
  <authors>
    <author>Sebastien GUICHARD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A incrémenter à chaque modification</t>
        </r>
      </text>
    </comment>
  </commentList>
</comments>
</file>

<file path=xl/comments3.xml><?xml version="1.0" encoding="utf-8"?>
<comments xmlns="http://schemas.openxmlformats.org/spreadsheetml/2006/main">
  <authors>
    <author>Sebastien GUICHARD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A incrémenter à chaque modification</t>
        </r>
      </text>
    </comment>
  </commentList>
</comments>
</file>

<file path=xl/comments4.xml><?xml version="1.0" encoding="utf-8"?>
<comments xmlns="http://schemas.openxmlformats.org/spreadsheetml/2006/main">
  <authors>
    <author>Sebastien GUICHARD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A incrémenter à chaque modification</t>
        </r>
      </text>
    </comment>
  </commentList>
</comments>
</file>

<file path=xl/sharedStrings.xml><?xml version="1.0" encoding="utf-8"?>
<sst xmlns="http://schemas.openxmlformats.org/spreadsheetml/2006/main" count="1040" uniqueCount="156">
  <si>
    <t>Ind.</t>
  </si>
  <si>
    <t>Qté</t>
  </si>
  <si>
    <t>Désignation</t>
  </si>
  <si>
    <t>Matière</t>
  </si>
  <si>
    <t>Dim.</t>
  </si>
  <si>
    <t>Sciage</t>
  </si>
  <si>
    <t>Cisaille</t>
  </si>
  <si>
    <t>Tour</t>
  </si>
  <si>
    <t>Fraisage</t>
  </si>
  <si>
    <t>Pliage</t>
  </si>
  <si>
    <t>Soudure</t>
  </si>
  <si>
    <t>oxycoup.</t>
  </si>
  <si>
    <t>Perç Ap Pli</t>
  </si>
  <si>
    <t>Perç Av Pli</t>
  </si>
  <si>
    <t>Version</t>
  </si>
  <si>
    <t>Référence</t>
  </si>
  <si>
    <t xml:space="preserve">  BON  DE  FABRICATION</t>
  </si>
  <si>
    <t>Date :</t>
  </si>
  <si>
    <t>Réf.</t>
  </si>
  <si>
    <t>Poids/u</t>
  </si>
  <si>
    <t>ACHAT</t>
  </si>
  <si>
    <t>Fait par</t>
  </si>
  <si>
    <t xml:space="preserve"> Symétrie</t>
  </si>
  <si>
    <t>sguichard</t>
  </si>
  <si>
    <t xml:space="preserve">  BON  D'OXY/PLASMA</t>
  </si>
  <si>
    <t>Réf. Pièce</t>
  </si>
  <si>
    <t>Qté/AD</t>
  </si>
  <si>
    <t>Epaisseur</t>
  </si>
  <si>
    <t>Qté TT</t>
  </si>
  <si>
    <t>type</t>
  </si>
  <si>
    <t xml:space="preserve">                          Nomenclature Pour 65720842.asm</t>
  </si>
  <si>
    <t>Niveau (en retrait)</t>
  </si>
  <si>
    <t>CAO_Reference</t>
  </si>
  <si>
    <t>CAO_Indice</t>
  </si>
  <si>
    <t>Quantité</t>
  </si>
  <si>
    <t>CAO_Designation</t>
  </si>
  <si>
    <t>Epaisseur matière</t>
  </si>
  <si>
    <t>Masse (élément)</t>
  </si>
  <si>
    <t>AA</t>
  </si>
  <si>
    <t>Support de Cloche D</t>
  </si>
  <si>
    <t xml:space="preserve"> </t>
  </si>
  <si>
    <t>11.554 kg</t>
  </si>
  <si>
    <t>Platine D</t>
  </si>
  <si>
    <t>S235</t>
  </si>
  <si>
    <t xml:space="preserve"> 15.00 mm</t>
  </si>
  <si>
    <t>7.302 kg</t>
  </si>
  <si>
    <t>Gousset sup D</t>
  </si>
  <si>
    <t xml:space="preserve"> 10.00 mm</t>
  </si>
  <si>
    <t>0.460 kg</t>
  </si>
  <si>
    <t>Gousset inf D</t>
  </si>
  <si>
    <t>15.00 mm</t>
  </si>
  <si>
    <t>1.895 kg</t>
  </si>
  <si>
    <t>Platine de cloche D</t>
  </si>
  <si>
    <t>10.00 mm</t>
  </si>
  <si>
    <t>1.555 kg</t>
  </si>
  <si>
    <t>Douille ép20</t>
  </si>
  <si>
    <t>Ebauche Ø32x7</t>
  </si>
  <si>
    <t>0.092 kg</t>
  </si>
  <si>
    <t>Douille ép17</t>
  </si>
  <si>
    <t>0.079 kg</t>
  </si>
  <si>
    <t>Support de Cloche G</t>
  </si>
  <si>
    <t>9.395 kg</t>
  </si>
  <si>
    <t>Gousset inf G</t>
  </si>
  <si>
    <t>1.401 kg</t>
  </si>
  <si>
    <t>Gousset sup G</t>
  </si>
  <si>
    <t>0.250 kg</t>
  </si>
  <si>
    <t>Platine G</t>
  </si>
  <si>
    <t xml:space="preserve">  </t>
  </si>
  <si>
    <t>5.790 kg</t>
  </si>
  <si>
    <t>Platine de cloche G</t>
  </si>
  <si>
    <t>1.583 kg</t>
  </si>
  <si>
    <t>Cale</t>
  </si>
  <si>
    <t>Plat 35</t>
  </si>
  <si>
    <t>6.00 mm</t>
  </si>
  <si>
    <t>0.082 kg</t>
  </si>
  <si>
    <t>/</t>
  </si>
  <si>
    <t>Support caisse outils</t>
  </si>
  <si>
    <t>5.00 mm</t>
  </si>
  <si>
    <t>1.399 kg</t>
  </si>
  <si>
    <t>Support de feux</t>
  </si>
  <si>
    <t>3.00 mm</t>
  </si>
  <si>
    <t>0.142 kg</t>
  </si>
  <si>
    <t>Poutre ventrale</t>
  </si>
  <si>
    <t>24.270 kg</t>
  </si>
  <si>
    <t>Longeron G</t>
  </si>
  <si>
    <t xml:space="preserve"> 20.00 mm</t>
  </si>
  <si>
    <t>4.455 kg</t>
  </si>
  <si>
    <t>Platine</t>
  </si>
  <si>
    <t>12.908 kg</t>
  </si>
  <si>
    <t>Plat arrière</t>
  </si>
  <si>
    <t>Plat 80x15</t>
  </si>
  <si>
    <t>2.452 kg</t>
  </si>
  <si>
    <t>Longeron D</t>
  </si>
  <si>
    <t>20.00 mm</t>
  </si>
  <si>
    <t>A</t>
  </si>
  <si>
    <t>ChâssisD</t>
  </si>
  <si>
    <t>67.142 kg</t>
  </si>
  <si>
    <t>Nervure</t>
  </si>
  <si>
    <t>5.437 kg</t>
  </si>
  <si>
    <t>Caisson</t>
  </si>
  <si>
    <t>4.962 kg</t>
  </si>
  <si>
    <t>Platine inférieure</t>
  </si>
  <si>
    <t>Plat 120x20</t>
  </si>
  <si>
    <t>1.817 kg</t>
  </si>
  <si>
    <t>Cale bloc avant</t>
  </si>
  <si>
    <t>S355</t>
  </si>
  <si>
    <t xml:space="preserve"> 30.00 mm</t>
  </si>
  <si>
    <t>1.156 kg</t>
  </si>
  <si>
    <t>Retombée avant D</t>
  </si>
  <si>
    <t>3.926 kg</t>
  </si>
  <si>
    <t>Support  distributeur GM</t>
  </si>
  <si>
    <t>0.432 kg</t>
  </si>
  <si>
    <t>ASM Tête GM</t>
  </si>
  <si>
    <t>19.523 kg</t>
  </si>
  <si>
    <t>0.430 kg</t>
  </si>
  <si>
    <t>Tête GM</t>
  </si>
  <si>
    <t>18.037 kg</t>
  </si>
  <si>
    <t>0.535 kg</t>
  </si>
  <si>
    <t>0.243 kg</t>
  </si>
  <si>
    <t>0.277 kg</t>
  </si>
  <si>
    <t>12.225 kg</t>
  </si>
  <si>
    <t>Embase</t>
  </si>
  <si>
    <t>10.208 kg</t>
  </si>
  <si>
    <t>Caisson sup.</t>
  </si>
  <si>
    <t>2.020 kg</t>
  </si>
  <si>
    <t>Châssis G</t>
  </si>
  <si>
    <t>Retombée avant G</t>
  </si>
  <si>
    <t>Protège calandre</t>
  </si>
  <si>
    <t>16.932 kg</t>
  </si>
  <si>
    <t>5.058 kg</t>
  </si>
  <si>
    <t>Plat</t>
  </si>
  <si>
    <t>Plat 70</t>
  </si>
  <si>
    <t>5.062 kg</t>
  </si>
  <si>
    <t>plat</t>
  </si>
  <si>
    <t>Plat 40</t>
  </si>
  <si>
    <t>1.755 kg</t>
  </si>
  <si>
    <t>Support D</t>
  </si>
  <si>
    <t>3.694 kg</t>
  </si>
  <si>
    <t>Platine latérale</t>
  </si>
  <si>
    <t>2.737 kg</t>
  </si>
  <si>
    <t>0.744 kg</t>
  </si>
  <si>
    <t>Gousset</t>
  </si>
  <si>
    <t>Plat 30</t>
  </si>
  <si>
    <t>0.131 kg</t>
  </si>
  <si>
    <t>Support G</t>
  </si>
  <si>
    <r>
      <t xml:space="preserve">Nb à Faire  </t>
    </r>
    <r>
      <rPr>
        <b/>
        <sz val="14"/>
        <color theme="1"/>
        <rFont val="Calibri"/>
        <family val="2"/>
        <scheme val="minor"/>
      </rPr>
      <t>x</t>
    </r>
  </si>
  <si>
    <t>Plat 35x6.00 mm</t>
  </si>
  <si>
    <t>Plat 30x10.00 mm</t>
  </si>
  <si>
    <t xml:space="preserve"> Plat 120x20</t>
  </si>
  <si>
    <t xml:space="preserve"> 5.00 mm</t>
  </si>
  <si>
    <t>Plat 70x20.00 mm</t>
  </si>
  <si>
    <t>Plat 40x10.00 mm</t>
  </si>
  <si>
    <t xml:space="preserve">   15.00 mm</t>
  </si>
  <si>
    <t xml:space="preserve">  10.00 mm</t>
  </si>
  <si>
    <t xml:space="preserve">  15.00 mm</t>
  </si>
  <si>
    <t xml:space="preserve">  20.00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</si>
</sst>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Britannic Bold"/>
      <family val="2"/>
    </font>
    <font>
      <sz val="11"/>
      <color theme="0"/>
      <name val="Calibri"/>
      <family val="2"/>
      <scheme val="minor"/>
    </font>
    <font>
      <sz val="14"/>
      <color theme="1"/>
      <name val="Britannic Bold"/>
      <family val="2"/>
    </font>
    <font>
      <sz val="18"/>
      <color theme="1"/>
      <name val="Calibri"/>
      <family val="2"/>
      <scheme val="minor"/>
    </font>
    <font>
      <b/>
      <sz val="23"/>
      <name val="Britannic Bold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b/>
      <sz val="12"/>
      <color rgb="FF000000"/>
      <name val="Arial"/>
      <family val="2"/>
    </font>
    <font>
      <u/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name val="Britannic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1">
    <xf numFmtId="0" fontId="0" fillId="0" borderId="0" xfId="0"/>
    <xf numFmtId="0" fontId="5" fillId="0" borderId="0" xfId="0" applyFont="1" applyProtection="1"/>
    <xf numFmtId="0" fontId="3" fillId="0" borderId="0" xfId="1" applyFont="1" applyProtection="1"/>
    <xf numFmtId="0" fontId="0" fillId="0" borderId="1" xfId="0" applyBorder="1" applyAlignment="1" applyProtection="1">
      <alignment horizontal="center" vertical="center"/>
    </xf>
    <xf numFmtId="0" fontId="2" fillId="0" borderId="1" xfId="2" applyBorder="1" applyAlignment="1" applyProtection="1">
      <alignment horizontal="center" vertical="center" textRotation="90"/>
    </xf>
    <xf numFmtId="0" fontId="2" fillId="0" borderId="2" xfId="2" applyBorder="1" applyAlignment="1" applyProtection="1">
      <alignment horizontal="center" vertical="center" textRotation="90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Protection="1"/>
    <xf numFmtId="14" fontId="0" fillId="0" borderId="0" xfId="0" applyNumberFormat="1" applyAlignment="1" applyProtection="1">
      <alignment horizontal="right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Border="1" applyAlignment="1" applyProtection="1">
      <alignment horizontal="left"/>
    </xf>
    <xf numFmtId="0" fontId="7" fillId="0" borderId="0" xfId="1" applyFont="1" applyAlignment="1" applyProtection="1">
      <alignment horizontal="center"/>
    </xf>
    <xf numFmtId="0" fontId="0" fillId="0" borderId="3" xfId="0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0" borderId="0" xfId="0" applyBorder="1" applyAlignment="1" applyProtection="1">
      <alignment horizontal="left" indent="3"/>
    </xf>
    <xf numFmtId="0" fontId="0" fillId="0" borderId="0" xfId="0" applyBorder="1" applyAlignment="1" applyProtection="1">
      <alignment horizontal="left" indent="6"/>
    </xf>
    <xf numFmtId="0" fontId="0" fillId="0" borderId="1" xfId="0" applyBorder="1" applyAlignment="1" applyProtection="1">
      <alignment horizontal="center" vertical="center" textRotation="90"/>
    </xf>
    <xf numFmtId="0" fontId="0" fillId="2" borderId="1" xfId="0" applyFill="1" applyBorder="1" applyAlignment="1" applyProtection="1">
      <alignment horizontal="center" vertical="center" textRotation="90"/>
    </xf>
    <xf numFmtId="0" fontId="6" fillId="0" borderId="0" xfId="0" applyFont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14" fontId="4" fillId="0" borderId="0" xfId="0" applyNumberFormat="1" applyFont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right" vertical="center"/>
    </xf>
    <xf numFmtId="0" fontId="13" fillId="3" borderId="1" xfId="0" applyFont="1" applyFill="1" applyBorder="1" applyAlignment="1" applyProtection="1">
      <alignment horizontal="right" vertical="center" textRotation="180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left"/>
    </xf>
    <xf numFmtId="0" fontId="15" fillId="0" borderId="0" xfId="1" applyFont="1" applyAlignment="1" applyProtection="1">
      <alignment horizontal="center"/>
    </xf>
    <xf numFmtId="0" fontId="0" fillId="0" borderId="0" xfId="0" applyAlignment="1" applyProtection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2" fillId="0" borderId="0" xfId="0" applyFont="1" applyAlignment="1" applyProtection="1">
      <alignment horizontal="left"/>
    </xf>
    <xf numFmtId="0" fontId="0" fillId="0" borderId="0" xfId="0" applyAlignment="1" applyProtection="1">
      <alignment horizontal="right"/>
    </xf>
    <xf numFmtId="0" fontId="15" fillId="0" borderId="0" xfId="1" applyFont="1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left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6" fillId="0" borderId="0" xfId="0" applyNumberFormat="1" applyFont="1" applyAlignment="1" applyProtection="1">
      <alignment horizontal="left" vertical="center"/>
    </xf>
    <xf numFmtId="0" fontId="0" fillId="0" borderId="3" xfId="0" applyBorder="1" applyAlignment="1" applyProtection="1">
      <alignment horizontal="left" vertical="center"/>
    </xf>
  </cellXfs>
  <cellStyles count="3">
    <cellStyle name="Normal" xfId="0" builtinId="0"/>
    <cellStyle name="Normal 2" xfId="1"/>
    <cellStyle name="Normal 3" xfId="2"/>
  </cellStyles>
  <dxfs count="6"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9999FF"/>
      <color rgb="FF21C5FF"/>
      <color rgb="FFCCCCFF"/>
      <color rgb="FF9966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</xdr:row>
          <xdr:rowOff>19050</xdr:rowOff>
        </xdr:from>
        <xdr:to>
          <xdr:col>5</xdr:col>
          <xdr:colOff>542925</xdr:colOff>
          <xdr:row>1</xdr:row>
          <xdr:rowOff>238125</xdr:rowOff>
        </xdr:to>
        <xdr:sp macro="" textlink="">
          <xdr:nvSpPr>
            <xdr:cNvPr id="15361" name="Check Box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</xdr:row>
          <xdr:rowOff>9525</xdr:rowOff>
        </xdr:from>
        <xdr:to>
          <xdr:col>4</xdr:col>
          <xdr:colOff>457200</xdr:colOff>
          <xdr:row>2</xdr:row>
          <xdr:rowOff>9525</xdr:rowOff>
        </xdr:to>
        <xdr:sp macro="" textlink="">
          <xdr:nvSpPr>
            <xdr:cNvPr id="15362" name="Check Box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1485900</xdr:colOff>
          <xdr:row>1</xdr:row>
          <xdr:rowOff>9525</xdr:rowOff>
        </xdr:from>
        <xdr:to>
          <xdr:col>4</xdr:col>
          <xdr:colOff>1714500</xdr:colOff>
          <xdr:row>2</xdr:row>
          <xdr:rowOff>9525</xdr:rowOff>
        </xdr:to>
        <xdr:sp macro="" textlink="">
          <xdr:nvSpPr>
            <xdr:cNvPr id="15363" name="Check Box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647700</xdr:colOff>
          <xdr:row>4</xdr:row>
          <xdr:rowOff>19050</xdr:rowOff>
        </xdr:from>
        <xdr:to>
          <xdr:col>21</xdr:col>
          <xdr:colOff>114300</xdr:colOff>
          <xdr:row>4</xdr:row>
          <xdr:rowOff>609600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Excécuter Bon de Fab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628650</xdr:colOff>
          <xdr:row>0</xdr:row>
          <xdr:rowOff>0</xdr:rowOff>
        </xdr:from>
        <xdr:to>
          <xdr:col>21</xdr:col>
          <xdr:colOff>123825</xdr:colOff>
          <xdr:row>1</xdr:row>
          <xdr:rowOff>219075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</a:t>
              </a:r>
              <a:r>
                <a:rPr lang="fr-FR" sz="1100" b="0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476250</xdr:colOff>
          <xdr:row>2</xdr:row>
          <xdr:rowOff>0</xdr:rowOff>
        </xdr:from>
        <xdr:to>
          <xdr:col>23</xdr:col>
          <xdr:colOff>152400</xdr:colOff>
          <xdr:row>4</xdr:row>
          <xdr:rowOff>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Oxy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</xdr:row>
          <xdr:rowOff>19050</xdr:rowOff>
        </xdr:from>
        <xdr:to>
          <xdr:col>5</xdr:col>
          <xdr:colOff>542925</xdr:colOff>
          <xdr:row>1</xdr:row>
          <xdr:rowOff>238125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</xdr:row>
          <xdr:rowOff>9525</xdr:rowOff>
        </xdr:from>
        <xdr:to>
          <xdr:col>4</xdr:col>
          <xdr:colOff>457200</xdr:colOff>
          <xdr:row>2</xdr:row>
          <xdr:rowOff>9525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1485900</xdr:colOff>
          <xdr:row>1</xdr:row>
          <xdr:rowOff>9525</xdr:rowOff>
        </xdr:from>
        <xdr:to>
          <xdr:col>4</xdr:col>
          <xdr:colOff>1714500</xdr:colOff>
          <xdr:row>2</xdr:row>
          <xdr:rowOff>9525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647700</xdr:colOff>
          <xdr:row>4</xdr:row>
          <xdr:rowOff>19050</xdr:rowOff>
        </xdr:from>
        <xdr:to>
          <xdr:col>21</xdr:col>
          <xdr:colOff>114300</xdr:colOff>
          <xdr:row>4</xdr:row>
          <xdr:rowOff>609600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Excécuter Bon de Fab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628650</xdr:colOff>
          <xdr:row>0</xdr:row>
          <xdr:rowOff>0</xdr:rowOff>
        </xdr:from>
        <xdr:to>
          <xdr:col>21</xdr:col>
          <xdr:colOff>123825</xdr:colOff>
          <xdr:row>1</xdr:row>
          <xdr:rowOff>219075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</a:t>
              </a:r>
              <a:r>
                <a:rPr lang="fr-FR" sz="1100" b="0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476250</xdr:colOff>
          <xdr:row>2</xdr:row>
          <xdr:rowOff>0</xdr:rowOff>
        </xdr:from>
        <xdr:to>
          <xdr:col>23</xdr:col>
          <xdr:colOff>152400</xdr:colOff>
          <xdr:row>4</xdr:row>
          <xdr:rowOff>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Oxy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</xdr:row>
          <xdr:rowOff>19050</xdr:rowOff>
        </xdr:from>
        <xdr:to>
          <xdr:col>5</xdr:col>
          <xdr:colOff>542925</xdr:colOff>
          <xdr:row>1</xdr:row>
          <xdr:rowOff>238125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</xdr:row>
          <xdr:rowOff>9525</xdr:rowOff>
        </xdr:from>
        <xdr:to>
          <xdr:col>4</xdr:col>
          <xdr:colOff>457200</xdr:colOff>
          <xdr:row>2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1485900</xdr:colOff>
          <xdr:row>1</xdr:row>
          <xdr:rowOff>9525</xdr:rowOff>
        </xdr:from>
        <xdr:to>
          <xdr:col>4</xdr:col>
          <xdr:colOff>1714500</xdr:colOff>
          <xdr:row>2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647700</xdr:colOff>
          <xdr:row>4</xdr:row>
          <xdr:rowOff>19050</xdr:rowOff>
        </xdr:from>
        <xdr:to>
          <xdr:col>21</xdr:col>
          <xdr:colOff>114300</xdr:colOff>
          <xdr:row>4</xdr:row>
          <xdr:rowOff>609600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Excécuter Bon de Fab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628650</xdr:colOff>
          <xdr:row>0</xdr:row>
          <xdr:rowOff>0</xdr:rowOff>
        </xdr:from>
        <xdr:to>
          <xdr:col>21</xdr:col>
          <xdr:colOff>123825</xdr:colOff>
          <xdr:row>1</xdr:row>
          <xdr:rowOff>219075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</a:t>
              </a:r>
              <a:r>
                <a:rPr lang="fr-FR" sz="1100" b="0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476250</xdr:colOff>
          <xdr:row>2</xdr:row>
          <xdr:rowOff>0</xdr:rowOff>
        </xdr:from>
        <xdr:to>
          <xdr:col>23</xdr:col>
          <xdr:colOff>152400</xdr:colOff>
          <xdr:row>4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Oxy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10" Type="http://schemas.openxmlformats.org/officeDocument/2006/relationships/comments" Target="../comments2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10" Type="http://schemas.openxmlformats.org/officeDocument/2006/relationships/comments" Target="../comments3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U222"/>
  <sheetViews>
    <sheetView tabSelected="1" zoomScaleNormal="100" workbookViewId="0">
      <pane ySplit="5" topLeftCell="A6" activePane="bottomLeft" state="frozen"/>
      <selection pane="bottomLeft" activeCell="A36" sqref="A36"/>
    </sheetView>
  </sheetViews>
  <sheetFormatPr baseColWidth="10" defaultRowHeight="15" x14ac:dyDescent="0.25"/>
  <cols>
    <col min="1" max="1" width="13.28515625" style="6" hidden="1" customWidth="1"/>
    <col min="2" max="2" width="16.85546875" style="6" bestFit="1" customWidth="1"/>
    <col min="3" max="3" width="4.42578125" style="6" bestFit="1" customWidth="1"/>
    <col min="4" max="4" width="5.7109375" style="6" customWidth="1"/>
    <col min="5" max="5" width="35.7109375" style="6" customWidth="1"/>
    <col min="6" max="6" width="8.42578125" style="6" customWidth="1"/>
    <col min="7" max="7" width="14.28515625" style="6" bestFit="1" customWidth="1"/>
    <col min="8" max="8" width="10.5703125" style="6" customWidth="1"/>
    <col min="9" max="9" width="3.7109375" style="44" bestFit="1" customWidth="1"/>
    <col min="10" max="11" width="2.7109375" style="6" customWidth="1"/>
    <col min="12" max="19" width="2.7109375" style="44" customWidth="1"/>
    <col min="20" max="16384" width="11.42578125" style="6"/>
  </cols>
  <sheetData>
    <row r="1" spans="1:21" ht="30" customHeight="1" x14ac:dyDescent="0.4">
      <c r="B1" s="1"/>
      <c r="E1" s="13" t="s">
        <v>16</v>
      </c>
      <c r="G1" s="39" t="s">
        <v>14</v>
      </c>
      <c r="H1" s="45">
        <v>1</v>
      </c>
      <c r="J1" s="44"/>
      <c r="K1" s="44"/>
      <c r="L1" s="27" t="s">
        <v>21</v>
      </c>
      <c r="O1" s="44" t="s">
        <v>23</v>
      </c>
      <c r="T1" s="8"/>
      <c r="U1" s="22" t="str">
        <f>O3&amp;"-"&amp;H1</f>
        <v>-1</v>
      </c>
    </row>
    <row r="2" spans="1:21" ht="20.100000000000001" customHeight="1" x14ac:dyDescent="0.25">
      <c r="B2" s="2" t="s">
        <v>29</v>
      </c>
      <c r="E2" s="20"/>
      <c r="H2" s="9"/>
      <c r="I2" s="43"/>
      <c r="J2" s="9"/>
      <c r="K2" s="9"/>
      <c r="L2" s="47" t="s">
        <v>17</v>
      </c>
      <c r="M2" s="47"/>
      <c r="N2" s="47"/>
      <c r="O2" s="46">
        <f ca="1">TODAY()</f>
        <v>43468</v>
      </c>
      <c r="P2" s="47"/>
      <c r="Q2" s="47"/>
      <c r="R2" s="47"/>
      <c r="S2" s="47"/>
    </row>
    <row r="3" spans="1:21" ht="20.100000000000001" customHeight="1" x14ac:dyDescent="0.25">
      <c r="B3" s="2"/>
      <c r="C3" s="48"/>
      <c r="D3" s="48"/>
      <c r="E3" s="48"/>
      <c r="F3" s="48"/>
      <c r="G3" s="48"/>
      <c r="L3" s="47" t="s">
        <v>18</v>
      </c>
      <c r="M3" s="47"/>
      <c r="N3" s="47"/>
      <c r="O3" s="47"/>
      <c r="P3" s="47"/>
      <c r="Q3" s="47"/>
      <c r="R3" s="47"/>
      <c r="S3" s="47"/>
    </row>
    <row r="4" spans="1:21" ht="20.100000000000001" customHeight="1" thickBot="1" x14ac:dyDescent="0.3"/>
    <row r="5" spans="1:21" ht="54.75" x14ac:dyDescent="0.25">
      <c r="B5" s="50" t="s">
        <v>15</v>
      </c>
      <c r="C5" s="3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19</v>
      </c>
      <c r="I5" s="28" t="s">
        <v>22</v>
      </c>
      <c r="J5" s="19" t="s">
        <v>20</v>
      </c>
      <c r="K5" s="18" t="s">
        <v>5</v>
      </c>
      <c r="L5" s="4" t="s">
        <v>6</v>
      </c>
      <c r="M5" s="4" t="s">
        <v>11</v>
      </c>
      <c r="N5" s="4" t="s">
        <v>13</v>
      </c>
      <c r="O5" s="4" t="s">
        <v>7</v>
      </c>
      <c r="P5" s="4" t="s">
        <v>8</v>
      </c>
      <c r="Q5" s="4" t="s">
        <v>9</v>
      </c>
      <c r="R5" s="4" t="s">
        <v>12</v>
      </c>
      <c r="S5" s="5" t="s">
        <v>10</v>
      </c>
    </row>
    <row r="6" spans="1:21" ht="20.100000000000001" customHeight="1" x14ac:dyDescent="0.25">
      <c r="A6" s="11">
        <v>1</v>
      </c>
      <c r="B6" s="12">
        <v>27009126</v>
      </c>
      <c r="C6" s="11"/>
      <c r="D6" s="11">
        <v>2</v>
      </c>
      <c r="E6" s="11" t="s">
        <v>71</v>
      </c>
      <c r="F6" s="11" t="s">
        <v>43</v>
      </c>
      <c r="G6" s="11" t="s">
        <v>146</v>
      </c>
      <c r="H6" s="11" t="s">
        <v>74</v>
      </c>
      <c r="I6" s="10"/>
      <c r="J6" s="23"/>
      <c r="K6" s="23"/>
      <c r="L6" s="23"/>
      <c r="M6" s="23"/>
      <c r="N6" s="23"/>
      <c r="O6" s="23"/>
      <c r="P6" s="23"/>
      <c r="Q6" s="23"/>
      <c r="R6" s="23"/>
      <c r="S6" s="23"/>
      <c r="T6" s="11"/>
    </row>
    <row r="7" spans="1:21" ht="20.100000000000001" customHeight="1" x14ac:dyDescent="0.25">
      <c r="A7" s="11"/>
      <c r="B7" s="12"/>
      <c r="C7" s="11"/>
      <c r="D7" s="11"/>
      <c r="E7" s="11"/>
      <c r="F7" s="11"/>
      <c r="G7" s="11"/>
      <c r="H7" s="11"/>
      <c r="I7" s="10"/>
      <c r="J7" s="23"/>
      <c r="K7" s="23"/>
      <c r="L7" s="23"/>
      <c r="M7" s="23"/>
      <c r="N7" s="23"/>
      <c r="O7" s="23"/>
      <c r="P7" s="23"/>
      <c r="Q7" s="23"/>
      <c r="R7" s="23"/>
      <c r="S7" s="23"/>
      <c r="T7" s="11"/>
    </row>
    <row r="8" spans="1:21" ht="20.100000000000001" customHeight="1" x14ac:dyDescent="0.25">
      <c r="A8" s="11">
        <v>1</v>
      </c>
      <c r="B8" s="12">
        <v>68702455</v>
      </c>
      <c r="C8" s="11" t="s">
        <v>94</v>
      </c>
      <c r="D8" s="11">
        <v>1</v>
      </c>
      <c r="E8" s="11" t="s">
        <v>144</v>
      </c>
      <c r="F8" s="11"/>
      <c r="G8" s="11" t="s">
        <v>67</v>
      </c>
      <c r="H8" s="11" t="s">
        <v>137</v>
      </c>
      <c r="I8" s="10"/>
      <c r="J8" s="23"/>
      <c r="K8" s="23"/>
      <c r="L8" s="23"/>
      <c r="M8" s="23"/>
      <c r="N8" s="23"/>
      <c r="O8" s="23"/>
      <c r="P8" s="23"/>
      <c r="Q8" s="23"/>
      <c r="R8" s="23"/>
      <c r="S8" s="23"/>
      <c r="T8" s="11"/>
    </row>
    <row r="9" spans="1:21" ht="20.100000000000001" customHeight="1" x14ac:dyDescent="0.25">
      <c r="A9" s="11">
        <v>2</v>
      </c>
      <c r="B9" s="16">
        <v>27009123</v>
      </c>
      <c r="C9" s="11" t="s">
        <v>94</v>
      </c>
      <c r="D9" s="11">
        <v>1</v>
      </c>
      <c r="E9" s="11" t="s">
        <v>87</v>
      </c>
      <c r="F9" s="11" t="s">
        <v>43</v>
      </c>
      <c r="G9" s="11" t="s">
        <v>50</v>
      </c>
      <c r="H9" s="11" t="s">
        <v>140</v>
      </c>
      <c r="I9" s="10"/>
      <c r="J9" s="23"/>
      <c r="K9" s="23"/>
      <c r="L9" s="23"/>
      <c r="M9" s="23"/>
      <c r="N9" s="23"/>
      <c r="O9" s="23"/>
      <c r="P9" s="23"/>
      <c r="Q9" s="23"/>
      <c r="R9" s="23"/>
      <c r="S9" s="23"/>
      <c r="T9" s="11"/>
    </row>
    <row r="10" spans="1:21" ht="20.100000000000001" customHeight="1" x14ac:dyDescent="0.25">
      <c r="A10" s="11">
        <v>2</v>
      </c>
      <c r="B10" s="16">
        <v>27009124</v>
      </c>
      <c r="C10" s="11" t="s">
        <v>94</v>
      </c>
      <c r="D10" s="11">
        <v>1</v>
      </c>
      <c r="E10" s="11" t="s">
        <v>138</v>
      </c>
      <c r="F10" s="11" t="s">
        <v>43</v>
      </c>
      <c r="G10" s="11" t="s">
        <v>50</v>
      </c>
      <c r="H10" s="11" t="s">
        <v>139</v>
      </c>
      <c r="I10" s="10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11"/>
    </row>
    <row r="11" spans="1:21" ht="20.100000000000001" customHeight="1" x14ac:dyDescent="0.25">
      <c r="A11" s="11">
        <v>2</v>
      </c>
      <c r="B11" s="16">
        <v>27009125</v>
      </c>
      <c r="C11" s="11"/>
      <c r="D11" s="11">
        <v>1</v>
      </c>
      <c r="E11" s="11" t="s">
        <v>141</v>
      </c>
      <c r="F11" s="11" t="s">
        <v>43</v>
      </c>
      <c r="G11" s="11" t="s">
        <v>147</v>
      </c>
      <c r="H11" s="11" t="s">
        <v>143</v>
      </c>
      <c r="I11" s="10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11"/>
    </row>
    <row r="12" spans="1:21" ht="20.100000000000001" customHeight="1" x14ac:dyDescent="0.25">
      <c r="A12" s="11">
        <v>2</v>
      </c>
      <c r="B12" s="16">
        <v>27009126</v>
      </c>
      <c r="C12" s="11"/>
      <c r="D12" s="11">
        <v>1</v>
      </c>
      <c r="E12" s="11" t="s">
        <v>71</v>
      </c>
      <c r="F12" s="11" t="s">
        <v>43</v>
      </c>
      <c r="G12" s="11" t="s">
        <v>146</v>
      </c>
      <c r="H12" s="11" t="s">
        <v>74</v>
      </c>
      <c r="I12" s="10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11"/>
    </row>
    <row r="13" spans="1:21" ht="20.100000000000001" customHeight="1" x14ac:dyDescent="0.25">
      <c r="A13" s="11"/>
      <c r="B13" s="12"/>
      <c r="C13" s="11"/>
      <c r="D13" s="11"/>
      <c r="E13" s="11"/>
      <c r="F13" s="11"/>
      <c r="G13" s="11"/>
      <c r="H13" s="11"/>
      <c r="I13" s="10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11"/>
    </row>
    <row r="14" spans="1:21" ht="20.100000000000001" customHeight="1" x14ac:dyDescent="0.25">
      <c r="A14" s="11">
        <v>1</v>
      </c>
      <c r="B14" s="12">
        <v>68702456</v>
      </c>
      <c r="C14" s="11" t="s">
        <v>94</v>
      </c>
      <c r="D14" s="11">
        <v>1</v>
      </c>
      <c r="E14" s="11" t="s">
        <v>136</v>
      </c>
      <c r="F14" s="11"/>
      <c r="G14" s="11" t="s">
        <v>67</v>
      </c>
      <c r="H14" s="11" t="s">
        <v>137</v>
      </c>
      <c r="I14" s="10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11"/>
    </row>
    <row r="15" spans="1:21" ht="20.100000000000001" customHeight="1" x14ac:dyDescent="0.25">
      <c r="A15" s="11">
        <v>2</v>
      </c>
      <c r="B15" s="16">
        <v>27009123</v>
      </c>
      <c r="C15" s="11" t="s">
        <v>94</v>
      </c>
      <c r="D15" s="11">
        <v>1</v>
      </c>
      <c r="E15" s="11" t="s">
        <v>87</v>
      </c>
      <c r="F15" s="11" t="s">
        <v>43</v>
      </c>
      <c r="G15" s="11" t="s">
        <v>50</v>
      </c>
      <c r="H15" s="11" t="s">
        <v>140</v>
      </c>
      <c r="I15" s="10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11"/>
    </row>
    <row r="16" spans="1:21" ht="20.100000000000001" customHeight="1" x14ac:dyDescent="0.25">
      <c r="A16" s="11">
        <v>2</v>
      </c>
      <c r="B16" s="16">
        <v>27009124</v>
      </c>
      <c r="C16" s="11" t="s">
        <v>94</v>
      </c>
      <c r="D16" s="11">
        <v>1</v>
      </c>
      <c r="E16" s="11" t="s">
        <v>138</v>
      </c>
      <c r="F16" s="11" t="s">
        <v>43</v>
      </c>
      <c r="G16" s="11" t="s">
        <v>50</v>
      </c>
      <c r="H16" s="11" t="s">
        <v>139</v>
      </c>
      <c r="I16" s="10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11"/>
    </row>
    <row r="17" spans="1:20" ht="20.100000000000001" customHeight="1" x14ac:dyDescent="0.25">
      <c r="A17" s="11">
        <v>2</v>
      </c>
      <c r="B17" s="16">
        <v>27009125</v>
      </c>
      <c r="C17" s="15"/>
      <c r="D17" s="15">
        <v>1</v>
      </c>
      <c r="E17" s="15" t="s">
        <v>141</v>
      </c>
      <c r="F17" s="15" t="s">
        <v>43</v>
      </c>
      <c r="G17" s="15" t="s">
        <v>147</v>
      </c>
      <c r="H17" s="15" t="s">
        <v>143</v>
      </c>
      <c r="I17" s="21"/>
      <c r="J17" s="24"/>
      <c r="K17" s="24"/>
      <c r="L17" s="23"/>
      <c r="M17" s="23"/>
      <c r="N17" s="23"/>
      <c r="O17" s="23"/>
      <c r="P17" s="23"/>
      <c r="Q17" s="23"/>
      <c r="R17" s="23"/>
      <c r="S17" s="23"/>
      <c r="T17" s="11"/>
    </row>
    <row r="18" spans="1:20" ht="20.100000000000001" customHeight="1" x14ac:dyDescent="0.25">
      <c r="A18" s="11">
        <v>2</v>
      </c>
      <c r="B18" s="16">
        <v>27009126</v>
      </c>
      <c r="C18" s="11"/>
      <c r="D18" s="11">
        <v>1</v>
      </c>
      <c r="E18" s="11" t="s">
        <v>71</v>
      </c>
      <c r="F18" s="11" t="s">
        <v>43</v>
      </c>
      <c r="G18" s="11" t="s">
        <v>146</v>
      </c>
      <c r="H18" s="11" t="s">
        <v>74</v>
      </c>
      <c r="I18" s="10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11"/>
    </row>
    <row r="19" spans="1:20" ht="20.100000000000001" customHeight="1" x14ac:dyDescent="0.25">
      <c r="A19" s="11"/>
      <c r="B19" s="12"/>
      <c r="C19" s="11"/>
      <c r="D19" s="11"/>
      <c r="E19" s="11"/>
      <c r="F19" s="11"/>
      <c r="G19" s="11"/>
      <c r="H19" s="11"/>
      <c r="I19" s="10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11"/>
    </row>
    <row r="20" spans="1:20" ht="20.100000000000001" customHeight="1" x14ac:dyDescent="0.25">
      <c r="A20" s="11">
        <v>1</v>
      </c>
      <c r="B20" s="12">
        <v>68702457</v>
      </c>
      <c r="C20" s="11" t="s">
        <v>40</v>
      </c>
      <c r="D20" s="11">
        <v>1</v>
      </c>
      <c r="E20" s="11" t="s">
        <v>82</v>
      </c>
      <c r="F20" s="11"/>
      <c r="G20" s="11" t="s">
        <v>67</v>
      </c>
      <c r="H20" s="11" t="s">
        <v>83</v>
      </c>
      <c r="I20" s="10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11"/>
    </row>
    <row r="21" spans="1:20" ht="20.100000000000001" customHeight="1" x14ac:dyDescent="0.25">
      <c r="A21" s="11">
        <v>2</v>
      </c>
      <c r="B21" s="16">
        <v>27009127</v>
      </c>
      <c r="C21" s="11"/>
      <c r="D21" s="11">
        <v>1</v>
      </c>
      <c r="E21" s="11" t="s">
        <v>87</v>
      </c>
      <c r="F21" s="11" t="s">
        <v>43</v>
      </c>
      <c r="G21" s="11" t="s">
        <v>85</v>
      </c>
      <c r="H21" s="11" t="s">
        <v>88</v>
      </c>
      <c r="I21" s="10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11"/>
    </row>
    <row r="22" spans="1:20" ht="20.100000000000001" customHeight="1" x14ac:dyDescent="0.25">
      <c r="A22" s="11">
        <v>2</v>
      </c>
      <c r="B22" s="16">
        <v>27009128</v>
      </c>
      <c r="C22" s="11"/>
      <c r="D22" s="11">
        <v>1</v>
      </c>
      <c r="E22" s="11" t="s">
        <v>84</v>
      </c>
      <c r="F22" s="11" t="s">
        <v>43</v>
      </c>
      <c r="G22" s="11" t="s">
        <v>85</v>
      </c>
      <c r="H22" s="11" t="s">
        <v>86</v>
      </c>
      <c r="I22" s="10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11"/>
    </row>
    <row r="23" spans="1:20" ht="20.100000000000001" customHeight="1" x14ac:dyDescent="0.25">
      <c r="A23" s="11">
        <v>2</v>
      </c>
      <c r="B23" s="16">
        <v>27009129</v>
      </c>
      <c r="C23" s="11"/>
      <c r="D23" s="11">
        <v>1</v>
      </c>
      <c r="E23" s="11" t="s">
        <v>92</v>
      </c>
      <c r="F23" s="11" t="s">
        <v>43</v>
      </c>
      <c r="G23" s="11" t="s">
        <v>93</v>
      </c>
      <c r="H23" s="11" t="s">
        <v>86</v>
      </c>
      <c r="I23" s="10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11"/>
    </row>
    <row r="24" spans="1:20" ht="20.100000000000001" customHeight="1" x14ac:dyDescent="0.25">
      <c r="A24" s="11">
        <v>2</v>
      </c>
      <c r="B24" s="16">
        <v>27009130</v>
      </c>
      <c r="C24" s="11"/>
      <c r="D24" s="11">
        <v>1</v>
      </c>
      <c r="E24" s="11" t="s">
        <v>89</v>
      </c>
      <c r="F24" s="11" t="s">
        <v>43</v>
      </c>
      <c r="G24" s="11" t="s">
        <v>90</v>
      </c>
      <c r="H24" s="11" t="s">
        <v>91</v>
      </c>
      <c r="I24" s="10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11"/>
    </row>
    <row r="25" spans="1:20" ht="20.100000000000001" customHeight="1" x14ac:dyDescent="0.25">
      <c r="A25" s="11"/>
      <c r="B25" s="12"/>
      <c r="C25" s="11"/>
      <c r="D25" s="11"/>
      <c r="E25" s="11"/>
      <c r="F25" s="11"/>
      <c r="G25" s="11"/>
      <c r="H25" s="11"/>
      <c r="I25" s="10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11"/>
    </row>
    <row r="26" spans="1:20" ht="20.100000000000001" customHeight="1" x14ac:dyDescent="0.25">
      <c r="A26" s="11">
        <v>1</v>
      </c>
      <c r="B26" s="12">
        <v>68702479</v>
      </c>
      <c r="C26" s="11" t="s">
        <v>75</v>
      </c>
      <c r="D26" s="11">
        <v>1</v>
      </c>
      <c r="E26" s="11" t="s">
        <v>76</v>
      </c>
      <c r="F26" s="11" t="s">
        <v>43</v>
      </c>
      <c r="G26" s="11" t="s">
        <v>77</v>
      </c>
      <c r="H26" s="11" t="s">
        <v>78</v>
      </c>
      <c r="I26" s="10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11"/>
    </row>
    <row r="27" spans="1:20" ht="20.100000000000001" customHeight="1" x14ac:dyDescent="0.25">
      <c r="A27" s="11"/>
      <c r="B27" s="12"/>
      <c r="C27" s="11"/>
      <c r="D27" s="11"/>
      <c r="E27" s="11"/>
      <c r="F27" s="11"/>
      <c r="G27" s="11"/>
      <c r="H27" s="11"/>
      <c r="I27" s="10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11"/>
    </row>
    <row r="28" spans="1:20" ht="20.100000000000001" customHeight="1" x14ac:dyDescent="0.25">
      <c r="A28" s="11">
        <v>1</v>
      </c>
      <c r="B28" s="12">
        <v>68702481</v>
      </c>
      <c r="C28" s="11" t="s">
        <v>94</v>
      </c>
      <c r="D28" s="11">
        <v>1</v>
      </c>
      <c r="E28" s="11" t="s">
        <v>125</v>
      </c>
      <c r="F28" s="11"/>
      <c r="G28" s="11" t="s">
        <v>67</v>
      </c>
      <c r="H28" s="11" t="s">
        <v>96</v>
      </c>
      <c r="I28" s="10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11"/>
    </row>
    <row r="29" spans="1:20" ht="20.100000000000001" customHeight="1" x14ac:dyDescent="0.25">
      <c r="A29" s="11">
        <v>2</v>
      </c>
      <c r="B29" s="16">
        <v>27009119</v>
      </c>
      <c r="C29" s="11"/>
      <c r="D29" s="11">
        <v>1</v>
      </c>
      <c r="E29" s="11" t="s">
        <v>101</v>
      </c>
      <c r="F29" s="11" t="s">
        <v>43</v>
      </c>
      <c r="G29" s="11" t="s">
        <v>148</v>
      </c>
      <c r="H29" s="11" t="s">
        <v>103</v>
      </c>
      <c r="I29" s="10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11"/>
    </row>
    <row r="30" spans="1:20" ht="20.100000000000001" customHeight="1" x14ac:dyDescent="0.25">
      <c r="A30" s="11">
        <v>2</v>
      </c>
      <c r="B30" s="16">
        <v>27009400</v>
      </c>
      <c r="C30" s="11" t="s">
        <v>40</v>
      </c>
      <c r="D30" s="11">
        <v>1</v>
      </c>
      <c r="E30" s="11" t="s">
        <v>112</v>
      </c>
      <c r="F30" s="11"/>
      <c r="G30" s="11" t="s">
        <v>67</v>
      </c>
      <c r="H30" s="11" t="s">
        <v>113</v>
      </c>
      <c r="I30" s="10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11"/>
    </row>
    <row r="31" spans="1:20" ht="20.100000000000001" customHeight="1" x14ac:dyDescent="0.25">
      <c r="A31" s="11">
        <v>3</v>
      </c>
      <c r="B31" s="17">
        <v>27000126</v>
      </c>
      <c r="C31" s="11"/>
      <c r="D31" s="11">
        <v>1</v>
      </c>
      <c r="E31" s="11"/>
      <c r="F31" s="11" t="s">
        <v>43</v>
      </c>
      <c r="G31" s="11" t="s">
        <v>40</v>
      </c>
      <c r="H31" s="11" t="s">
        <v>114</v>
      </c>
      <c r="I31" s="10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11"/>
    </row>
    <row r="32" spans="1:20" ht="20.100000000000001" customHeight="1" x14ac:dyDescent="0.25">
      <c r="A32" s="11">
        <v>3</v>
      </c>
      <c r="B32" s="17">
        <v>27000127</v>
      </c>
      <c r="C32" s="11"/>
      <c r="D32" s="11">
        <v>1</v>
      </c>
      <c r="E32" s="11"/>
      <c r="F32" s="11" t="s">
        <v>43</v>
      </c>
      <c r="G32" s="11" t="s">
        <v>40</v>
      </c>
      <c r="H32" s="11" t="s">
        <v>117</v>
      </c>
      <c r="I32" s="10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11"/>
    </row>
    <row r="33" spans="1:20" ht="20.100000000000001" customHeight="1" x14ac:dyDescent="0.25">
      <c r="A33" s="11">
        <v>3</v>
      </c>
      <c r="B33" s="17">
        <v>27000128</v>
      </c>
      <c r="C33" s="11"/>
      <c r="D33" s="11">
        <v>1</v>
      </c>
      <c r="E33" s="11"/>
      <c r="F33" s="11" t="s">
        <v>43</v>
      </c>
      <c r="G33" s="11" t="s">
        <v>40</v>
      </c>
      <c r="H33" s="11" t="s">
        <v>119</v>
      </c>
      <c r="I33" s="10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11"/>
    </row>
    <row r="34" spans="1:20" ht="20.100000000000001" customHeight="1" x14ac:dyDescent="0.25">
      <c r="A34" s="11">
        <v>3</v>
      </c>
      <c r="B34" s="17">
        <v>27000129</v>
      </c>
      <c r="C34" s="11"/>
      <c r="D34" s="11">
        <v>1</v>
      </c>
      <c r="E34" s="11"/>
      <c r="F34" s="11" t="s">
        <v>43</v>
      </c>
      <c r="G34" s="11" t="s">
        <v>40</v>
      </c>
      <c r="H34" s="11" t="s">
        <v>118</v>
      </c>
      <c r="I34" s="10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11"/>
    </row>
    <row r="35" spans="1:20" ht="20.100000000000001" customHeight="1" x14ac:dyDescent="0.25">
      <c r="A35" s="11">
        <v>3</v>
      </c>
      <c r="B35" s="17">
        <v>27009401</v>
      </c>
      <c r="C35" s="11"/>
      <c r="D35" s="11">
        <v>1</v>
      </c>
      <c r="E35" s="11" t="s">
        <v>115</v>
      </c>
      <c r="F35" s="11" t="s">
        <v>43</v>
      </c>
      <c r="G35" s="11" t="s">
        <v>85</v>
      </c>
      <c r="H35" s="11" t="s">
        <v>116</v>
      </c>
      <c r="I35" s="10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11"/>
    </row>
    <row r="36" spans="1:20" ht="20.100000000000001" customHeight="1" x14ac:dyDescent="0.25">
      <c r="A36" s="11">
        <v>2</v>
      </c>
      <c r="B36" s="16">
        <v>27009402</v>
      </c>
      <c r="C36" s="11" t="s">
        <v>94</v>
      </c>
      <c r="D36" s="11">
        <v>1</v>
      </c>
      <c r="E36" s="11" t="s">
        <v>104</v>
      </c>
      <c r="F36" s="11" t="s">
        <v>105</v>
      </c>
      <c r="G36" s="11" t="s">
        <v>106</v>
      </c>
      <c r="H36" s="11" t="s">
        <v>107</v>
      </c>
      <c r="I36" s="10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11"/>
    </row>
    <row r="37" spans="1:20" ht="20.100000000000001" customHeight="1" x14ac:dyDescent="0.25">
      <c r="A37" s="11">
        <v>2</v>
      </c>
      <c r="B37" s="16">
        <v>27009403</v>
      </c>
      <c r="C37" s="11" t="s">
        <v>94</v>
      </c>
      <c r="D37" s="11">
        <v>1</v>
      </c>
      <c r="E37" s="11" t="s">
        <v>126</v>
      </c>
      <c r="F37" s="11" t="s">
        <v>43</v>
      </c>
      <c r="G37" s="11" t="s">
        <v>155</v>
      </c>
      <c r="H37" s="11" t="s">
        <v>109</v>
      </c>
      <c r="I37" s="10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11"/>
    </row>
    <row r="38" spans="1:20" ht="20.100000000000001" customHeight="1" x14ac:dyDescent="0.25">
      <c r="A38" s="11">
        <v>2</v>
      </c>
      <c r="B38" s="16">
        <v>27009405</v>
      </c>
      <c r="C38" s="11" t="s">
        <v>94</v>
      </c>
      <c r="D38" s="11">
        <v>2</v>
      </c>
      <c r="E38" s="11" t="s">
        <v>97</v>
      </c>
      <c r="F38" s="11" t="s">
        <v>43</v>
      </c>
      <c r="G38" s="11" t="s">
        <v>155</v>
      </c>
      <c r="H38" s="11" t="s">
        <v>98</v>
      </c>
      <c r="I38" s="10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11"/>
    </row>
    <row r="39" spans="1:20" ht="20.100000000000001" customHeight="1" x14ac:dyDescent="0.25">
      <c r="A39" s="11">
        <v>2</v>
      </c>
      <c r="B39" s="16">
        <v>27009406</v>
      </c>
      <c r="C39" s="11"/>
      <c r="D39" s="11">
        <v>1</v>
      </c>
      <c r="E39" s="11" t="s">
        <v>84</v>
      </c>
      <c r="F39" s="11" t="s">
        <v>43</v>
      </c>
      <c r="G39" s="11" t="s">
        <v>85</v>
      </c>
      <c r="H39" s="11" t="s">
        <v>120</v>
      </c>
      <c r="I39" s="10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11"/>
    </row>
    <row r="40" spans="1:20" ht="20.100000000000001" customHeight="1" x14ac:dyDescent="0.25">
      <c r="A40" s="11">
        <v>2</v>
      </c>
      <c r="B40" s="16">
        <v>27009408</v>
      </c>
      <c r="C40" s="11"/>
      <c r="D40" s="11">
        <v>1</v>
      </c>
      <c r="E40" s="11" t="s">
        <v>99</v>
      </c>
      <c r="F40" s="11" t="s">
        <v>43</v>
      </c>
      <c r="G40" s="11" t="s">
        <v>154</v>
      </c>
      <c r="H40" s="11" t="s">
        <v>100</v>
      </c>
      <c r="I40" s="10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11"/>
    </row>
    <row r="41" spans="1:20" ht="20.100000000000001" customHeight="1" x14ac:dyDescent="0.25">
      <c r="A41" s="11">
        <v>2</v>
      </c>
      <c r="B41" s="16">
        <v>27009409</v>
      </c>
      <c r="C41" s="11"/>
      <c r="D41" s="11">
        <v>1</v>
      </c>
      <c r="E41" s="11" t="s">
        <v>121</v>
      </c>
      <c r="F41" s="11" t="s">
        <v>43</v>
      </c>
      <c r="G41" s="11" t="s">
        <v>85</v>
      </c>
      <c r="H41" s="11" t="s">
        <v>122</v>
      </c>
      <c r="I41" s="10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11"/>
    </row>
    <row r="42" spans="1:20" ht="20.100000000000001" customHeight="1" x14ac:dyDescent="0.25">
      <c r="A42" s="11">
        <v>2</v>
      </c>
      <c r="B42" s="16">
        <v>27009410</v>
      </c>
      <c r="C42" s="11"/>
      <c r="D42" s="11">
        <v>1</v>
      </c>
      <c r="E42" s="11" t="s">
        <v>123</v>
      </c>
      <c r="F42" s="11" t="s">
        <v>43</v>
      </c>
      <c r="G42" s="11" t="s">
        <v>44</v>
      </c>
      <c r="H42" s="11" t="s">
        <v>124</v>
      </c>
      <c r="I42" s="10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11"/>
    </row>
    <row r="43" spans="1:20" ht="20.100000000000001" customHeight="1" x14ac:dyDescent="0.25">
      <c r="A43" s="11"/>
      <c r="B43" s="12"/>
      <c r="C43" s="11"/>
      <c r="D43" s="11"/>
      <c r="E43" s="11"/>
      <c r="F43" s="11"/>
      <c r="G43" s="11"/>
      <c r="H43" s="11"/>
      <c r="I43" s="10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11"/>
    </row>
    <row r="44" spans="1:20" ht="20.100000000000001" customHeight="1" x14ac:dyDescent="0.25">
      <c r="A44" s="11">
        <v>1</v>
      </c>
      <c r="B44" s="12">
        <v>68702482</v>
      </c>
      <c r="C44" s="11" t="s">
        <v>94</v>
      </c>
      <c r="D44" s="11">
        <v>1</v>
      </c>
      <c r="E44" s="11" t="s">
        <v>95</v>
      </c>
      <c r="F44" s="11"/>
      <c r="G44" s="11" t="s">
        <v>67</v>
      </c>
      <c r="H44" s="11" t="s">
        <v>96</v>
      </c>
      <c r="I44" s="10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11"/>
    </row>
    <row r="45" spans="1:20" ht="20.100000000000001" customHeight="1" x14ac:dyDescent="0.25">
      <c r="A45" s="11">
        <v>2</v>
      </c>
      <c r="B45" s="16">
        <v>27000141</v>
      </c>
      <c r="C45" s="11"/>
      <c r="D45" s="11">
        <v>1</v>
      </c>
      <c r="E45" s="11" t="s">
        <v>110</v>
      </c>
      <c r="F45" s="11" t="s">
        <v>43</v>
      </c>
      <c r="G45" s="11" t="s">
        <v>149</v>
      </c>
      <c r="H45" s="11" t="s">
        <v>111</v>
      </c>
      <c r="I45" s="10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11"/>
    </row>
    <row r="46" spans="1:20" ht="20.100000000000001" customHeight="1" x14ac:dyDescent="0.25">
      <c r="A46" s="11">
        <v>2</v>
      </c>
      <c r="B46" s="16">
        <v>27009119</v>
      </c>
      <c r="C46" s="11"/>
      <c r="D46" s="11">
        <v>1</v>
      </c>
      <c r="E46" s="11" t="s">
        <v>101</v>
      </c>
      <c r="F46" s="11" t="s">
        <v>43</v>
      </c>
      <c r="G46" s="11" t="s">
        <v>148</v>
      </c>
      <c r="H46" s="11" t="s">
        <v>103</v>
      </c>
      <c r="I46" s="10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11"/>
    </row>
    <row r="47" spans="1:20" ht="20.100000000000001" customHeight="1" x14ac:dyDescent="0.25">
      <c r="A47" s="11">
        <v>2</v>
      </c>
      <c r="B47" s="16">
        <v>27009400</v>
      </c>
      <c r="C47" s="11" t="s">
        <v>40</v>
      </c>
      <c r="D47" s="11">
        <v>1</v>
      </c>
      <c r="E47" s="11" t="s">
        <v>112</v>
      </c>
      <c r="F47" s="11"/>
      <c r="G47" s="11" t="s">
        <v>67</v>
      </c>
      <c r="H47" s="11" t="s">
        <v>113</v>
      </c>
      <c r="I47" s="10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11"/>
    </row>
    <row r="48" spans="1:20" ht="20.100000000000001" customHeight="1" x14ac:dyDescent="0.25">
      <c r="A48" s="11">
        <v>3</v>
      </c>
      <c r="B48" s="17">
        <v>27000126</v>
      </c>
      <c r="C48" s="11"/>
      <c r="D48" s="11">
        <v>1</v>
      </c>
      <c r="E48" s="11"/>
      <c r="F48" s="11" t="s">
        <v>43</v>
      </c>
      <c r="G48" s="11" t="s">
        <v>40</v>
      </c>
      <c r="H48" s="11" t="s">
        <v>114</v>
      </c>
      <c r="I48" s="10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11"/>
    </row>
    <row r="49" spans="1:20" ht="20.100000000000001" customHeight="1" x14ac:dyDescent="0.25">
      <c r="A49" s="11">
        <v>3</v>
      </c>
      <c r="B49" s="17">
        <v>27000127</v>
      </c>
      <c r="C49" s="11"/>
      <c r="D49" s="11">
        <v>1</v>
      </c>
      <c r="E49" s="11"/>
      <c r="F49" s="11" t="s">
        <v>43</v>
      </c>
      <c r="G49" s="11" t="s">
        <v>40</v>
      </c>
      <c r="H49" s="11" t="s">
        <v>117</v>
      </c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1"/>
    </row>
    <row r="50" spans="1:20" ht="20.100000000000001" customHeight="1" x14ac:dyDescent="0.25">
      <c r="A50" s="11">
        <v>3</v>
      </c>
      <c r="B50" s="17">
        <v>27000128</v>
      </c>
      <c r="C50" s="11"/>
      <c r="D50" s="11">
        <v>1</v>
      </c>
      <c r="E50" s="11"/>
      <c r="F50" s="11" t="s">
        <v>43</v>
      </c>
      <c r="G50" s="11" t="s">
        <v>40</v>
      </c>
      <c r="H50" s="11" t="s">
        <v>119</v>
      </c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1"/>
    </row>
    <row r="51" spans="1:20" ht="20.100000000000001" customHeight="1" x14ac:dyDescent="0.25">
      <c r="A51" s="11">
        <v>3</v>
      </c>
      <c r="B51" s="17">
        <v>27000129</v>
      </c>
      <c r="C51" s="11"/>
      <c r="D51" s="11">
        <v>1</v>
      </c>
      <c r="E51" s="11"/>
      <c r="F51" s="11" t="s">
        <v>43</v>
      </c>
      <c r="G51" s="11" t="s">
        <v>40</v>
      </c>
      <c r="H51" s="11" t="s">
        <v>118</v>
      </c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1"/>
    </row>
    <row r="52" spans="1:20" ht="20.100000000000001" customHeight="1" x14ac:dyDescent="0.25">
      <c r="A52" s="11">
        <v>3</v>
      </c>
      <c r="B52" s="17">
        <v>27009401</v>
      </c>
      <c r="C52" s="11"/>
      <c r="D52" s="11">
        <v>1</v>
      </c>
      <c r="E52" s="11" t="s">
        <v>115</v>
      </c>
      <c r="F52" s="11" t="s">
        <v>43</v>
      </c>
      <c r="G52" s="11" t="s">
        <v>85</v>
      </c>
      <c r="H52" s="11" t="s">
        <v>116</v>
      </c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1"/>
    </row>
    <row r="53" spans="1:20" ht="20.100000000000001" customHeight="1" x14ac:dyDescent="0.25">
      <c r="A53" s="11">
        <v>2</v>
      </c>
      <c r="B53" s="16">
        <v>27009402</v>
      </c>
      <c r="C53" s="11" t="s">
        <v>94</v>
      </c>
      <c r="D53" s="11">
        <v>1</v>
      </c>
      <c r="E53" s="11" t="s">
        <v>104</v>
      </c>
      <c r="F53" s="11" t="s">
        <v>105</v>
      </c>
      <c r="G53" s="11" t="s">
        <v>106</v>
      </c>
      <c r="H53" s="11" t="s">
        <v>107</v>
      </c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1"/>
    </row>
    <row r="54" spans="1:20" ht="20.100000000000001" customHeight="1" x14ac:dyDescent="0.25">
      <c r="A54" s="11">
        <v>2</v>
      </c>
      <c r="B54" s="16">
        <v>27009404</v>
      </c>
      <c r="C54" s="11" t="s">
        <v>94</v>
      </c>
      <c r="D54" s="11">
        <v>1</v>
      </c>
      <c r="E54" s="11" t="s">
        <v>108</v>
      </c>
      <c r="F54" s="11" t="s">
        <v>43</v>
      </c>
      <c r="G54" s="11" t="s">
        <v>85</v>
      </c>
      <c r="H54" s="11" t="s">
        <v>109</v>
      </c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1"/>
    </row>
    <row r="55" spans="1:20" ht="20.100000000000001" customHeight="1" x14ac:dyDescent="0.25">
      <c r="A55" s="11">
        <v>2</v>
      </c>
      <c r="B55" s="16">
        <v>27009405</v>
      </c>
      <c r="C55" s="11" t="s">
        <v>94</v>
      </c>
      <c r="D55" s="11">
        <v>2</v>
      </c>
      <c r="E55" s="11" t="s">
        <v>97</v>
      </c>
      <c r="F55" s="11" t="s">
        <v>43</v>
      </c>
      <c r="G55" s="11" t="s">
        <v>155</v>
      </c>
      <c r="H55" s="11" t="s">
        <v>98</v>
      </c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1"/>
    </row>
    <row r="56" spans="1:20" ht="20.100000000000001" customHeight="1" x14ac:dyDescent="0.25">
      <c r="A56" s="11">
        <v>2</v>
      </c>
      <c r="B56" s="16">
        <v>27009407</v>
      </c>
      <c r="C56" s="11"/>
      <c r="D56" s="11">
        <v>1</v>
      </c>
      <c r="E56" s="11" t="s">
        <v>92</v>
      </c>
      <c r="F56" s="11" t="s">
        <v>43</v>
      </c>
      <c r="G56" s="11" t="s">
        <v>85</v>
      </c>
      <c r="H56" s="11" t="s">
        <v>120</v>
      </c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1"/>
    </row>
    <row r="57" spans="1:20" ht="20.100000000000001" customHeight="1" x14ac:dyDescent="0.25">
      <c r="A57" s="11">
        <v>2</v>
      </c>
      <c r="B57" s="16">
        <v>27009408</v>
      </c>
      <c r="C57" s="11"/>
      <c r="D57" s="11">
        <v>1</v>
      </c>
      <c r="E57" s="11" t="s">
        <v>99</v>
      </c>
      <c r="F57" s="11" t="s">
        <v>43</v>
      </c>
      <c r="G57" s="11" t="s">
        <v>154</v>
      </c>
      <c r="H57" s="11" t="s">
        <v>100</v>
      </c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1"/>
    </row>
    <row r="58" spans="1:20" ht="20.100000000000001" customHeight="1" x14ac:dyDescent="0.25">
      <c r="A58" s="11">
        <v>2</v>
      </c>
      <c r="B58" s="16">
        <v>27009409</v>
      </c>
      <c r="C58" s="11"/>
      <c r="D58" s="11">
        <v>1</v>
      </c>
      <c r="E58" s="11" t="s">
        <v>121</v>
      </c>
      <c r="F58" s="11" t="s">
        <v>43</v>
      </c>
      <c r="G58" s="11" t="s">
        <v>85</v>
      </c>
      <c r="H58" s="11" t="s">
        <v>122</v>
      </c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1"/>
    </row>
    <row r="59" spans="1:20" ht="20.100000000000001" customHeight="1" x14ac:dyDescent="0.25">
      <c r="A59" s="11">
        <v>2</v>
      </c>
      <c r="B59" s="16">
        <v>27009410</v>
      </c>
      <c r="C59" s="11"/>
      <c r="D59" s="11">
        <v>1</v>
      </c>
      <c r="E59" s="11" t="s">
        <v>123</v>
      </c>
      <c r="F59" s="11" t="s">
        <v>43</v>
      </c>
      <c r="G59" s="11" t="s">
        <v>44</v>
      </c>
      <c r="H59" s="11" t="s">
        <v>124</v>
      </c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1"/>
    </row>
    <row r="60" spans="1:20" ht="20.100000000000001" customHeight="1" x14ac:dyDescent="0.25">
      <c r="A60" s="11"/>
      <c r="B60" s="12"/>
      <c r="C60" s="11"/>
      <c r="D60" s="11"/>
      <c r="E60" s="11"/>
      <c r="F60" s="11"/>
      <c r="G60" s="11"/>
      <c r="H60" s="11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1"/>
    </row>
    <row r="61" spans="1:20" ht="20.100000000000001" customHeight="1" x14ac:dyDescent="0.25">
      <c r="A61" s="11">
        <v>1</v>
      </c>
      <c r="B61" s="12">
        <v>68702483</v>
      </c>
      <c r="C61" s="11" t="s">
        <v>94</v>
      </c>
      <c r="D61" s="11">
        <v>1</v>
      </c>
      <c r="E61" s="11" t="s">
        <v>127</v>
      </c>
      <c r="F61" s="11"/>
      <c r="G61" s="11" t="s">
        <v>67</v>
      </c>
      <c r="H61" s="11" t="s">
        <v>128</v>
      </c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1"/>
    </row>
    <row r="62" spans="1:20" ht="20.100000000000001" customHeight="1" x14ac:dyDescent="0.25">
      <c r="A62" s="11">
        <v>2</v>
      </c>
      <c r="B62" s="16">
        <v>27009412</v>
      </c>
      <c r="C62" s="11" t="s">
        <v>94</v>
      </c>
      <c r="D62" s="11">
        <v>1</v>
      </c>
      <c r="E62" s="11" t="s">
        <v>130</v>
      </c>
      <c r="F62" s="11" t="s">
        <v>43</v>
      </c>
      <c r="G62" s="11" t="s">
        <v>150</v>
      </c>
      <c r="H62" s="11" t="s">
        <v>132</v>
      </c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1"/>
    </row>
    <row r="63" spans="1:20" ht="20.100000000000001" customHeight="1" x14ac:dyDescent="0.25">
      <c r="A63" s="11">
        <v>2</v>
      </c>
      <c r="B63" s="16">
        <v>27009413</v>
      </c>
      <c r="C63" s="11" t="s">
        <v>94</v>
      </c>
      <c r="D63" s="11">
        <v>1</v>
      </c>
      <c r="E63" s="11" t="s">
        <v>66</v>
      </c>
      <c r="F63" s="11" t="s">
        <v>43</v>
      </c>
      <c r="G63" s="11" t="s">
        <v>93</v>
      </c>
      <c r="H63" s="11" t="s">
        <v>129</v>
      </c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1"/>
    </row>
    <row r="64" spans="1:20" ht="20.100000000000001" customHeight="1" x14ac:dyDescent="0.25">
      <c r="A64" s="11">
        <v>2</v>
      </c>
      <c r="B64" s="16">
        <v>27009414</v>
      </c>
      <c r="C64" s="11" t="s">
        <v>94</v>
      </c>
      <c r="D64" s="11">
        <v>1</v>
      </c>
      <c r="E64" s="11" t="s">
        <v>42</v>
      </c>
      <c r="F64" s="11" t="s">
        <v>43</v>
      </c>
      <c r="G64" s="11" t="s">
        <v>93</v>
      </c>
      <c r="H64" s="11" t="s">
        <v>129</v>
      </c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1"/>
    </row>
    <row r="65" spans="1:20" ht="20.100000000000001" customHeight="1" x14ac:dyDescent="0.25">
      <c r="A65" s="11">
        <v>2</v>
      </c>
      <c r="B65" s="16">
        <v>27009415</v>
      </c>
      <c r="C65" s="11" t="s">
        <v>40</v>
      </c>
      <c r="D65" s="11">
        <v>1</v>
      </c>
      <c r="E65" s="11" t="s">
        <v>133</v>
      </c>
      <c r="F65" s="11" t="s">
        <v>43</v>
      </c>
      <c r="G65" s="11" t="s">
        <v>151</v>
      </c>
      <c r="H65" s="11" t="s">
        <v>135</v>
      </c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1"/>
    </row>
    <row r="66" spans="1:20" ht="20.100000000000001" customHeight="1" x14ac:dyDescent="0.25">
      <c r="A66" s="11"/>
      <c r="B66" s="12"/>
      <c r="C66" s="11"/>
      <c r="D66" s="11"/>
      <c r="E66" s="11"/>
      <c r="F66" s="11"/>
      <c r="G66" s="11"/>
      <c r="H66" s="11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1"/>
    </row>
    <row r="67" spans="1:20" ht="20.100000000000001" customHeight="1" x14ac:dyDescent="0.25">
      <c r="A67" s="11">
        <v>1</v>
      </c>
      <c r="B67" s="12">
        <v>68702484</v>
      </c>
      <c r="C67" s="11" t="s">
        <v>75</v>
      </c>
      <c r="D67" s="11">
        <v>2</v>
      </c>
      <c r="E67" s="11" t="s">
        <v>79</v>
      </c>
      <c r="F67" s="11" t="s">
        <v>43</v>
      </c>
      <c r="G67" s="11" t="s">
        <v>80</v>
      </c>
      <c r="H67" s="11" t="s">
        <v>81</v>
      </c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1"/>
    </row>
    <row r="68" spans="1:20" ht="20.100000000000001" customHeight="1" x14ac:dyDescent="0.25">
      <c r="A68" s="11"/>
      <c r="B68" s="12"/>
      <c r="C68" s="11"/>
      <c r="D68" s="11"/>
      <c r="E68" s="11"/>
      <c r="F68" s="11"/>
      <c r="G68" s="11"/>
      <c r="H68" s="11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1"/>
    </row>
    <row r="69" spans="1:20" ht="20.100000000000001" customHeight="1" x14ac:dyDescent="0.25">
      <c r="A69" s="11">
        <v>1</v>
      </c>
      <c r="B69" s="12">
        <v>68702823</v>
      </c>
      <c r="C69" s="11" t="s">
        <v>38</v>
      </c>
      <c r="D69" s="11">
        <v>1</v>
      </c>
      <c r="E69" s="11" t="s">
        <v>60</v>
      </c>
      <c r="F69" s="11"/>
      <c r="G69" s="11" t="s">
        <v>67</v>
      </c>
      <c r="H69" s="11" t="s">
        <v>61</v>
      </c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1"/>
    </row>
    <row r="70" spans="1:20" ht="20.100000000000001" customHeight="1" x14ac:dyDescent="0.25">
      <c r="A70" s="11">
        <v>2</v>
      </c>
      <c r="B70" s="16">
        <v>27013861</v>
      </c>
      <c r="C70" s="11" t="s">
        <v>38</v>
      </c>
      <c r="D70" s="11">
        <v>1</v>
      </c>
      <c r="E70" s="11" t="s">
        <v>69</v>
      </c>
      <c r="F70" s="11" t="s">
        <v>43</v>
      </c>
      <c r="G70" s="11" t="s">
        <v>53</v>
      </c>
      <c r="H70" s="11" t="s">
        <v>70</v>
      </c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1"/>
    </row>
    <row r="71" spans="1:20" ht="20.100000000000001" customHeight="1" x14ac:dyDescent="0.25">
      <c r="A71" s="11">
        <v>2</v>
      </c>
      <c r="B71" s="16">
        <v>27013862</v>
      </c>
      <c r="C71" s="11" t="s">
        <v>38</v>
      </c>
      <c r="D71" s="11">
        <v>4</v>
      </c>
      <c r="E71" s="11" t="s">
        <v>55</v>
      </c>
      <c r="F71" s="11" t="s">
        <v>43</v>
      </c>
      <c r="G71" s="11" t="s">
        <v>56</v>
      </c>
      <c r="H71" s="11" t="s">
        <v>57</v>
      </c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1"/>
    </row>
    <row r="72" spans="1:20" ht="20.100000000000001" customHeight="1" x14ac:dyDescent="0.25">
      <c r="A72" s="11">
        <v>2</v>
      </c>
      <c r="B72" s="16">
        <v>27013863</v>
      </c>
      <c r="C72" s="11" t="s">
        <v>38</v>
      </c>
      <c r="D72" s="11">
        <v>1</v>
      </c>
      <c r="E72" s="11" t="s">
        <v>66</v>
      </c>
      <c r="F72" s="11" t="s">
        <v>43</v>
      </c>
      <c r="G72" s="11" t="s">
        <v>152</v>
      </c>
      <c r="H72" s="11" t="s">
        <v>68</v>
      </c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</row>
    <row r="73" spans="1:20" ht="20.100000000000001" customHeight="1" x14ac:dyDescent="0.25">
      <c r="A73" s="11">
        <v>2</v>
      </c>
      <c r="B73" s="16">
        <v>27013864</v>
      </c>
      <c r="C73" s="11" t="s">
        <v>38</v>
      </c>
      <c r="D73" s="11">
        <v>1</v>
      </c>
      <c r="E73" s="11" t="s">
        <v>64</v>
      </c>
      <c r="F73" s="11" t="s">
        <v>43</v>
      </c>
      <c r="G73" s="11" t="s">
        <v>153</v>
      </c>
      <c r="H73" s="11" t="s">
        <v>65</v>
      </c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</row>
    <row r="74" spans="1:20" ht="20.100000000000001" customHeight="1" x14ac:dyDescent="0.25">
      <c r="A74" s="11">
        <v>2</v>
      </c>
      <c r="B74" s="16">
        <v>27013865</v>
      </c>
      <c r="C74" s="11" t="s">
        <v>38</v>
      </c>
      <c r="D74" s="11">
        <v>1</v>
      </c>
      <c r="E74" s="11" t="s">
        <v>62</v>
      </c>
      <c r="F74" s="11" t="s">
        <v>43</v>
      </c>
      <c r="G74" s="11" t="s">
        <v>50</v>
      </c>
      <c r="H74" s="11" t="s">
        <v>63</v>
      </c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</row>
    <row r="75" spans="1:20" ht="20.100000000000001" customHeight="1" x14ac:dyDescent="0.25">
      <c r="A75" s="11"/>
      <c r="B75" s="12"/>
      <c r="C75" s="11"/>
      <c r="D75" s="11"/>
      <c r="E75" s="11"/>
      <c r="F75" s="11"/>
      <c r="G75" s="11"/>
      <c r="H75" s="11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</row>
    <row r="76" spans="1:20" ht="20.100000000000001" customHeight="1" x14ac:dyDescent="0.25">
      <c r="A76" s="6">
        <v>1</v>
      </c>
      <c r="B76" s="12">
        <v>68702824</v>
      </c>
      <c r="C76" s="6" t="s">
        <v>38</v>
      </c>
      <c r="D76" s="6">
        <v>1</v>
      </c>
      <c r="E76" s="6" t="s">
        <v>39</v>
      </c>
      <c r="G76" s="6" t="s">
        <v>67</v>
      </c>
      <c r="H76" s="6" t="s">
        <v>41</v>
      </c>
      <c r="J76" s="44"/>
      <c r="K76" s="44"/>
    </row>
    <row r="77" spans="1:20" ht="20.100000000000001" customHeight="1" x14ac:dyDescent="0.25">
      <c r="A77" s="6">
        <v>2</v>
      </c>
      <c r="B77" s="16">
        <v>27013860</v>
      </c>
      <c r="C77" s="6" t="s">
        <v>38</v>
      </c>
      <c r="D77" s="6">
        <v>1</v>
      </c>
      <c r="E77" s="6" t="s">
        <v>52</v>
      </c>
      <c r="F77" s="6" t="s">
        <v>43</v>
      </c>
      <c r="G77" s="6" t="s">
        <v>53</v>
      </c>
      <c r="H77" s="6" t="s">
        <v>54</v>
      </c>
      <c r="J77" s="44"/>
      <c r="K77" s="44"/>
    </row>
    <row r="78" spans="1:20" ht="20.100000000000001" customHeight="1" x14ac:dyDescent="0.25">
      <c r="A78" s="6">
        <v>2</v>
      </c>
      <c r="B78" s="16">
        <v>27013862</v>
      </c>
      <c r="C78" s="6" t="s">
        <v>38</v>
      </c>
      <c r="D78" s="6">
        <v>2</v>
      </c>
      <c r="E78" s="6" t="s">
        <v>55</v>
      </c>
      <c r="F78" s="6" t="s">
        <v>43</v>
      </c>
      <c r="G78" s="6" t="s">
        <v>56</v>
      </c>
      <c r="H78" s="6" t="s">
        <v>57</v>
      </c>
      <c r="J78" s="44"/>
      <c r="K78" s="44"/>
    </row>
    <row r="79" spans="1:20" ht="20.100000000000001" customHeight="1" x14ac:dyDescent="0.25">
      <c r="A79" s="6">
        <v>2</v>
      </c>
      <c r="B79" s="16">
        <v>27013866</v>
      </c>
      <c r="C79" s="6" t="s">
        <v>38</v>
      </c>
      <c r="D79" s="6">
        <v>2</v>
      </c>
      <c r="E79" s="6" t="s">
        <v>58</v>
      </c>
      <c r="F79" s="6" t="s">
        <v>43</v>
      </c>
      <c r="G79" s="6" t="s">
        <v>56</v>
      </c>
      <c r="H79" s="6" t="s">
        <v>59</v>
      </c>
      <c r="J79" s="44"/>
      <c r="K79" s="44"/>
    </row>
    <row r="80" spans="1:20" ht="20.100000000000001" customHeight="1" x14ac:dyDescent="0.25">
      <c r="A80" s="6">
        <v>2</v>
      </c>
      <c r="B80" s="16">
        <v>27013867</v>
      </c>
      <c r="C80" s="6" t="s">
        <v>38</v>
      </c>
      <c r="D80" s="6">
        <v>1</v>
      </c>
      <c r="E80" s="6" t="s">
        <v>42</v>
      </c>
      <c r="F80" s="6" t="s">
        <v>43</v>
      </c>
      <c r="G80" s="6" t="s">
        <v>154</v>
      </c>
      <c r="H80" s="6" t="s">
        <v>45</v>
      </c>
      <c r="J80" s="44"/>
      <c r="K80" s="44"/>
    </row>
    <row r="81" spans="1:21" ht="20.100000000000001" customHeight="1" x14ac:dyDescent="0.25">
      <c r="A81" s="6">
        <v>2</v>
      </c>
      <c r="B81" s="16">
        <v>27013868</v>
      </c>
      <c r="C81" s="6" t="s">
        <v>38</v>
      </c>
      <c r="D81" s="6">
        <v>1</v>
      </c>
      <c r="E81" s="6" t="s">
        <v>46</v>
      </c>
      <c r="F81" s="6" t="s">
        <v>43</v>
      </c>
      <c r="G81" s="6" t="s">
        <v>153</v>
      </c>
      <c r="H81" s="6" t="s">
        <v>48</v>
      </c>
      <c r="J81" s="44"/>
      <c r="K81" s="44"/>
    </row>
    <row r="82" spans="1:21" ht="20.100000000000001" customHeight="1" x14ac:dyDescent="0.25">
      <c r="A82" s="6">
        <v>2</v>
      </c>
      <c r="B82" s="16">
        <v>27013869</v>
      </c>
      <c r="C82" s="6" t="s">
        <v>38</v>
      </c>
      <c r="D82" s="6">
        <v>1</v>
      </c>
      <c r="E82" s="6" t="s">
        <v>49</v>
      </c>
      <c r="F82" s="6" t="s">
        <v>43</v>
      </c>
      <c r="G82" s="6" t="s">
        <v>50</v>
      </c>
      <c r="H82" s="6" t="s">
        <v>51</v>
      </c>
      <c r="J82" s="44"/>
      <c r="K82" s="44"/>
    </row>
    <row r="83" spans="1:21" ht="20.100000000000001" customHeight="1" x14ac:dyDescent="0.25">
      <c r="B83" s="12"/>
      <c r="J83" s="44"/>
      <c r="K83" s="44"/>
    </row>
    <row r="84" spans="1:21" ht="20.100000000000001" customHeight="1" x14ac:dyDescent="0.25">
      <c r="B84" s="12"/>
      <c r="J84" s="44"/>
      <c r="K84" s="44"/>
    </row>
    <row r="85" spans="1:21" ht="20.100000000000001" customHeight="1" x14ac:dyDescent="0.25">
      <c r="B85" s="12"/>
      <c r="J85" s="44"/>
      <c r="K85" s="44"/>
    </row>
    <row r="86" spans="1:21" ht="20.100000000000001" customHeight="1" x14ac:dyDescent="0.25">
      <c r="B86" s="12"/>
      <c r="J86" s="44"/>
      <c r="K86" s="44"/>
    </row>
    <row r="87" spans="1:21" ht="20.100000000000001" customHeight="1" x14ac:dyDescent="0.25">
      <c r="B87" s="12"/>
      <c r="J87" s="44"/>
      <c r="K87" s="44"/>
    </row>
    <row r="88" spans="1:21" ht="20.100000000000001" customHeight="1" x14ac:dyDescent="0.25">
      <c r="B88" s="12"/>
      <c r="J88" s="44"/>
      <c r="K88" s="44"/>
    </row>
    <row r="89" spans="1:21" s="44" customFormat="1" ht="20.100000000000001" customHeight="1" x14ac:dyDescent="0.25">
      <c r="A89" s="6"/>
      <c r="B89" s="12"/>
      <c r="C89" s="6"/>
      <c r="D89" s="6"/>
      <c r="E89" s="6"/>
      <c r="F89" s="6"/>
      <c r="G89" s="6"/>
      <c r="H89" s="6"/>
      <c r="T89" s="6"/>
      <c r="U89" s="6"/>
    </row>
    <row r="90" spans="1:21" s="44" customFormat="1" ht="20.100000000000001" customHeight="1" x14ac:dyDescent="0.25">
      <c r="A90" s="6"/>
      <c r="B90" s="12"/>
      <c r="C90" s="6"/>
      <c r="D90" s="6"/>
      <c r="E90" s="6"/>
      <c r="F90" s="6"/>
      <c r="G90" s="6"/>
      <c r="H90" s="6"/>
      <c r="T90" s="6"/>
      <c r="U90" s="6"/>
    </row>
    <row r="91" spans="1:21" s="44" customFormat="1" ht="20.100000000000001" customHeight="1" x14ac:dyDescent="0.25">
      <c r="A91" s="6"/>
      <c r="B91" s="12"/>
      <c r="C91" s="6"/>
      <c r="D91" s="6"/>
      <c r="E91" s="6"/>
      <c r="F91" s="6"/>
      <c r="G91" s="6"/>
      <c r="H91" s="6"/>
      <c r="T91" s="6"/>
      <c r="U91" s="6"/>
    </row>
    <row r="92" spans="1:21" s="44" customFormat="1" ht="20.100000000000001" customHeight="1" x14ac:dyDescent="0.25">
      <c r="A92" s="6"/>
      <c r="B92" s="12"/>
      <c r="C92" s="6"/>
      <c r="D92" s="6"/>
      <c r="E92" s="6"/>
      <c r="F92" s="6"/>
      <c r="G92" s="6"/>
      <c r="H92" s="6"/>
      <c r="T92" s="6"/>
      <c r="U92" s="6"/>
    </row>
    <row r="93" spans="1:21" s="44" customFormat="1" ht="20.100000000000001" customHeight="1" x14ac:dyDescent="0.25">
      <c r="A93" s="6"/>
      <c r="B93" s="12"/>
      <c r="C93" s="6"/>
      <c r="D93" s="6"/>
      <c r="E93" s="6"/>
      <c r="F93" s="6"/>
      <c r="G93" s="6"/>
      <c r="H93" s="6"/>
      <c r="T93" s="6"/>
      <c r="U93" s="6"/>
    </row>
    <row r="94" spans="1:21" s="44" customFormat="1" ht="20.100000000000001" customHeight="1" x14ac:dyDescent="0.25">
      <c r="A94" s="6"/>
      <c r="B94" s="12"/>
      <c r="C94" s="6"/>
      <c r="D94" s="6"/>
      <c r="E94" s="6"/>
      <c r="F94" s="6"/>
      <c r="G94" s="6"/>
      <c r="H94" s="6"/>
      <c r="T94" s="6"/>
      <c r="U94" s="6"/>
    </row>
    <row r="95" spans="1:21" s="44" customFormat="1" ht="20.100000000000001" customHeight="1" x14ac:dyDescent="0.25">
      <c r="A95" s="6"/>
      <c r="B95" s="12"/>
      <c r="C95" s="6"/>
      <c r="D95" s="6"/>
      <c r="E95" s="6"/>
      <c r="F95" s="6"/>
      <c r="G95" s="6"/>
      <c r="H95" s="6"/>
      <c r="T95" s="6"/>
      <c r="U95" s="6"/>
    </row>
    <row r="96" spans="1:21" s="44" customFormat="1" ht="20.100000000000001" customHeight="1" x14ac:dyDescent="0.25">
      <c r="A96" s="6"/>
      <c r="B96" s="12"/>
      <c r="C96" s="6"/>
      <c r="D96" s="6"/>
      <c r="E96" s="6"/>
      <c r="F96" s="6"/>
      <c r="G96" s="6"/>
      <c r="H96" s="6"/>
      <c r="T96" s="6"/>
      <c r="U96" s="6"/>
    </row>
    <row r="97" spans="1:21" s="44" customFormat="1" ht="20.100000000000001" customHeight="1" x14ac:dyDescent="0.25">
      <c r="A97" s="6"/>
      <c r="B97" s="12"/>
      <c r="C97" s="6"/>
      <c r="D97" s="6"/>
      <c r="E97" s="6"/>
      <c r="F97" s="6"/>
      <c r="G97" s="6"/>
      <c r="H97" s="6"/>
      <c r="T97" s="6"/>
      <c r="U97" s="6"/>
    </row>
    <row r="98" spans="1:21" s="44" customFormat="1" ht="20.100000000000001" customHeight="1" x14ac:dyDescent="0.25">
      <c r="A98" s="6"/>
      <c r="B98" s="12"/>
      <c r="C98" s="6"/>
      <c r="D98" s="6"/>
      <c r="E98" s="6"/>
      <c r="F98" s="6"/>
      <c r="G98" s="6"/>
      <c r="H98" s="6"/>
      <c r="T98" s="6"/>
      <c r="U98" s="6"/>
    </row>
    <row r="99" spans="1:21" s="44" customFormat="1" ht="20.100000000000001" customHeight="1" x14ac:dyDescent="0.25">
      <c r="A99" s="6"/>
      <c r="B99" s="12"/>
      <c r="C99" s="6"/>
      <c r="D99" s="6"/>
      <c r="E99" s="6"/>
      <c r="F99" s="6"/>
      <c r="G99" s="6"/>
      <c r="H99" s="6"/>
      <c r="T99" s="6"/>
      <c r="U99" s="6"/>
    </row>
    <row r="100" spans="1:21" s="44" customFormat="1" ht="20.100000000000001" customHeight="1" x14ac:dyDescent="0.25">
      <c r="A100" s="6"/>
      <c r="B100" s="12"/>
      <c r="C100" s="6"/>
      <c r="D100" s="6"/>
      <c r="E100" s="6"/>
      <c r="F100" s="6"/>
      <c r="G100" s="6"/>
      <c r="H100" s="6"/>
      <c r="T100" s="6"/>
      <c r="U100" s="6"/>
    </row>
    <row r="101" spans="1:21" s="44" customFormat="1" ht="20.100000000000001" customHeight="1" x14ac:dyDescent="0.25">
      <c r="A101" s="6"/>
      <c r="B101" s="12"/>
      <c r="C101" s="6"/>
      <c r="D101" s="6"/>
      <c r="E101" s="6"/>
      <c r="F101" s="6"/>
      <c r="G101" s="6"/>
      <c r="H101" s="6"/>
      <c r="T101" s="6"/>
      <c r="U101" s="6"/>
    </row>
    <row r="102" spans="1:21" s="44" customFormat="1" ht="20.100000000000001" customHeight="1" x14ac:dyDescent="0.25">
      <c r="A102" s="6"/>
      <c r="B102" s="12"/>
      <c r="C102" s="6"/>
      <c r="D102" s="6"/>
      <c r="E102" s="6"/>
      <c r="F102" s="6"/>
      <c r="G102" s="6"/>
      <c r="H102" s="6"/>
      <c r="T102" s="6"/>
      <c r="U102" s="6"/>
    </row>
    <row r="103" spans="1:21" s="44" customFormat="1" ht="20.100000000000001" customHeight="1" x14ac:dyDescent="0.25">
      <c r="A103" s="6"/>
      <c r="B103" s="12"/>
      <c r="C103" s="6"/>
      <c r="D103" s="6"/>
      <c r="E103" s="6"/>
      <c r="F103" s="6"/>
      <c r="G103" s="6"/>
      <c r="H103" s="6"/>
      <c r="T103" s="6"/>
      <c r="U103" s="6"/>
    </row>
    <row r="104" spans="1:21" s="44" customFormat="1" ht="20.100000000000001" customHeight="1" x14ac:dyDescent="0.25">
      <c r="A104" s="6"/>
      <c r="B104" s="12"/>
      <c r="C104" s="6"/>
      <c r="D104" s="6"/>
      <c r="E104" s="6"/>
      <c r="F104" s="6"/>
      <c r="G104" s="6"/>
      <c r="H104" s="6"/>
      <c r="T104" s="6"/>
      <c r="U104" s="6"/>
    </row>
    <row r="105" spans="1:21" s="44" customFormat="1" ht="20.100000000000001" customHeight="1" x14ac:dyDescent="0.25">
      <c r="A105" s="6"/>
      <c r="B105" s="12"/>
      <c r="C105" s="6"/>
      <c r="D105" s="6"/>
      <c r="E105" s="6"/>
      <c r="F105" s="6"/>
      <c r="G105" s="6"/>
      <c r="H105" s="6"/>
      <c r="T105" s="6"/>
      <c r="U105" s="6"/>
    </row>
    <row r="106" spans="1:21" s="44" customFormat="1" ht="20.100000000000001" customHeight="1" x14ac:dyDescent="0.25">
      <c r="A106" s="6"/>
      <c r="B106" s="12"/>
      <c r="C106" s="6"/>
      <c r="D106" s="6"/>
      <c r="E106" s="6"/>
      <c r="F106" s="6"/>
      <c r="G106" s="6"/>
      <c r="H106" s="6"/>
      <c r="T106" s="6"/>
      <c r="U106" s="6"/>
    </row>
    <row r="107" spans="1:21" s="44" customFormat="1" ht="20.100000000000001" customHeight="1" x14ac:dyDescent="0.25">
      <c r="A107" s="6"/>
      <c r="B107" s="12"/>
      <c r="C107" s="6"/>
      <c r="D107" s="6"/>
      <c r="E107" s="6"/>
      <c r="F107" s="6"/>
      <c r="G107" s="6"/>
      <c r="H107" s="6"/>
      <c r="T107" s="6"/>
      <c r="U107" s="6"/>
    </row>
    <row r="108" spans="1:21" s="44" customFormat="1" ht="20.100000000000001" customHeight="1" x14ac:dyDescent="0.25">
      <c r="A108" s="6"/>
      <c r="B108" s="12"/>
      <c r="C108" s="6"/>
      <c r="D108" s="6"/>
      <c r="E108" s="6"/>
      <c r="F108" s="6"/>
      <c r="G108" s="6"/>
      <c r="H108" s="6"/>
      <c r="T108" s="6"/>
      <c r="U108" s="6"/>
    </row>
    <row r="109" spans="1:21" s="44" customFormat="1" ht="20.100000000000001" customHeight="1" x14ac:dyDescent="0.25">
      <c r="A109" s="6"/>
      <c r="B109" s="12"/>
      <c r="C109" s="6"/>
      <c r="D109" s="6"/>
      <c r="E109" s="6"/>
      <c r="F109" s="6"/>
      <c r="G109" s="6"/>
      <c r="H109" s="6"/>
      <c r="T109" s="6"/>
      <c r="U109" s="6"/>
    </row>
    <row r="110" spans="1:21" s="44" customFormat="1" ht="20.100000000000001" customHeight="1" x14ac:dyDescent="0.25">
      <c r="A110" s="6"/>
      <c r="B110" s="12"/>
      <c r="C110" s="6"/>
      <c r="D110" s="6"/>
      <c r="E110" s="6"/>
      <c r="F110" s="6"/>
      <c r="G110" s="6"/>
      <c r="H110" s="6"/>
      <c r="T110" s="6"/>
      <c r="U110" s="6"/>
    </row>
    <row r="111" spans="1:21" s="44" customFormat="1" ht="20.100000000000001" customHeight="1" x14ac:dyDescent="0.25">
      <c r="A111" s="6"/>
      <c r="B111" s="12"/>
      <c r="C111" s="6"/>
      <c r="D111" s="6"/>
      <c r="E111" s="6"/>
      <c r="F111" s="6"/>
      <c r="G111" s="6"/>
      <c r="H111" s="6"/>
      <c r="T111" s="6"/>
      <c r="U111" s="6"/>
    </row>
    <row r="112" spans="1:21" s="44" customFormat="1" ht="20.100000000000001" customHeight="1" x14ac:dyDescent="0.25">
      <c r="A112" s="6"/>
      <c r="B112" s="12"/>
      <c r="C112" s="6"/>
      <c r="D112" s="6"/>
      <c r="E112" s="6"/>
      <c r="F112" s="6"/>
      <c r="G112" s="6"/>
      <c r="H112" s="6"/>
      <c r="T112" s="6"/>
      <c r="U112" s="6"/>
    </row>
    <row r="113" spans="1:21" s="44" customFormat="1" ht="20.100000000000001" customHeight="1" x14ac:dyDescent="0.25">
      <c r="A113" s="6"/>
      <c r="B113" s="12"/>
      <c r="C113" s="6"/>
      <c r="D113" s="6"/>
      <c r="E113" s="6"/>
      <c r="F113" s="6"/>
      <c r="G113" s="6"/>
      <c r="H113" s="6"/>
      <c r="T113" s="6"/>
      <c r="U113" s="6"/>
    </row>
    <row r="114" spans="1:21" s="44" customFormat="1" ht="20.100000000000001" customHeight="1" x14ac:dyDescent="0.25">
      <c r="A114" s="6"/>
      <c r="B114" s="12"/>
      <c r="C114" s="6"/>
      <c r="D114" s="6"/>
      <c r="E114" s="6"/>
      <c r="F114" s="6"/>
      <c r="G114" s="6"/>
      <c r="H114" s="6"/>
      <c r="T114" s="6"/>
      <c r="U114" s="6"/>
    </row>
    <row r="115" spans="1:21" s="44" customFormat="1" ht="20.100000000000001" customHeight="1" x14ac:dyDescent="0.25">
      <c r="A115" s="6"/>
      <c r="B115" s="12"/>
      <c r="C115" s="6"/>
      <c r="D115" s="6"/>
      <c r="E115" s="6"/>
      <c r="F115" s="6"/>
      <c r="G115" s="6"/>
      <c r="H115" s="6"/>
      <c r="T115" s="6"/>
      <c r="U115" s="6"/>
    </row>
    <row r="116" spans="1:21" s="44" customFormat="1" ht="20.100000000000001" customHeight="1" x14ac:dyDescent="0.25">
      <c r="A116" s="6"/>
      <c r="B116" s="12"/>
      <c r="C116" s="6"/>
      <c r="D116" s="6"/>
      <c r="E116" s="6"/>
      <c r="F116" s="6"/>
      <c r="G116" s="6"/>
      <c r="H116" s="6"/>
      <c r="T116" s="6"/>
      <c r="U116" s="6"/>
    </row>
    <row r="117" spans="1:21" s="44" customFormat="1" ht="20.100000000000001" customHeight="1" x14ac:dyDescent="0.25">
      <c r="A117" s="6"/>
      <c r="B117" s="12"/>
      <c r="C117" s="6"/>
      <c r="D117" s="6"/>
      <c r="E117" s="6"/>
      <c r="F117" s="6"/>
      <c r="G117" s="6"/>
      <c r="H117" s="6"/>
      <c r="T117" s="6"/>
      <c r="U117" s="6"/>
    </row>
    <row r="118" spans="1:21" s="44" customFormat="1" ht="20.100000000000001" customHeight="1" x14ac:dyDescent="0.25">
      <c r="A118" s="6"/>
      <c r="B118" s="12"/>
      <c r="C118" s="6"/>
      <c r="D118" s="6"/>
      <c r="E118" s="6"/>
      <c r="F118" s="6"/>
      <c r="G118" s="6"/>
      <c r="H118" s="6"/>
      <c r="T118" s="6"/>
      <c r="U118" s="6"/>
    </row>
    <row r="119" spans="1:21" s="44" customFormat="1" ht="20.100000000000001" customHeight="1" x14ac:dyDescent="0.25">
      <c r="A119" s="6"/>
      <c r="B119" s="12"/>
      <c r="C119" s="6"/>
      <c r="D119" s="6"/>
      <c r="E119" s="6"/>
      <c r="F119" s="6"/>
      <c r="G119" s="6"/>
      <c r="H119" s="6"/>
      <c r="T119" s="6"/>
      <c r="U119" s="6"/>
    </row>
    <row r="120" spans="1:21" s="44" customFormat="1" ht="20.100000000000001" customHeight="1" x14ac:dyDescent="0.25">
      <c r="A120" s="6"/>
      <c r="B120" s="12"/>
      <c r="C120" s="6"/>
      <c r="D120" s="6"/>
      <c r="E120" s="6"/>
      <c r="F120" s="6"/>
      <c r="G120" s="6"/>
      <c r="H120" s="6"/>
      <c r="T120" s="6"/>
      <c r="U120" s="6"/>
    </row>
    <row r="121" spans="1:21" s="44" customFormat="1" ht="20.100000000000001" customHeight="1" x14ac:dyDescent="0.25">
      <c r="A121" s="6"/>
      <c r="B121" s="12"/>
      <c r="C121" s="6"/>
      <c r="D121" s="6"/>
      <c r="E121" s="6"/>
      <c r="F121" s="6"/>
      <c r="G121" s="6"/>
      <c r="H121" s="6"/>
      <c r="T121" s="6"/>
      <c r="U121" s="6"/>
    </row>
    <row r="122" spans="1:21" s="44" customFormat="1" ht="20.100000000000001" customHeight="1" x14ac:dyDescent="0.25">
      <c r="A122" s="6"/>
      <c r="B122" s="12"/>
      <c r="C122" s="6"/>
      <c r="D122" s="6"/>
      <c r="E122" s="6"/>
      <c r="F122" s="6"/>
      <c r="G122" s="6"/>
      <c r="H122" s="6"/>
      <c r="T122" s="6"/>
      <c r="U122" s="6"/>
    </row>
    <row r="123" spans="1:21" s="44" customFormat="1" ht="20.100000000000001" customHeight="1" x14ac:dyDescent="0.25">
      <c r="A123" s="6"/>
      <c r="B123" s="12"/>
      <c r="C123" s="6"/>
      <c r="D123" s="6"/>
      <c r="E123" s="6"/>
      <c r="F123" s="6"/>
      <c r="G123" s="6"/>
      <c r="H123" s="6"/>
      <c r="T123" s="6"/>
      <c r="U123" s="6"/>
    </row>
    <row r="124" spans="1:21" s="44" customFormat="1" ht="20.100000000000001" customHeight="1" x14ac:dyDescent="0.25">
      <c r="A124" s="6"/>
      <c r="B124" s="12"/>
      <c r="C124" s="6"/>
      <c r="D124" s="6"/>
      <c r="E124" s="6"/>
      <c r="F124" s="6"/>
      <c r="G124" s="6"/>
      <c r="H124" s="6"/>
      <c r="T124" s="6"/>
      <c r="U124" s="6"/>
    </row>
    <row r="125" spans="1:21" s="44" customFormat="1" ht="20.100000000000001" customHeight="1" x14ac:dyDescent="0.25">
      <c r="A125" s="6"/>
      <c r="B125" s="12"/>
      <c r="C125" s="6"/>
      <c r="D125" s="6"/>
      <c r="E125" s="6"/>
      <c r="F125" s="6"/>
      <c r="G125" s="6"/>
      <c r="H125" s="6"/>
      <c r="T125" s="6"/>
      <c r="U125" s="6"/>
    </row>
    <row r="126" spans="1:21" s="44" customFormat="1" ht="20.100000000000001" customHeight="1" x14ac:dyDescent="0.25">
      <c r="A126" s="6"/>
      <c r="B126" s="12"/>
      <c r="C126" s="6"/>
      <c r="D126" s="6"/>
      <c r="E126" s="6"/>
      <c r="F126" s="6"/>
      <c r="G126" s="6"/>
      <c r="H126" s="6"/>
      <c r="T126" s="6"/>
      <c r="U126" s="6"/>
    </row>
    <row r="127" spans="1:21" s="44" customFormat="1" ht="20.100000000000001" customHeight="1" x14ac:dyDescent="0.25">
      <c r="A127" s="6"/>
      <c r="B127" s="12"/>
      <c r="C127" s="6"/>
      <c r="D127" s="6"/>
      <c r="E127" s="6"/>
      <c r="F127" s="6"/>
      <c r="G127" s="6"/>
      <c r="H127" s="6"/>
      <c r="T127" s="6"/>
      <c r="U127" s="6"/>
    </row>
    <row r="128" spans="1:21" s="44" customFormat="1" ht="20.100000000000001" customHeight="1" x14ac:dyDescent="0.25">
      <c r="A128" s="6"/>
      <c r="B128" s="12"/>
      <c r="C128" s="6"/>
      <c r="D128" s="6"/>
      <c r="E128" s="6"/>
      <c r="F128" s="6"/>
      <c r="G128" s="6"/>
      <c r="H128" s="6"/>
      <c r="T128" s="6"/>
      <c r="U128" s="6"/>
    </row>
    <row r="129" spans="1:21" s="44" customFormat="1" ht="20.100000000000001" customHeight="1" x14ac:dyDescent="0.25">
      <c r="A129" s="6"/>
      <c r="B129" s="12"/>
      <c r="C129" s="6"/>
      <c r="D129" s="6"/>
      <c r="E129" s="6"/>
      <c r="F129" s="6"/>
      <c r="G129" s="6"/>
      <c r="H129" s="6"/>
      <c r="T129" s="6"/>
      <c r="U129" s="6"/>
    </row>
    <row r="130" spans="1:21" s="44" customFormat="1" ht="20.100000000000001" customHeight="1" x14ac:dyDescent="0.25">
      <c r="A130" s="6"/>
      <c r="B130" s="12"/>
      <c r="C130" s="6"/>
      <c r="D130" s="6"/>
      <c r="E130" s="6"/>
      <c r="F130" s="6"/>
      <c r="G130" s="6"/>
      <c r="H130" s="6"/>
      <c r="T130" s="6"/>
      <c r="U130" s="6"/>
    </row>
    <row r="131" spans="1:21" s="44" customFormat="1" ht="20.100000000000001" customHeight="1" x14ac:dyDescent="0.25">
      <c r="A131" s="6"/>
      <c r="B131" s="12"/>
      <c r="C131" s="6"/>
      <c r="D131" s="6"/>
      <c r="E131" s="6"/>
      <c r="F131" s="6"/>
      <c r="G131" s="6"/>
      <c r="H131" s="6"/>
      <c r="T131" s="6"/>
      <c r="U131" s="6"/>
    </row>
    <row r="132" spans="1:21" s="44" customFormat="1" ht="20.100000000000001" customHeight="1" x14ac:dyDescent="0.25">
      <c r="A132" s="6"/>
      <c r="B132" s="12"/>
      <c r="C132" s="6"/>
      <c r="D132" s="6"/>
      <c r="E132" s="6"/>
      <c r="F132" s="6"/>
      <c r="G132" s="6"/>
      <c r="H132" s="6"/>
      <c r="T132" s="6"/>
      <c r="U132" s="6"/>
    </row>
    <row r="133" spans="1:21" s="44" customFormat="1" ht="20.100000000000001" customHeight="1" x14ac:dyDescent="0.25">
      <c r="A133" s="6"/>
      <c r="B133" s="12"/>
      <c r="C133" s="6"/>
      <c r="D133" s="6"/>
      <c r="E133" s="6"/>
      <c r="F133" s="6"/>
      <c r="G133" s="6"/>
      <c r="H133" s="6"/>
      <c r="T133" s="6"/>
      <c r="U133" s="6"/>
    </row>
    <row r="134" spans="1:21" s="44" customFormat="1" ht="20.100000000000001" customHeight="1" x14ac:dyDescent="0.25">
      <c r="A134" s="6"/>
      <c r="B134" s="12"/>
      <c r="C134" s="6"/>
      <c r="D134" s="6"/>
      <c r="E134" s="6"/>
      <c r="F134" s="6"/>
      <c r="G134" s="6"/>
      <c r="H134" s="6"/>
      <c r="T134" s="6"/>
      <c r="U134" s="6"/>
    </row>
    <row r="135" spans="1:21" s="44" customFormat="1" ht="20.100000000000001" customHeight="1" x14ac:dyDescent="0.25">
      <c r="A135" s="6"/>
      <c r="B135" s="12"/>
      <c r="C135" s="6"/>
      <c r="D135" s="6"/>
      <c r="E135" s="6"/>
      <c r="F135" s="6"/>
      <c r="G135" s="6"/>
      <c r="H135" s="6"/>
      <c r="T135" s="6"/>
      <c r="U135" s="6"/>
    </row>
    <row r="136" spans="1:21" s="44" customFormat="1" ht="20.100000000000001" customHeight="1" x14ac:dyDescent="0.25">
      <c r="A136" s="6"/>
      <c r="B136" s="12"/>
      <c r="C136" s="6"/>
      <c r="D136" s="6"/>
      <c r="E136" s="6"/>
      <c r="F136" s="6"/>
      <c r="G136" s="6"/>
      <c r="H136" s="6"/>
      <c r="T136" s="6"/>
      <c r="U136" s="6"/>
    </row>
    <row r="137" spans="1:21" s="44" customFormat="1" ht="20.100000000000001" customHeight="1" x14ac:dyDescent="0.25">
      <c r="A137" s="6"/>
      <c r="B137" s="12"/>
      <c r="C137" s="6"/>
      <c r="D137" s="6"/>
      <c r="E137" s="6"/>
      <c r="F137" s="6"/>
      <c r="G137" s="6"/>
      <c r="H137" s="6"/>
      <c r="T137" s="6"/>
      <c r="U137" s="6"/>
    </row>
    <row r="138" spans="1:21" s="44" customFormat="1" ht="20.100000000000001" customHeight="1" x14ac:dyDescent="0.25">
      <c r="A138" s="6"/>
      <c r="B138" s="12"/>
      <c r="C138" s="6"/>
      <c r="D138" s="6"/>
      <c r="E138" s="6"/>
      <c r="F138" s="6"/>
      <c r="G138" s="6"/>
      <c r="H138" s="6"/>
      <c r="T138" s="6"/>
      <c r="U138" s="6"/>
    </row>
    <row r="139" spans="1:21" s="44" customFormat="1" ht="20.100000000000001" customHeight="1" x14ac:dyDescent="0.25">
      <c r="A139" s="6"/>
      <c r="B139" s="12"/>
      <c r="C139" s="6"/>
      <c r="D139" s="6"/>
      <c r="E139" s="6"/>
      <c r="F139" s="6"/>
      <c r="G139" s="6"/>
      <c r="H139" s="6"/>
      <c r="T139" s="6"/>
      <c r="U139" s="6"/>
    </row>
    <row r="140" spans="1:21" s="44" customFormat="1" ht="20.100000000000001" customHeight="1" x14ac:dyDescent="0.25">
      <c r="A140" s="6"/>
      <c r="B140" s="12"/>
      <c r="C140" s="6"/>
      <c r="D140" s="6"/>
      <c r="E140" s="6"/>
      <c r="F140" s="6"/>
      <c r="G140" s="6"/>
      <c r="H140" s="6"/>
      <c r="T140" s="6"/>
      <c r="U140" s="6"/>
    </row>
    <row r="141" spans="1:21" s="44" customFormat="1" ht="20.100000000000001" customHeight="1" x14ac:dyDescent="0.25">
      <c r="A141" s="6"/>
      <c r="B141" s="12"/>
      <c r="C141" s="6"/>
      <c r="D141" s="6"/>
      <c r="E141" s="6"/>
      <c r="F141" s="6"/>
      <c r="G141" s="6"/>
      <c r="H141" s="6"/>
      <c r="T141" s="6"/>
      <c r="U141" s="6"/>
    </row>
    <row r="142" spans="1:21" s="44" customFormat="1" ht="20.100000000000001" customHeight="1" x14ac:dyDescent="0.25">
      <c r="A142" s="6"/>
      <c r="B142" s="12"/>
      <c r="C142" s="6"/>
      <c r="D142" s="6"/>
      <c r="E142" s="6"/>
      <c r="F142" s="6"/>
      <c r="G142" s="6"/>
      <c r="H142" s="6"/>
      <c r="T142" s="6"/>
      <c r="U142" s="6"/>
    </row>
    <row r="143" spans="1:21" s="44" customFormat="1" ht="20.100000000000001" customHeight="1" x14ac:dyDescent="0.25">
      <c r="A143" s="6"/>
      <c r="B143" s="12"/>
      <c r="C143" s="6"/>
      <c r="D143" s="6"/>
      <c r="E143" s="6"/>
      <c r="F143" s="6"/>
      <c r="G143" s="6"/>
      <c r="H143" s="6"/>
      <c r="T143" s="6"/>
      <c r="U143" s="6"/>
    </row>
    <row r="144" spans="1:21" s="44" customFormat="1" ht="20.100000000000001" customHeight="1" x14ac:dyDescent="0.25">
      <c r="A144" s="6"/>
      <c r="B144" s="12"/>
      <c r="C144" s="6"/>
      <c r="D144" s="6"/>
      <c r="E144" s="6"/>
      <c r="F144" s="6"/>
      <c r="G144" s="6"/>
      <c r="H144" s="6"/>
      <c r="T144" s="6"/>
      <c r="U144" s="6"/>
    </row>
    <row r="145" spans="1:21" s="44" customFormat="1" ht="20.100000000000001" customHeight="1" x14ac:dyDescent="0.25">
      <c r="A145" s="6"/>
      <c r="B145" s="12"/>
      <c r="C145" s="6"/>
      <c r="D145" s="6"/>
      <c r="E145" s="6"/>
      <c r="F145" s="6"/>
      <c r="G145" s="6"/>
      <c r="H145" s="6"/>
      <c r="T145" s="6"/>
      <c r="U145" s="6"/>
    </row>
    <row r="146" spans="1:21" s="44" customFormat="1" ht="20.100000000000001" customHeight="1" x14ac:dyDescent="0.25">
      <c r="A146" s="6"/>
      <c r="B146" s="12"/>
      <c r="C146" s="6"/>
      <c r="D146" s="6"/>
      <c r="E146" s="6"/>
      <c r="F146" s="6"/>
      <c r="G146" s="6"/>
      <c r="H146" s="6"/>
      <c r="T146" s="6"/>
      <c r="U146" s="6"/>
    </row>
    <row r="147" spans="1:21" s="44" customFormat="1" ht="20.100000000000001" customHeight="1" x14ac:dyDescent="0.25">
      <c r="A147" s="6"/>
      <c r="B147" s="12"/>
      <c r="C147" s="6"/>
      <c r="D147" s="6"/>
      <c r="E147" s="6"/>
      <c r="F147" s="6"/>
      <c r="G147" s="6"/>
      <c r="H147" s="6"/>
      <c r="T147" s="6"/>
      <c r="U147" s="6"/>
    </row>
    <row r="148" spans="1:21" s="44" customFormat="1" ht="20.100000000000001" customHeight="1" x14ac:dyDescent="0.25">
      <c r="A148" s="6"/>
      <c r="B148" s="12"/>
      <c r="C148" s="6"/>
      <c r="D148" s="6"/>
      <c r="E148" s="6"/>
      <c r="F148" s="6"/>
      <c r="G148" s="6"/>
      <c r="H148" s="6"/>
      <c r="T148" s="6"/>
      <c r="U148" s="6"/>
    </row>
    <row r="149" spans="1:21" s="44" customFormat="1" ht="20.100000000000001" customHeight="1" x14ac:dyDescent="0.25">
      <c r="A149" s="6"/>
      <c r="B149" s="12"/>
      <c r="C149" s="6"/>
      <c r="D149" s="6"/>
      <c r="E149" s="6"/>
      <c r="F149" s="6"/>
      <c r="G149" s="6"/>
      <c r="H149" s="6"/>
      <c r="T149" s="6"/>
      <c r="U149" s="6"/>
    </row>
    <row r="150" spans="1:21" s="44" customFormat="1" ht="20.100000000000001" customHeight="1" x14ac:dyDescent="0.25">
      <c r="A150" s="6"/>
      <c r="B150" s="12"/>
      <c r="C150" s="6"/>
      <c r="D150" s="6"/>
      <c r="E150" s="6"/>
      <c r="F150" s="6"/>
      <c r="G150" s="6"/>
      <c r="H150" s="6"/>
      <c r="T150" s="6"/>
      <c r="U150" s="6"/>
    </row>
    <row r="151" spans="1:21" s="44" customFormat="1" ht="20.100000000000001" customHeight="1" x14ac:dyDescent="0.25">
      <c r="A151" s="6"/>
      <c r="B151" s="12"/>
      <c r="C151" s="6"/>
      <c r="D151" s="6"/>
      <c r="E151" s="6"/>
      <c r="F151" s="6"/>
      <c r="G151" s="6"/>
      <c r="H151" s="6"/>
      <c r="T151" s="6"/>
      <c r="U151" s="6"/>
    </row>
    <row r="152" spans="1:21" s="44" customFormat="1" ht="20.100000000000001" customHeight="1" x14ac:dyDescent="0.25">
      <c r="A152" s="6"/>
      <c r="B152" s="12"/>
      <c r="C152" s="6"/>
      <c r="D152" s="6"/>
      <c r="E152" s="6"/>
      <c r="F152" s="6"/>
      <c r="G152" s="6"/>
      <c r="H152" s="6"/>
      <c r="T152" s="6"/>
      <c r="U152" s="6"/>
    </row>
    <row r="153" spans="1:21" s="44" customFormat="1" ht="20.100000000000001" customHeight="1" x14ac:dyDescent="0.25">
      <c r="A153" s="6"/>
      <c r="B153" s="12"/>
      <c r="C153" s="6"/>
      <c r="D153" s="6"/>
      <c r="E153" s="6"/>
      <c r="F153" s="6"/>
      <c r="G153" s="6"/>
      <c r="H153" s="6"/>
      <c r="T153" s="6"/>
      <c r="U153" s="6"/>
    </row>
    <row r="154" spans="1:21" s="44" customFormat="1" ht="20.100000000000001" customHeight="1" x14ac:dyDescent="0.25">
      <c r="A154" s="6"/>
      <c r="B154" s="12"/>
      <c r="C154" s="6"/>
      <c r="D154" s="6"/>
      <c r="E154" s="6"/>
      <c r="F154" s="6"/>
      <c r="G154" s="6"/>
      <c r="H154" s="6"/>
      <c r="T154" s="6"/>
      <c r="U154" s="6"/>
    </row>
    <row r="155" spans="1:21" s="44" customFormat="1" ht="20.100000000000001" customHeight="1" x14ac:dyDescent="0.25">
      <c r="A155" s="6"/>
      <c r="B155" s="12"/>
      <c r="C155" s="6"/>
      <c r="D155" s="6"/>
      <c r="E155" s="6"/>
      <c r="F155" s="6"/>
      <c r="G155" s="6"/>
      <c r="H155" s="6"/>
      <c r="T155" s="6"/>
      <c r="U155" s="6"/>
    </row>
    <row r="156" spans="1:21" s="44" customFormat="1" ht="20.100000000000001" customHeight="1" x14ac:dyDescent="0.25">
      <c r="A156" s="6"/>
      <c r="B156" s="12"/>
      <c r="C156" s="6"/>
      <c r="D156" s="6"/>
      <c r="E156" s="6"/>
      <c r="F156" s="6"/>
      <c r="G156" s="6"/>
      <c r="H156" s="6"/>
      <c r="T156" s="6"/>
      <c r="U156" s="6"/>
    </row>
    <row r="157" spans="1:21" s="44" customFormat="1" ht="20.100000000000001" customHeight="1" x14ac:dyDescent="0.25">
      <c r="A157" s="6"/>
      <c r="B157" s="12"/>
      <c r="C157" s="6"/>
      <c r="D157" s="6"/>
      <c r="E157" s="6"/>
      <c r="F157" s="6"/>
      <c r="G157" s="6"/>
      <c r="H157" s="6"/>
      <c r="T157" s="6"/>
      <c r="U157" s="6"/>
    </row>
    <row r="158" spans="1:21" s="44" customFormat="1" ht="20.100000000000001" customHeight="1" x14ac:dyDescent="0.25">
      <c r="A158" s="6"/>
      <c r="B158" s="12"/>
      <c r="C158" s="6"/>
      <c r="D158" s="6"/>
      <c r="E158" s="6"/>
      <c r="F158" s="6"/>
      <c r="G158" s="6"/>
      <c r="H158" s="6"/>
      <c r="T158" s="6"/>
      <c r="U158" s="6"/>
    </row>
    <row r="159" spans="1:21" s="44" customFormat="1" x14ac:dyDescent="0.25">
      <c r="A159" s="6"/>
      <c r="B159" s="12"/>
      <c r="C159" s="6"/>
      <c r="D159" s="6"/>
      <c r="E159" s="6"/>
      <c r="F159" s="6"/>
      <c r="G159" s="6"/>
      <c r="H159" s="6"/>
      <c r="T159" s="6"/>
      <c r="U159" s="6"/>
    </row>
    <row r="160" spans="1:21" s="44" customFormat="1" x14ac:dyDescent="0.25">
      <c r="A160" s="6"/>
      <c r="B160" s="12"/>
      <c r="C160" s="6"/>
      <c r="D160" s="6"/>
      <c r="E160" s="6"/>
      <c r="F160" s="6"/>
      <c r="G160" s="6"/>
      <c r="H160" s="6"/>
      <c r="T160" s="6"/>
      <c r="U160" s="6"/>
    </row>
    <row r="161" spans="1:21" s="44" customFormat="1" x14ac:dyDescent="0.25">
      <c r="A161" s="6"/>
      <c r="B161" s="12"/>
      <c r="C161" s="6"/>
      <c r="D161" s="6"/>
      <c r="E161" s="6"/>
      <c r="F161" s="6"/>
      <c r="G161" s="6"/>
      <c r="H161" s="6"/>
      <c r="T161" s="6"/>
      <c r="U161" s="6"/>
    </row>
    <row r="162" spans="1:21" s="44" customFormat="1" x14ac:dyDescent="0.25">
      <c r="A162" s="6"/>
      <c r="B162" s="12"/>
      <c r="C162" s="6"/>
      <c r="D162" s="6"/>
      <c r="E162" s="6"/>
      <c r="F162" s="6"/>
      <c r="G162" s="6"/>
      <c r="H162" s="6"/>
      <c r="T162" s="6"/>
      <c r="U162" s="6"/>
    </row>
    <row r="163" spans="1:21" s="44" customFormat="1" x14ac:dyDescent="0.25">
      <c r="A163" s="6"/>
      <c r="B163" s="12"/>
      <c r="C163" s="6"/>
      <c r="D163" s="6"/>
      <c r="E163" s="6"/>
      <c r="F163" s="6"/>
      <c r="G163" s="6"/>
      <c r="H163" s="6"/>
      <c r="T163" s="6"/>
      <c r="U163" s="6"/>
    </row>
    <row r="164" spans="1:21" s="44" customFormat="1" x14ac:dyDescent="0.25">
      <c r="A164" s="6"/>
      <c r="B164" s="12"/>
      <c r="C164" s="6"/>
      <c r="D164" s="6"/>
      <c r="E164" s="6"/>
      <c r="F164" s="6"/>
      <c r="G164" s="6"/>
      <c r="H164" s="6"/>
      <c r="T164" s="6"/>
      <c r="U164" s="6"/>
    </row>
    <row r="165" spans="1:21" s="44" customFormat="1" x14ac:dyDescent="0.25">
      <c r="A165" s="6"/>
      <c r="B165" s="12"/>
      <c r="C165" s="6"/>
      <c r="D165" s="6"/>
      <c r="E165" s="6"/>
      <c r="F165" s="6"/>
      <c r="G165" s="6"/>
      <c r="H165" s="6"/>
      <c r="T165" s="6"/>
      <c r="U165" s="6"/>
    </row>
    <row r="166" spans="1:21" s="44" customFormat="1" x14ac:dyDescent="0.25">
      <c r="A166" s="6"/>
      <c r="B166" s="12"/>
      <c r="C166" s="6"/>
      <c r="D166" s="6"/>
      <c r="E166" s="6"/>
      <c r="F166" s="6"/>
      <c r="G166" s="6"/>
      <c r="H166" s="6"/>
      <c r="T166" s="6"/>
      <c r="U166" s="6"/>
    </row>
    <row r="167" spans="1:21" s="44" customFormat="1" x14ac:dyDescent="0.25">
      <c r="A167" s="6"/>
      <c r="B167" s="12"/>
      <c r="C167" s="6"/>
      <c r="D167" s="6"/>
      <c r="E167" s="6"/>
      <c r="F167" s="6"/>
      <c r="G167" s="6"/>
      <c r="H167" s="6"/>
      <c r="T167" s="6"/>
      <c r="U167" s="6"/>
    </row>
    <row r="168" spans="1:21" s="44" customFormat="1" x14ac:dyDescent="0.25">
      <c r="A168" s="6"/>
      <c r="B168" s="12"/>
      <c r="C168" s="6"/>
      <c r="D168" s="6"/>
      <c r="E168" s="6"/>
      <c r="F168" s="6"/>
      <c r="G168" s="6"/>
      <c r="H168" s="6"/>
      <c r="T168" s="6"/>
      <c r="U168" s="6"/>
    </row>
    <row r="169" spans="1:21" s="44" customFormat="1" x14ac:dyDescent="0.25">
      <c r="A169" s="6"/>
      <c r="B169" s="12"/>
      <c r="C169" s="6"/>
      <c r="D169" s="6"/>
      <c r="E169" s="6"/>
      <c r="F169" s="6"/>
      <c r="G169" s="6"/>
      <c r="H169" s="6"/>
      <c r="T169" s="6"/>
      <c r="U169" s="6"/>
    </row>
    <row r="170" spans="1:21" s="44" customFormat="1" x14ac:dyDescent="0.25">
      <c r="A170" s="6"/>
      <c r="B170" s="12"/>
      <c r="C170" s="6"/>
      <c r="D170" s="6"/>
      <c r="E170" s="6"/>
      <c r="F170" s="6"/>
      <c r="G170" s="6"/>
      <c r="H170" s="6"/>
      <c r="T170" s="6"/>
      <c r="U170" s="6"/>
    </row>
    <row r="171" spans="1:21" s="44" customFormat="1" x14ac:dyDescent="0.25">
      <c r="A171" s="6"/>
      <c r="B171" s="12"/>
      <c r="C171" s="6"/>
      <c r="D171" s="6"/>
      <c r="E171" s="6"/>
      <c r="F171" s="6"/>
      <c r="G171" s="6"/>
      <c r="H171" s="6"/>
      <c r="T171" s="6"/>
      <c r="U171" s="6"/>
    </row>
    <row r="172" spans="1:21" s="44" customFormat="1" x14ac:dyDescent="0.25">
      <c r="A172" s="6"/>
      <c r="B172" s="12"/>
      <c r="C172" s="6"/>
      <c r="D172" s="6"/>
      <c r="E172" s="6"/>
      <c r="F172" s="6"/>
      <c r="G172" s="6"/>
      <c r="H172" s="6"/>
      <c r="T172" s="6"/>
      <c r="U172" s="6"/>
    </row>
    <row r="173" spans="1:21" s="44" customFormat="1" x14ac:dyDescent="0.25">
      <c r="A173" s="6"/>
      <c r="B173" s="12"/>
      <c r="C173" s="6"/>
      <c r="D173" s="6"/>
      <c r="E173" s="6"/>
      <c r="F173" s="6"/>
      <c r="G173" s="6"/>
      <c r="H173" s="6"/>
      <c r="T173" s="6"/>
      <c r="U173" s="6"/>
    </row>
    <row r="174" spans="1:21" s="44" customFormat="1" x14ac:dyDescent="0.25">
      <c r="A174" s="6"/>
      <c r="B174" s="12"/>
      <c r="C174" s="6"/>
      <c r="D174" s="6"/>
      <c r="E174" s="6"/>
      <c r="F174" s="6"/>
      <c r="G174" s="6"/>
      <c r="H174" s="6"/>
      <c r="T174" s="6"/>
      <c r="U174" s="6"/>
    </row>
    <row r="175" spans="1:21" s="44" customFormat="1" x14ac:dyDescent="0.25">
      <c r="A175" s="6"/>
      <c r="B175" s="12"/>
      <c r="C175" s="6"/>
      <c r="D175" s="6"/>
      <c r="E175" s="6"/>
      <c r="F175" s="6"/>
      <c r="G175" s="6"/>
      <c r="H175" s="6"/>
      <c r="T175" s="6"/>
      <c r="U175" s="6"/>
    </row>
    <row r="176" spans="1:21" s="44" customFormat="1" x14ac:dyDescent="0.25">
      <c r="A176" s="6"/>
      <c r="B176" s="12"/>
      <c r="C176" s="6"/>
      <c r="D176" s="6"/>
      <c r="E176" s="6"/>
      <c r="F176" s="6"/>
      <c r="G176" s="6"/>
      <c r="H176" s="6"/>
      <c r="T176" s="6"/>
      <c r="U176" s="6"/>
    </row>
    <row r="177" spans="1:21" s="44" customFormat="1" x14ac:dyDescent="0.25">
      <c r="A177" s="6"/>
      <c r="B177" s="12"/>
      <c r="C177" s="6"/>
      <c r="D177" s="6"/>
      <c r="E177" s="6"/>
      <c r="F177" s="6"/>
      <c r="G177" s="6"/>
      <c r="H177" s="6"/>
      <c r="T177" s="6"/>
      <c r="U177" s="6"/>
    </row>
    <row r="178" spans="1:21" s="44" customFormat="1" x14ac:dyDescent="0.25">
      <c r="A178" s="6"/>
      <c r="B178" s="12"/>
      <c r="C178" s="6"/>
      <c r="D178" s="6"/>
      <c r="E178" s="6"/>
      <c r="F178" s="6"/>
      <c r="G178" s="6"/>
      <c r="H178" s="6"/>
      <c r="T178" s="6"/>
      <c r="U178" s="6"/>
    </row>
    <row r="179" spans="1:21" s="44" customFormat="1" x14ac:dyDescent="0.25">
      <c r="A179" s="6"/>
      <c r="B179" s="12"/>
      <c r="C179" s="6"/>
      <c r="D179" s="6"/>
      <c r="E179" s="6"/>
      <c r="F179" s="6"/>
      <c r="G179" s="6"/>
      <c r="H179" s="6"/>
      <c r="T179" s="6"/>
      <c r="U179" s="6"/>
    </row>
    <row r="180" spans="1:21" s="44" customFormat="1" x14ac:dyDescent="0.25">
      <c r="A180" s="6"/>
      <c r="B180" s="12"/>
      <c r="C180" s="6"/>
      <c r="D180" s="6"/>
      <c r="E180" s="6"/>
      <c r="F180" s="6"/>
      <c r="G180" s="6"/>
      <c r="H180" s="6"/>
      <c r="T180" s="6"/>
      <c r="U180" s="6"/>
    </row>
    <row r="181" spans="1:21" s="44" customFormat="1" x14ac:dyDescent="0.25">
      <c r="A181" s="6"/>
      <c r="B181" s="12"/>
      <c r="C181" s="6"/>
      <c r="D181" s="6"/>
      <c r="E181" s="6"/>
      <c r="F181" s="6"/>
      <c r="G181" s="6"/>
      <c r="H181" s="6"/>
      <c r="T181" s="6"/>
      <c r="U181" s="6"/>
    </row>
    <row r="182" spans="1:21" s="44" customFormat="1" x14ac:dyDescent="0.25">
      <c r="A182" s="6"/>
      <c r="B182" s="12"/>
      <c r="C182" s="6"/>
      <c r="D182" s="6"/>
      <c r="E182" s="6"/>
      <c r="F182" s="6"/>
      <c r="G182" s="6"/>
      <c r="H182" s="6"/>
      <c r="T182" s="6"/>
      <c r="U182" s="6"/>
    </row>
    <row r="183" spans="1:21" s="44" customFormat="1" x14ac:dyDescent="0.25">
      <c r="A183" s="6"/>
      <c r="B183" s="12"/>
      <c r="C183" s="6"/>
      <c r="D183" s="6"/>
      <c r="E183" s="6"/>
      <c r="F183" s="6"/>
      <c r="G183" s="6"/>
      <c r="H183" s="6"/>
      <c r="T183" s="6"/>
      <c r="U183" s="6"/>
    </row>
    <row r="184" spans="1:21" s="44" customFormat="1" x14ac:dyDescent="0.25">
      <c r="A184" s="6"/>
      <c r="B184" s="12"/>
      <c r="C184" s="6"/>
      <c r="D184" s="6"/>
      <c r="E184" s="6"/>
      <c r="F184" s="6"/>
      <c r="G184" s="6"/>
      <c r="H184" s="6"/>
      <c r="T184" s="6"/>
      <c r="U184" s="6"/>
    </row>
    <row r="185" spans="1:21" s="44" customFormat="1" x14ac:dyDescent="0.25">
      <c r="A185" s="6"/>
      <c r="B185" s="12"/>
      <c r="C185" s="6"/>
      <c r="D185" s="6"/>
      <c r="E185" s="6"/>
      <c r="F185" s="6"/>
      <c r="G185" s="6"/>
      <c r="H185" s="6"/>
      <c r="T185" s="6"/>
      <c r="U185" s="6"/>
    </row>
    <row r="186" spans="1:21" s="44" customFormat="1" x14ac:dyDescent="0.25">
      <c r="A186" s="6"/>
      <c r="B186" s="12"/>
      <c r="C186" s="6"/>
      <c r="D186" s="6"/>
      <c r="E186" s="6"/>
      <c r="F186" s="6"/>
      <c r="G186" s="6"/>
      <c r="H186" s="6"/>
      <c r="T186" s="6"/>
      <c r="U186" s="6"/>
    </row>
    <row r="187" spans="1:21" s="44" customFormat="1" x14ac:dyDescent="0.25">
      <c r="A187" s="6"/>
      <c r="B187" s="12"/>
      <c r="C187" s="6"/>
      <c r="D187" s="6"/>
      <c r="E187" s="6"/>
      <c r="F187" s="6"/>
      <c r="G187" s="6"/>
      <c r="H187" s="6"/>
      <c r="T187" s="6"/>
      <c r="U187" s="6"/>
    </row>
    <row r="188" spans="1:21" s="44" customFormat="1" x14ac:dyDescent="0.25">
      <c r="A188" s="6"/>
      <c r="B188" s="12"/>
      <c r="C188" s="6"/>
      <c r="D188" s="6"/>
      <c r="E188" s="6"/>
      <c r="F188" s="6"/>
      <c r="G188" s="6"/>
      <c r="H188" s="6"/>
      <c r="T188" s="6"/>
      <c r="U188" s="6"/>
    </row>
    <row r="189" spans="1:21" s="44" customFormat="1" x14ac:dyDescent="0.25">
      <c r="A189" s="6"/>
      <c r="B189" s="12"/>
      <c r="C189" s="6"/>
      <c r="D189" s="6"/>
      <c r="E189" s="6"/>
      <c r="F189" s="6"/>
      <c r="G189" s="6"/>
      <c r="H189" s="6"/>
      <c r="T189" s="6"/>
      <c r="U189" s="6"/>
    </row>
    <row r="190" spans="1:21" s="44" customFormat="1" x14ac:dyDescent="0.25">
      <c r="A190" s="6"/>
      <c r="B190" s="12"/>
      <c r="C190" s="6"/>
      <c r="D190" s="6"/>
      <c r="E190" s="6"/>
      <c r="F190" s="6"/>
      <c r="G190" s="6"/>
      <c r="H190" s="6"/>
      <c r="T190" s="6"/>
      <c r="U190" s="6"/>
    </row>
    <row r="191" spans="1:21" s="44" customFormat="1" x14ac:dyDescent="0.25">
      <c r="A191" s="6"/>
      <c r="B191" s="12"/>
      <c r="C191" s="6"/>
      <c r="D191" s="6"/>
      <c r="E191" s="6"/>
      <c r="F191" s="6"/>
      <c r="G191" s="6"/>
      <c r="H191" s="6"/>
      <c r="T191" s="6"/>
      <c r="U191" s="6"/>
    </row>
    <row r="192" spans="1:21" s="44" customFormat="1" x14ac:dyDescent="0.25">
      <c r="A192" s="6"/>
      <c r="B192" s="12"/>
      <c r="C192" s="6"/>
      <c r="D192" s="6"/>
      <c r="E192" s="6"/>
      <c r="F192" s="6"/>
      <c r="G192" s="6"/>
      <c r="H192" s="6"/>
      <c r="T192" s="6"/>
      <c r="U192" s="6"/>
    </row>
    <row r="193" spans="1:21" s="44" customFormat="1" x14ac:dyDescent="0.25">
      <c r="A193" s="6"/>
      <c r="B193" s="12"/>
      <c r="C193" s="6"/>
      <c r="D193" s="6"/>
      <c r="E193" s="6"/>
      <c r="F193" s="6"/>
      <c r="G193" s="6"/>
      <c r="H193" s="6"/>
      <c r="T193" s="6"/>
      <c r="U193" s="6"/>
    </row>
    <row r="194" spans="1:21" s="44" customFormat="1" x14ac:dyDescent="0.25">
      <c r="A194" s="6"/>
      <c r="B194" s="12"/>
      <c r="C194" s="6"/>
      <c r="D194" s="6"/>
      <c r="E194" s="6"/>
      <c r="F194" s="6"/>
      <c r="G194" s="6"/>
      <c r="H194" s="6"/>
      <c r="T194" s="6"/>
      <c r="U194" s="6"/>
    </row>
    <row r="195" spans="1:21" s="44" customFormat="1" x14ac:dyDescent="0.25">
      <c r="A195" s="6"/>
      <c r="B195" s="12"/>
      <c r="C195" s="6"/>
      <c r="D195" s="6"/>
      <c r="E195" s="6"/>
      <c r="F195" s="6"/>
      <c r="G195" s="6"/>
      <c r="H195" s="6"/>
      <c r="T195" s="6"/>
      <c r="U195" s="6"/>
    </row>
    <row r="196" spans="1:21" s="44" customFormat="1" x14ac:dyDescent="0.25">
      <c r="A196" s="6"/>
      <c r="B196" s="12"/>
      <c r="C196" s="6"/>
      <c r="D196" s="6"/>
      <c r="E196" s="6"/>
      <c r="F196" s="6"/>
      <c r="G196" s="6"/>
      <c r="H196" s="6"/>
      <c r="T196" s="6"/>
      <c r="U196" s="6"/>
    </row>
    <row r="197" spans="1:21" s="44" customFormat="1" x14ac:dyDescent="0.25">
      <c r="A197" s="6"/>
      <c r="B197" s="12"/>
      <c r="C197" s="6"/>
      <c r="D197" s="6"/>
      <c r="E197" s="6"/>
      <c r="F197" s="6"/>
      <c r="G197" s="6"/>
      <c r="H197" s="6"/>
      <c r="T197" s="6"/>
      <c r="U197" s="6"/>
    </row>
    <row r="198" spans="1:21" s="44" customFormat="1" x14ac:dyDescent="0.25">
      <c r="A198" s="6"/>
      <c r="B198" s="12"/>
      <c r="C198" s="6"/>
      <c r="D198" s="6"/>
      <c r="E198" s="6"/>
      <c r="F198" s="6"/>
      <c r="G198" s="6"/>
      <c r="H198" s="6"/>
      <c r="T198" s="6"/>
      <c r="U198" s="6"/>
    </row>
    <row r="199" spans="1:21" s="44" customFormat="1" x14ac:dyDescent="0.25">
      <c r="A199" s="6"/>
      <c r="B199" s="12"/>
      <c r="C199" s="6"/>
      <c r="D199" s="6"/>
      <c r="E199" s="6"/>
      <c r="F199" s="6"/>
      <c r="G199" s="6"/>
      <c r="H199" s="6"/>
      <c r="T199" s="6"/>
      <c r="U199" s="6"/>
    </row>
    <row r="200" spans="1:21" s="44" customFormat="1" x14ac:dyDescent="0.25">
      <c r="A200" s="6"/>
      <c r="B200" s="12"/>
      <c r="C200" s="6"/>
      <c r="D200" s="6"/>
      <c r="E200" s="6"/>
      <c r="F200" s="6"/>
      <c r="G200" s="6"/>
      <c r="H200" s="6"/>
      <c r="T200" s="6"/>
      <c r="U200" s="6"/>
    </row>
    <row r="201" spans="1:21" s="44" customFormat="1" x14ac:dyDescent="0.25">
      <c r="A201" s="6"/>
      <c r="B201" s="12"/>
      <c r="C201" s="6"/>
      <c r="D201" s="6"/>
      <c r="E201" s="6"/>
      <c r="F201" s="6"/>
      <c r="G201" s="6"/>
      <c r="H201" s="6"/>
      <c r="T201" s="6"/>
      <c r="U201" s="6"/>
    </row>
    <row r="202" spans="1:21" s="44" customFormat="1" x14ac:dyDescent="0.25">
      <c r="A202" s="6"/>
      <c r="B202" s="12"/>
      <c r="C202" s="6"/>
      <c r="D202" s="6"/>
      <c r="E202" s="6"/>
      <c r="F202" s="6"/>
      <c r="G202" s="6"/>
      <c r="H202" s="6"/>
      <c r="T202" s="6"/>
      <c r="U202" s="6"/>
    </row>
    <row r="203" spans="1:21" s="44" customFormat="1" x14ac:dyDescent="0.25">
      <c r="A203" s="6"/>
      <c r="B203" s="12"/>
      <c r="C203" s="6"/>
      <c r="D203" s="6"/>
      <c r="E203" s="6"/>
      <c r="F203" s="6"/>
      <c r="G203" s="6"/>
      <c r="H203" s="6"/>
      <c r="T203" s="6"/>
      <c r="U203" s="6"/>
    </row>
    <row r="204" spans="1:21" s="44" customFormat="1" x14ac:dyDescent="0.25">
      <c r="A204" s="6"/>
      <c r="B204" s="12"/>
      <c r="C204" s="6"/>
      <c r="D204" s="6"/>
      <c r="E204" s="6"/>
      <c r="F204" s="6"/>
      <c r="G204" s="6"/>
      <c r="H204" s="6"/>
      <c r="T204" s="6"/>
      <c r="U204" s="6"/>
    </row>
    <row r="205" spans="1:21" s="44" customFormat="1" x14ac:dyDescent="0.25">
      <c r="A205" s="6"/>
      <c r="B205" s="12"/>
      <c r="C205" s="6"/>
      <c r="D205" s="6"/>
      <c r="E205" s="6"/>
      <c r="F205" s="6"/>
      <c r="G205" s="6"/>
      <c r="H205" s="6"/>
      <c r="T205" s="6"/>
      <c r="U205" s="6"/>
    </row>
    <row r="206" spans="1:21" s="44" customFormat="1" x14ac:dyDescent="0.25">
      <c r="A206" s="6"/>
      <c r="B206" s="12"/>
      <c r="C206" s="6"/>
      <c r="D206" s="6"/>
      <c r="E206" s="6"/>
      <c r="F206" s="6"/>
      <c r="G206" s="6"/>
      <c r="H206" s="6"/>
      <c r="T206" s="6"/>
      <c r="U206" s="6"/>
    </row>
    <row r="207" spans="1:21" s="44" customFormat="1" x14ac:dyDescent="0.25">
      <c r="A207" s="6"/>
      <c r="B207" s="12"/>
      <c r="C207" s="6"/>
      <c r="D207" s="6"/>
      <c r="E207" s="6"/>
      <c r="F207" s="6"/>
      <c r="G207" s="6"/>
      <c r="H207" s="6"/>
      <c r="T207" s="6"/>
      <c r="U207" s="6"/>
    </row>
    <row r="208" spans="1:21" s="44" customFormat="1" x14ac:dyDescent="0.25">
      <c r="A208" s="6"/>
      <c r="B208" s="12"/>
      <c r="C208" s="6"/>
      <c r="D208" s="6"/>
      <c r="E208" s="6"/>
      <c r="F208" s="6"/>
      <c r="G208" s="6"/>
      <c r="H208" s="6"/>
      <c r="T208" s="6"/>
      <c r="U208" s="6"/>
    </row>
    <row r="209" spans="1:21" s="44" customFormat="1" x14ac:dyDescent="0.25">
      <c r="A209" s="6"/>
      <c r="B209" s="12"/>
      <c r="C209" s="6"/>
      <c r="D209" s="6"/>
      <c r="E209" s="6"/>
      <c r="F209" s="6"/>
      <c r="G209" s="6"/>
      <c r="H209" s="6"/>
      <c r="T209" s="6"/>
      <c r="U209" s="6"/>
    </row>
    <row r="210" spans="1:21" s="44" customFormat="1" x14ac:dyDescent="0.25">
      <c r="A210" s="6"/>
      <c r="B210" s="12"/>
      <c r="C210" s="6"/>
      <c r="D210" s="6"/>
      <c r="E210" s="6"/>
      <c r="F210" s="6"/>
      <c r="G210" s="6"/>
      <c r="H210" s="6"/>
      <c r="T210" s="6"/>
      <c r="U210" s="6"/>
    </row>
    <row r="211" spans="1:21" s="44" customFormat="1" x14ac:dyDescent="0.25">
      <c r="A211" s="6"/>
      <c r="B211" s="12"/>
      <c r="C211" s="6"/>
      <c r="D211" s="6"/>
      <c r="E211" s="6"/>
      <c r="F211" s="6"/>
      <c r="G211" s="6"/>
      <c r="H211" s="6"/>
      <c r="T211" s="6"/>
      <c r="U211" s="6"/>
    </row>
    <row r="212" spans="1:21" s="44" customFormat="1" x14ac:dyDescent="0.25">
      <c r="A212" s="6"/>
      <c r="B212" s="12"/>
      <c r="C212" s="6"/>
      <c r="D212" s="6"/>
      <c r="E212" s="6"/>
      <c r="F212" s="6"/>
      <c r="G212" s="6"/>
      <c r="H212" s="6"/>
      <c r="T212" s="6"/>
      <c r="U212" s="6"/>
    </row>
    <row r="213" spans="1:21" s="44" customFormat="1" x14ac:dyDescent="0.25">
      <c r="A213" s="6"/>
      <c r="B213" s="12"/>
      <c r="C213" s="6"/>
      <c r="D213" s="6"/>
      <c r="E213" s="6"/>
      <c r="F213" s="6"/>
      <c r="G213" s="6"/>
      <c r="H213" s="6"/>
      <c r="T213" s="6"/>
      <c r="U213" s="6"/>
    </row>
    <row r="214" spans="1:21" s="44" customFormat="1" x14ac:dyDescent="0.25">
      <c r="A214" s="6"/>
      <c r="B214" s="12"/>
      <c r="C214" s="6"/>
      <c r="D214" s="6"/>
      <c r="E214" s="6"/>
      <c r="F214" s="6"/>
      <c r="G214" s="6"/>
      <c r="H214" s="6"/>
      <c r="T214" s="6"/>
      <c r="U214" s="6"/>
    </row>
    <row r="215" spans="1:21" s="44" customFormat="1" x14ac:dyDescent="0.25">
      <c r="A215" s="6"/>
      <c r="B215" s="12"/>
      <c r="C215" s="6"/>
      <c r="D215" s="6"/>
      <c r="E215" s="6"/>
      <c r="F215" s="6"/>
      <c r="G215" s="6"/>
      <c r="H215" s="6"/>
      <c r="T215" s="6"/>
      <c r="U215" s="6"/>
    </row>
    <row r="216" spans="1:21" s="44" customFormat="1" x14ac:dyDescent="0.25">
      <c r="A216" s="6"/>
      <c r="B216" s="12"/>
      <c r="C216" s="6"/>
      <c r="D216" s="6"/>
      <c r="E216" s="6"/>
      <c r="F216" s="6"/>
      <c r="G216" s="6"/>
      <c r="H216" s="6"/>
      <c r="T216" s="6"/>
      <c r="U216" s="6"/>
    </row>
    <row r="217" spans="1:21" s="44" customFormat="1" x14ac:dyDescent="0.25">
      <c r="A217" s="6"/>
      <c r="B217" s="12"/>
      <c r="C217" s="6"/>
      <c r="D217" s="6"/>
      <c r="E217" s="6"/>
      <c r="F217" s="6"/>
      <c r="G217" s="6"/>
      <c r="H217" s="6"/>
      <c r="T217" s="6"/>
      <c r="U217" s="6"/>
    </row>
    <row r="218" spans="1:21" s="44" customFormat="1" x14ac:dyDescent="0.25">
      <c r="A218" s="6"/>
      <c r="B218" s="12"/>
      <c r="C218" s="6"/>
      <c r="D218" s="6"/>
      <c r="E218" s="6"/>
      <c r="F218" s="6"/>
      <c r="G218" s="6"/>
      <c r="H218" s="6"/>
      <c r="T218" s="6"/>
      <c r="U218" s="6"/>
    </row>
    <row r="219" spans="1:21" s="44" customFormat="1" x14ac:dyDescent="0.25">
      <c r="A219" s="6"/>
      <c r="B219" s="12"/>
      <c r="C219" s="6"/>
      <c r="D219" s="6"/>
      <c r="E219" s="6"/>
      <c r="F219" s="6"/>
      <c r="G219" s="6"/>
      <c r="H219" s="6"/>
      <c r="J219" s="6"/>
      <c r="K219" s="6"/>
      <c r="T219" s="6"/>
      <c r="U219" s="6"/>
    </row>
    <row r="220" spans="1:21" s="44" customFormat="1" x14ac:dyDescent="0.25">
      <c r="A220" s="6"/>
      <c r="B220" s="12"/>
      <c r="C220" s="6"/>
      <c r="D220" s="6"/>
      <c r="E220" s="6"/>
      <c r="F220" s="6"/>
      <c r="G220" s="6"/>
      <c r="H220" s="6"/>
      <c r="J220" s="6"/>
      <c r="K220" s="6"/>
      <c r="T220" s="6"/>
      <c r="U220" s="6"/>
    </row>
    <row r="221" spans="1:21" s="44" customFormat="1" x14ac:dyDescent="0.25">
      <c r="A221" s="6"/>
      <c r="B221" s="12"/>
      <c r="C221" s="6"/>
      <c r="D221" s="6"/>
      <c r="E221" s="6"/>
      <c r="F221" s="6"/>
      <c r="G221" s="6"/>
      <c r="H221" s="6"/>
      <c r="J221" s="6"/>
      <c r="K221" s="6"/>
      <c r="T221" s="6"/>
      <c r="U221" s="6"/>
    </row>
    <row r="222" spans="1:21" s="44" customFormat="1" x14ac:dyDescent="0.25">
      <c r="A222" s="6"/>
      <c r="B222" s="11"/>
      <c r="C222" s="6"/>
      <c r="D222" s="6"/>
      <c r="E222" s="6"/>
      <c r="F222" s="6"/>
      <c r="G222" s="6"/>
      <c r="H222" s="6"/>
      <c r="J222" s="6"/>
      <c r="K222" s="6"/>
      <c r="T222" s="6"/>
      <c r="U222" s="6"/>
    </row>
  </sheetData>
  <sheetProtection formatCells="0" formatColumns="0" formatRows="0" insertRows="0" deleteRows="0"/>
  <mergeCells count="5">
    <mergeCell ref="L2:N2"/>
    <mergeCell ref="O2:S2"/>
    <mergeCell ref="C3:G3"/>
    <mergeCell ref="L3:N3"/>
    <mergeCell ref="O3:S3"/>
  </mergeCells>
  <conditionalFormatting sqref="A6:S208">
    <cfRule type="expression" dxfId="5" priority="2">
      <formula>$A6&lt;&gt;""</formula>
    </cfRule>
  </conditionalFormatting>
  <conditionalFormatting sqref="I6:I208">
    <cfRule type="notContainsBlanks" dxfId="4" priority="1">
      <formula>LEN(TRIM(I6))&gt;0</formula>
    </cfRule>
  </conditionalFormatting>
  <pageMargins left="0.7" right="0.7" top="0.75" bottom="0.75" header="0.3" footer="0.3"/>
  <pageSetup paperSize="9" scale="5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Check Box 1">
              <controlPr defaultSize="0" autoFill="0" autoLine="0" autoPict="0">
                <anchor moveWithCells="1">
                  <from>
                    <xdr:col>5</xdr:col>
                    <xdr:colOff>238125</xdr:colOff>
                    <xdr:row>1</xdr:row>
                    <xdr:rowOff>19050</xdr:rowOff>
                  </from>
                  <to>
                    <xdr:col>5</xdr:col>
                    <xdr:colOff>542925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Check Box 2">
              <controlPr defaultSize="0" autoFill="0" autoLine="0" autoPict="0">
                <anchor moveWithCells="1">
                  <from>
                    <xdr:col>4</xdr:col>
                    <xdr:colOff>228600</xdr:colOff>
                    <xdr:row>1</xdr:row>
                    <xdr:rowOff>9525</xdr:rowOff>
                  </from>
                  <to>
                    <xdr:col>4</xdr:col>
                    <xdr:colOff>457200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Check Box 3">
              <controlPr defaultSize="0" autoFill="0" autoLine="0" autoPict="0">
                <anchor moveWithCells="1">
                  <from>
                    <xdr:col>4</xdr:col>
                    <xdr:colOff>1485900</xdr:colOff>
                    <xdr:row>1</xdr:row>
                    <xdr:rowOff>9525</xdr:rowOff>
                  </from>
                  <to>
                    <xdr:col>4</xdr:col>
                    <xdr:colOff>1714500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Synthese">
                <anchor moveWithCells="1" sizeWithCells="1">
                  <from>
                    <xdr:col>19</xdr:col>
                    <xdr:colOff>647700</xdr:colOff>
                    <xdr:row>4</xdr:row>
                    <xdr:rowOff>19050</xdr:rowOff>
                  </from>
                  <to>
                    <xdr:col>21</xdr:col>
                    <xdr:colOff>114300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PDF">
                <anchor moveWithCells="1" sizeWithCells="1">
                  <from>
                    <xdr:col>19</xdr:col>
                    <xdr:colOff>628650</xdr:colOff>
                    <xdr:row>0</xdr:row>
                    <xdr:rowOff>0</xdr:rowOff>
                  </from>
                  <to>
                    <xdr:col>21</xdr:col>
                    <xdr:colOff>123825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CreationOnglets">
                <anchor moveWithCells="1" sizeWithCells="1">
                  <from>
                    <xdr:col>21</xdr:col>
                    <xdr:colOff>476250</xdr:colOff>
                    <xdr:row>2</xdr:row>
                    <xdr:rowOff>0</xdr:rowOff>
                  </from>
                  <to>
                    <xdr:col>23</xdr:col>
                    <xdr:colOff>152400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U214"/>
  <sheetViews>
    <sheetView zoomScaleNormal="100" workbookViewId="0">
      <pane ySplit="5" topLeftCell="A33" activePane="bottomLeft" state="frozen"/>
      <selection pane="bottomLeft" activeCell="A36" sqref="A36"/>
    </sheetView>
  </sheetViews>
  <sheetFormatPr baseColWidth="10" defaultRowHeight="15" x14ac:dyDescent="0.25"/>
  <cols>
    <col min="1" max="1" width="13.28515625" style="6" customWidth="1"/>
    <col min="2" max="2" width="21.7109375" style="6" customWidth="1"/>
    <col min="3" max="3" width="4.42578125" style="6" bestFit="1" customWidth="1"/>
    <col min="4" max="4" width="5.7109375" style="6" customWidth="1"/>
    <col min="5" max="5" width="35.7109375" style="6" customWidth="1"/>
    <col min="6" max="6" width="8.42578125" style="6" customWidth="1"/>
    <col min="7" max="7" width="14.28515625" style="6" bestFit="1" customWidth="1"/>
    <col min="8" max="8" width="10.5703125" style="6" customWidth="1"/>
    <col min="9" max="9" width="3.7109375" style="44" bestFit="1" customWidth="1"/>
    <col min="10" max="11" width="2.7109375" style="6" customWidth="1"/>
    <col min="12" max="19" width="2.7109375" style="44" customWidth="1"/>
    <col min="20" max="16384" width="11.42578125" style="6"/>
  </cols>
  <sheetData>
    <row r="1" spans="1:21" ht="30" customHeight="1" x14ac:dyDescent="0.4">
      <c r="B1" s="1"/>
      <c r="E1" s="13" t="s">
        <v>16</v>
      </c>
      <c r="G1" s="39" t="s">
        <v>14</v>
      </c>
      <c r="H1" s="45">
        <v>1</v>
      </c>
      <c r="J1" s="44"/>
      <c r="K1" s="44"/>
      <c r="L1" s="27" t="s">
        <v>21</v>
      </c>
      <c r="O1" s="44" t="s">
        <v>23</v>
      </c>
      <c r="T1" s="8"/>
      <c r="U1" s="22" t="str">
        <f>O3&amp;"-"&amp;H1</f>
        <v>-1</v>
      </c>
    </row>
    <row r="2" spans="1:21" ht="20.100000000000001" customHeight="1" x14ac:dyDescent="0.25">
      <c r="B2" s="2" t="s">
        <v>29</v>
      </c>
      <c r="E2" s="20"/>
      <c r="H2" s="9"/>
      <c r="I2" s="43"/>
      <c r="J2" s="9"/>
      <c r="K2" s="9"/>
      <c r="L2" s="47" t="s">
        <v>17</v>
      </c>
      <c r="M2" s="47"/>
      <c r="N2" s="47"/>
      <c r="O2" s="46">
        <f ca="1">TODAY()</f>
        <v>43468</v>
      </c>
      <c r="P2" s="47"/>
      <c r="Q2" s="47"/>
      <c r="R2" s="47"/>
      <c r="S2" s="47"/>
    </row>
    <row r="3" spans="1:21" ht="20.100000000000001" customHeight="1" x14ac:dyDescent="0.25">
      <c r="B3" s="2"/>
      <c r="C3" s="48"/>
      <c r="D3" s="48"/>
      <c r="E3" s="48"/>
      <c r="F3" s="48"/>
      <c r="G3" s="48"/>
      <c r="L3" s="47" t="s">
        <v>18</v>
      </c>
      <c r="M3" s="47"/>
      <c r="N3" s="47"/>
      <c r="O3" s="47"/>
      <c r="P3" s="47"/>
      <c r="Q3" s="47"/>
      <c r="R3" s="47"/>
      <c r="S3" s="47"/>
    </row>
    <row r="4" spans="1:21" ht="20.100000000000001" customHeight="1" thickBot="1" x14ac:dyDescent="0.3"/>
    <row r="5" spans="1:21" ht="54.75" x14ac:dyDescent="0.25">
      <c r="B5" s="14" t="s">
        <v>15</v>
      </c>
      <c r="C5" s="3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19</v>
      </c>
      <c r="I5" s="28" t="s">
        <v>22</v>
      </c>
      <c r="J5" s="19" t="s">
        <v>20</v>
      </c>
      <c r="K5" s="18" t="s">
        <v>5</v>
      </c>
      <c r="L5" s="4" t="s">
        <v>6</v>
      </c>
      <c r="M5" s="4" t="s">
        <v>11</v>
      </c>
      <c r="N5" s="4" t="s">
        <v>13</v>
      </c>
      <c r="O5" s="4" t="s">
        <v>7</v>
      </c>
      <c r="P5" s="4" t="s">
        <v>8</v>
      </c>
      <c r="Q5" s="4" t="s">
        <v>9</v>
      </c>
      <c r="R5" s="4" t="s">
        <v>12</v>
      </c>
      <c r="S5" s="5" t="s">
        <v>10</v>
      </c>
    </row>
    <row r="6" spans="1:21" ht="20.100000000000001" customHeight="1" x14ac:dyDescent="0.25">
      <c r="A6" s="11" t="s">
        <v>30</v>
      </c>
      <c r="B6" s="12"/>
      <c r="C6" s="11"/>
      <c r="D6" s="11"/>
      <c r="E6" s="11"/>
      <c r="F6" s="11"/>
      <c r="G6" s="11"/>
      <c r="H6" s="11"/>
      <c r="I6" s="10"/>
      <c r="J6" s="23"/>
      <c r="K6" s="23"/>
      <c r="L6" s="23"/>
      <c r="M6" s="23"/>
      <c r="N6" s="23"/>
      <c r="O6" s="23"/>
      <c r="P6" s="23"/>
      <c r="Q6" s="23"/>
      <c r="R6" s="23"/>
      <c r="S6" s="23"/>
      <c r="T6" s="11"/>
    </row>
    <row r="7" spans="1:21" ht="20.100000000000001" customHeight="1" x14ac:dyDescent="0.25">
      <c r="A7" s="11" t="s">
        <v>31</v>
      </c>
      <c r="B7" s="16" t="s">
        <v>32</v>
      </c>
      <c r="C7" s="11" t="s">
        <v>33</v>
      </c>
      <c r="D7" s="11" t="s">
        <v>34</v>
      </c>
      <c r="E7" s="11" t="s">
        <v>35</v>
      </c>
      <c r="F7" s="11" t="s">
        <v>3</v>
      </c>
      <c r="G7" s="11" t="s">
        <v>4</v>
      </c>
      <c r="H7" s="11" t="s">
        <v>36</v>
      </c>
      <c r="I7" s="10" t="s">
        <v>37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11"/>
    </row>
    <row r="8" spans="1:21" ht="20.100000000000001" customHeight="1" x14ac:dyDescent="0.25">
      <c r="A8" s="11">
        <v>1</v>
      </c>
      <c r="B8" s="12">
        <v>68702824</v>
      </c>
      <c r="C8" s="11" t="s">
        <v>38</v>
      </c>
      <c r="D8" s="11">
        <v>1</v>
      </c>
      <c r="E8" s="11" t="s">
        <v>39</v>
      </c>
      <c r="F8" s="11"/>
      <c r="G8" s="11" t="s">
        <v>40</v>
      </c>
      <c r="H8" s="11" t="s">
        <v>40</v>
      </c>
      <c r="I8" s="10" t="s">
        <v>41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11"/>
    </row>
    <row r="9" spans="1:21" ht="20.100000000000001" customHeight="1" x14ac:dyDescent="0.25">
      <c r="A9" s="11">
        <v>2</v>
      </c>
      <c r="B9" s="12">
        <v>27013867</v>
      </c>
      <c r="C9" s="11" t="s">
        <v>38</v>
      </c>
      <c r="D9" s="11">
        <v>1</v>
      </c>
      <c r="E9" s="11" t="s">
        <v>42</v>
      </c>
      <c r="F9" s="11" t="s">
        <v>43</v>
      </c>
      <c r="G9" s="11" t="s">
        <v>40</v>
      </c>
      <c r="H9" s="11" t="s">
        <v>44</v>
      </c>
      <c r="I9" s="10" t="s">
        <v>45</v>
      </c>
      <c r="J9" s="23"/>
      <c r="K9" s="23"/>
      <c r="L9" s="23"/>
      <c r="M9" s="23"/>
      <c r="N9" s="23"/>
      <c r="O9" s="23"/>
      <c r="P9" s="23"/>
      <c r="Q9" s="23"/>
      <c r="R9" s="23"/>
      <c r="S9" s="23"/>
      <c r="T9" s="11"/>
    </row>
    <row r="10" spans="1:21" ht="20.100000000000001" customHeight="1" x14ac:dyDescent="0.25">
      <c r="A10" s="11">
        <v>2</v>
      </c>
      <c r="B10" s="12">
        <v>27013868</v>
      </c>
      <c r="C10" s="11" t="s">
        <v>38</v>
      </c>
      <c r="D10" s="11">
        <v>1</v>
      </c>
      <c r="E10" s="11" t="s">
        <v>46</v>
      </c>
      <c r="F10" s="11" t="s">
        <v>43</v>
      </c>
      <c r="G10" s="11" t="s">
        <v>40</v>
      </c>
      <c r="H10" s="11" t="s">
        <v>47</v>
      </c>
      <c r="I10" s="10" t="s">
        <v>48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11"/>
    </row>
    <row r="11" spans="1:21" ht="20.100000000000001" customHeight="1" x14ac:dyDescent="0.25">
      <c r="A11" s="11">
        <v>2</v>
      </c>
      <c r="B11" s="12">
        <v>27013869</v>
      </c>
      <c r="C11" s="11" t="s">
        <v>38</v>
      </c>
      <c r="D11" s="11">
        <v>1</v>
      </c>
      <c r="E11" s="11" t="s">
        <v>49</v>
      </c>
      <c r="F11" s="11" t="s">
        <v>43</v>
      </c>
      <c r="G11" s="11"/>
      <c r="H11" s="11" t="s">
        <v>50</v>
      </c>
      <c r="I11" s="10" t="s">
        <v>51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11"/>
    </row>
    <row r="12" spans="1:21" ht="20.100000000000001" customHeight="1" x14ac:dyDescent="0.25">
      <c r="A12" s="11">
        <v>2</v>
      </c>
      <c r="B12" s="12">
        <v>27013860</v>
      </c>
      <c r="C12" s="11" t="s">
        <v>38</v>
      </c>
      <c r="D12" s="11">
        <v>1</v>
      </c>
      <c r="E12" s="11" t="s">
        <v>52</v>
      </c>
      <c r="F12" s="11" t="s">
        <v>43</v>
      </c>
      <c r="G12" s="11"/>
      <c r="H12" s="11" t="s">
        <v>53</v>
      </c>
      <c r="I12" s="10" t="s">
        <v>54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11"/>
    </row>
    <row r="13" spans="1:21" ht="20.100000000000001" customHeight="1" x14ac:dyDescent="0.25">
      <c r="A13" s="11">
        <v>2</v>
      </c>
      <c r="B13" s="12">
        <v>27013862</v>
      </c>
      <c r="C13" s="11" t="s">
        <v>38</v>
      </c>
      <c r="D13" s="11">
        <v>2</v>
      </c>
      <c r="E13" s="11" t="s">
        <v>55</v>
      </c>
      <c r="F13" s="11" t="s">
        <v>43</v>
      </c>
      <c r="G13" s="11"/>
      <c r="H13" s="11" t="s">
        <v>56</v>
      </c>
      <c r="I13" s="10" t="s">
        <v>57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11"/>
    </row>
    <row r="14" spans="1:21" ht="20.100000000000001" customHeight="1" x14ac:dyDescent="0.25">
      <c r="A14" s="11">
        <v>2</v>
      </c>
      <c r="B14" s="12">
        <v>27013866</v>
      </c>
      <c r="C14" s="11" t="s">
        <v>38</v>
      </c>
      <c r="D14" s="11">
        <v>2</v>
      </c>
      <c r="E14" s="11" t="s">
        <v>58</v>
      </c>
      <c r="F14" s="11" t="s">
        <v>43</v>
      </c>
      <c r="G14" s="11"/>
      <c r="H14" s="11" t="s">
        <v>56</v>
      </c>
      <c r="I14" s="10" t="s">
        <v>59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11"/>
    </row>
    <row r="15" spans="1:21" ht="20.100000000000001" customHeight="1" x14ac:dyDescent="0.25">
      <c r="A15" s="11">
        <v>1</v>
      </c>
      <c r="B15" s="12">
        <v>68702823</v>
      </c>
      <c r="C15" s="11" t="s">
        <v>38</v>
      </c>
      <c r="D15" s="11">
        <v>1</v>
      </c>
      <c r="E15" s="11" t="s">
        <v>60</v>
      </c>
      <c r="F15" s="11"/>
      <c r="G15" s="11" t="s">
        <v>40</v>
      </c>
      <c r="H15" s="11" t="s">
        <v>40</v>
      </c>
      <c r="I15" s="10" t="s">
        <v>61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11"/>
    </row>
    <row r="16" spans="1:21" ht="20.100000000000001" customHeight="1" x14ac:dyDescent="0.25">
      <c r="A16" s="11">
        <v>2</v>
      </c>
      <c r="B16" s="12">
        <v>27013865</v>
      </c>
      <c r="C16" s="11" t="s">
        <v>38</v>
      </c>
      <c r="D16" s="11">
        <v>1</v>
      </c>
      <c r="E16" s="11" t="s">
        <v>62</v>
      </c>
      <c r="F16" s="11" t="s">
        <v>43</v>
      </c>
      <c r="G16" s="11"/>
      <c r="H16" s="11" t="s">
        <v>50</v>
      </c>
      <c r="I16" s="10" t="s">
        <v>63</v>
      </c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11"/>
    </row>
    <row r="17" spans="1:20" ht="20.100000000000001" customHeight="1" x14ac:dyDescent="0.25">
      <c r="A17" s="11">
        <v>2</v>
      </c>
      <c r="B17" s="12">
        <v>27013864</v>
      </c>
      <c r="C17" s="15" t="s">
        <v>38</v>
      </c>
      <c r="D17" s="15">
        <v>1</v>
      </c>
      <c r="E17" s="15" t="s">
        <v>64</v>
      </c>
      <c r="F17" s="15" t="s">
        <v>43</v>
      </c>
      <c r="G17" s="15" t="s">
        <v>40</v>
      </c>
      <c r="H17" s="15" t="s">
        <v>47</v>
      </c>
      <c r="I17" s="21" t="s">
        <v>65</v>
      </c>
      <c r="J17" s="24"/>
      <c r="K17" s="24"/>
      <c r="L17" s="23"/>
      <c r="M17" s="23"/>
      <c r="N17" s="23"/>
      <c r="O17" s="23"/>
      <c r="P17" s="23"/>
      <c r="Q17" s="23"/>
      <c r="R17" s="23"/>
      <c r="S17" s="23"/>
      <c r="T17" s="11"/>
    </row>
    <row r="18" spans="1:20" ht="20.100000000000001" customHeight="1" x14ac:dyDescent="0.25">
      <c r="A18" s="11">
        <v>2</v>
      </c>
      <c r="B18" s="12">
        <v>27013862</v>
      </c>
      <c r="C18" s="11" t="s">
        <v>38</v>
      </c>
      <c r="D18" s="11">
        <v>4</v>
      </c>
      <c r="E18" s="11" t="s">
        <v>55</v>
      </c>
      <c r="F18" s="11" t="s">
        <v>43</v>
      </c>
      <c r="G18" s="11"/>
      <c r="H18" s="11" t="s">
        <v>56</v>
      </c>
      <c r="I18" s="10" t="s">
        <v>57</v>
      </c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11"/>
    </row>
    <row r="19" spans="1:20" ht="20.100000000000001" customHeight="1" x14ac:dyDescent="0.25">
      <c r="A19" s="11">
        <v>2</v>
      </c>
      <c r="B19" s="12">
        <v>27013863</v>
      </c>
      <c r="C19" s="11" t="s">
        <v>38</v>
      </c>
      <c r="D19" s="11">
        <v>1</v>
      </c>
      <c r="E19" s="11" t="s">
        <v>66</v>
      </c>
      <c r="F19" s="11" t="s">
        <v>43</v>
      </c>
      <c r="G19" s="11" t="s">
        <v>67</v>
      </c>
      <c r="H19" s="11" t="s">
        <v>44</v>
      </c>
      <c r="I19" s="10" t="s">
        <v>68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11"/>
    </row>
    <row r="20" spans="1:20" ht="20.100000000000001" customHeight="1" x14ac:dyDescent="0.25">
      <c r="A20" s="11">
        <v>2</v>
      </c>
      <c r="B20" s="12">
        <v>27013861</v>
      </c>
      <c r="C20" s="11" t="s">
        <v>38</v>
      </c>
      <c r="D20" s="11">
        <v>1</v>
      </c>
      <c r="E20" s="11" t="s">
        <v>69</v>
      </c>
      <c r="F20" s="11" t="s">
        <v>43</v>
      </c>
      <c r="G20" s="11"/>
      <c r="H20" s="11" t="s">
        <v>53</v>
      </c>
      <c r="I20" s="10" t="s">
        <v>70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11"/>
    </row>
    <row r="21" spans="1:20" ht="20.100000000000001" customHeight="1" x14ac:dyDescent="0.25">
      <c r="A21" s="11">
        <v>1</v>
      </c>
      <c r="B21" s="12">
        <v>27009126</v>
      </c>
      <c r="C21" s="11"/>
      <c r="D21" s="11">
        <v>2</v>
      </c>
      <c r="E21" s="11" t="s">
        <v>71</v>
      </c>
      <c r="F21" s="11" t="s">
        <v>43</v>
      </c>
      <c r="G21" s="11" t="s">
        <v>72</v>
      </c>
      <c r="H21" s="11" t="s">
        <v>73</v>
      </c>
      <c r="I21" s="10" t="s">
        <v>74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11"/>
    </row>
    <row r="22" spans="1:20" ht="20.100000000000001" customHeight="1" x14ac:dyDescent="0.25">
      <c r="A22" s="11">
        <v>1</v>
      </c>
      <c r="B22" s="12">
        <v>68702479</v>
      </c>
      <c r="C22" s="11" t="s">
        <v>75</v>
      </c>
      <c r="D22" s="11">
        <v>1</v>
      </c>
      <c r="E22" s="11" t="s">
        <v>76</v>
      </c>
      <c r="F22" s="11" t="s">
        <v>43</v>
      </c>
      <c r="G22" s="11"/>
      <c r="H22" s="11" t="s">
        <v>77</v>
      </c>
      <c r="I22" s="10" t="s">
        <v>78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11"/>
    </row>
    <row r="23" spans="1:20" ht="20.100000000000001" customHeight="1" x14ac:dyDescent="0.25">
      <c r="A23" s="11">
        <v>1</v>
      </c>
      <c r="B23" s="12">
        <v>68702484</v>
      </c>
      <c r="C23" s="11" t="s">
        <v>75</v>
      </c>
      <c r="D23" s="11">
        <v>2</v>
      </c>
      <c r="E23" s="11" t="s">
        <v>79</v>
      </c>
      <c r="F23" s="11" t="s">
        <v>43</v>
      </c>
      <c r="G23" s="11"/>
      <c r="H23" s="11" t="s">
        <v>80</v>
      </c>
      <c r="I23" s="10" t="s">
        <v>81</v>
      </c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11"/>
    </row>
    <row r="24" spans="1:20" ht="20.100000000000001" customHeight="1" x14ac:dyDescent="0.25">
      <c r="A24" s="11">
        <v>1</v>
      </c>
      <c r="B24" s="12">
        <v>68702457</v>
      </c>
      <c r="C24" s="11" t="s">
        <v>40</v>
      </c>
      <c r="D24" s="11">
        <v>1</v>
      </c>
      <c r="E24" s="11" t="s">
        <v>82</v>
      </c>
      <c r="F24" s="11"/>
      <c r="G24" s="11" t="s">
        <v>40</v>
      </c>
      <c r="H24" s="11" t="s">
        <v>40</v>
      </c>
      <c r="I24" s="10" t="s">
        <v>83</v>
      </c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11"/>
    </row>
    <row r="25" spans="1:20" ht="20.100000000000001" customHeight="1" x14ac:dyDescent="0.25">
      <c r="A25" s="11">
        <v>2</v>
      </c>
      <c r="B25" s="12">
        <v>27009128</v>
      </c>
      <c r="C25" s="11"/>
      <c r="D25" s="11">
        <v>1</v>
      </c>
      <c r="E25" s="11" t="s">
        <v>84</v>
      </c>
      <c r="F25" s="11" t="s">
        <v>43</v>
      </c>
      <c r="G25" s="11"/>
      <c r="H25" s="11" t="s">
        <v>85</v>
      </c>
      <c r="I25" s="10" t="s">
        <v>86</v>
      </c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11"/>
    </row>
    <row r="26" spans="1:20" ht="20.100000000000001" customHeight="1" x14ac:dyDescent="0.25">
      <c r="A26" s="11">
        <v>2</v>
      </c>
      <c r="B26" s="12">
        <v>27009127</v>
      </c>
      <c r="C26" s="11"/>
      <c r="D26" s="11">
        <v>1</v>
      </c>
      <c r="E26" s="11" t="s">
        <v>87</v>
      </c>
      <c r="F26" s="11" t="s">
        <v>43</v>
      </c>
      <c r="G26" s="11"/>
      <c r="H26" s="11" t="s">
        <v>85</v>
      </c>
      <c r="I26" s="10" t="s">
        <v>88</v>
      </c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11"/>
    </row>
    <row r="27" spans="1:20" ht="20.100000000000001" customHeight="1" x14ac:dyDescent="0.25">
      <c r="A27" s="11">
        <v>2</v>
      </c>
      <c r="B27" s="12">
        <v>27009130</v>
      </c>
      <c r="C27" s="11"/>
      <c r="D27" s="11">
        <v>1</v>
      </c>
      <c r="E27" s="11" t="s">
        <v>89</v>
      </c>
      <c r="F27" s="11" t="s">
        <v>43</v>
      </c>
      <c r="G27" s="11"/>
      <c r="H27" s="11" t="s">
        <v>90</v>
      </c>
      <c r="I27" s="10" t="s">
        <v>91</v>
      </c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11"/>
    </row>
    <row r="28" spans="1:20" ht="20.100000000000001" customHeight="1" x14ac:dyDescent="0.25">
      <c r="A28" s="11">
        <v>2</v>
      </c>
      <c r="B28" s="12">
        <v>27009129</v>
      </c>
      <c r="C28" s="11"/>
      <c r="D28" s="11">
        <v>1</v>
      </c>
      <c r="E28" s="11" t="s">
        <v>92</v>
      </c>
      <c r="F28" s="11" t="s">
        <v>43</v>
      </c>
      <c r="G28" s="11"/>
      <c r="H28" s="11" t="s">
        <v>93</v>
      </c>
      <c r="I28" s="10" t="s">
        <v>86</v>
      </c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11"/>
    </row>
    <row r="29" spans="1:20" ht="20.100000000000001" customHeight="1" x14ac:dyDescent="0.25">
      <c r="A29" s="11">
        <v>1</v>
      </c>
      <c r="B29" s="12">
        <v>68702482</v>
      </c>
      <c r="C29" s="11" t="s">
        <v>94</v>
      </c>
      <c r="D29" s="11">
        <v>1</v>
      </c>
      <c r="E29" s="11" t="s">
        <v>95</v>
      </c>
      <c r="F29" s="11"/>
      <c r="G29" s="11" t="s">
        <v>40</v>
      </c>
      <c r="H29" s="11" t="s">
        <v>40</v>
      </c>
      <c r="I29" s="10" t="s">
        <v>96</v>
      </c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11"/>
    </row>
    <row r="30" spans="1:20" ht="20.100000000000001" customHeight="1" x14ac:dyDescent="0.25">
      <c r="A30" s="11">
        <v>2</v>
      </c>
      <c r="B30" s="12">
        <v>27009405</v>
      </c>
      <c r="C30" s="11" t="s">
        <v>94</v>
      </c>
      <c r="D30" s="11">
        <v>2</v>
      </c>
      <c r="E30" s="11" t="s">
        <v>97</v>
      </c>
      <c r="F30" s="11" t="s">
        <v>43</v>
      </c>
      <c r="G30" s="11" t="s">
        <v>40</v>
      </c>
      <c r="H30" s="11" t="s">
        <v>85</v>
      </c>
      <c r="I30" s="10" t="s">
        <v>98</v>
      </c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11"/>
    </row>
    <row r="31" spans="1:20" ht="20.100000000000001" customHeight="1" x14ac:dyDescent="0.25">
      <c r="A31" s="11">
        <v>2</v>
      </c>
      <c r="B31" s="12">
        <v>27009408</v>
      </c>
      <c r="C31" s="11"/>
      <c r="D31" s="11">
        <v>1</v>
      </c>
      <c r="E31" s="11" t="s">
        <v>99</v>
      </c>
      <c r="F31" s="11" t="s">
        <v>43</v>
      </c>
      <c r="G31" s="11" t="s">
        <v>40</v>
      </c>
      <c r="H31" s="11" t="s">
        <v>44</v>
      </c>
      <c r="I31" s="10" t="s">
        <v>100</v>
      </c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11"/>
    </row>
    <row r="32" spans="1:20" ht="20.100000000000001" customHeight="1" x14ac:dyDescent="0.25">
      <c r="A32" s="11">
        <v>2</v>
      </c>
      <c r="B32" s="12">
        <v>27009119</v>
      </c>
      <c r="C32" s="11"/>
      <c r="D32" s="11">
        <v>1</v>
      </c>
      <c r="E32" s="11" t="s">
        <v>101</v>
      </c>
      <c r="F32" s="11" t="s">
        <v>43</v>
      </c>
      <c r="G32" s="11" t="s">
        <v>40</v>
      </c>
      <c r="H32" s="11" t="s">
        <v>102</v>
      </c>
      <c r="I32" s="10" t="s">
        <v>103</v>
      </c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11"/>
    </row>
    <row r="33" spans="1:20" ht="20.100000000000001" customHeight="1" x14ac:dyDescent="0.25">
      <c r="A33" s="11">
        <v>2</v>
      </c>
      <c r="B33" s="12">
        <v>27009402</v>
      </c>
      <c r="C33" s="11" t="s">
        <v>94</v>
      </c>
      <c r="D33" s="11">
        <v>1</v>
      </c>
      <c r="E33" s="11" t="s">
        <v>104</v>
      </c>
      <c r="F33" s="11" t="s">
        <v>105</v>
      </c>
      <c r="G33" s="11"/>
      <c r="H33" s="11" t="s">
        <v>106</v>
      </c>
      <c r="I33" s="10" t="s">
        <v>107</v>
      </c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11"/>
    </row>
    <row r="34" spans="1:20" ht="20.100000000000001" customHeight="1" x14ac:dyDescent="0.25">
      <c r="A34" s="11">
        <v>2</v>
      </c>
      <c r="B34" s="12">
        <v>27009404</v>
      </c>
      <c r="C34" s="11" t="s">
        <v>94</v>
      </c>
      <c r="D34" s="11">
        <v>1</v>
      </c>
      <c r="E34" s="11" t="s">
        <v>108</v>
      </c>
      <c r="F34" s="11" t="s">
        <v>43</v>
      </c>
      <c r="G34" s="11" t="s">
        <v>40</v>
      </c>
      <c r="H34" s="11" t="s">
        <v>93</v>
      </c>
      <c r="I34" s="10" t="s">
        <v>109</v>
      </c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11"/>
    </row>
    <row r="35" spans="1:20" ht="20.100000000000001" customHeight="1" x14ac:dyDescent="0.25">
      <c r="A35" s="11">
        <v>2</v>
      </c>
      <c r="B35" s="12">
        <v>27000141</v>
      </c>
      <c r="C35" s="11"/>
      <c r="D35" s="11">
        <v>1</v>
      </c>
      <c r="E35" s="11" t="s">
        <v>110</v>
      </c>
      <c r="F35" s="11" t="s">
        <v>43</v>
      </c>
      <c r="G35" s="11" t="s">
        <v>40</v>
      </c>
      <c r="H35" s="11" t="s">
        <v>77</v>
      </c>
      <c r="I35" s="10" t="s">
        <v>111</v>
      </c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11"/>
    </row>
    <row r="36" spans="1:20" ht="20.100000000000001" customHeight="1" x14ac:dyDescent="0.25">
      <c r="A36" s="11">
        <v>2</v>
      </c>
      <c r="B36" s="12">
        <v>27009400</v>
      </c>
      <c r="C36" s="11" t="s">
        <v>40</v>
      </c>
      <c r="D36" s="11">
        <v>1</v>
      </c>
      <c r="E36" s="11" t="s">
        <v>112</v>
      </c>
      <c r="F36" s="11"/>
      <c r="G36" s="11" t="s">
        <v>40</v>
      </c>
      <c r="H36" s="11" t="s">
        <v>40</v>
      </c>
      <c r="I36" s="10" t="s">
        <v>113</v>
      </c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11"/>
    </row>
    <row r="37" spans="1:20" ht="20.100000000000001" customHeight="1" x14ac:dyDescent="0.25">
      <c r="A37" s="11">
        <v>3</v>
      </c>
      <c r="B37" s="12">
        <v>27000126</v>
      </c>
      <c r="C37" s="11"/>
      <c r="D37" s="11">
        <v>1</v>
      </c>
      <c r="E37" s="11"/>
      <c r="F37" s="11" t="s">
        <v>43</v>
      </c>
      <c r="G37" s="11" t="s">
        <v>40</v>
      </c>
      <c r="H37" s="11"/>
      <c r="I37" s="10" t="s">
        <v>114</v>
      </c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11"/>
    </row>
    <row r="38" spans="1:20" ht="20.100000000000001" customHeight="1" x14ac:dyDescent="0.25">
      <c r="A38" s="11">
        <v>3</v>
      </c>
      <c r="B38" s="12">
        <v>27009401</v>
      </c>
      <c r="C38" s="11"/>
      <c r="D38" s="11">
        <v>1</v>
      </c>
      <c r="E38" s="11" t="s">
        <v>115</v>
      </c>
      <c r="F38" s="11" t="s">
        <v>43</v>
      </c>
      <c r="G38" s="11"/>
      <c r="H38" s="11" t="s">
        <v>85</v>
      </c>
      <c r="I38" s="10" t="s">
        <v>116</v>
      </c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11"/>
    </row>
    <row r="39" spans="1:20" ht="20.100000000000001" customHeight="1" x14ac:dyDescent="0.25">
      <c r="A39" s="11">
        <v>3</v>
      </c>
      <c r="B39" s="12">
        <v>27000127</v>
      </c>
      <c r="C39" s="11"/>
      <c r="D39" s="11">
        <v>1</v>
      </c>
      <c r="E39" s="11"/>
      <c r="F39" s="11" t="s">
        <v>43</v>
      </c>
      <c r="G39" s="11" t="s">
        <v>40</v>
      </c>
      <c r="H39" s="11"/>
      <c r="I39" s="10" t="s">
        <v>117</v>
      </c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11"/>
    </row>
    <row r="40" spans="1:20" ht="20.100000000000001" customHeight="1" x14ac:dyDescent="0.25">
      <c r="A40" s="11">
        <v>3</v>
      </c>
      <c r="B40" s="12">
        <v>27000129</v>
      </c>
      <c r="C40" s="11"/>
      <c r="D40" s="11">
        <v>1</v>
      </c>
      <c r="E40" s="11"/>
      <c r="F40" s="11" t="s">
        <v>43</v>
      </c>
      <c r="G40" s="11" t="s">
        <v>40</v>
      </c>
      <c r="H40" s="11"/>
      <c r="I40" s="10" t="s">
        <v>118</v>
      </c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11"/>
    </row>
    <row r="41" spans="1:20" ht="20.100000000000001" customHeight="1" x14ac:dyDescent="0.25">
      <c r="A41" s="11">
        <v>3</v>
      </c>
      <c r="B41" s="12">
        <v>27000128</v>
      </c>
      <c r="C41" s="11"/>
      <c r="D41" s="11">
        <v>1</v>
      </c>
      <c r="E41" s="11"/>
      <c r="F41" s="11" t="s">
        <v>43</v>
      </c>
      <c r="G41" s="11" t="s">
        <v>40</v>
      </c>
      <c r="H41" s="11"/>
      <c r="I41" s="10" t="s">
        <v>119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11"/>
    </row>
    <row r="42" spans="1:20" ht="20.100000000000001" customHeight="1" x14ac:dyDescent="0.25">
      <c r="A42" s="11">
        <v>2</v>
      </c>
      <c r="B42" s="12">
        <v>27009407</v>
      </c>
      <c r="C42" s="11"/>
      <c r="D42" s="11">
        <v>1</v>
      </c>
      <c r="E42" s="11" t="s">
        <v>92</v>
      </c>
      <c r="F42" s="11" t="s">
        <v>43</v>
      </c>
      <c r="G42" s="11" t="s">
        <v>40</v>
      </c>
      <c r="H42" s="11" t="s">
        <v>93</v>
      </c>
      <c r="I42" s="10" t="s">
        <v>120</v>
      </c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11"/>
    </row>
    <row r="43" spans="1:20" ht="20.100000000000001" customHeight="1" x14ac:dyDescent="0.25">
      <c r="A43" s="11">
        <v>2</v>
      </c>
      <c r="B43" s="12">
        <v>27009409</v>
      </c>
      <c r="C43" s="11"/>
      <c r="D43" s="11">
        <v>1</v>
      </c>
      <c r="E43" s="11" t="s">
        <v>121</v>
      </c>
      <c r="F43" s="11" t="s">
        <v>43</v>
      </c>
      <c r="G43" s="11" t="s">
        <v>40</v>
      </c>
      <c r="H43" s="11" t="s">
        <v>93</v>
      </c>
      <c r="I43" s="10" t="s">
        <v>122</v>
      </c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11"/>
    </row>
    <row r="44" spans="1:20" ht="20.100000000000001" customHeight="1" x14ac:dyDescent="0.25">
      <c r="A44" s="11">
        <v>2</v>
      </c>
      <c r="B44" s="12">
        <v>27009410</v>
      </c>
      <c r="C44" s="11"/>
      <c r="D44" s="11">
        <v>1</v>
      </c>
      <c r="E44" s="11" t="s">
        <v>123</v>
      </c>
      <c r="F44" s="11" t="s">
        <v>43</v>
      </c>
      <c r="G44" s="11" t="s">
        <v>40</v>
      </c>
      <c r="H44" s="11" t="s">
        <v>50</v>
      </c>
      <c r="I44" s="10" t="s">
        <v>124</v>
      </c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11"/>
    </row>
    <row r="45" spans="1:20" ht="20.100000000000001" customHeight="1" x14ac:dyDescent="0.25">
      <c r="A45" s="11">
        <v>1</v>
      </c>
      <c r="B45" s="12">
        <v>68702481</v>
      </c>
      <c r="C45" s="11" t="s">
        <v>94</v>
      </c>
      <c r="D45" s="11">
        <v>1</v>
      </c>
      <c r="E45" s="11" t="s">
        <v>125</v>
      </c>
      <c r="F45" s="11"/>
      <c r="G45" s="11" t="s">
        <v>40</v>
      </c>
      <c r="H45" s="11" t="s">
        <v>40</v>
      </c>
      <c r="I45" s="10" t="s">
        <v>96</v>
      </c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1"/>
    </row>
    <row r="46" spans="1:20" ht="20.100000000000001" customHeight="1" x14ac:dyDescent="0.25">
      <c r="A46" s="11">
        <v>2</v>
      </c>
      <c r="B46" s="12">
        <v>27009403</v>
      </c>
      <c r="C46" s="11" t="s">
        <v>94</v>
      </c>
      <c r="D46" s="11">
        <v>1</v>
      </c>
      <c r="E46" s="11" t="s">
        <v>126</v>
      </c>
      <c r="F46" s="11" t="s">
        <v>43</v>
      </c>
      <c r="G46" s="11" t="s">
        <v>40</v>
      </c>
      <c r="H46" s="11" t="s">
        <v>85</v>
      </c>
      <c r="I46" s="10" t="s">
        <v>109</v>
      </c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1"/>
    </row>
    <row r="47" spans="1:20" ht="20.100000000000001" customHeight="1" x14ac:dyDescent="0.25">
      <c r="A47" s="11">
        <v>2</v>
      </c>
      <c r="B47" s="12">
        <v>27009409</v>
      </c>
      <c r="C47" s="11"/>
      <c r="D47" s="11">
        <v>1</v>
      </c>
      <c r="E47" s="11" t="s">
        <v>121</v>
      </c>
      <c r="F47" s="11" t="s">
        <v>43</v>
      </c>
      <c r="G47" s="11" t="s">
        <v>40</v>
      </c>
      <c r="H47" s="11" t="s">
        <v>93</v>
      </c>
      <c r="I47" s="10" t="s">
        <v>122</v>
      </c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1"/>
    </row>
    <row r="48" spans="1:20" ht="20.100000000000001" customHeight="1" x14ac:dyDescent="0.25">
      <c r="A48" s="11">
        <v>2</v>
      </c>
      <c r="B48" s="12">
        <v>27009119</v>
      </c>
      <c r="C48" s="11"/>
      <c r="D48" s="11">
        <v>1</v>
      </c>
      <c r="E48" s="11" t="s">
        <v>101</v>
      </c>
      <c r="F48" s="11" t="s">
        <v>43</v>
      </c>
      <c r="G48" s="11" t="s">
        <v>40</v>
      </c>
      <c r="H48" s="11" t="s">
        <v>102</v>
      </c>
      <c r="I48" s="10" t="s">
        <v>103</v>
      </c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1"/>
    </row>
    <row r="49" spans="1:20" ht="20.100000000000001" customHeight="1" x14ac:dyDescent="0.25">
      <c r="A49" s="11">
        <v>2</v>
      </c>
      <c r="B49" s="12">
        <v>27009402</v>
      </c>
      <c r="C49" s="11" t="s">
        <v>94</v>
      </c>
      <c r="D49" s="11">
        <v>1</v>
      </c>
      <c r="E49" s="11" t="s">
        <v>104</v>
      </c>
      <c r="F49" s="11" t="s">
        <v>105</v>
      </c>
      <c r="G49" s="11"/>
      <c r="H49" s="11" t="s">
        <v>106</v>
      </c>
      <c r="I49" s="10" t="s">
        <v>107</v>
      </c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1"/>
    </row>
    <row r="50" spans="1:20" ht="20.100000000000001" customHeight="1" x14ac:dyDescent="0.25">
      <c r="A50" s="11">
        <v>2</v>
      </c>
      <c r="B50" s="12">
        <v>27009405</v>
      </c>
      <c r="C50" s="11" t="s">
        <v>94</v>
      </c>
      <c r="D50" s="11">
        <v>2</v>
      </c>
      <c r="E50" s="11" t="s">
        <v>97</v>
      </c>
      <c r="F50" s="11" t="s">
        <v>43</v>
      </c>
      <c r="G50" s="11" t="s">
        <v>40</v>
      </c>
      <c r="H50" s="11" t="s">
        <v>85</v>
      </c>
      <c r="I50" s="10" t="s">
        <v>98</v>
      </c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1"/>
    </row>
    <row r="51" spans="1:20" ht="20.100000000000001" customHeight="1" x14ac:dyDescent="0.25">
      <c r="A51" s="11">
        <v>2</v>
      </c>
      <c r="B51" s="12">
        <v>27009410</v>
      </c>
      <c r="C51" s="11"/>
      <c r="D51" s="11">
        <v>1</v>
      </c>
      <c r="E51" s="11" t="s">
        <v>123</v>
      </c>
      <c r="F51" s="11" t="s">
        <v>43</v>
      </c>
      <c r="G51" s="11" t="s">
        <v>40</v>
      </c>
      <c r="H51" s="11" t="s">
        <v>50</v>
      </c>
      <c r="I51" s="10" t="s">
        <v>124</v>
      </c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1"/>
    </row>
    <row r="52" spans="1:20" ht="20.100000000000001" customHeight="1" x14ac:dyDescent="0.25">
      <c r="A52" s="11">
        <v>2</v>
      </c>
      <c r="B52" s="12">
        <v>27009400</v>
      </c>
      <c r="C52" s="11" t="s">
        <v>40</v>
      </c>
      <c r="D52" s="11">
        <v>1</v>
      </c>
      <c r="E52" s="11" t="s">
        <v>112</v>
      </c>
      <c r="F52" s="11"/>
      <c r="G52" s="11" t="s">
        <v>40</v>
      </c>
      <c r="H52" s="11" t="s">
        <v>40</v>
      </c>
      <c r="I52" s="10" t="s">
        <v>113</v>
      </c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1"/>
    </row>
    <row r="53" spans="1:20" ht="20.100000000000001" customHeight="1" x14ac:dyDescent="0.25">
      <c r="A53" s="11">
        <v>3</v>
      </c>
      <c r="B53" s="12">
        <v>27000126</v>
      </c>
      <c r="C53" s="11"/>
      <c r="D53" s="11">
        <v>1</v>
      </c>
      <c r="E53" s="11"/>
      <c r="F53" s="11" t="s">
        <v>43</v>
      </c>
      <c r="G53" s="11" t="s">
        <v>40</v>
      </c>
      <c r="H53" s="11"/>
      <c r="I53" s="10" t="s">
        <v>114</v>
      </c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1"/>
    </row>
    <row r="54" spans="1:20" ht="20.100000000000001" customHeight="1" x14ac:dyDescent="0.25">
      <c r="A54" s="11">
        <v>3</v>
      </c>
      <c r="B54" s="12">
        <v>27009401</v>
      </c>
      <c r="C54" s="11"/>
      <c r="D54" s="11">
        <v>1</v>
      </c>
      <c r="E54" s="11" t="s">
        <v>115</v>
      </c>
      <c r="F54" s="11" t="s">
        <v>43</v>
      </c>
      <c r="G54" s="11"/>
      <c r="H54" s="11" t="s">
        <v>85</v>
      </c>
      <c r="I54" s="10" t="s">
        <v>116</v>
      </c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1"/>
    </row>
    <row r="55" spans="1:20" ht="20.100000000000001" customHeight="1" x14ac:dyDescent="0.25">
      <c r="A55" s="11">
        <v>3</v>
      </c>
      <c r="B55" s="12">
        <v>27000127</v>
      </c>
      <c r="C55" s="11"/>
      <c r="D55" s="11">
        <v>1</v>
      </c>
      <c r="E55" s="11"/>
      <c r="F55" s="11" t="s">
        <v>43</v>
      </c>
      <c r="G55" s="11" t="s">
        <v>40</v>
      </c>
      <c r="H55" s="11"/>
      <c r="I55" s="10" t="s">
        <v>117</v>
      </c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1"/>
    </row>
    <row r="56" spans="1:20" ht="20.100000000000001" customHeight="1" x14ac:dyDescent="0.25">
      <c r="A56" s="11">
        <v>3</v>
      </c>
      <c r="B56" s="12">
        <v>27000129</v>
      </c>
      <c r="C56" s="11"/>
      <c r="D56" s="11">
        <v>1</v>
      </c>
      <c r="E56" s="11"/>
      <c r="F56" s="11" t="s">
        <v>43</v>
      </c>
      <c r="G56" s="11" t="s">
        <v>40</v>
      </c>
      <c r="H56" s="11"/>
      <c r="I56" s="10" t="s">
        <v>118</v>
      </c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1"/>
    </row>
    <row r="57" spans="1:20" ht="20.100000000000001" customHeight="1" x14ac:dyDescent="0.25">
      <c r="A57" s="11">
        <v>3</v>
      </c>
      <c r="B57" s="12">
        <v>27000128</v>
      </c>
      <c r="C57" s="11"/>
      <c r="D57" s="11">
        <v>1</v>
      </c>
      <c r="E57" s="11"/>
      <c r="F57" s="11" t="s">
        <v>43</v>
      </c>
      <c r="G57" s="11" t="s">
        <v>40</v>
      </c>
      <c r="H57" s="11"/>
      <c r="I57" s="10" t="s">
        <v>119</v>
      </c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1"/>
    </row>
    <row r="58" spans="1:20" ht="20.100000000000001" customHeight="1" x14ac:dyDescent="0.25">
      <c r="A58" s="11">
        <v>2</v>
      </c>
      <c r="B58" s="12">
        <v>27009406</v>
      </c>
      <c r="C58" s="11"/>
      <c r="D58" s="11">
        <v>1</v>
      </c>
      <c r="E58" s="11" t="s">
        <v>84</v>
      </c>
      <c r="F58" s="11" t="s">
        <v>43</v>
      </c>
      <c r="G58" s="11" t="s">
        <v>40</v>
      </c>
      <c r="H58" s="11" t="s">
        <v>93</v>
      </c>
      <c r="I58" s="10" t="s">
        <v>120</v>
      </c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1"/>
    </row>
    <row r="59" spans="1:20" ht="20.100000000000001" customHeight="1" x14ac:dyDescent="0.25">
      <c r="A59" s="11">
        <v>2</v>
      </c>
      <c r="B59" s="12">
        <v>27009408</v>
      </c>
      <c r="C59" s="11"/>
      <c r="D59" s="11">
        <v>1</v>
      </c>
      <c r="E59" s="11" t="s">
        <v>99</v>
      </c>
      <c r="F59" s="11" t="s">
        <v>43</v>
      </c>
      <c r="G59" s="11" t="s">
        <v>40</v>
      </c>
      <c r="H59" s="11" t="s">
        <v>44</v>
      </c>
      <c r="I59" s="10" t="s">
        <v>100</v>
      </c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1"/>
    </row>
    <row r="60" spans="1:20" ht="20.100000000000001" customHeight="1" x14ac:dyDescent="0.25">
      <c r="A60" s="11">
        <v>1</v>
      </c>
      <c r="B60" s="12">
        <v>68702483</v>
      </c>
      <c r="C60" s="11" t="s">
        <v>94</v>
      </c>
      <c r="D60" s="11">
        <v>1</v>
      </c>
      <c r="E60" s="11" t="s">
        <v>127</v>
      </c>
      <c r="F60" s="11"/>
      <c r="G60" s="11" t="s">
        <v>40</v>
      </c>
      <c r="H60" s="11" t="s">
        <v>40</v>
      </c>
      <c r="I60" s="10" t="s">
        <v>128</v>
      </c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1"/>
    </row>
    <row r="61" spans="1:20" ht="20.100000000000001" customHeight="1" x14ac:dyDescent="0.25">
      <c r="A61" s="11">
        <v>2</v>
      </c>
      <c r="B61" s="12">
        <v>27009414</v>
      </c>
      <c r="C61" s="11" t="s">
        <v>94</v>
      </c>
      <c r="D61" s="11">
        <v>1</v>
      </c>
      <c r="E61" s="11" t="s">
        <v>42</v>
      </c>
      <c r="F61" s="11" t="s">
        <v>43</v>
      </c>
      <c r="G61" s="11"/>
      <c r="H61" s="11" t="s">
        <v>93</v>
      </c>
      <c r="I61" s="10" t="s">
        <v>129</v>
      </c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1"/>
    </row>
    <row r="62" spans="1:20" ht="20.100000000000001" customHeight="1" x14ac:dyDescent="0.25">
      <c r="A62" s="11">
        <v>2</v>
      </c>
      <c r="B62" s="12">
        <v>27009412</v>
      </c>
      <c r="C62" s="11" t="s">
        <v>94</v>
      </c>
      <c r="D62" s="11">
        <v>1</v>
      </c>
      <c r="E62" s="11" t="s">
        <v>130</v>
      </c>
      <c r="F62" s="11" t="s">
        <v>43</v>
      </c>
      <c r="G62" s="11" t="s">
        <v>131</v>
      </c>
      <c r="H62" s="11" t="s">
        <v>93</v>
      </c>
      <c r="I62" s="10" t="s">
        <v>132</v>
      </c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1"/>
    </row>
    <row r="63" spans="1:20" ht="20.100000000000001" customHeight="1" x14ac:dyDescent="0.25">
      <c r="A63" s="11">
        <v>2</v>
      </c>
      <c r="B63" s="12">
        <v>27009413</v>
      </c>
      <c r="C63" s="11" t="s">
        <v>94</v>
      </c>
      <c r="D63" s="11">
        <v>1</v>
      </c>
      <c r="E63" s="11" t="s">
        <v>66</v>
      </c>
      <c r="F63" s="11" t="s">
        <v>43</v>
      </c>
      <c r="G63" s="11"/>
      <c r="H63" s="11" t="s">
        <v>93</v>
      </c>
      <c r="I63" s="10" t="s">
        <v>129</v>
      </c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1"/>
    </row>
    <row r="64" spans="1:20" ht="20.100000000000001" customHeight="1" x14ac:dyDescent="0.25">
      <c r="A64" s="11">
        <v>2</v>
      </c>
      <c r="B64" s="12">
        <v>27009415</v>
      </c>
      <c r="C64" s="11" t="s">
        <v>40</v>
      </c>
      <c r="D64" s="11">
        <v>1</v>
      </c>
      <c r="E64" s="11" t="s">
        <v>133</v>
      </c>
      <c r="F64" s="11" t="s">
        <v>43</v>
      </c>
      <c r="G64" s="11" t="s">
        <v>134</v>
      </c>
      <c r="H64" s="11" t="s">
        <v>53</v>
      </c>
      <c r="I64" s="10" t="s">
        <v>135</v>
      </c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1"/>
    </row>
    <row r="65" spans="1:19" ht="20.100000000000001" customHeight="1" x14ac:dyDescent="0.25">
      <c r="A65" s="11">
        <v>1</v>
      </c>
      <c r="B65" s="12">
        <v>68702456</v>
      </c>
      <c r="C65" s="11" t="s">
        <v>94</v>
      </c>
      <c r="D65" s="11">
        <v>1</v>
      </c>
      <c r="E65" s="11" t="s">
        <v>136</v>
      </c>
      <c r="F65" s="11"/>
      <c r="G65" s="11" t="s">
        <v>40</v>
      </c>
      <c r="H65" s="11" t="s">
        <v>40</v>
      </c>
      <c r="I65" s="10" t="s">
        <v>137</v>
      </c>
      <c r="J65" s="10"/>
      <c r="K65" s="10"/>
      <c r="L65" s="10"/>
      <c r="M65" s="10"/>
      <c r="N65" s="10"/>
      <c r="O65" s="10"/>
      <c r="P65" s="10"/>
      <c r="Q65" s="10"/>
      <c r="R65" s="10"/>
      <c r="S65" s="10"/>
    </row>
    <row r="66" spans="1:19" ht="20.100000000000001" customHeight="1" x14ac:dyDescent="0.25">
      <c r="A66" s="11">
        <v>2</v>
      </c>
      <c r="B66" s="12">
        <v>27009124</v>
      </c>
      <c r="C66" s="11" t="s">
        <v>94</v>
      </c>
      <c r="D66" s="11">
        <v>1</v>
      </c>
      <c r="E66" s="11" t="s">
        <v>138</v>
      </c>
      <c r="F66" s="11" t="s">
        <v>43</v>
      </c>
      <c r="G66" s="11"/>
      <c r="H66" s="11" t="s">
        <v>50</v>
      </c>
      <c r="I66" s="10" t="s">
        <v>139</v>
      </c>
      <c r="J66" s="10"/>
      <c r="K66" s="10"/>
      <c r="L66" s="10"/>
      <c r="M66" s="10"/>
      <c r="N66" s="10"/>
      <c r="O66" s="10"/>
      <c r="P66" s="10"/>
      <c r="Q66" s="10"/>
      <c r="R66" s="10"/>
      <c r="S66" s="10"/>
    </row>
    <row r="67" spans="1:19" ht="20.100000000000001" customHeight="1" x14ac:dyDescent="0.25">
      <c r="A67" s="11">
        <v>2</v>
      </c>
      <c r="B67" s="12">
        <v>27009123</v>
      </c>
      <c r="C67" s="11" t="s">
        <v>94</v>
      </c>
      <c r="D67" s="11">
        <v>1</v>
      </c>
      <c r="E67" s="11" t="s">
        <v>87</v>
      </c>
      <c r="F67" s="11" t="s">
        <v>43</v>
      </c>
      <c r="G67" s="11"/>
      <c r="H67" s="11" t="s">
        <v>50</v>
      </c>
      <c r="I67" s="10" t="s">
        <v>140</v>
      </c>
      <c r="J67" s="10"/>
      <c r="K67" s="10"/>
      <c r="L67" s="10"/>
      <c r="M67" s="10"/>
      <c r="N67" s="10"/>
      <c r="O67" s="10"/>
      <c r="P67" s="10"/>
      <c r="Q67" s="10"/>
      <c r="R67" s="10"/>
      <c r="S67" s="10"/>
    </row>
    <row r="68" spans="1:19" ht="20.100000000000001" customHeight="1" x14ac:dyDescent="0.25">
      <c r="A68" s="6">
        <v>2</v>
      </c>
      <c r="B68" s="12">
        <v>27009126</v>
      </c>
      <c r="D68" s="6">
        <v>1</v>
      </c>
      <c r="E68" s="6" t="s">
        <v>71</v>
      </c>
      <c r="F68" s="6" t="s">
        <v>43</v>
      </c>
      <c r="G68" s="6" t="s">
        <v>72</v>
      </c>
      <c r="H68" s="6" t="s">
        <v>73</v>
      </c>
      <c r="I68" s="44" t="s">
        <v>74</v>
      </c>
      <c r="J68" s="44"/>
      <c r="K68" s="44"/>
    </row>
    <row r="69" spans="1:19" ht="20.100000000000001" customHeight="1" x14ac:dyDescent="0.25">
      <c r="A69" s="6">
        <v>2</v>
      </c>
      <c r="B69" s="12">
        <v>27009125</v>
      </c>
      <c r="D69" s="6">
        <v>1</v>
      </c>
      <c r="E69" s="6" t="s">
        <v>141</v>
      </c>
      <c r="F69" s="6" t="s">
        <v>43</v>
      </c>
      <c r="G69" s="6" t="s">
        <v>142</v>
      </c>
      <c r="H69" s="6" t="s">
        <v>53</v>
      </c>
      <c r="I69" s="44" t="s">
        <v>143</v>
      </c>
      <c r="J69" s="44"/>
      <c r="K69" s="44"/>
    </row>
    <row r="70" spans="1:19" ht="20.100000000000001" customHeight="1" x14ac:dyDescent="0.25">
      <c r="A70" s="6">
        <v>1</v>
      </c>
      <c r="B70" s="12">
        <v>68702455</v>
      </c>
      <c r="C70" s="6" t="s">
        <v>94</v>
      </c>
      <c r="D70" s="6">
        <v>1</v>
      </c>
      <c r="E70" s="6" t="s">
        <v>144</v>
      </c>
      <c r="G70" s="6" t="s">
        <v>40</v>
      </c>
      <c r="H70" s="6" t="s">
        <v>40</v>
      </c>
      <c r="I70" s="44" t="s">
        <v>137</v>
      </c>
      <c r="J70" s="44"/>
      <c r="K70" s="44"/>
    </row>
    <row r="71" spans="1:19" ht="20.100000000000001" customHeight="1" x14ac:dyDescent="0.25">
      <c r="A71" s="6">
        <v>2</v>
      </c>
      <c r="B71" s="12">
        <v>27009124</v>
      </c>
      <c r="C71" s="6" t="s">
        <v>94</v>
      </c>
      <c r="D71" s="6">
        <v>1</v>
      </c>
      <c r="E71" s="6" t="s">
        <v>138</v>
      </c>
      <c r="F71" s="6" t="s">
        <v>43</v>
      </c>
      <c r="H71" s="6" t="s">
        <v>50</v>
      </c>
      <c r="I71" s="44" t="s">
        <v>139</v>
      </c>
      <c r="J71" s="44"/>
      <c r="K71" s="44"/>
    </row>
    <row r="72" spans="1:19" ht="20.100000000000001" customHeight="1" x14ac:dyDescent="0.25">
      <c r="A72" s="6">
        <v>2</v>
      </c>
      <c r="B72" s="12">
        <v>27009123</v>
      </c>
      <c r="C72" s="6" t="s">
        <v>94</v>
      </c>
      <c r="D72" s="6">
        <v>1</v>
      </c>
      <c r="E72" s="6" t="s">
        <v>87</v>
      </c>
      <c r="F72" s="6" t="s">
        <v>43</v>
      </c>
      <c r="H72" s="6" t="s">
        <v>50</v>
      </c>
      <c r="I72" s="44" t="s">
        <v>140</v>
      </c>
      <c r="J72" s="44"/>
      <c r="K72" s="44"/>
    </row>
    <row r="73" spans="1:19" ht="20.100000000000001" customHeight="1" x14ac:dyDescent="0.25">
      <c r="A73" s="6">
        <v>2</v>
      </c>
      <c r="B73" s="12">
        <v>27009126</v>
      </c>
      <c r="D73" s="6">
        <v>1</v>
      </c>
      <c r="E73" s="6" t="s">
        <v>71</v>
      </c>
      <c r="F73" s="6" t="s">
        <v>43</v>
      </c>
      <c r="G73" s="6" t="s">
        <v>72</v>
      </c>
      <c r="H73" s="6" t="s">
        <v>73</v>
      </c>
      <c r="I73" s="44" t="s">
        <v>74</v>
      </c>
      <c r="J73" s="44"/>
      <c r="K73" s="44"/>
    </row>
    <row r="74" spans="1:19" ht="20.100000000000001" customHeight="1" x14ac:dyDescent="0.25">
      <c r="A74" s="6">
        <v>2</v>
      </c>
      <c r="B74" s="12">
        <v>27009125</v>
      </c>
      <c r="D74" s="6">
        <v>1</v>
      </c>
      <c r="E74" s="6" t="s">
        <v>141</v>
      </c>
      <c r="F74" s="6" t="s">
        <v>43</v>
      </c>
      <c r="G74" s="6" t="s">
        <v>142</v>
      </c>
      <c r="H74" s="6" t="s">
        <v>53</v>
      </c>
      <c r="I74" s="44" t="s">
        <v>143</v>
      </c>
      <c r="J74" s="44"/>
      <c r="K74" s="44"/>
    </row>
    <row r="75" spans="1:19" ht="20.100000000000001" customHeight="1" x14ac:dyDescent="0.25">
      <c r="B75" s="12"/>
      <c r="J75" s="44"/>
      <c r="K75" s="44"/>
    </row>
    <row r="76" spans="1:19" ht="20.100000000000001" customHeight="1" x14ac:dyDescent="0.25">
      <c r="B76" s="12"/>
      <c r="J76" s="44"/>
      <c r="K76" s="44"/>
    </row>
    <row r="77" spans="1:19" ht="20.100000000000001" customHeight="1" x14ac:dyDescent="0.25">
      <c r="B77" s="12"/>
      <c r="J77" s="44"/>
      <c r="K77" s="44"/>
    </row>
    <row r="78" spans="1:19" ht="20.100000000000001" customHeight="1" x14ac:dyDescent="0.25">
      <c r="B78" s="12"/>
      <c r="J78" s="44"/>
      <c r="K78" s="44"/>
    </row>
    <row r="79" spans="1:19" ht="20.100000000000001" customHeight="1" x14ac:dyDescent="0.25">
      <c r="B79" s="12"/>
      <c r="J79" s="44"/>
      <c r="K79" s="44"/>
    </row>
    <row r="80" spans="1:19" ht="20.100000000000001" customHeight="1" x14ac:dyDescent="0.25">
      <c r="B80" s="12"/>
      <c r="J80" s="44"/>
      <c r="K80" s="44"/>
    </row>
    <row r="81" spans="2:11" ht="20.100000000000001" customHeight="1" x14ac:dyDescent="0.25">
      <c r="B81" s="12"/>
      <c r="J81" s="44"/>
      <c r="K81" s="44"/>
    </row>
    <row r="82" spans="2:11" ht="20.100000000000001" customHeight="1" x14ac:dyDescent="0.25">
      <c r="B82" s="12"/>
      <c r="J82" s="44"/>
      <c r="K82" s="44"/>
    </row>
    <row r="83" spans="2:11" ht="20.100000000000001" customHeight="1" x14ac:dyDescent="0.25">
      <c r="B83" s="12"/>
      <c r="J83" s="44"/>
      <c r="K83" s="44"/>
    </row>
    <row r="84" spans="2:11" ht="20.100000000000001" customHeight="1" x14ac:dyDescent="0.25">
      <c r="B84" s="12"/>
      <c r="J84" s="44"/>
      <c r="K84" s="44"/>
    </row>
    <row r="85" spans="2:11" ht="20.100000000000001" customHeight="1" x14ac:dyDescent="0.25">
      <c r="B85" s="12"/>
      <c r="J85" s="44"/>
      <c r="K85" s="44"/>
    </row>
    <row r="86" spans="2:11" ht="20.100000000000001" customHeight="1" x14ac:dyDescent="0.25">
      <c r="B86" s="12"/>
      <c r="J86" s="44"/>
      <c r="K86" s="44"/>
    </row>
    <row r="87" spans="2:11" ht="20.100000000000001" customHeight="1" x14ac:dyDescent="0.25">
      <c r="B87" s="12"/>
      <c r="J87" s="44"/>
      <c r="K87" s="44"/>
    </row>
    <row r="88" spans="2:11" ht="20.100000000000001" customHeight="1" x14ac:dyDescent="0.25">
      <c r="B88" s="12"/>
      <c r="J88" s="44"/>
      <c r="K88" s="44"/>
    </row>
    <row r="89" spans="2:11" ht="20.100000000000001" customHeight="1" x14ac:dyDescent="0.25">
      <c r="B89" s="12"/>
      <c r="J89" s="44"/>
      <c r="K89" s="44"/>
    </row>
    <row r="90" spans="2:11" ht="20.100000000000001" customHeight="1" x14ac:dyDescent="0.25">
      <c r="B90" s="12"/>
      <c r="J90" s="44"/>
      <c r="K90" s="44"/>
    </row>
    <row r="91" spans="2:11" ht="20.100000000000001" customHeight="1" x14ac:dyDescent="0.25">
      <c r="B91" s="12"/>
      <c r="J91" s="44"/>
      <c r="K91" s="44"/>
    </row>
    <row r="92" spans="2:11" ht="20.100000000000001" customHeight="1" x14ac:dyDescent="0.25">
      <c r="B92" s="12"/>
      <c r="J92" s="44"/>
      <c r="K92" s="44"/>
    </row>
    <row r="93" spans="2:11" ht="20.100000000000001" customHeight="1" x14ac:dyDescent="0.25">
      <c r="B93" s="12"/>
      <c r="J93" s="44"/>
      <c r="K93" s="44"/>
    </row>
    <row r="94" spans="2:11" ht="20.100000000000001" customHeight="1" x14ac:dyDescent="0.25">
      <c r="B94" s="12"/>
      <c r="J94" s="44"/>
      <c r="K94" s="44"/>
    </row>
    <row r="95" spans="2:11" ht="20.100000000000001" customHeight="1" x14ac:dyDescent="0.25">
      <c r="B95" s="12"/>
      <c r="J95" s="44"/>
      <c r="K95" s="44"/>
    </row>
    <row r="96" spans="2:11" ht="20.100000000000001" customHeight="1" x14ac:dyDescent="0.25">
      <c r="B96" s="12"/>
      <c r="J96" s="44"/>
      <c r="K96" s="44"/>
    </row>
    <row r="97" spans="2:11" ht="20.100000000000001" customHeight="1" x14ac:dyDescent="0.25">
      <c r="B97" s="12"/>
      <c r="J97" s="44"/>
      <c r="K97" s="44"/>
    </row>
    <row r="98" spans="2:11" ht="20.100000000000001" customHeight="1" x14ac:dyDescent="0.25">
      <c r="B98" s="12"/>
      <c r="J98" s="44"/>
      <c r="K98" s="44"/>
    </row>
    <row r="99" spans="2:11" ht="20.100000000000001" customHeight="1" x14ac:dyDescent="0.25">
      <c r="B99" s="12"/>
      <c r="J99" s="44"/>
      <c r="K99" s="44"/>
    </row>
    <row r="100" spans="2:11" ht="20.100000000000001" customHeight="1" x14ac:dyDescent="0.25">
      <c r="B100" s="12"/>
      <c r="J100" s="44"/>
      <c r="K100" s="44"/>
    </row>
    <row r="101" spans="2:11" ht="20.100000000000001" customHeight="1" x14ac:dyDescent="0.25">
      <c r="B101" s="12"/>
      <c r="J101" s="44"/>
      <c r="K101" s="44"/>
    </row>
    <row r="102" spans="2:11" ht="20.100000000000001" customHeight="1" x14ac:dyDescent="0.25">
      <c r="B102" s="12"/>
      <c r="J102" s="44"/>
      <c r="K102" s="44"/>
    </row>
    <row r="103" spans="2:11" ht="20.100000000000001" customHeight="1" x14ac:dyDescent="0.25">
      <c r="B103" s="12"/>
      <c r="J103" s="44"/>
      <c r="K103" s="44"/>
    </row>
    <row r="104" spans="2:11" ht="20.100000000000001" customHeight="1" x14ac:dyDescent="0.25">
      <c r="B104" s="12"/>
      <c r="J104" s="44"/>
      <c r="K104" s="44"/>
    </row>
    <row r="105" spans="2:11" ht="20.100000000000001" customHeight="1" x14ac:dyDescent="0.25">
      <c r="B105" s="12"/>
      <c r="J105" s="44"/>
      <c r="K105" s="44"/>
    </row>
    <row r="106" spans="2:11" ht="20.100000000000001" customHeight="1" x14ac:dyDescent="0.25">
      <c r="B106" s="12"/>
      <c r="J106" s="44"/>
      <c r="K106" s="44"/>
    </row>
    <row r="107" spans="2:11" ht="20.100000000000001" customHeight="1" x14ac:dyDescent="0.25">
      <c r="B107" s="12"/>
      <c r="J107" s="44"/>
      <c r="K107" s="44"/>
    </row>
    <row r="108" spans="2:11" ht="20.100000000000001" customHeight="1" x14ac:dyDescent="0.25">
      <c r="B108" s="12"/>
      <c r="J108" s="44"/>
      <c r="K108" s="44"/>
    </row>
    <row r="109" spans="2:11" ht="20.100000000000001" customHeight="1" x14ac:dyDescent="0.25">
      <c r="B109" s="12"/>
      <c r="J109" s="44"/>
      <c r="K109" s="44"/>
    </row>
    <row r="110" spans="2:11" ht="20.100000000000001" customHeight="1" x14ac:dyDescent="0.25">
      <c r="B110" s="12"/>
      <c r="J110" s="44"/>
      <c r="K110" s="44"/>
    </row>
    <row r="111" spans="2:11" ht="20.100000000000001" customHeight="1" x14ac:dyDescent="0.25">
      <c r="B111" s="12"/>
      <c r="J111" s="44"/>
      <c r="K111" s="44"/>
    </row>
    <row r="112" spans="2:11" ht="20.100000000000001" customHeight="1" x14ac:dyDescent="0.25">
      <c r="B112" s="12"/>
      <c r="J112" s="44"/>
      <c r="K112" s="44"/>
    </row>
    <row r="113" spans="2:11" ht="20.100000000000001" customHeight="1" x14ac:dyDescent="0.25">
      <c r="B113" s="12"/>
      <c r="J113" s="44"/>
      <c r="K113" s="44"/>
    </row>
    <row r="114" spans="2:11" ht="20.100000000000001" customHeight="1" x14ac:dyDescent="0.25">
      <c r="B114" s="12"/>
      <c r="J114" s="44"/>
      <c r="K114" s="44"/>
    </row>
    <row r="115" spans="2:11" ht="20.100000000000001" customHeight="1" x14ac:dyDescent="0.25">
      <c r="B115" s="12"/>
      <c r="J115" s="44"/>
      <c r="K115" s="44"/>
    </row>
    <row r="116" spans="2:11" ht="20.100000000000001" customHeight="1" x14ac:dyDescent="0.25">
      <c r="B116" s="12"/>
      <c r="J116" s="44"/>
      <c r="K116" s="44"/>
    </row>
    <row r="117" spans="2:11" ht="20.100000000000001" customHeight="1" x14ac:dyDescent="0.25">
      <c r="B117" s="12"/>
      <c r="J117" s="44"/>
      <c r="K117" s="44"/>
    </row>
    <row r="118" spans="2:11" ht="20.100000000000001" customHeight="1" x14ac:dyDescent="0.25">
      <c r="B118" s="12"/>
      <c r="J118" s="44"/>
      <c r="K118" s="44"/>
    </row>
    <row r="119" spans="2:11" ht="20.100000000000001" customHeight="1" x14ac:dyDescent="0.25">
      <c r="B119" s="12"/>
      <c r="J119" s="44"/>
      <c r="K119" s="44"/>
    </row>
    <row r="120" spans="2:11" ht="20.100000000000001" customHeight="1" x14ac:dyDescent="0.25">
      <c r="B120" s="12"/>
      <c r="J120" s="44"/>
      <c r="K120" s="44"/>
    </row>
    <row r="121" spans="2:11" ht="20.100000000000001" customHeight="1" x14ac:dyDescent="0.25">
      <c r="B121" s="12"/>
      <c r="J121" s="44"/>
      <c r="K121" s="44"/>
    </row>
    <row r="122" spans="2:11" ht="20.100000000000001" customHeight="1" x14ac:dyDescent="0.25">
      <c r="B122" s="12"/>
      <c r="J122" s="44"/>
      <c r="K122" s="44"/>
    </row>
    <row r="123" spans="2:11" ht="20.100000000000001" customHeight="1" x14ac:dyDescent="0.25">
      <c r="B123" s="12"/>
      <c r="J123" s="44"/>
      <c r="K123" s="44"/>
    </row>
    <row r="124" spans="2:11" ht="20.100000000000001" customHeight="1" x14ac:dyDescent="0.25">
      <c r="B124" s="12"/>
      <c r="J124" s="44"/>
      <c r="K124" s="44"/>
    </row>
    <row r="125" spans="2:11" ht="20.100000000000001" customHeight="1" x14ac:dyDescent="0.25">
      <c r="B125" s="12"/>
      <c r="J125" s="44"/>
      <c r="K125" s="44"/>
    </row>
    <row r="126" spans="2:11" ht="20.100000000000001" customHeight="1" x14ac:dyDescent="0.25">
      <c r="B126" s="12"/>
      <c r="J126" s="44"/>
      <c r="K126" s="44"/>
    </row>
    <row r="127" spans="2:11" ht="20.100000000000001" customHeight="1" x14ac:dyDescent="0.25">
      <c r="B127" s="12"/>
      <c r="J127" s="44"/>
      <c r="K127" s="44"/>
    </row>
    <row r="128" spans="2:11" ht="20.100000000000001" customHeight="1" x14ac:dyDescent="0.25">
      <c r="B128" s="12"/>
      <c r="J128" s="44"/>
      <c r="K128" s="44"/>
    </row>
    <row r="129" spans="2:11" ht="20.100000000000001" customHeight="1" x14ac:dyDescent="0.25">
      <c r="B129" s="12"/>
      <c r="J129" s="44"/>
      <c r="K129" s="44"/>
    </row>
    <row r="130" spans="2:11" ht="20.100000000000001" customHeight="1" x14ac:dyDescent="0.25">
      <c r="B130" s="12"/>
      <c r="J130" s="44"/>
      <c r="K130" s="44"/>
    </row>
    <row r="131" spans="2:11" ht="20.100000000000001" customHeight="1" x14ac:dyDescent="0.25">
      <c r="B131" s="12"/>
      <c r="J131" s="44"/>
      <c r="K131" s="44"/>
    </row>
    <row r="132" spans="2:11" ht="20.100000000000001" customHeight="1" x14ac:dyDescent="0.25">
      <c r="B132" s="12"/>
      <c r="J132" s="44"/>
      <c r="K132" s="44"/>
    </row>
    <row r="133" spans="2:11" ht="20.100000000000001" customHeight="1" x14ac:dyDescent="0.25">
      <c r="B133" s="12"/>
      <c r="J133" s="44"/>
      <c r="K133" s="44"/>
    </row>
    <row r="134" spans="2:11" ht="20.100000000000001" customHeight="1" x14ac:dyDescent="0.25">
      <c r="B134" s="12"/>
      <c r="J134" s="44"/>
      <c r="K134" s="44"/>
    </row>
    <row r="135" spans="2:11" ht="20.100000000000001" customHeight="1" x14ac:dyDescent="0.25">
      <c r="B135" s="12"/>
      <c r="J135" s="44"/>
      <c r="K135" s="44"/>
    </row>
    <row r="136" spans="2:11" ht="20.100000000000001" customHeight="1" x14ac:dyDescent="0.25">
      <c r="B136" s="12"/>
      <c r="J136" s="44"/>
      <c r="K136" s="44"/>
    </row>
    <row r="137" spans="2:11" ht="20.100000000000001" customHeight="1" x14ac:dyDescent="0.25">
      <c r="B137" s="12"/>
      <c r="J137" s="44"/>
      <c r="K137" s="44"/>
    </row>
    <row r="138" spans="2:11" ht="20.100000000000001" customHeight="1" x14ac:dyDescent="0.25">
      <c r="B138" s="12"/>
      <c r="J138" s="44"/>
      <c r="K138" s="44"/>
    </row>
    <row r="139" spans="2:11" ht="20.100000000000001" customHeight="1" x14ac:dyDescent="0.25">
      <c r="B139" s="12"/>
      <c r="J139" s="44"/>
      <c r="K139" s="44"/>
    </row>
    <row r="140" spans="2:11" ht="20.100000000000001" customHeight="1" x14ac:dyDescent="0.25">
      <c r="B140" s="12"/>
      <c r="J140" s="44"/>
      <c r="K140" s="44"/>
    </row>
    <row r="141" spans="2:11" ht="20.100000000000001" customHeight="1" x14ac:dyDescent="0.25">
      <c r="B141" s="12"/>
      <c r="J141" s="44"/>
      <c r="K141" s="44"/>
    </row>
    <row r="142" spans="2:11" ht="20.100000000000001" customHeight="1" x14ac:dyDescent="0.25">
      <c r="B142" s="12"/>
      <c r="J142" s="44"/>
      <c r="K142" s="44"/>
    </row>
    <row r="143" spans="2:11" ht="20.100000000000001" customHeight="1" x14ac:dyDescent="0.25">
      <c r="B143" s="12"/>
      <c r="J143" s="44"/>
      <c r="K143" s="44"/>
    </row>
    <row r="144" spans="2:11" ht="20.100000000000001" customHeight="1" x14ac:dyDescent="0.25">
      <c r="B144" s="12"/>
      <c r="J144" s="44"/>
      <c r="K144" s="44"/>
    </row>
    <row r="145" spans="2:11" ht="20.100000000000001" customHeight="1" x14ac:dyDescent="0.25">
      <c r="B145" s="12"/>
      <c r="J145" s="44"/>
      <c r="K145" s="44"/>
    </row>
    <row r="146" spans="2:11" ht="20.100000000000001" customHeight="1" x14ac:dyDescent="0.25">
      <c r="B146" s="12"/>
      <c r="J146" s="44"/>
      <c r="K146" s="44"/>
    </row>
    <row r="147" spans="2:11" ht="20.100000000000001" customHeight="1" x14ac:dyDescent="0.25">
      <c r="B147" s="12"/>
      <c r="J147" s="44"/>
      <c r="K147" s="44"/>
    </row>
    <row r="148" spans="2:11" ht="20.100000000000001" customHeight="1" x14ac:dyDescent="0.25">
      <c r="B148" s="12"/>
      <c r="J148" s="44"/>
      <c r="K148" s="44"/>
    </row>
    <row r="149" spans="2:11" ht="20.100000000000001" customHeight="1" x14ac:dyDescent="0.25">
      <c r="B149" s="12"/>
      <c r="J149" s="44"/>
      <c r="K149" s="44"/>
    </row>
    <row r="150" spans="2:11" ht="20.100000000000001" customHeight="1" x14ac:dyDescent="0.25">
      <c r="B150" s="12"/>
      <c r="J150" s="44"/>
      <c r="K150" s="44"/>
    </row>
    <row r="151" spans="2:11" x14ac:dyDescent="0.25">
      <c r="B151" s="12"/>
      <c r="J151" s="44"/>
      <c r="K151" s="44"/>
    </row>
    <row r="152" spans="2:11" x14ac:dyDescent="0.25">
      <c r="B152" s="12"/>
      <c r="J152" s="44"/>
      <c r="K152" s="44"/>
    </row>
    <row r="153" spans="2:11" x14ac:dyDescent="0.25">
      <c r="B153" s="12"/>
      <c r="J153" s="44"/>
      <c r="K153" s="44"/>
    </row>
    <row r="154" spans="2:11" x14ac:dyDescent="0.25">
      <c r="B154" s="12"/>
      <c r="J154" s="44"/>
      <c r="K154" s="44"/>
    </row>
    <row r="155" spans="2:11" x14ac:dyDescent="0.25">
      <c r="B155" s="12"/>
      <c r="J155" s="44"/>
      <c r="K155" s="44"/>
    </row>
    <row r="156" spans="2:11" x14ac:dyDescent="0.25">
      <c r="B156" s="12"/>
      <c r="J156" s="44"/>
      <c r="K156" s="44"/>
    </row>
    <row r="157" spans="2:11" x14ac:dyDescent="0.25">
      <c r="B157" s="12"/>
      <c r="J157" s="44"/>
      <c r="K157" s="44"/>
    </row>
    <row r="158" spans="2:11" x14ac:dyDescent="0.25">
      <c r="B158" s="12"/>
      <c r="J158" s="44"/>
      <c r="K158" s="44"/>
    </row>
    <row r="159" spans="2:11" x14ac:dyDescent="0.25">
      <c r="B159" s="12"/>
      <c r="J159" s="44"/>
      <c r="K159" s="44"/>
    </row>
    <row r="160" spans="2:11" x14ac:dyDescent="0.25">
      <c r="B160" s="12"/>
      <c r="J160" s="44"/>
      <c r="K160" s="44"/>
    </row>
    <row r="161" spans="2:11" x14ac:dyDescent="0.25">
      <c r="B161" s="12"/>
      <c r="J161" s="44"/>
      <c r="K161" s="44"/>
    </row>
    <row r="162" spans="2:11" x14ac:dyDescent="0.25">
      <c r="B162" s="12"/>
      <c r="J162" s="44"/>
      <c r="K162" s="44"/>
    </row>
    <row r="163" spans="2:11" x14ac:dyDescent="0.25">
      <c r="B163" s="12"/>
      <c r="J163" s="44"/>
      <c r="K163" s="44"/>
    </row>
    <row r="164" spans="2:11" x14ac:dyDescent="0.25">
      <c r="B164" s="12"/>
      <c r="J164" s="44"/>
      <c r="K164" s="44"/>
    </row>
    <row r="165" spans="2:11" x14ac:dyDescent="0.25">
      <c r="B165" s="12"/>
      <c r="J165" s="44"/>
      <c r="K165" s="44"/>
    </row>
    <row r="166" spans="2:11" x14ac:dyDescent="0.25">
      <c r="B166" s="12"/>
      <c r="J166" s="44"/>
      <c r="K166" s="44"/>
    </row>
    <row r="167" spans="2:11" x14ac:dyDescent="0.25">
      <c r="B167" s="12"/>
      <c r="J167" s="44"/>
      <c r="K167" s="44"/>
    </row>
    <row r="168" spans="2:11" x14ac:dyDescent="0.25">
      <c r="B168" s="12"/>
      <c r="J168" s="44"/>
      <c r="K168" s="44"/>
    </row>
    <row r="169" spans="2:11" x14ac:dyDescent="0.25">
      <c r="B169" s="12"/>
      <c r="J169" s="44"/>
      <c r="K169" s="44"/>
    </row>
    <row r="170" spans="2:11" x14ac:dyDescent="0.25">
      <c r="B170" s="12"/>
      <c r="J170" s="44"/>
      <c r="K170" s="44"/>
    </row>
    <row r="171" spans="2:11" x14ac:dyDescent="0.25">
      <c r="B171" s="12"/>
      <c r="J171" s="44"/>
      <c r="K171" s="44"/>
    </row>
    <row r="172" spans="2:11" x14ac:dyDescent="0.25">
      <c r="B172" s="12"/>
      <c r="J172" s="44"/>
      <c r="K172" s="44"/>
    </row>
    <row r="173" spans="2:11" x14ac:dyDescent="0.25">
      <c r="B173" s="12"/>
      <c r="J173" s="44"/>
      <c r="K173" s="44"/>
    </row>
    <row r="174" spans="2:11" x14ac:dyDescent="0.25">
      <c r="B174" s="12"/>
      <c r="J174" s="44"/>
      <c r="K174" s="44"/>
    </row>
    <row r="175" spans="2:11" x14ac:dyDescent="0.25">
      <c r="B175" s="12"/>
      <c r="J175" s="44"/>
      <c r="K175" s="44"/>
    </row>
    <row r="176" spans="2:11" x14ac:dyDescent="0.25">
      <c r="B176" s="12"/>
      <c r="J176" s="44"/>
      <c r="K176" s="44"/>
    </row>
    <row r="177" spans="2:11" x14ac:dyDescent="0.25">
      <c r="B177" s="12"/>
      <c r="J177" s="44"/>
      <c r="K177" s="44"/>
    </row>
    <row r="178" spans="2:11" x14ac:dyDescent="0.25">
      <c r="B178" s="12"/>
      <c r="J178" s="44"/>
      <c r="K178" s="44"/>
    </row>
    <row r="179" spans="2:11" x14ac:dyDescent="0.25">
      <c r="B179" s="12"/>
      <c r="J179" s="44"/>
      <c r="K179" s="44"/>
    </row>
    <row r="180" spans="2:11" x14ac:dyDescent="0.25">
      <c r="B180" s="12"/>
      <c r="J180" s="44"/>
      <c r="K180" s="44"/>
    </row>
    <row r="181" spans="2:11" x14ac:dyDescent="0.25">
      <c r="B181" s="12"/>
      <c r="J181" s="44"/>
      <c r="K181" s="44"/>
    </row>
    <row r="182" spans="2:11" x14ac:dyDescent="0.25">
      <c r="B182" s="12"/>
      <c r="J182" s="44"/>
      <c r="K182" s="44"/>
    </row>
    <row r="183" spans="2:11" x14ac:dyDescent="0.25">
      <c r="B183" s="12"/>
      <c r="J183" s="44"/>
      <c r="K183" s="44"/>
    </row>
    <row r="184" spans="2:11" x14ac:dyDescent="0.25">
      <c r="B184" s="12"/>
      <c r="J184" s="44"/>
      <c r="K184" s="44"/>
    </row>
    <row r="185" spans="2:11" x14ac:dyDescent="0.25">
      <c r="B185" s="12"/>
      <c r="J185" s="44"/>
      <c r="K185" s="44"/>
    </row>
    <row r="186" spans="2:11" x14ac:dyDescent="0.25">
      <c r="B186" s="12"/>
      <c r="J186" s="44"/>
      <c r="K186" s="44"/>
    </row>
    <row r="187" spans="2:11" x14ac:dyDescent="0.25">
      <c r="B187" s="12"/>
      <c r="J187" s="44"/>
      <c r="K187" s="44"/>
    </row>
    <row r="188" spans="2:11" x14ac:dyDescent="0.25">
      <c r="B188" s="12"/>
      <c r="J188" s="44"/>
      <c r="K188" s="44"/>
    </row>
    <row r="189" spans="2:11" x14ac:dyDescent="0.25">
      <c r="B189" s="12"/>
      <c r="J189" s="44"/>
      <c r="K189" s="44"/>
    </row>
    <row r="190" spans="2:11" x14ac:dyDescent="0.25">
      <c r="B190" s="12"/>
      <c r="J190" s="44"/>
      <c r="K190" s="44"/>
    </row>
    <row r="191" spans="2:11" x14ac:dyDescent="0.25">
      <c r="B191" s="12"/>
      <c r="J191" s="44"/>
      <c r="K191" s="44"/>
    </row>
    <row r="192" spans="2:11" x14ac:dyDescent="0.25">
      <c r="B192" s="12"/>
      <c r="J192" s="44"/>
      <c r="K192" s="44"/>
    </row>
    <row r="193" spans="2:11" x14ac:dyDescent="0.25">
      <c r="B193" s="12"/>
      <c r="J193" s="44"/>
      <c r="K193" s="44"/>
    </row>
    <row r="194" spans="2:11" x14ac:dyDescent="0.25">
      <c r="B194" s="12"/>
      <c r="J194" s="44"/>
      <c r="K194" s="44"/>
    </row>
    <row r="195" spans="2:11" x14ac:dyDescent="0.25">
      <c r="B195" s="12"/>
      <c r="J195" s="44"/>
      <c r="K195" s="44"/>
    </row>
    <row r="196" spans="2:11" x14ac:dyDescent="0.25">
      <c r="B196" s="12"/>
      <c r="J196" s="44"/>
      <c r="K196" s="44"/>
    </row>
    <row r="197" spans="2:11" x14ac:dyDescent="0.25">
      <c r="B197" s="12"/>
      <c r="J197" s="44"/>
      <c r="K197" s="44"/>
    </row>
    <row r="198" spans="2:11" x14ac:dyDescent="0.25">
      <c r="B198" s="12"/>
      <c r="J198" s="44"/>
      <c r="K198" s="44"/>
    </row>
    <row r="199" spans="2:11" x14ac:dyDescent="0.25">
      <c r="B199" s="12"/>
      <c r="J199" s="44"/>
      <c r="K199" s="44"/>
    </row>
    <row r="200" spans="2:11" x14ac:dyDescent="0.25">
      <c r="B200" s="12"/>
      <c r="J200" s="44"/>
      <c r="K200" s="44"/>
    </row>
    <row r="201" spans="2:11" x14ac:dyDescent="0.25">
      <c r="B201" s="12"/>
      <c r="J201" s="44"/>
      <c r="K201" s="44"/>
    </row>
    <row r="202" spans="2:11" x14ac:dyDescent="0.25">
      <c r="B202" s="12"/>
      <c r="J202" s="44"/>
      <c r="K202" s="44"/>
    </row>
    <row r="203" spans="2:11" x14ac:dyDescent="0.25">
      <c r="B203" s="12"/>
      <c r="J203" s="44"/>
      <c r="K203" s="44"/>
    </row>
    <row r="204" spans="2:11" x14ac:dyDescent="0.25">
      <c r="B204" s="12"/>
      <c r="J204" s="44"/>
      <c r="K204" s="44"/>
    </row>
    <row r="205" spans="2:11" x14ac:dyDescent="0.25">
      <c r="B205" s="12"/>
      <c r="J205" s="44"/>
      <c r="K205" s="44"/>
    </row>
    <row r="206" spans="2:11" x14ac:dyDescent="0.25">
      <c r="B206" s="12"/>
      <c r="J206" s="44"/>
      <c r="K206" s="44"/>
    </row>
    <row r="207" spans="2:11" x14ac:dyDescent="0.25">
      <c r="B207" s="12"/>
      <c r="J207" s="44"/>
      <c r="K207" s="44"/>
    </row>
    <row r="208" spans="2:11" x14ac:dyDescent="0.25">
      <c r="B208" s="12"/>
      <c r="J208" s="44"/>
      <c r="K208" s="44"/>
    </row>
    <row r="209" spans="2:11" x14ac:dyDescent="0.25">
      <c r="B209" s="12"/>
      <c r="J209" s="44"/>
      <c r="K209" s="44"/>
    </row>
    <row r="210" spans="2:11" x14ac:dyDescent="0.25">
      <c r="B210" s="12"/>
      <c r="J210" s="44"/>
      <c r="K210" s="44"/>
    </row>
    <row r="211" spans="2:11" x14ac:dyDescent="0.25">
      <c r="B211" s="12"/>
    </row>
    <row r="212" spans="2:11" x14ac:dyDescent="0.25">
      <c r="B212" s="12"/>
    </row>
    <row r="213" spans="2:11" x14ac:dyDescent="0.25">
      <c r="B213" s="12"/>
    </row>
    <row r="214" spans="2:11" x14ac:dyDescent="0.25">
      <c r="B214" s="11"/>
    </row>
  </sheetData>
  <sheetProtection formatCells="0" formatColumns="0" formatRows="0" insertRows="0" deleteRows="0"/>
  <mergeCells count="5">
    <mergeCell ref="L2:N2"/>
    <mergeCell ref="O2:S2"/>
    <mergeCell ref="C3:G3"/>
    <mergeCell ref="L3:N3"/>
    <mergeCell ref="O3:S3"/>
  </mergeCells>
  <conditionalFormatting sqref="A6:S200">
    <cfRule type="expression" dxfId="3" priority="2">
      <formula>$A6&lt;&gt;""</formula>
    </cfRule>
  </conditionalFormatting>
  <conditionalFormatting sqref="I6:I200">
    <cfRule type="notContainsBlanks" dxfId="2" priority="1">
      <formula>LEN(TRIM(I6))&gt;0</formula>
    </cfRule>
  </conditionalFormatting>
  <pageMargins left="0.7" right="0.7" top="0.75" bottom="0.75" header="0.3" footer="0.3"/>
  <pageSetup paperSize="9" scale="5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5</xdr:col>
                    <xdr:colOff>238125</xdr:colOff>
                    <xdr:row>1</xdr:row>
                    <xdr:rowOff>19050</xdr:rowOff>
                  </from>
                  <to>
                    <xdr:col>5</xdr:col>
                    <xdr:colOff>542925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2">
              <controlPr defaultSize="0" autoFill="0" autoLine="0" autoPict="0">
                <anchor moveWithCells="1">
                  <from>
                    <xdr:col>4</xdr:col>
                    <xdr:colOff>228600</xdr:colOff>
                    <xdr:row>1</xdr:row>
                    <xdr:rowOff>9525</xdr:rowOff>
                  </from>
                  <to>
                    <xdr:col>4</xdr:col>
                    <xdr:colOff>457200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3">
              <controlPr defaultSize="0" autoFill="0" autoLine="0" autoPict="0">
                <anchor moveWithCells="1">
                  <from>
                    <xdr:col>4</xdr:col>
                    <xdr:colOff>1485900</xdr:colOff>
                    <xdr:row>1</xdr:row>
                    <xdr:rowOff>9525</xdr:rowOff>
                  </from>
                  <to>
                    <xdr:col>4</xdr:col>
                    <xdr:colOff>1714500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defaultSize="0" print="0" autoFill="0" autoPict="0" macro="[0]!Synthese">
                <anchor moveWithCells="1" sizeWithCells="1">
                  <from>
                    <xdr:col>19</xdr:col>
                    <xdr:colOff>647700</xdr:colOff>
                    <xdr:row>4</xdr:row>
                    <xdr:rowOff>19050</xdr:rowOff>
                  </from>
                  <to>
                    <xdr:col>21</xdr:col>
                    <xdr:colOff>114300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defaultSize="0" print="0" autoFill="0" autoPict="0" macro="[0]!PDF">
                <anchor moveWithCells="1" sizeWithCells="1">
                  <from>
                    <xdr:col>19</xdr:col>
                    <xdr:colOff>628650</xdr:colOff>
                    <xdr:row>0</xdr:row>
                    <xdr:rowOff>0</xdr:rowOff>
                  </from>
                  <to>
                    <xdr:col>21</xdr:col>
                    <xdr:colOff>123825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Button 6">
              <controlPr defaultSize="0" print="0" autoFill="0" autoPict="0" macro="[0]!CreationOnglets">
                <anchor moveWithCells="1" sizeWithCells="1">
                  <from>
                    <xdr:col>21</xdr:col>
                    <xdr:colOff>476250</xdr:colOff>
                    <xdr:row>2</xdr:row>
                    <xdr:rowOff>0</xdr:rowOff>
                  </from>
                  <to>
                    <xdr:col>23</xdr:col>
                    <xdr:colOff>152400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214"/>
  <sheetViews>
    <sheetView zoomScaleNormal="100" workbookViewId="0">
      <pane ySplit="5" topLeftCell="A6" activePane="bottomLeft" state="frozen"/>
      <selection pane="bottomLeft" activeCell="B8" sqref="B8"/>
    </sheetView>
  </sheetViews>
  <sheetFormatPr baseColWidth="10" defaultRowHeight="15" x14ac:dyDescent="0.25"/>
  <cols>
    <col min="1" max="1" width="13.28515625" style="6" customWidth="1"/>
    <col min="2" max="2" width="21.7109375" style="6" customWidth="1"/>
    <col min="3" max="3" width="4.42578125" style="6" bestFit="1" customWidth="1"/>
    <col min="4" max="4" width="5.7109375" style="6" customWidth="1"/>
    <col min="5" max="5" width="35.7109375" style="6" customWidth="1"/>
    <col min="6" max="6" width="8.42578125" style="6" customWidth="1"/>
    <col min="7" max="7" width="14.28515625" style="6" bestFit="1" customWidth="1"/>
    <col min="8" max="8" width="10.5703125" style="6" customWidth="1"/>
    <col min="9" max="9" width="3.7109375" style="30" bestFit="1" customWidth="1"/>
    <col min="10" max="11" width="2.7109375" style="6" customWidth="1"/>
    <col min="12" max="19" width="2.7109375" style="7" customWidth="1"/>
    <col min="20" max="16384" width="11.42578125" style="6"/>
  </cols>
  <sheetData>
    <row r="1" spans="1:21" ht="30" customHeight="1" x14ac:dyDescent="0.4">
      <c r="B1" s="1"/>
      <c r="E1" s="13" t="s">
        <v>16</v>
      </c>
      <c r="G1" s="39" t="s">
        <v>14</v>
      </c>
      <c r="H1" s="34">
        <v>1</v>
      </c>
      <c r="J1" s="7"/>
      <c r="K1" s="25"/>
      <c r="L1" s="27" t="s">
        <v>21</v>
      </c>
      <c r="O1" s="7" t="s">
        <v>23</v>
      </c>
      <c r="T1" s="8"/>
      <c r="U1" s="22" t="str">
        <f>O3&amp;"-"&amp;H1</f>
        <v>-1</v>
      </c>
    </row>
    <row r="2" spans="1:21" ht="20.100000000000001" customHeight="1" x14ac:dyDescent="0.25">
      <c r="B2" s="2" t="s">
        <v>29</v>
      </c>
      <c r="E2" s="20"/>
      <c r="H2" s="9"/>
      <c r="I2" s="29"/>
      <c r="J2" s="9"/>
      <c r="K2" s="9"/>
      <c r="L2" s="47" t="s">
        <v>17</v>
      </c>
      <c r="M2" s="47"/>
      <c r="N2" s="47"/>
      <c r="O2" s="46">
        <f ca="1">TODAY()</f>
        <v>43468</v>
      </c>
      <c r="P2" s="47"/>
      <c r="Q2" s="47"/>
      <c r="R2" s="47"/>
      <c r="S2" s="47"/>
    </row>
    <row r="3" spans="1:21" ht="20.100000000000001" customHeight="1" x14ac:dyDescent="0.25">
      <c r="B3" s="2"/>
      <c r="C3" s="48"/>
      <c r="D3" s="48"/>
      <c r="E3" s="48"/>
      <c r="F3" s="48"/>
      <c r="G3" s="48"/>
      <c r="L3" s="47" t="s">
        <v>18</v>
      </c>
      <c r="M3" s="47"/>
      <c r="N3" s="47"/>
      <c r="O3" s="47"/>
      <c r="P3" s="47"/>
      <c r="Q3" s="47"/>
      <c r="R3" s="47"/>
      <c r="S3" s="47"/>
    </row>
    <row r="4" spans="1:21" ht="20.100000000000001" customHeight="1" thickBot="1" x14ac:dyDescent="0.3"/>
    <row r="5" spans="1:21" ht="54.75" x14ac:dyDescent="0.25">
      <c r="B5" s="14" t="s">
        <v>15</v>
      </c>
      <c r="C5" s="3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19</v>
      </c>
      <c r="I5" s="28" t="s">
        <v>22</v>
      </c>
      <c r="J5" s="19" t="s">
        <v>20</v>
      </c>
      <c r="K5" s="18" t="s">
        <v>5</v>
      </c>
      <c r="L5" s="4" t="s">
        <v>6</v>
      </c>
      <c r="M5" s="4" t="s">
        <v>11</v>
      </c>
      <c r="N5" s="4" t="s">
        <v>13</v>
      </c>
      <c r="O5" s="4" t="s">
        <v>7</v>
      </c>
      <c r="P5" s="4" t="s">
        <v>8</v>
      </c>
      <c r="Q5" s="4" t="s">
        <v>9</v>
      </c>
      <c r="R5" s="4" t="s">
        <v>12</v>
      </c>
      <c r="S5" s="5" t="s">
        <v>10</v>
      </c>
    </row>
    <row r="6" spans="1:21" ht="20.100000000000001" customHeight="1" x14ac:dyDescent="0.25">
      <c r="A6" s="11" t="s">
        <v>30</v>
      </c>
      <c r="B6" s="12"/>
      <c r="C6" s="11"/>
      <c r="D6" s="11"/>
      <c r="E6" s="11"/>
      <c r="F6" s="11"/>
      <c r="G6" s="11"/>
      <c r="H6" s="11"/>
      <c r="I6" s="10"/>
      <c r="J6" s="23"/>
      <c r="K6" s="23"/>
      <c r="L6" s="23"/>
      <c r="M6" s="23"/>
      <c r="N6" s="23"/>
      <c r="O6" s="23"/>
      <c r="P6" s="23"/>
      <c r="Q6" s="23"/>
      <c r="R6" s="23"/>
      <c r="S6" s="23"/>
      <c r="T6" s="11"/>
    </row>
    <row r="7" spans="1:21" ht="20.100000000000001" customHeight="1" x14ac:dyDescent="0.25">
      <c r="A7" s="11" t="s">
        <v>31</v>
      </c>
      <c r="B7" s="16" t="s">
        <v>32</v>
      </c>
      <c r="C7" s="11" t="s">
        <v>33</v>
      </c>
      <c r="D7" s="11" t="s">
        <v>34</v>
      </c>
      <c r="E7" s="11" t="s">
        <v>35</v>
      </c>
      <c r="F7" s="11" t="s">
        <v>3</v>
      </c>
      <c r="G7" s="11" t="s">
        <v>4</v>
      </c>
      <c r="H7" s="11" t="s">
        <v>36</v>
      </c>
      <c r="I7" s="10" t="s">
        <v>37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11"/>
    </row>
    <row r="8" spans="1:21" ht="20.100000000000001" customHeight="1" x14ac:dyDescent="0.25">
      <c r="A8" s="11">
        <v>1</v>
      </c>
      <c r="B8" s="12">
        <v>68702824</v>
      </c>
      <c r="C8" s="11" t="s">
        <v>38</v>
      </c>
      <c r="D8" s="11">
        <v>1</v>
      </c>
      <c r="E8" s="11" t="s">
        <v>39</v>
      </c>
      <c r="F8" s="11"/>
      <c r="G8" s="11" t="s">
        <v>40</v>
      </c>
      <c r="H8" s="11" t="s">
        <v>40</v>
      </c>
      <c r="I8" s="10" t="s">
        <v>41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11"/>
    </row>
    <row r="9" spans="1:21" ht="20.100000000000001" customHeight="1" x14ac:dyDescent="0.25">
      <c r="A9" s="11">
        <v>2</v>
      </c>
      <c r="B9" s="12">
        <v>27013867</v>
      </c>
      <c r="C9" s="11" t="s">
        <v>38</v>
      </c>
      <c r="D9" s="11">
        <v>1</v>
      </c>
      <c r="E9" s="11" t="s">
        <v>42</v>
      </c>
      <c r="F9" s="11" t="s">
        <v>43</v>
      </c>
      <c r="G9" s="11" t="s">
        <v>40</v>
      </c>
      <c r="H9" s="11" t="s">
        <v>44</v>
      </c>
      <c r="I9" s="10" t="s">
        <v>45</v>
      </c>
      <c r="J9" s="23"/>
      <c r="K9" s="23"/>
      <c r="L9" s="23"/>
      <c r="M9" s="23"/>
      <c r="N9" s="23"/>
      <c r="O9" s="23"/>
      <c r="P9" s="23"/>
      <c r="Q9" s="23"/>
      <c r="R9" s="23"/>
      <c r="S9" s="23"/>
      <c r="T9" s="11"/>
    </row>
    <row r="10" spans="1:21" ht="20.100000000000001" customHeight="1" x14ac:dyDescent="0.25">
      <c r="A10" s="11">
        <v>2</v>
      </c>
      <c r="B10" s="12">
        <v>27013868</v>
      </c>
      <c r="C10" s="11" t="s">
        <v>38</v>
      </c>
      <c r="D10" s="11">
        <v>1</v>
      </c>
      <c r="E10" s="11" t="s">
        <v>46</v>
      </c>
      <c r="F10" s="11" t="s">
        <v>43</v>
      </c>
      <c r="G10" s="11" t="s">
        <v>40</v>
      </c>
      <c r="H10" s="11" t="s">
        <v>47</v>
      </c>
      <c r="I10" s="10" t="s">
        <v>48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11"/>
    </row>
    <row r="11" spans="1:21" ht="20.100000000000001" customHeight="1" x14ac:dyDescent="0.25">
      <c r="A11" s="11">
        <v>2</v>
      </c>
      <c r="B11" s="12">
        <v>27013869</v>
      </c>
      <c r="C11" s="11" t="s">
        <v>38</v>
      </c>
      <c r="D11" s="11">
        <v>1</v>
      </c>
      <c r="E11" s="11" t="s">
        <v>49</v>
      </c>
      <c r="F11" s="11" t="s">
        <v>43</v>
      </c>
      <c r="G11" s="11"/>
      <c r="H11" s="11" t="s">
        <v>50</v>
      </c>
      <c r="I11" s="10" t="s">
        <v>51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11"/>
    </row>
    <row r="12" spans="1:21" ht="20.100000000000001" customHeight="1" x14ac:dyDescent="0.25">
      <c r="A12" s="11">
        <v>2</v>
      </c>
      <c r="B12" s="12">
        <v>27013860</v>
      </c>
      <c r="C12" s="11" t="s">
        <v>38</v>
      </c>
      <c r="D12" s="11">
        <v>1</v>
      </c>
      <c r="E12" s="11" t="s">
        <v>52</v>
      </c>
      <c r="F12" s="11" t="s">
        <v>43</v>
      </c>
      <c r="G12" s="11"/>
      <c r="H12" s="11" t="s">
        <v>53</v>
      </c>
      <c r="I12" s="10" t="s">
        <v>54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11"/>
    </row>
    <row r="13" spans="1:21" ht="20.100000000000001" customHeight="1" x14ac:dyDescent="0.25">
      <c r="A13" s="11">
        <v>2</v>
      </c>
      <c r="B13" s="12">
        <v>27013862</v>
      </c>
      <c r="C13" s="11" t="s">
        <v>38</v>
      </c>
      <c r="D13" s="11">
        <v>2</v>
      </c>
      <c r="E13" s="11" t="s">
        <v>55</v>
      </c>
      <c r="F13" s="11" t="s">
        <v>43</v>
      </c>
      <c r="G13" s="11"/>
      <c r="H13" s="11" t="s">
        <v>56</v>
      </c>
      <c r="I13" s="10" t="s">
        <v>57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11"/>
    </row>
    <row r="14" spans="1:21" ht="20.100000000000001" customHeight="1" x14ac:dyDescent="0.25">
      <c r="A14" s="11">
        <v>2</v>
      </c>
      <c r="B14" s="12">
        <v>27013866</v>
      </c>
      <c r="C14" s="11" t="s">
        <v>38</v>
      </c>
      <c r="D14" s="11">
        <v>2</v>
      </c>
      <c r="E14" s="11" t="s">
        <v>58</v>
      </c>
      <c r="F14" s="11" t="s">
        <v>43</v>
      </c>
      <c r="G14" s="11"/>
      <c r="H14" s="11" t="s">
        <v>56</v>
      </c>
      <c r="I14" s="10" t="s">
        <v>59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11"/>
    </row>
    <row r="15" spans="1:21" ht="20.100000000000001" customHeight="1" x14ac:dyDescent="0.25">
      <c r="A15" s="11">
        <v>1</v>
      </c>
      <c r="B15" s="12">
        <v>68702823</v>
      </c>
      <c r="C15" s="11" t="s">
        <v>38</v>
      </c>
      <c r="D15" s="11">
        <v>1</v>
      </c>
      <c r="E15" s="11" t="s">
        <v>60</v>
      </c>
      <c r="F15" s="11"/>
      <c r="G15" s="11" t="s">
        <v>40</v>
      </c>
      <c r="H15" s="11" t="s">
        <v>40</v>
      </c>
      <c r="I15" s="10" t="s">
        <v>61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11"/>
    </row>
    <row r="16" spans="1:21" ht="20.100000000000001" customHeight="1" x14ac:dyDescent="0.25">
      <c r="A16" s="11">
        <v>2</v>
      </c>
      <c r="B16" s="12">
        <v>27013865</v>
      </c>
      <c r="C16" s="11" t="s">
        <v>38</v>
      </c>
      <c r="D16" s="11">
        <v>1</v>
      </c>
      <c r="E16" s="11" t="s">
        <v>62</v>
      </c>
      <c r="F16" s="11" t="s">
        <v>43</v>
      </c>
      <c r="G16" s="11"/>
      <c r="H16" s="11" t="s">
        <v>50</v>
      </c>
      <c r="I16" s="10" t="s">
        <v>63</v>
      </c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11"/>
    </row>
    <row r="17" spans="1:20" ht="20.100000000000001" customHeight="1" x14ac:dyDescent="0.25">
      <c r="A17" s="11">
        <v>2</v>
      </c>
      <c r="B17" s="12">
        <v>27013864</v>
      </c>
      <c r="C17" s="15" t="s">
        <v>38</v>
      </c>
      <c r="D17" s="15">
        <v>1</v>
      </c>
      <c r="E17" s="15" t="s">
        <v>64</v>
      </c>
      <c r="F17" s="15" t="s">
        <v>43</v>
      </c>
      <c r="G17" s="15" t="s">
        <v>40</v>
      </c>
      <c r="H17" s="15" t="s">
        <v>47</v>
      </c>
      <c r="I17" s="21" t="s">
        <v>65</v>
      </c>
      <c r="J17" s="24"/>
      <c r="K17" s="24"/>
      <c r="L17" s="23"/>
      <c r="M17" s="23"/>
      <c r="N17" s="23"/>
      <c r="O17" s="23"/>
      <c r="P17" s="23"/>
      <c r="Q17" s="23"/>
      <c r="R17" s="23"/>
      <c r="S17" s="23"/>
      <c r="T17" s="11"/>
    </row>
    <row r="18" spans="1:20" ht="20.100000000000001" customHeight="1" x14ac:dyDescent="0.25">
      <c r="A18" s="11">
        <v>2</v>
      </c>
      <c r="B18" s="12">
        <v>27013862</v>
      </c>
      <c r="C18" s="11" t="s">
        <v>38</v>
      </c>
      <c r="D18" s="11">
        <v>4</v>
      </c>
      <c r="E18" s="11" t="s">
        <v>55</v>
      </c>
      <c r="F18" s="11" t="s">
        <v>43</v>
      </c>
      <c r="G18" s="11"/>
      <c r="H18" s="11" t="s">
        <v>56</v>
      </c>
      <c r="I18" s="10" t="s">
        <v>57</v>
      </c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11"/>
    </row>
    <row r="19" spans="1:20" ht="20.100000000000001" customHeight="1" x14ac:dyDescent="0.25">
      <c r="A19" s="11">
        <v>2</v>
      </c>
      <c r="B19" s="12">
        <v>27013863</v>
      </c>
      <c r="C19" s="11" t="s">
        <v>38</v>
      </c>
      <c r="D19" s="11">
        <v>1</v>
      </c>
      <c r="E19" s="11" t="s">
        <v>66</v>
      </c>
      <c r="F19" s="11" t="s">
        <v>43</v>
      </c>
      <c r="G19" s="11" t="s">
        <v>67</v>
      </c>
      <c r="H19" s="11" t="s">
        <v>44</v>
      </c>
      <c r="I19" s="10" t="s">
        <v>68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11"/>
    </row>
    <row r="20" spans="1:20" ht="20.100000000000001" customHeight="1" x14ac:dyDescent="0.25">
      <c r="A20" s="11">
        <v>2</v>
      </c>
      <c r="B20" s="12">
        <v>27013861</v>
      </c>
      <c r="C20" s="11" t="s">
        <v>38</v>
      </c>
      <c r="D20" s="11">
        <v>1</v>
      </c>
      <c r="E20" s="11" t="s">
        <v>69</v>
      </c>
      <c r="F20" s="11" t="s">
        <v>43</v>
      </c>
      <c r="G20" s="11"/>
      <c r="H20" s="11" t="s">
        <v>53</v>
      </c>
      <c r="I20" s="10" t="s">
        <v>70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11"/>
    </row>
    <row r="21" spans="1:20" ht="20.100000000000001" customHeight="1" x14ac:dyDescent="0.25">
      <c r="A21" s="11">
        <v>1</v>
      </c>
      <c r="B21" s="12">
        <v>27009126</v>
      </c>
      <c r="C21" s="11"/>
      <c r="D21" s="11">
        <v>2</v>
      </c>
      <c r="E21" s="11" t="s">
        <v>71</v>
      </c>
      <c r="F21" s="11" t="s">
        <v>43</v>
      </c>
      <c r="G21" s="11" t="s">
        <v>72</v>
      </c>
      <c r="H21" s="11" t="s">
        <v>73</v>
      </c>
      <c r="I21" s="10" t="s">
        <v>74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11"/>
    </row>
    <row r="22" spans="1:20" ht="20.100000000000001" customHeight="1" x14ac:dyDescent="0.25">
      <c r="A22" s="11">
        <v>1</v>
      </c>
      <c r="B22" s="12">
        <v>68702479</v>
      </c>
      <c r="C22" s="11" t="s">
        <v>75</v>
      </c>
      <c r="D22" s="11">
        <v>1</v>
      </c>
      <c r="E22" s="11" t="s">
        <v>76</v>
      </c>
      <c r="F22" s="11" t="s">
        <v>43</v>
      </c>
      <c r="G22" s="11"/>
      <c r="H22" s="11" t="s">
        <v>77</v>
      </c>
      <c r="I22" s="10" t="s">
        <v>78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11"/>
    </row>
    <row r="23" spans="1:20" ht="20.100000000000001" customHeight="1" x14ac:dyDescent="0.25">
      <c r="A23" s="11">
        <v>1</v>
      </c>
      <c r="B23" s="12">
        <v>68702484</v>
      </c>
      <c r="C23" s="11" t="s">
        <v>75</v>
      </c>
      <c r="D23" s="11">
        <v>2</v>
      </c>
      <c r="E23" s="11" t="s">
        <v>79</v>
      </c>
      <c r="F23" s="11" t="s">
        <v>43</v>
      </c>
      <c r="G23" s="11"/>
      <c r="H23" s="11" t="s">
        <v>80</v>
      </c>
      <c r="I23" s="10" t="s">
        <v>81</v>
      </c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11"/>
    </row>
    <row r="24" spans="1:20" ht="20.100000000000001" customHeight="1" x14ac:dyDescent="0.25">
      <c r="A24" s="11">
        <v>1</v>
      </c>
      <c r="B24" s="12">
        <v>68702457</v>
      </c>
      <c r="C24" s="11" t="s">
        <v>40</v>
      </c>
      <c r="D24" s="11">
        <v>1</v>
      </c>
      <c r="E24" s="11" t="s">
        <v>82</v>
      </c>
      <c r="F24" s="11"/>
      <c r="G24" s="11" t="s">
        <v>40</v>
      </c>
      <c r="H24" s="11" t="s">
        <v>40</v>
      </c>
      <c r="I24" s="10" t="s">
        <v>83</v>
      </c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11"/>
    </row>
    <row r="25" spans="1:20" ht="20.100000000000001" customHeight="1" x14ac:dyDescent="0.25">
      <c r="A25" s="11">
        <v>2</v>
      </c>
      <c r="B25" s="12">
        <v>27009128</v>
      </c>
      <c r="C25" s="11"/>
      <c r="D25" s="11">
        <v>1</v>
      </c>
      <c r="E25" s="11" t="s">
        <v>84</v>
      </c>
      <c r="F25" s="11" t="s">
        <v>43</v>
      </c>
      <c r="G25" s="11"/>
      <c r="H25" s="11" t="s">
        <v>85</v>
      </c>
      <c r="I25" s="10" t="s">
        <v>86</v>
      </c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11"/>
    </row>
    <row r="26" spans="1:20" ht="20.100000000000001" customHeight="1" x14ac:dyDescent="0.25">
      <c r="A26" s="11">
        <v>2</v>
      </c>
      <c r="B26" s="12">
        <v>27009127</v>
      </c>
      <c r="C26" s="11"/>
      <c r="D26" s="11">
        <v>1</v>
      </c>
      <c r="E26" s="11" t="s">
        <v>87</v>
      </c>
      <c r="F26" s="11" t="s">
        <v>43</v>
      </c>
      <c r="G26" s="11"/>
      <c r="H26" s="11" t="s">
        <v>85</v>
      </c>
      <c r="I26" s="10" t="s">
        <v>88</v>
      </c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11"/>
    </row>
    <row r="27" spans="1:20" ht="20.100000000000001" customHeight="1" x14ac:dyDescent="0.25">
      <c r="A27" s="11">
        <v>2</v>
      </c>
      <c r="B27" s="12">
        <v>27009130</v>
      </c>
      <c r="C27" s="11"/>
      <c r="D27" s="11">
        <v>1</v>
      </c>
      <c r="E27" s="11" t="s">
        <v>89</v>
      </c>
      <c r="F27" s="11" t="s">
        <v>43</v>
      </c>
      <c r="G27" s="11"/>
      <c r="H27" s="11" t="s">
        <v>90</v>
      </c>
      <c r="I27" s="10" t="s">
        <v>91</v>
      </c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11"/>
    </row>
    <row r="28" spans="1:20" ht="20.100000000000001" customHeight="1" x14ac:dyDescent="0.25">
      <c r="A28" s="11">
        <v>2</v>
      </c>
      <c r="B28" s="12">
        <v>27009129</v>
      </c>
      <c r="C28" s="11"/>
      <c r="D28" s="11">
        <v>1</v>
      </c>
      <c r="E28" s="11" t="s">
        <v>92</v>
      </c>
      <c r="F28" s="11" t="s">
        <v>43</v>
      </c>
      <c r="G28" s="11"/>
      <c r="H28" s="11" t="s">
        <v>93</v>
      </c>
      <c r="I28" s="10" t="s">
        <v>86</v>
      </c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11"/>
    </row>
    <row r="29" spans="1:20" ht="20.100000000000001" customHeight="1" x14ac:dyDescent="0.25">
      <c r="A29" s="11">
        <v>1</v>
      </c>
      <c r="B29" s="12">
        <v>68702482</v>
      </c>
      <c r="C29" s="11" t="s">
        <v>94</v>
      </c>
      <c r="D29" s="11">
        <v>1</v>
      </c>
      <c r="E29" s="11" t="s">
        <v>95</v>
      </c>
      <c r="F29" s="11"/>
      <c r="G29" s="11" t="s">
        <v>40</v>
      </c>
      <c r="H29" s="11" t="s">
        <v>40</v>
      </c>
      <c r="I29" s="10" t="s">
        <v>96</v>
      </c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11"/>
    </row>
    <row r="30" spans="1:20" ht="20.100000000000001" customHeight="1" x14ac:dyDescent="0.25">
      <c r="A30" s="11">
        <v>2</v>
      </c>
      <c r="B30" s="12">
        <v>27009405</v>
      </c>
      <c r="C30" s="11" t="s">
        <v>94</v>
      </c>
      <c r="D30" s="11">
        <v>2</v>
      </c>
      <c r="E30" s="11" t="s">
        <v>97</v>
      </c>
      <c r="F30" s="11" t="s">
        <v>43</v>
      </c>
      <c r="G30" s="11" t="s">
        <v>40</v>
      </c>
      <c r="H30" s="11" t="s">
        <v>85</v>
      </c>
      <c r="I30" s="10" t="s">
        <v>98</v>
      </c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11"/>
    </row>
    <row r="31" spans="1:20" ht="20.100000000000001" customHeight="1" x14ac:dyDescent="0.25">
      <c r="A31" s="11">
        <v>2</v>
      </c>
      <c r="B31" s="12">
        <v>27009408</v>
      </c>
      <c r="C31" s="11"/>
      <c r="D31" s="11">
        <v>1</v>
      </c>
      <c r="E31" s="11" t="s">
        <v>99</v>
      </c>
      <c r="F31" s="11" t="s">
        <v>43</v>
      </c>
      <c r="G31" s="11" t="s">
        <v>40</v>
      </c>
      <c r="H31" s="11" t="s">
        <v>44</v>
      </c>
      <c r="I31" s="10" t="s">
        <v>100</v>
      </c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11"/>
    </row>
    <row r="32" spans="1:20" ht="20.100000000000001" customHeight="1" x14ac:dyDescent="0.25">
      <c r="A32" s="11">
        <v>2</v>
      </c>
      <c r="B32" s="12">
        <v>27009119</v>
      </c>
      <c r="C32" s="11"/>
      <c r="D32" s="11">
        <v>1</v>
      </c>
      <c r="E32" s="11" t="s">
        <v>101</v>
      </c>
      <c r="F32" s="11" t="s">
        <v>43</v>
      </c>
      <c r="G32" s="11" t="s">
        <v>40</v>
      </c>
      <c r="H32" s="11" t="s">
        <v>102</v>
      </c>
      <c r="I32" s="10" t="s">
        <v>103</v>
      </c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11"/>
    </row>
    <row r="33" spans="1:20" ht="20.100000000000001" customHeight="1" x14ac:dyDescent="0.25">
      <c r="A33" s="11">
        <v>2</v>
      </c>
      <c r="B33" s="12">
        <v>27009402</v>
      </c>
      <c r="C33" s="11" t="s">
        <v>94</v>
      </c>
      <c r="D33" s="11">
        <v>1</v>
      </c>
      <c r="E33" s="11" t="s">
        <v>104</v>
      </c>
      <c r="F33" s="11" t="s">
        <v>105</v>
      </c>
      <c r="G33" s="11"/>
      <c r="H33" s="11" t="s">
        <v>106</v>
      </c>
      <c r="I33" s="10" t="s">
        <v>107</v>
      </c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11"/>
    </row>
    <row r="34" spans="1:20" ht="20.100000000000001" customHeight="1" x14ac:dyDescent="0.25">
      <c r="A34" s="11">
        <v>2</v>
      </c>
      <c r="B34" s="12">
        <v>27009404</v>
      </c>
      <c r="C34" s="11" t="s">
        <v>94</v>
      </c>
      <c r="D34" s="11">
        <v>1</v>
      </c>
      <c r="E34" s="11" t="s">
        <v>108</v>
      </c>
      <c r="F34" s="11" t="s">
        <v>43</v>
      </c>
      <c r="G34" s="11" t="s">
        <v>40</v>
      </c>
      <c r="H34" s="11" t="s">
        <v>93</v>
      </c>
      <c r="I34" s="10" t="s">
        <v>109</v>
      </c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11"/>
    </row>
    <row r="35" spans="1:20" ht="20.100000000000001" customHeight="1" x14ac:dyDescent="0.25">
      <c r="A35" s="11">
        <v>2</v>
      </c>
      <c r="B35" s="12">
        <v>27000141</v>
      </c>
      <c r="C35" s="11"/>
      <c r="D35" s="11">
        <v>1</v>
      </c>
      <c r="E35" s="11" t="s">
        <v>110</v>
      </c>
      <c r="F35" s="11" t="s">
        <v>43</v>
      </c>
      <c r="G35" s="11" t="s">
        <v>40</v>
      </c>
      <c r="H35" s="11" t="s">
        <v>77</v>
      </c>
      <c r="I35" s="10" t="s">
        <v>111</v>
      </c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11"/>
    </row>
    <row r="36" spans="1:20" ht="20.100000000000001" customHeight="1" x14ac:dyDescent="0.25">
      <c r="A36" s="11">
        <v>2</v>
      </c>
      <c r="B36" s="12">
        <v>27009400</v>
      </c>
      <c r="C36" s="11" t="s">
        <v>40</v>
      </c>
      <c r="D36" s="11">
        <v>1</v>
      </c>
      <c r="E36" s="11" t="s">
        <v>112</v>
      </c>
      <c r="F36" s="11"/>
      <c r="G36" s="11" t="s">
        <v>40</v>
      </c>
      <c r="H36" s="11" t="s">
        <v>40</v>
      </c>
      <c r="I36" s="10" t="s">
        <v>113</v>
      </c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11"/>
    </row>
    <row r="37" spans="1:20" ht="20.100000000000001" customHeight="1" x14ac:dyDescent="0.25">
      <c r="A37" s="11">
        <v>3</v>
      </c>
      <c r="B37" s="12">
        <v>27000126</v>
      </c>
      <c r="C37" s="11"/>
      <c r="D37" s="11">
        <v>1</v>
      </c>
      <c r="E37" s="11"/>
      <c r="F37" s="11" t="s">
        <v>43</v>
      </c>
      <c r="G37" s="11" t="s">
        <v>40</v>
      </c>
      <c r="H37" s="11"/>
      <c r="I37" s="10" t="s">
        <v>114</v>
      </c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11"/>
    </row>
    <row r="38" spans="1:20" ht="20.100000000000001" customHeight="1" x14ac:dyDescent="0.25">
      <c r="A38" s="11">
        <v>3</v>
      </c>
      <c r="B38" s="12">
        <v>27009401</v>
      </c>
      <c r="C38" s="11"/>
      <c r="D38" s="11">
        <v>1</v>
      </c>
      <c r="E38" s="11" t="s">
        <v>115</v>
      </c>
      <c r="F38" s="11" t="s">
        <v>43</v>
      </c>
      <c r="G38" s="11"/>
      <c r="H38" s="11" t="s">
        <v>85</v>
      </c>
      <c r="I38" s="10" t="s">
        <v>116</v>
      </c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11"/>
    </row>
    <row r="39" spans="1:20" ht="20.100000000000001" customHeight="1" x14ac:dyDescent="0.25">
      <c r="A39" s="11">
        <v>3</v>
      </c>
      <c r="B39" s="12">
        <v>27000127</v>
      </c>
      <c r="C39" s="11"/>
      <c r="D39" s="11">
        <v>1</v>
      </c>
      <c r="E39" s="11"/>
      <c r="F39" s="11" t="s">
        <v>43</v>
      </c>
      <c r="G39" s="11" t="s">
        <v>40</v>
      </c>
      <c r="H39" s="11"/>
      <c r="I39" s="10" t="s">
        <v>117</v>
      </c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11"/>
    </row>
    <row r="40" spans="1:20" ht="20.100000000000001" customHeight="1" x14ac:dyDescent="0.25">
      <c r="A40" s="11">
        <v>3</v>
      </c>
      <c r="B40" s="12">
        <v>27000129</v>
      </c>
      <c r="C40" s="11"/>
      <c r="D40" s="11">
        <v>1</v>
      </c>
      <c r="E40" s="11"/>
      <c r="F40" s="11" t="s">
        <v>43</v>
      </c>
      <c r="G40" s="11" t="s">
        <v>40</v>
      </c>
      <c r="H40" s="11"/>
      <c r="I40" s="10" t="s">
        <v>118</v>
      </c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11"/>
    </row>
    <row r="41" spans="1:20" ht="20.100000000000001" customHeight="1" x14ac:dyDescent="0.25">
      <c r="A41" s="11">
        <v>3</v>
      </c>
      <c r="B41" s="12">
        <v>27000128</v>
      </c>
      <c r="C41" s="11"/>
      <c r="D41" s="11">
        <v>1</v>
      </c>
      <c r="E41" s="11"/>
      <c r="F41" s="11" t="s">
        <v>43</v>
      </c>
      <c r="G41" s="11" t="s">
        <v>40</v>
      </c>
      <c r="H41" s="11"/>
      <c r="I41" s="10" t="s">
        <v>119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11"/>
    </row>
    <row r="42" spans="1:20" ht="20.100000000000001" customHeight="1" x14ac:dyDescent="0.25">
      <c r="A42" s="11">
        <v>2</v>
      </c>
      <c r="B42" s="12">
        <v>27009407</v>
      </c>
      <c r="C42" s="11"/>
      <c r="D42" s="11">
        <v>1</v>
      </c>
      <c r="E42" s="11" t="s">
        <v>92</v>
      </c>
      <c r="F42" s="11" t="s">
        <v>43</v>
      </c>
      <c r="G42" s="11" t="s">
        <v>40</v>
      </c>
      <c r="H42" s="11" t="s">
        <v>93</v>
      </c>
      <c r="I42" s="10" t="s">
        <v>120</v>
      </c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11"/>
    </row>
    <row r="43" spans="1:20" ht="20.100000000000001" customHeight="1" x14ac:dyDescent="0.25">
      <c r="A43" s="11">
        <v>2</v>
      </c>
      <c r="B43" s="12">
        <v>27009409</v>
      </c>
      <c r="C43" s="11"/>
      <c r="D43" s="11">
        <v>1</v>
      </c>
      <c r="E43" s="11" t="s">
        <v>121</v>
      </c>
      <c r="F43" s="11" t="s">
        <v>43</v>
      </c>
      <c r="G43" s="11" t="s">
        <v>40</v>
      </c>
      <c r="H43" s="11" t="s">
        <v>93</v>
      </c>
      <c r="I43" s="10" t="s">
        <v>122</v>
      </c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11"/>
    </row>
    <row r="44" spans="1:20" ht="20.100000000000001" customHeight="1" x14ac:dyDescent="0.25">
      <c r="A44" s="11">
        <v>2</v>
      </c>
      <c r="B44" s="12">
        <v>27009410</v>
      </c>
      <c r="C44" s="11"/>
      <c r="D44" s="11">
        <v>1</v>
      </c>
      <c r="E44" s="11" t="s">
        <v>123</v>
      </c>
      <c r="F44" s="11" t="s">
        <v>43</v>
      </c>
      <c r="G44" s="11" t="s">
        <v>40</v>
      </c>
      <c r="H44" s="11" t="s">
        <v>50</v>
      </c>
      <c r="I44" s="10" t="s">
        <v>124</v>
      </c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11"/>
    </row>
    <row r="45" spans="1:20" ht="20.100000000000001" customHeight="1" x14ac:dyDescent="0.25">
      <c r="A45" s="11">
        <v>1</v>
      </c>
      <c r="B45" s="12">
        <v>68702481</v>
      </c>
      <c r="C45" s="11" t="s">
        <v>94</v>
      </c>
      <c r="D45" s="11">
        <v>1</v>
      </c>
      <c r="E45" s="11" t="s">
        <v>125</v>
      </c>
      <c r="F45" s="11"/>
      <c r="G45" s="11" t="s">
        <v>40</v>
      </c>
      <c r="H45" s="11" t="s">
        <v>40</v>
      </c>
      <c r="I45" s="10" t="s">
        <v>96</v>
      </c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1"/>
    </row>
    <row r="46" spans="1:20" ht="20.100000000000001" customHeight="1" x14ac:dyDescent="0.25">
      <c r="A46" s="11">
        <v>2</v>
      </c>
      <c r="B46" s="12">
        <v>27009403</v>
      </c>
      <c r="C46" s="11" t="s">
        <v>94</v>
      </c>
      <c r="D46" s="11">
        <v>1</v>
      </c>
      <c r="E46" s="11" t="s">
        <v>126</v>
      </c>
      <c r="F46" s="11" t="s">
        <v>43</v>
      </c>
      <c r="G46" s="11" t="s">
        <v>40</v>
      </c>
      <c r="H46" s="11" t="s">
        <v>85</v>
      </c>
      <c r="I46" s="10" t="s">
        <v>109</v>
      </c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1"/>
    </row>
    <row r="47" spans="1:20" ht="20.100000000000001" customHeight="1" x14ac:dyDescent="0.25">
      <c r="A47" s="11">
        <v>2</v>
      </c>
      <c r="B47" s="12">
        <v>27009409</v>
      </c>
      <c r="C47" s="11"/>
      <c r="D47" s="11">
        <v>1</v>
      </c>
      <c r="E47" s="11" t="s">
        <v>121</v>
      </c>
      <c r="F47" s="11" t="s">
        <v>43</v>
      </c>
      <c r="G47" s="11" t="s">
        <v>40</v>
      </c>
      <c r="H47" s="11" t="s">
        <v>93</v>
      </c>
      <c r="I47" s="10" t="s">
        <v>122</v>
      </c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1"/>
    </row>
    <row r="48" spans="1:20" ht="20.100000000000001" customHeight="1" x14ac:dyDescent="0.25">
      <c r="A48" s="11">
        <v>2</v>
      </c>
      <c r="B48" s="12">
        <v>27009119</v>
      </c>
      <c r="C48" s="11"/>
      <c r="D48" s="11">
        <v>1</v>
      </c>
      <c r="E48" s="11" t="s">
        <v>101</v>
      </c>
      <c r="F48" s="11" t="s">
        <v>43</v>
      </c>
      <c r="G48" s="11" t="s">
        <v>40</v>
      </c>
      <c r="H48" s="11" t="s">
        <v>102</v>
      </c>
      <c r="I48" s="10" t="s">
        <v>103</v>
      </c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1"/>
    </row>
    <row r="49" spans="1:20" ht="20.100000000000001" customHeight="1" x14ac:dyDescent="0.25">
      <c r="A49" s="11">
        <v>2</v>
      </c>
      <c r="B49" s="12">
        <v>27009402</v>
      </c>
      <c r="C49" s="11" t="s">
        <v>94</v>
      </c>
      <c r="D49" s="11">
        <v>1</v>
      </c>
      <c r="E49" s="11" t="s">
        <v>104</v>
      </c>
      <c r="F49" s="11" t="s">
        <v>105</v>
      </c>
      <c r="G49" s="11"/>
      <c r="H49" s="11" t="s">
        <v>106</v>
      </c>
      <c r="I49" s="10" t="s">
        <v>107</v>
      </c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1"/>
    </row>
    <row r="50" spans="1:20" ht="20.100000000000001" customHeight="1" x14ac:dyDescent="0.25">
      <c r="A50" s="11">
        <v>2</v>
      </c>
      <c r="B50" s="12">
        <v>27009405</v>
      </c>
      <c r="C50" s="11" t="s">
        <v>94</v>
      </c>
      <c r="D50" s="11">
        <v>2</v>
      </c>
      <c r="E50" s="11" t="s">
        <v>97</v>
      </c>
      <c r="F50" s="11" t="s">
        <v>43</v>
      </c>
      <c r="G50" s="11" t="s">
        <v>40</v>
      </c>
      <c r="H50" s="11" t="s">
        <v>85</v>
      </c>
      <c r="I50" s="10" t="s">
        <v>98</v>
      </c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1"/>
    </row>
    <row r="51" spans="1:20" ht="20.100000000000001" customHeight="1" x14ac:dyDescent="0.25">
      <c r="A51" s="11">
        <v>2</v>
      </c>
      <c r="B51" s="12">
        <v>27009410</v>
      </c>
      <c r="C51" s="11"/>
      <c r="D51" s="11">
        <v>1</v>
      </c>
      <c r="E51" s="11" t="s">
        <v>123</v>
      </c>
      <c r="F51" s="11" t="s">
        <v>43</v>
      </c>
      <c r="G51" s="11" t="s">
        <v>40</v>
      </c>
      <c r="H51" s="11" t="s">
        <v>50</v>
      </c>
      <c r="I51" s="10" t="s">
        <v>124</v>
      </c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1"/>
    </row>
    <row r="52" spans="1:20" ht="20.100000000000001" customHeight="1" x14ac:dyDescent="0.25">
      <c r="A52" s="11">
        <v>2</v>
      </c>
      <c r="B52" s="12">
        <v>27009400</v>
      </c>
      <c r="C52" s="11" t="s">
        <v>40</v>
      </c>
      <c r="D52" s="11">
        <v>1</v>
      </c>
      <c r="E52" s="11" t="s">
        <v>112</v>
      </c>
      <c r="F52" s="11"/>
      <c r="G52" s="11" t="s">
        <v>40</v>
      </c>
      <c r="H52" s="11" t="s">
        <v>40</v>
      </c>
      <c r="I52" s="10" t="s">
        <v>113</v>
      </c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1"/>
    </row>
    <row r="53" spans="1:20" ht="20.100000000000001" customHeight="1" x14ac:dyDescent="0.25">
      <c r="A53" s="11">
        <v>3</v>
      </c>
      <c r="B53" s="12">
        <v>27000126</v>
      </c>
      <c r="C53" s="11"/>
      <c r="D53" s="11">
        <v>1</v>
      </c>
      <c r="E53" s="11"/>
      <c r="F53" s="11" t="s">
        <v>43</v>
      </c>
      <c r="G53" s="11" t="s">
        <v>40</v>
      </c>
      <c r="H53" s="11"/>
      <c r="I53" s="10" t="s">
        <v>114</v>
      </c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1"/>
    </row>
    <row r="54" spans="1:20" ht="20.100000000000001" customHeight="1" x14ac:dyDescent="0.25">
      <c r="A54" s="11">
        <v>3</v>
      </c>
      <c r="B54" s="12">
        <v>27009401</v>
      </c>
      <c r="C54" s="11"/>
      <c r="D54" s="11">
        <v>1</v>
      </c>
      <c r="E54" s="11" t="s">
        <v>115</v>
      </c>
      <c r="F54" s="11" t="s">
        <v>43</v>
      </c>
      <c r="G54" s="11"/>
      <c r="H54" s="11" t="s">
        <v>85</v>
      </c>
      <c r="I54" s="10" t="s">
        <v>116</v>
      </c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1"/>
    </row>
    <row r="55" spans="1:20" ht="20.100000000000001" customHeight="1" x14ac:dyDescent="0.25">
      <c r="A55" s="11">
        <v>3</v>
      </c>
      <c r="B55" s="12">
        <v>27000127</v>
      </c>
      <c r="C55" s="11"/>
      <c r="D55" s="11">
        <v>1</v>
      </c>
      <c r="E55" s="11"/>
      <c r="F55" s="11" t="s">
        <v>43</v>
      </c>
      <c r="G55" s="11" t="s">
        <v>40</v>
      </c>
      <c r="H55" s="11"/>
      <c r="I55" s="10" t="s">
        <v>117</v>
      </c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1"/>
    </row>
    <row r="56" spans="1:20" ht="20.100000000000001" customHeight="1" x14ac:dyDescent="0.25">
      <c r="A56" s="11">
        <v>3</v>
      </c>
      <c r="B56" s="12">
        <v>27000129</v>
      </c>
      <c r="C56" s="11"/>
      <c r="D56" s="11">
        <v>1</v>
      </c>
      <c r="E56" s="11"/>
      <c r="F56" s="11" t="s">
        <v>43</v>
      </c>
      <c r="G56" s="11" t="s">
        <v>40</v>
      </c>
      <c r="H56" s="11"/>
      <c r="I56" s="10" t="s">
        <v>118</v>
      </c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1"/>
    </row>
    <row r="57" spans="1:20" ht="20.100000000000001" customHeight="1" x14ac:dyDescent="0.25">
      <c r="A57" s="11">
        <v>3</v>
      </c>
      <c r="B57" s="12">
        <v>27000128</v>
      </c>
      <c r="C57" s="11"/>
      <c r="D57" s="11">
        <v>1</v>
      </c>
      <c r="E57" s="11"/>
      <c r="F57" s="11" t="s">
        <v>43</v>
      </c>
      <c r="G57" s="11" t="s">
        <v>40</v>
      </c>
      <c r="H57" s="11"/>
      <c r="I57" s="10" t="s">
        <v>119</v>
      </c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1"/>
    </row>
    <row r="58" spans="1:20" ht="20.100000000000001" customHeight="1" x14ac:dyDescent="0.25">
      <c r="A58" s="11">
        <v>2</v>
      </c>
      <c r="B58" s="12">
        <v>27009406</v>
      </c>
      <c r="C58" s="11"/>
      <c r="D58" s="11">
        <v>1</v>
      </c>
      <c r="E58" s="11" t="s">
        <v>84</v>
      </c>
      <c r="F58" s="11" t="s">
        <v>43</v>
      </c>
      <c r="G58" s="11" t="s">
        <v>40</v>
      </c>
      <c r="H58" s="11" t="s">
        <v>93</v>
      </c>
      <c r="I58" s="10" t="s">
        <v>120</v>
      </c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1"/>
    </row>
    <row r="59" spans="1:20" ht="20.100000000000001" customHeight="1" x14ac:dyDescent="0.25">
      <c r="A59" s="11">
        <v>2</v>
      </c>
      <c r="B59" s="12">
        <v>27009408</v>
      </c>
      <c r="C59" s="11"/>
      <c r="D59" s="11">
        <v>1</v>
      </c>
      <c r="E59" s="11" t="s">
        <v>99</v>
      </c>
      <c r="F59" s="11" t="s">
        <v>43</v>
      </c>
      <c r="G59" s="11" t="s">
        <v>40</v>
      </c>
      <c r="H59" s="11" t="s">
        <v>44</v>
      </c>
      <c r="I59" s="10" t="s">
        <v>100</v>
      </c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1"/>
    </row>
    <row r="60" spans="1:20" ht="20.100000000000001" customHeight="1" x14ac:dyDescent="0.25">
      <c r="A60" s="11">
        <v>1</v>
      </c>
      <c r="B60" s="12">
        <v>68702483</v>
      </c>
      <c r="C60" s="11" t="s">
        <v>94</v>
      </c>
      <c r="D60" s="11">
        <v>1</v>
      </c>
      <c r="E60" s="11" t="s">
        <v>127</v>
      </c>
      <c r="F60" s="11"/>
      <c r="G60" s="11" t="s">
        <v>40</v>
      </c>
      <c r="H60" s="11" t="s">
        <v>40</v>
      </c>
      <c r="I60" s="10" t="s">
        <v>128</v>
      </c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1"/>
    </row>
    <row r="61" spans="1:20" ht="20.100000000000001" customHeight="1" x14ac:dyDescent="0.25">
      <c r="A61" s="11">
        <v>2</v>
      </c>
      <c r="B61" s="12">
        <v>27009414</v>
      </c>
      <c r="C61" s="11" t="s">
        <v>94</v>
      </c>
      <c r="D61" s="11">
        <v>1</v>
      </c>
      <c r="E61" s="11" t="s">
        <v>42</v>
      </c>
      <c r="F61" s="11" t="s">
        <v>43</v>
      </c>
      <c r="G61" s="11"/>
      <c r="H61" s="11" t="s">
        <v>93</v>
      </c>
      <c r="I61" s="10" t="s">
        <v>129</v>
      </c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1"/>
    </row>
    <row r="62" spans="1:20" ht="20.100000000000001" customHeight="1" x14ac:dyDescent="0.25">
      <c r="A62" s="11">
        <v>2</v>
      </c>
      <c r="B62" s="12">
        <v>27009412</v>
      </c>
      <c r="C62" s="11" t="s">
        <v>94</v>
      </c>
      <c r="D62" s="11">
        <v>1</v>
      </c>
      <c r="E62" s="11" t="s">
        <v>130</v>
      </c>
      <c r="F62" s="11" t="s">
        <v>43</v>
      </c>
      <c r="G62" s="11" t="s">
        <v>131</v>
      </c>
      <c r="H62" s="11" t="s">
        <v>93</v>
      </c>
      <c r="I62" s="10" t="s">
        <v>132</v>
      </c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1"/>
    </row>
    <row r="63" spans="1:20" ht="20.100000000000001" customHeight="1" x14ac:dyDescent="0.25">
      <c r="A63" s="11">
        <v>2</v>
      </c>
      <c r="B63" s="12">
        <v>27009413</v>
      </c>
      <c r="C63" s="11" t="s">
        <v>94</v>
      </c>
      <c r="D63" s="11">
        <v>1</v>
      </c>
      <c r="E63" s="11" t="s">
        <v>66</v>
      </c>
      <c r="F63" s="11" t="s">
        <v>43</v>
      </c>
      <c r="G63" s="11"/>
      <c r="H63" s="11" t="s">
        <v>93</v>
      </c>
      <c r="I63" s="10" t="s">
        <v>129</v>
      </c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1"/>
    </row>
    <row r="64" spans="1:20" ht="20.100000000000001" customHeight="1" x14ac:dyDescent="0.25">
      <c r="A64" s="11">
        <v>2</v>
      </c>
      <c r="B64" s="12">
        <v>27009415</v>
      </c>
      <c r="C64" s="11" t="s">
        <v>40</v>
      </c>
      <c r="D64" s="11">
        <v>1</v>
      </c>
      <c r="E64" s="11" t="s">
        <v>133</v>
      </c>
      <c r="F64" s="11" t="s">
        <v>43</v>
      </c>
      <c r="G64" s="11" t="s">
        <v>134</v>
      </c>
      <c r="H64" s="11" t="s">
        <v>53</v>
      </c>
      <c r="I64" s="10" t="s">
        <v>135</v>
      </c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1"/>
    </row>
    <row r="65" spans="1:19" ht="20.100000000000001" customHeight="1" x14ac:dyDescent="0.25">
      <c r="A65" s="11">
        <v>1</v>
      </c>
      <c r="B65" s="12">
        <v>68702456</v>
      </c>
      <c r="C65" s="11" t="s">
        <v>94</v>
      </c>
      <c r="D65" s="11">
        <v>1</v>
      </c>
      <c r="E65" s="11" t="s">
        <v>136</v>
      </c>
      <c r="F65" s="11"/>
      <c r="G65" s="11" t="s">
        <v>40</v>
      </c>
      <c r="H65" s="11" t="s">
        <v>40</v>
      </c>
      <c r="I65" s="10" t="s">
        <v>137</v>
      </c>
      <c r="J65" s="10"/>
      <c r="K65" s="10"/>
      <c r="L65" s="10"/>
      <c r="M65" s="10"/>
      <c r="N65" s="10"/>
      <c r="O65" s="10"/>
      <c r="P65" s="10"/>
      <c r="Q65" s="10"/>
      <c r="R65" s="10"/>
      <c r="S65" s="10"/>
    </row>
    <row r="66" spans="1:19" ht="20.100000000000001" customHeight="1" x14ac:dyDescent="0.25">
      <c r="A66" s="11">
        <v>2</v>
      </c>
      <c r="B66" s="12">
        <v>27009124</v>
      </c>
      <c r="C66" s="11" t="s">
        <v>94</v>
      </c>
      <c r="D66" s="11">
        <v>1</v>
      </c>
      <c r="E66" s="11" t="s">
        <v>138</v>
      </c>
      <c r="F66" s="11" t="s">
        <v>43</v>
      </c>
      <c r="G66" s="11"/>
      <c r="H66" s="11" t="s">
        <v>50</v>
      </c>
      <c r="I66" s="10" t="s">
        <v>139</v>
      </c>
      <c r="J66" s="10"/>
      <c r="K66" s="10"/>
      <c r="L66" s="10"/>
      <c r="M66" s="10"/>
      <c r="N66" s="10"/>
      <c r="O66" s="10"/>
      <c r="P66" s="10"/>
      <c r="Q66" s="10"/>
      <c r="R66" s="10"/>
      <c r="S66" s="10"/>
    </row>
    <row r="67" spans="1:19" ht="20.100000000000001" customHeight="1" x14ac:dyDescent="0.25">
      <c r="A67" s="11">
        <v>2</v>
      </c>
      <c r="B67" s="12">
        <v>27009123</v>
      </c>
      <c r="C67" s="11" t="s">
        <v>94</v>
      </c>
      <c r="D67" s="11">
        <v>1</v>
      </c>
      <c r="E67" s="11" t="s">
        <v>87</v>
      </c>
      <c r="F67" s="11" t="s">
        <v>43</v>
      </c>
      <c r="G67" s="11"/>
      <c r="H67" s="11" t="s">
        <v>50</v>
      </c>
      <c r="I67" s="10" t="s">
        <v>140</v>
      </c>
      <c r="J67" s="10"/>
      <c r="K67" s="10"/>
      <c r="L67" s="10"/>
      <c r="M67" s="10"/>
      <c r="N67" s="10"/>
      <c r="O67" s="10"/>
      <c r="P67" s="10"/>
      <c r="Q67" s="10"/>
      <c r="R67" s="10"/>
      <c r="S67" s="10"/>
    </row>
    <row r="68" spans="1:19" ht="20.100000000000001" customHeight="1" x14ac:dyDescent="0.25">
      <c r="A68" s="6">
        <v>2</v>
      </c>
      <c r="B68" s="12">
        <v>27009126</v>
      </c>
      <c r="D68" s="6">
        <v>1</v>
      </c>
      <c r="E68" s="6" t="s">
        <v>71</v>
      </c>
      <c r="F68" s="6" t="s">
        <v>43</v>
      </c>
      <c r="G68" s="6" t="s">
        <v>72</v>
      </c>
      <c r="H68" s="6" t="s">
        <v>73</v>
      </c>
      <c r="I68" s="42" t="s">
        <v>74</v>
      </c>
      <c r="J68" s="42"/>
      <c r="K68" s="7"/>
    </row>
    <row r="69" spans="1:19" ht="20.100000000000001" customHeight="1" x14ac:dyDescent="0.25">
      <c r="A69" s="6">
        <v>2</v>
      </c>
      <c r="B69" s="12">
        <v>27009125</v>
      </c>
      <c r="D69" s="6">
        <v>1</v>
      </c>
      <c r="E69" s="6" t="s">
        <v>141</v>
      </c>
      <c r="F69" s="6" t="s">
        <v>43</v>
      </c>
      <c r="G69" s="6" t="s">
        <v>142</v>
      </c>
      <c r="H69" s="6" t="s">
        <v>53</v>
      </c>
      <c r="I69" s="42" t="s">
        <v>143</v>
      </c>
      <c r="J69" s="42"/>
      <c r="K69" s="7"/>
    </row>
    <row r="70" spans="1:19" ht="20.100000000000001" customHeight="1" x14ac:dyDescent="0.25">
      <c r="A70" s="6">
        <v>1</v>
      </c>
      <c r="B70" s="12">
        <v>68702455</v>
      </c>
      <c r="C70" s="6" t="s">
        <v>94</v>
      </c>
      <c r="D70" s="6">
        <v>1</v>
      </c>
      <c r="E70" s="6" t="s">
        <v>144</v>
      </c>
      <c r="G70" s="6" t="s">
        <v>40</v>
      </c>
      <c r="H70" s="6" t="s">
        <v>40</v>
      </c>
      <c r="I70" s="42" t="s">
        <v>137</v>
      </c>
      <c r="J70" s="42"/>
      <c r="K70" s="7"/>
    </row>
    <row r="71" spans="1:19" ht="20.100000000000001" customHeight="1" x14ac:dyDescent="0.25">
      <c r="A71" s="6">
        <v>2</v>
      </c>
      <c r="B71" s="12">
        <v>27009124</v>
      </c>
      <c r="C71" s="6" t="s">
        <v>94</v>
      </c>
      <c r="D71" s="6">
        <v>1</v>
      </c>
      <c r="E71" s="6" t="s">
        <v>138</v>
      </c>
      <c r="F71" s="6" t="s">
        <v>43</v>
      </c>
      <c r="H71" s="6" t="s">
        <v>50</v>
      </c>
      <c r="I71" s="42" t="s">
        <v>139</v>
      </c>
      <c r="J71" s="42"/>
      <c r="K71" s="7"/>
    </row>
    <row r="72" spans="1:19" ht="20.100000000000001" customHeight="1" x14ac:dyDescent="0.25">
      <c r="A72" s="6">
        <v>2</v>
      </c>
      <c r="B72" s="12">
        <v>27009123</v>
      </c>
      <c r="C72" s="6" t="s">
        <v>94</v>
      </c>
      <c r="D72" s="6">
        <v>1</v>
      </c>
      <c r="E72" s="6" t="s">
        <v>87</v>
      </c>
      <c r="F72" s="6" t="s">
        <v>43</v>
      </c>
      <c r="H72" s="6" t="s">
        <v>50</v>
      </c>
      <c r="I72" s="42" t="s">
        <v>140</v>
      </c>
      <c r="J72" s="42"/>
      <c r="K72" s="7"/>
    </row>
    <row r="73" spans="1:19" ht="20.100000000000001" customHeight="1" x14ac:dyDescent="0.25">
      <c r="A73" s="6">
        <v>2</v>
      </c>
      <c r="B73" s="12">
        <v>27009126</v>
      </c>
      <c r="D73" s="6">
        <v>1</v>
      </c>
      <c r="E73" s="6" t="s">
        <v>71</v>
      </c>
      <c r="F73" s="6" t="s">
        <v>43</v>
      </c>
      <c r="G73" s="6" t="s">
        <v>72</v>
      </c>
      <c r="H73" s="6" t="s">
        <v>73</v>
      </c>
      <c r="I73" s="42" t="s">
        <v>74</v>
      </c>
      <c r="J73" s="42"/>
      <c r="K73" s="7"/>
    </row>
    <row r="74" spans="1:19" ht="20.100000000000001" customHeight="1" x14ac:dyDescent="0.25">
      <c r="A74" s="6">
        <v>2</v>
      </c>
      <c r="B74" s="12">
        <v>27009125</v>
      </c>
      <c r="D74" s="6">
        <v>1</v>
      </c>
      <c r="E74" s="6" t="s">
        <v>141</v>
      </c>
      <c r="F74" s="6" t="s">
        <v>43</v>
      </c>
      <c r="G74" s="6" t="s">
        <v>142</v>
      </c>
      <c r="H74" s="6" t="s">
        <v>53</v>
      </c>
      <c r="I74" s="42" t="s">
        <v>143</v>
      </c>
      <c r="J74" s="42"/>
      <c r="K74" s="7"/>
    </row>
    <row r="75" spans="1:19" ht="20.100000000000001" customHeight="1" x14ac:dyDescent="0.25">
      <c r="B75" s="12"/>
      <c r="J75" s="7"/>
      <c r="K75" s="7"/>
    </row>
    <row r="76" spans="1:19" ht="20.100000000000001" customHeight="1" x14ac:dyDescent="0.25">
      <c r="B76" s="12"/>
      <c r="J76" s="7"/>
      <c r="K76" s="7"/>
    </row>
    <row r="77" spans="1:19" ht="20.100000000000001" customHeight="1" x14ac:dyDescent="0.25">
      <c r="B77" s="12"/>
      <c r="J77" s="7"/>
      <c r="K77" s="7"/>
    </row>
    <row r="78" spans="1:19" ht="20.100000000000001" customHeight="1" x14ac:dyDescent="0.25">
      <c r="B78" s="12"/>
      <c r="J78" s="7"/>
      <c r="K78" s="7"/>
    </row>
    <row r="79" spans="1:19" ht="20.100000000000001" customHeight="1" x14ac:dyDescent="0.25">
      <c r="B79" s="12"/>
      <c r="J79" s="7"/>
      <c r="K79" s="7"/>
    </row>
    <row r="80" spans="1:19" ht="20.100000000000001" customHeight="1" x14ac:dyDescent="0.25">
      <c r="B80" s="12"/>
      <c r="J80" s="7"/>
      <c r="K80" s="7"/>
    </row>
    <row r="81" spans="2:11" ht="20.100000000000001" customHeight="1" x14ac:dyDescent="0.25">
      <c r="B81" s="12"/>
      <c r="J81" s="7"/>
      <c r="K81" s="7"/>
    </row>
    <row r="82" spans="2:11" ht="20.100000000000001" customHeight="1" x14ac:dyDescent="0.25">
      <c r="B82" s="12"/>
      <c r="J82" s="7"/>
      <c r="K82" s="7"/>
    </row>
    <row r="83" spans="2:11" ht="20.100000000000001" customHeight="1" x14ac:dyDescent="0.25">
      <c r="B83" s="12"/>
      <c r="J83" s="7"/>
      <c r="K83" s="7"/>
    </row>
    <row r="84" spans="2:11" ht="20.100000000000001" customHeight="1" x14ac:dyDescent="0.25">
      <c r="B84" s="12"/>
      <c r="J84" s="7"/>
      <c r="K84" s="7"/>
    </row>
    <row r="85" spans="2:11" ht="20.100000000000001" customHeight="1" x14ac:dyDescent="0.25">
      <c r="B85" s="12"/>
      <c r="J85" s="7"/>
      <c r="K85" s="7"/>
    </row>
    <row r="86" spans="2:11" ht="20.100000000000001" customHeight="1" x14ac:dyDescent="0.25">
      <c r="B86" s="12"/>
      <c r="J86" s="7"/>
      <c r="K86" s="7"/>
    </row>
    <row r="87" spans="2:11" ht="20.100000000000001" customHeight="1" x14ac:dyDescent="0.25">
      <c r="B87" s="12"/>
      <c r="J87" s="7"/>
      <c r="K87" s="7"/>
    </row>
    <row r="88" spans="2:11" ht="20.100000000000001" customHeight="1" x14ac:dyDescent="0.25">
      <c r="B88" s="12"/>
      <c r="J88" s="7"/>
      <c r="K88" s="7"/>
    </row>
    <row r="89" spans="2:11" ht="20.100000000000001" customHeight="1" x14ac:dyDescent="0.25">
      <c r="B89" s="12"/>
      <c r="J89" s="7"/>
      <c r="K89" s="7"/>
    </row>
    <row r="90" spans="2:11" ht="20.100000000000001" customHeight="1" x14ac:dyDescent="0.25">
      <c r="B90" s="12"/>
      <c r="J90" s="7"/>
      <c r="K90" s="7"/>
    </row>
    <row r="91" spans="2:11" ht="20.100000000000001" customHeight="1" x14ac:dyDescent="0.25">
      <c r="B91" s="12"/>
      <c r="J91" s="7"/>
      <c r="K91" s="7"/>
    </row>
    <row r="92" spans="2:11" ht="20.100000000000001" customHeight="1" x14ac:dyDescent="0.25">
      <c r="B92" s="12"/>
      <c r="J92" s="7"/>
      <c r="K92" s="7"/>
    </row>
    <row r="93" spans="2:11" ht="20.100000000000001" customHeight="1" x14ac:dyDescent="0.25">
      <c r="B93" s="12"/>
      <c r="J93" s="7"/>
      <c r="K93" s="7"/>
    </row>
    <row r="94" spans="2:11" ht="20.100000000000001" customHeight="1" x14ac:dyDescent="0.25">
      <c r="B94" s="12"/>
      <c r="J94" s="7"/>
      <c r="K94" s="7"/>
    </row>
    <row r="95" spans="2:11" ht="20.100000000000001" customHeight="1" x14ac:dyDescent="0.25">
      <c r="B95" s="12"/>
      <c r="J95" s="7"/>
      <c r="K95" s="7"/>
    </row>
    <row r="96" spans="2:11" ht="20.100000000000001" customHeight="1" x14ac:dyDescent="0.25">
      <c r="B96" s="12"/>
      <c r="J96" s="7"/>
      <c r="K96" s="7"/>
    </row>
    <row r="97" spans="2:11" ht="20.100000000000001" customHeight="1" x14ac:dyDescent="0.25">
      <c r="B97" s="12"/>
      <c r="J97" s="7"/>
      <c r="K97" s="7"/>
    </row>
    <row r="98" spans="2:11" ht="20.100000000000001" customHeight="1" x14ac:dyDescent="0.25">
      <c r="B98" s="12"/>
      <c r="J98" s="7"/>
      <c r="K98" s="7"/>
    </row>
    <row r="99" spans="2:11" ht="20.100000000000001" customHeight="1" x14ac:dyDescent="0.25">
      <c r="B99" s="12"/>
      <c r="J99" s="7"/>
      <c r="K99" s="7"/>
    </row>
    <row r="100" spans="2:11" ht="20.100000000000001" customHeight="1" x14ac:dyDescent="0.25">
      <c r="B100" s="12"/>
      <c r="J100" s="7"/>
      <c r="K100" s="7"/>
    </row>
    <row r="101" spans="2:11" ht="20.100000000000001" customHeight="1" x14ac:dyDescent="0.25">
      <c r="B101" s="12"/>
      <c r="J101" s="7"/>
      <c r="K101" s="7"/>
    </row>
    <row r="102" spans="2:11" ht="20.100000000000001" customHeight="1" x14ac:dyDescent="0.25">
      <c r="B102" s="12"/>
      <c r="J102" s="7"/>
      <c r="K102" s="7"/>
    </row>
    <row r="103" spans="2:11" ht="20.100000000000001" customHeight="1" x14ac:dyDescent="0.25">
      <c r="B103" s="12"/>
      <c r="J103" s="7"/>
      <c r="K103" s="7"/>
    </row>
    <row r="104" spans="2:11" ht="20.100000000000001" customHeight="1" x14ac:dyDescent="0.25">
      <c r="B104" s="12"/>
      <c r="J104" s="7"/>
      <c r="K104" s="7"/>
    </row>
    <row r="105" spans="2:11" ht="20.100000000000001" customHeight="1" x14ac:dyDescent="0.25">
      <c r="B105" s="12"/>
      <c r="J105" s="7"/>
      <c r="K105" s="7"/>
    </row>
    <row r="106" spans="2:11" ht="20.100000000000001" customHeight="1" x14ac:dyDescent="0.25">
      <c r="B106" s="12"/>
      <c r="J106" s="7"/>
      <c r="K106" s="7"/>
    </row>
    <row r="107" spans="2:11" ht="20.100000000000001" customHeight="1" x14ac:dyDescent="0.25">
      <c r="B107" s="12"/>
      <c r="J107" s="7"/>
      <c r="K107" s="7"/>
    </row>
    <row r="108" spans="2:11" ht="20.100000000000001" customHeight="1" x14ac:dyDescent="0.25">
      <c r="B108" s="12"/>
      <c r="J108" s="7"/>
      <c r="K108" s="7"/>
    </row>
    <row r="109" spans="2:11" ht="20.100000000000001" customHeight="1" x14ac:dyDescent="0.25">
      <c r="B109" s="12"/>
      <c r="J109" s="7"/>
      <c r="K109" s="7"/>
    </row>
    <row r="110" spans="2:11" ht="20.100000000000001" customHeight="1" x14ac:dyDescent="0.25">
      <c r="B110" s="12"/>
      <c r="J110" s="7"/>
      <c r="K110" s="7"/>
    </row>
    <row r="111" spans="2:11" ht="20.100000000000001" customHeight="1" x14ac:dyDescent="0.25">
      <c r="B111" s="12"/>
      <c r="J111" s="7"/>
      <c r="K111" s="7"/>
    </row>
    <row r="112" spans="2:11" ht="20.100000000000001" customHeight="1" x14ac:dyDescent="0.25">
      <c r="B112" s="12"/>
      <c r="J112" s="7"/>
      <c r="K112" s="7"/>
    </row>
    <row r="113" spans="2:11" ht="20.100000000000001" customHeight="1" x14ac:dyDescent="0.25">
      <c r="B113" s="12"/>
      <c r="J113" s="7"/>
      <c r="K113" s="7"/>
    </row>
    <row r="114" spans="2:11" ht="20.100000000000001" customHeight="1" x14ac:dyDescent="0.25">
      <c r="B114" s="12"/>
      <c r="J114" s="7"/>
      <c r="K114" s="7"/>
    </row>
    <row r="115" spans="2:11" ht="20.100000000000001" customHeight="1" x14ac:dyDescent="0.25">
      <c r="B115" s="12"/>
      <c r="J115" s="7"/>
      <c r="K115" s="7"/>
    </row>
    <row r="116" spans="2:11" ht="20.100000000000001" customHeight="1" x14ac:dyDescent="0.25">
      <c r="B116" s="12"/>
      <c r="J116" s="7"/>
      <c r="K116" s="7"/>
    </row>
    <row r="117" spans="2:11" ht="20.100000000000001" customHeight="1" x14ac:dyDescent="0.25">
      <c r="B117" s="12"/>
      <c r="J117" s="7"/>
      <c r="K117" s="7"/>
    </row>
    <row r="118" spans="2:11" ht="20.100000000000001" customHeight="1" x14ac:dyDescent="0.25">
      <c r="B118" s="12"/>
      <c r="J118" s="7"/>
      <c r="K118" s="7"/>
    </row>
    <row r="119" spans="2:11" ht="20.100000000000001" customHeight="1" x14ac:dyDescent="0.25">
      <c r="B119" s="12"/>
      <c r="J119" s="7"/>
      <c r="K119" s="7"/>
    </row>
    <row r="120" spans="2:11" ht="20.100000000000001" customHeight="1" x14ac:dyDescent="0.25">
      <c r="B120" s="12"/>
      <c r="J120" s="7"/>
      <c r="K120" s="7"/>
    </row>
    <row r="121" spans="2:11" ht="20.100000000000001" customHeight="1" x14ac:dyDescent="0.25">
      <c r="B121" s="12"/>
      <c r="J121" s="7"/>
      <c r="K121" s="7"/>
    </row>
    <row r="122" spans="2:11" ht="20.100000000000001" customHeight="1" x14ac:dyDescent="0.25">
      <c r="B122" s="12"/>
      <c r="J122" s="7"/>
      <c r="K122" s="7"/>
    </row>
    <row r="123" spans="2:11" ht="20.100000000000001" customHeight="1" x14ac:dyDescent="0.25">
      <c r="B123" s="12"/>
      <c r="J123" s="7"/>
      <c r="K123" s="7"/>
    </row>
    <row r="124" spans="2:11" ht="20.100000000000001" customHeight="1" x14ac:dyDescent="0.25">
      <c r="B124" s="12"/>
      <c r="J124" s="7"/>
      <c r="K124" s="7"/>
    </row>
    <row r="125" spans="2:11" ht="20.100000000000001" customHeight="1" x14ac:dyDescent="0.25">
      <c r="B125" s="12"/>
      <c r="J125" s="7"/>
      <c r="K125" s="7"/>
    </row>
    <row r="126" spans="2:11" ht="20.100000000000001" customHeight="1" x14ac:dyDescent="0.25">
      <c r="B126" s="12"/>
      <c r="J126" s="7"/>
      <c r="K126" s="7"/>
    </row>
    <row r="127" spans="2:11" ht="20.100000000000001" customHeight="1" x14ac:dyDescent="0.25">
      <c r="B127" s="12"/>
      <c r="J127" s="7"/>
      <c r="K127" s="7"/>
    </row>
    <row r="128" spans="2:11" ht="20.100000000000001" customHeight="1" x14ac:dyDescent="0.25">
      <c r="B128" s="12"/>
      <c r="J128" s="7"/>
      <c r="K128" s="7"/>
    </row>
    <row r="129" spans="2:11" ht="20.100000000000001" customHeight="1" x14ac:dyDescent="0.25">
      <c r="B129" s="12"/>
      <c r="J129" s="7"/>
      <c r="K129" s="7"/>
    </row>
    <row r="130" spans="2:11" ht="20.100000000000001" customHeight="1" x14ac:dyDescent="0.25">
      <c r="B130" s="12"/>
      <c r="J130" s="7"/>
      <c r="K130" s="7"/>
    </row>
    <row r="131" spans="2:11" ht="20.100000000000001" customHeight="1" x14ac:dyDescent="0.25">
      <c r="B131" s="12"/>
      <c r="J131" s="7"/>
      <c r="K131" s="7"/>
    </row>
    <row r="132" spans="2:11" ht="20.100000000000001" customHeight="1" x14ac:dyDescent="0.25">
      <c r="B132" s="12"/>
      <c r="J132" s="7"/>
      <c r="K132" s="7"/>
    </row>
    <row r="133" spans="2:11" ht="20.100000000000001" customHeight="1" x14ac:dyDescent="0.25">
      <c r="B133" s="12"/>
      <c r="J133" s="7"/>
      <c r="K133" s="7"/>
    </row>
    <row r="134" spans="2:11" ht="20.100000000000001" customHeight="1" x14ac:dyDescent="0.25">
      <c r="B134" s="12"/>
      <c r="J134" s="7"/>
      <c r="K134" s="7"/>
    </row>
    <row r="135" spans="2:11" ht="20.100000000000001" customHeight="1" x14ac:dyDescent="0.25">
      <c r="B135" s="12"/>
      <c r="J135" s="7"/>
      <c r="K135" s="7"/>
    </row>
    <row r="136" spans="2:11" ht="20.100000000000001" customHeight="1" x14ac:dyDescent="0.25">
      <c r="B136" s="12"/>
      <c r="J136" s="7"/>
      <c r="K136" s="7"/>
    </row>
    <row r="137" spans="2:11" ht="20.100000000000001" customHeight="1" x14ac:dyDescent="0.25">
      <c r="B137" s="12"/>
      <c r="J137" s="7"/>
      <c r="K137" s="7"/>
    </row>
    <row r="138" spans="2:11" ht="20.100000000000001" customHeight="1" x14ac:dyDescent="0.25">
      <c r="B138" s="12"/>
      <c r="J138" s="7"/>
      <c r="K138" s="7"/>
    </row>
    <row r="139" spans="2:11" ht="20.100000000000001" customHeight="1" x14ac:dyDescent="0.25">
      <c r="B139" s="12"/>
      <c r="J139" s="7"/>
      <c r="K139" s="7"/>
    </row>
    <row r="140" spans="2:11" ht="20.100000000000001" customHeight="1" x14ac:dyDescent="0.25">
      <c r="B140" s="12"/>
      <c r="J140" s="7"/>
      <c r="K140" s="7"/>
    </row>
    <row r="141" spans="2:11" ht="20.100000000000001" customHeight="1" x14ac:dyDescent="0.25">
      <c r="B141" s="12"/>
      <c r="J141" s="7"/>
      <c r="K141" s="7"/>
    </row>
    <row r="142" spans="2:11" ht="20.100000000000001" customHeight="1" x14ac:dyDescent="0.25">
      <c r="B142" s="12"/>
      <c r="J142" s="7"/>
      <c r="K142" s="7"/>
    </row>
    <row r="143" spans="2:11" ht="20.100000000000001" customHeight="1" x14ac:dyDescent="0.25">
      <c r="B143" s="12"/>
      <c r="J143" s="7"/>
      <c r="K143" s="7"/>
    </row>
    <row r="144" spans="2:11" ht="20.100000000000001" customHeight="1" x14ac:dyDescent="0.25">
      <c r="B144" s="12"/>
      <c r="J144" s="7"/>
      <c r="K144" s="7"/>
    </row>
    <row r="145" spans="2:11" ht="20.100000000000001" customHeight="1" x14ac:dyDescent="0.25">
      <c r="B145" s="12"/>
      <c r="J145" s="7"/>
      <c r="K145" s="7"/>
    </row>
    <row r="146" spans="2:11" ht="20.100000000000001" customHeight="1" x14ac:dyDescent="0.25">
      <c r="B146" s="12"/>
      <c r="J146" s="7"/>
      <c r="K146" s="7"/>
    </row>
    <row r="147" spans="2:11" ht="20.100000000000001" customHeight="1" x14ac:dyDescent="0.25">
      <c r="B147" s="12"/>
      <c r="J147" s="7"/>
      <c r="K147" s="7"/>
    </row>
    <row r="148" spans="2:11" ht="20.100000000000001" customHeight="1" x14ac:dyDescent="0.25">
      <c r="B148" s="12"/>
      <c r="J148" s="7"/>
      <c r="K148" s="7"/>
    </row>
    <row r="149" spans="2:11" ht="20.100000000000001" customHeight="1" x14ac:dyDescent="0.25">
      <c r="B149" s="12"/>
      <c r="J149" s="7"/>
      <c r="K149" s="7"/>
    </row>
    <row r="150" spans="2:11" ht="20.100000000000001" customHeight="1" x14ac:dyDescent="0.25">
      <c r="B150" s="12"/>
      <c r="J150" s="7"/>
      <c r="K150" s="7"/>
    </row>
    <row r="151" spans="2:11" x14ac:dyDescent="0.25">
      <c r="B151" s="12"/>
      <c r="J151" s="7"/>
      <c r="K151" s="7"/>
    </row>
    <row r="152" spans="2:11" x14ac:dyDescent="0.25">
      <c r="B152" s="12"/>
      <c r="J152" s="7"/>
      <c r="K152" s="7"/>
    </row>
    <row r="153" spans="2:11" x14ac:dyDescent="0.25">
      <c r="B153" s="12"/>
      <c r="J153" s="7"/>
      <c r="K153" s="7"/>
    </row>
    <row r="154" spans="2:11" x14ac:dyDescent="0.25">
      <c r="B154" s="12"/>
      <c r="J154" s="7"/>
      <c r="K154" s="7"/>
    </row>
    <row r="155" spans="2:11" x14ac:dyDescent="0.25">
      <c r="B155" s="12"/>
      <c r="J155" s="7"/>
      <c r="K155" s="7"/>
    </row>
    <row r="156" spans="2:11" x14ac:dyDescent="0.25">
      <c r="B156" s="12"/>
      <c r="J156" s="7"/>
      <c r="K156" s="7"/>
    </row>
    <row r="157" spans="2:11" x14ac:dyDescent="0.25">
      <c r="B157" s="12"/>
      <c r="J157" s="7"/>
      <c r="K157" s="7"/>
    </row>
    <row r="158" spans="2:11" x14ac:dyDescent="0.25">
      <c r="B158" s="12"/>
      <c r="J158" s="7"/>
      <c r="K158" s="7"/>
    </row>
    <row r="159" spans="2:11" x14ac:dyDescent="0.25">
      <c r="B159" s="12"/>
      <c r="J159" s="7"/>
      <c r="K159" s="7"/>
    </row>
    <row r="160" spans="2:11" x14ac:dyDescent="0.25">
      <c r="B160" s="12"/>
      <c r="J160" s="7"/>
      <c r="K160" s="7"/>
    </row>
    <row r="161" spans="2:11" x14ac:dyDescent="0.25">
      <c r="B161" s="12"/>
      <c r="J161" s="7"/>
      <c r="K161" s="7"/>
    </row>
    <row r="162" spans="2:11" x14ac:dyDescent="0.25">
      <c r="B162" s="12"/>
      <c r="J162" s="7"/>
      <c r="K162" s="7"/>
    </row>
    <row r="163" spans="2:11" x14ac:dyDescent="0.25">
      <c r="B163" s="12"/>
      <c r="J163" s="7"/>
      <c r="K163" s="7"/>
    </row>
    <row r="164" spans="2:11" x14ac:dyDescent="0.25">
      <c r="B164" s="12"/>
      <c r="J164" s="7"/>
      <c r="K164" s="7"/>
    </row>
    <row r="165" spans="2:11" x14ac:dyDescent="0.25">
      <c r="B165" s="12"/>
      <c r="J165" s="7"/>
      <c r="K165" s="7"/>
    </row>
    <row r="166" spans="2:11" x14ac:dyDescent="0.25">
      <c r="B166" s="12"/>
      <c r="J166" s="7"/>
      <c r="K166" s="7"/>
    </row>
    <row r="167" spans="2:11" x14ac:dyDescent="0.25">
      <c r="B167" s="12"/>
      <c r="J167" s="7"/>
      <c r="K167" s="7"/>
    </row>
    <row r="168" spans="2:11" x14ac:dyDescent="0.25">
      <c r="B168" s="12"/>
      <c r="J168" s="7"/>
      <c r="K168" s="7"/>
    </row>
    <row r="169" spans="2:11" x14ac:dyDescent="0.25">
      <c r="B169" s="12"/>
      <c r="J169" s="7"/>
      <c r="K169" s="7"/>
    </row>
    <row r="170" spans="2:11" x14ac:dyDescent="0.25">
      <c r="B170" s="12"/>
      <c r="J170" s="7"/>
      <c r="K170" s="7"/>
    </row>
    <row r="171" spans="2:11" x14ac:dyDescent="0.25">
      <c r="B171" s="12"/>
      <c r="J171" s="7"/>
      <c r="K171" s="7"/>
    </row>
    <row r="172" spans="2:11" x14ac:dyDescent="0.25">
      <c r="B172" s="12"/>
      <c r="J172" s="7"/>
      <c r="K172" s="7"/>
    </row>
    <row r="173" spans="2:11" x14ac:dyDescent="0.25">
      <c r="B173" s="12"/>
      <c r="J173" s="7"/>
      <c r="K173" s="7"/>
    </row>
    <row r="174" spans="2:11" x14ac:dyDescent="0.25">
      <c r="B174" s="12"/>
      <c r="J174" s="7"/>
      <c r="K174" s="7"/>
    </row>
    <row r="175" spans="2:11" x14ac:dyDescent="0.25">
      <c r="B175" s="12"/>
      <c r="J175" s="7"/>
      <c r="K175" s="7"/>
    </row>
    <row r="176" spans="2:11" x14ac:dyDescent="0.25">
      <c r="B176" s="12"/>
      <c r="J176" s="7"/>
      <c r="K176" s="7"/>
    </row>
    <row r="177" spans="2:11" x14ac:dyDescent="0.25">
      <c r="B177" s="12"/>
      <c r="J177" s="7"/>
      <c r="K177" s="7"/>
    </row>
    <row r="178" spans="2:11" x14ac:dyDescent="0.25">
      <c r="B178" s="12"/>
      <c r="J178" s="7"/>
      <c r="K178" s="7"/>
    </row>
    <row r="179" spans="2:11" x14ac:dyDescent="0.25">
      <c r="B179" s="12"/>
      <c r="J179" s="7"/>
      <c r="K179" s="7"/>
    </row>
    <row r="180" spans="2:11" x14ac:dyDescent="0.25">
      <c r="B180" s="12"/>
      <c r="J180" s="7"/>
      <c r="K180" s="7"/>
    </row>
    <row r="181" spans="2:11" x14ac:dyDescent="0.25">
      <c r="B181" s="12"/>
      <c r="J181" s="7"/>
      <c r="K181" s="7"/>
    </row>
    <row r="182" spans="2:11" x14ac:dyDescent="0.25">
      <c r="B182" s="12"/>
      <c r="J182" s="7"/>
      <c r="K182" s="7"/>
    </row>
    <row r="183" spans="2:11" x14ac:dyDescent="0.25">
      <c r="B183" s="12"/>
      <c r="J183" s="7"/>
      <c r="K183" s="7"/>
    </row>
    <row r="184" spans="2:11" x14ac:dyDescent="0.25">
      <c r="B184" s="12"/>
      <c r="J184" s="7"/>
      <c r="K184" s="7"/>
    </row>
    <row r="185" spans="2:11" x14ac:dyDescent="0.25">
      <c r="B185" s="12"/>
      <c r="J185" s="7"/>
      <c r="K185" s="7"/>
    </row>
    <row r="186" spans="2:11" x14ac:dyDescent="0.25">
      <c r="B186" s="12"/>
      <c r="J186" s="7"/>
      <c r="K186" s="7"/>
    </row>
    <row r="187" spans="2:11" x14ac:dyDescent="0.25">
      <c r="B187" s="12"/>
      <c r="J187" s="7"/>
      <c r="K187" s="7"/>
    </row>
    <row r="188" spans="2:11" x14ac:dyDescent="0.25">
      <c r="B188" s="12"/>
      <c r="J188" s="7"/>
      <c r="K188" s="7"/>
    </row>
    <row r="189" spans="2:11" x14ac:dyDescent="0.25">
      <c r="B189" s="12"/>
      <c r="J189" s="7"/>
      <c r="K189" s="7"/>
    </row>
    <row r="190" spans="2:11" x14ac:dyDescent="0.25">
      <c r="B190" s="12"/>
      <c r="J190" s="7"/>
      <c r="K190" s="7"/>
    </row>
    <row r="191" spans="2:11" x14ac:dyDescent="0.25">
      <c r="B191" s="12"/>
      <c r="J191" s="7"/>
      <c r="K191" s="7"/>
    </row>
    <row r="192" spans="2:11" x14ac:dyDescent="0.25">
      <c r="B192" s="12"/>
      <c r="J192" s="7"/>
      <c r="K192" s="7"/>
    </row>
    <row r="193" spans="2:11" x14ac:dyDescent="0.25">
      <c r="B193" s="12"/>
      <c r="J193" s="7"/>
      <c r="K193" s="7"/>
    </row>
    <row r="194" spans="2:11" x14ac:dyDescent="0.25">
      <c r="B194" s="12"/>
      <c r="J194" s="7"/>
      <c r="K194" s="7"/>
    </row>
    <row r="195" spans="2:11" x14ac:dyDescent="0.25">
      <c r="B195" s="12"/>
      <c r="J195" s="7"/>
      <c r="K195" s="7"/>
    </row>
    <row r="196" spans="2:11" x14ac:dyDescent="0.25">
      <c r="B196" s="12"/>
      <c r="J196" s="7"/>
      <c r="K196" s="7"/>
    </row>
    <row r="197" spans="2:11" x14ac:dyDescent="0.25">
      <c r="B197" s="12"/>
      <c r="J197" s="7"/>
      <c r="K197" s="7"/>
    </row>
    <row r="198" spans="2:11" x14ac:dyDescent="0.25">
      <c r="B198" s="12"/>
      <c r="J198" s="7"/>
      <c r="K198" s="7"/>
    </row>
    <row r="199" spans="2:11" x14ac:dyDescent="0.25">
      <c r="B199" s="12"/>
      <c r="J199" s="7"/>
      <c r="K199" s="7"/>
    </row>
    <row r="200" spans="2:11" x14ac:dyDescent="0.25">
      <c r="B200" s="12"/>
      <c r="J200" s="7"/>
      <c r="K200" s="7"/>
    </row>
    <row r="201" spans="2:11" x14ac:dyDescent="0.25">
      <c r="B201" s="12"/>
      <c r="J201" s="7"/>
      <c r="K201" s="7"/>
    </row>
    <row r="202" spans="2:11" x14ac:dyDescent="0.25">
      <c r="B202" s="12"/>
      <c r="J202" s="7"/>
      <c r="K202" s="7"/>
    </row>
    <row r="203" spans="2:11" x14ac:dyDescent="0.25">
      <c r="B203" s="12"/>
      <c r="J203" s="7"/>
      <c r="K203" s="7"/>
    </row>
    <row r="204" spans="2:11" x14ac:dyDescent="0.25">
      <c r="B204" s="12"/>
      <c r="J204" s="7"/>
      <c r="K204" s="7"/>
    </row>
    <row r="205" spans="2:11" x14ac:dyDescent="0.25">
      <c r="B205" s="12"/>
      <c r="J205" s="7"/>
      <c r="K205" s="7"/>
    </row>
    <row r="206" spans="2:11" x14ac:dyDescent="0.25">
      <c r="B206" s="12"/>
      <c r="J206" s="7"/>
      <c r="K206" s="7"/>
    </row>
    <row r="207" spans="2:11" x14ac:dyDescent="0.25">
      <c r="B207" s="12"/>
      <c r="J207" s="7"/>
      <c r="K207" s="7"/>
    </row>
    <row r="208" spans="2:11" x14ac:dyDescent="0.25">
      <c r="B208" s="12"/>
      <c r="J208" s="7"/>
      <c r="K208" s="7"/>
    </row>
    <row r="209" spans="2:11" x14ac:dyDescent="0.25">
      <c r="B209" s="12"/>
      <c r="J209" s="7"/>
      <c r="K209" s="7"/>
    </row>
    <row r="210" spans="2:11" x14ac:dyDescent="0.25">
      <c r="B210" s="12"/>
      <c r="J210" s="7"/>
      <c r="K210" s="7"/>
    </row>
    <row r="211" spans="2:11" x14ac:dyDescent="0.25">
      <c r="B211" s="12"/>
    </row>
    <row r="212" spans="2:11" x14ac:dyDescent="0.25">
      <c r="B212" s="12"/>
    </row>
    <row r="213" spans="2:11" x14ac:dyDescent="0.25">
      <c r="B213" s="12"/>
    </row>
    <row r="214" spans="2:11" x14ac:dyDescent="0.25">
      <c r="B214" s="11"/>
    </row>
  </sheetData>
  <sheetProtection formatCells="0" formatColumns="0" formatRows="0" insertRows="0" deleteRows="0"/>
  <mergeCells count="5">
    <mergeCell ref="O2:S2"/>
    <mergeCell ref="O3:S3"/>
    <mergeCell ref="L2:N2"/>
    <mergeCell ref="L3:N3"/>
    <mergeCell ref="C3:G3"/>
  </mergeCells>
  <conditionalFormatting sqref="A6:S200">
    <cfRule type="expression" dxfId="1" priority="2">
      <formula>$A6&lt;&gt;""</formula>
    </cfRule>
  </conditionalFormatting>
  <conditionalFormatting sqref="I6:I200">
    <cfRule type="notContainsBlanks" dxfId="0" priority="1">
      <formula>LEN(TRIM(I6))&gt;0</formula>
    </cfRule>
  </conditionalFormatting>
  <pageMargins left="0.7" right="0.7" top="0.75" bottom="0.75" header="0.3" footer="0.3"/>
  <pageSetup paperSize="9" scale="5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5</xdr:col>
                    <xdr:colOff>238125</xdr:colOff>
                    <xdr:row>1</xdr:row>
                    <xdr:rowOff>19050</xdr:rowOff>
                  </from>
                  <to>
                    <xdr:col>5</xdr:col>
                    <xdr:colOff>542925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4</xdr:col>
                    <xdr:colOff>228600</xdr:colOff>
                    <xdr:row>1</xdr:row>
                    <xdr:rowOff>9525</xdr:rowOff>
                  </from>
                  <to>
                    <xdr:col>4</xdr:col>
                    <xdr:colOff>457200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4</xdr:col>
                    <xdr:colOff>1485900</xdr:colOff>
                    <xdr:row>1</xdr:row>
                    <xdr:rowOff>9525</xdr:rowOff>
                  </from>
                  <to>
                    <xdr:col>4</xdr:col>
                    <xdr:colOff>1714500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Synthese">
                <anchor moveWithCells="1" sizeWithCells="1">
                  <from>
                    <xdr:col>19</xdr:col>
                    <xdr:colOff>647700</xdr:colOff>
                    <xdr:row>4</xdr:row>
                    <xdr:rowOff>19050</xdr:rowOff>
                  </from>
                  <to>
                    <xdr:col>21</xdr:col>
                    <xdr:colOff>114300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Button 10">
              <controlPr defaultSize="0" print="0" autoFill="0" autoPict="0" macro="[0]!PDF">
                <anchor moveWithCells="1" sizeWithCells="1">
                  <from>
                    <xdr:col>19</xdr:col>
                    <xdr:colOff>628650</xdr:colOff>
                    <xdr:row>0</xdr:row>
                    <xdr:rowOff>0</xdr:rowOff>
                  </from>
                  <to>
                    <xdr:col>21</xdr:col>
                    <xdr:colOff>123825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Button 12">
              <controlPr defaultSize="0" print="0" autoFill="0" autoPict="0" macro="[0]!CreationOnglets">
                <anchor moveWithCells="1" sizeWithCells="1">
                  <from>
                    <xdr:col>21</xdr:col>
                    <xdr:colOff>476250</xdr:colOff>
                    <xdr:row>2</xdr:row>
                    <xdr:rowOff>0</xdr:rowOff>
                  </from>
                  <to>
                    <xdr:col>23</xdr:col>
                    <xdr:colOff>152400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200"/>
  <sheetViews>
    <sheetView workbookViewId="0">
      <selection activeCell="D16" sqref="D16"/>
    </sheetView>
  </sheetViews>
  <sheetFormatPr baseColWidth="10" defaultRowHeight="15" x14ac:dyDescent="0.25"/>
  <cols>
    <col min="1" max="1" width="21.7109375" customWidth="1"/>
    <col min="2" max="2" width="6.140625" bestFit="1" customWidth="1"/>
    <col min="3" max="3" width="10.85546875" bestFit="1" customWidth="1"/>
    <col min="4" max="4" width="46.85546875" customWidth="1"/>
    <col min="5" max="5" width="16.140625" customWidth="1"/>
    <col min="6" max="6" width="12.85546875" bestFit="1" customWidth="1"/>
    <col min="7" max="8" width="10.7109375" bestFit="1" customWidth="1"/>
  </cols>
  <sheetData>
    <row r="1" spans="1:8" ht="30" customHeight="1" x14ac:dyDescent="0.35">
      <c r="A1" s="1"/>
      <c r="B1" s="1"/>
      <c r="C1" s="40" t="s">
        <v>24</v>
      </c>
      <c r="E1" s="26" t="s">
        <v>14</v>
      </c>
      <c r="F1" s="33" t="s">
        <v>21</v>
      </c>
      <c r="G1" s="33" t="s">
        <v>23</v>
      </c>
    </row>
    <row r="2" spans="1:8" ht="15" customHeight="1" x14ac:dyDescent="0.35">
      <c r="A2" s="1"/>
      <c r="B2" s="1"/>
      <c r="C2" s="1"/>
      <c r="D2" s="35"/>
      <c r="E2" s="41">
        <v>1</v>
      </c>
      <c r="F2" s="32"/>
      <c r="G2" s="36"/>
      <c r="H2" s="36"/>
    </row>
    <row r="3" spans="1:8" ht="20.100000000000001" customHeight="1" x14ac:dyDescent="0.25">
      <c r="A3" s="2"/>
      <c r="B3" s="49">
        <f>'Bon de Fab'!O3</f>
        <v>0</v>
      </c>
      <c r="C3" s="49"/>
      <c r="D3" s="49"/>
      <c r="E3" s="6"/>
      <c r="F3" s="32" t="s">
        <v>17</v>
      </c>
      <c r="G3" s="31">
        <f ca="1">TODAY()</f>
        <v>43468</v>
      </c>
    </row>
    <row r="4" spans="1:8" ht="20.100000000000001" customHeight="1" x14ac:dyDescent="0.25">
      <c r="A4" s="2"/>
      <c r="B4" s="48">
        <f>'Bon de Fab'!C3</f>
        <v>0</v>
      </c>
      <c r="C4" s="48"/>
      <c r="D4" s="48"/>
      <c r="E4" s="48"/>
      <c r="F4" s="6"/>
      <c r="G4" s="32"/>
      <c r="H4" s="32"/>
    </row>
    <row r="5" spans="1:8" ht="20.100000000000001" customHeight="1" x14ac:dyDescent="0.3">
      <c r="A5" s="2"/>
      <c r="B5" s="2"/>
      <c r="C5" s="2"/>
      <c r="D5" s="33"/>
      <c r="E5" s="33" t="s">
        <v>145</v>
      </c>
      <c r="F5" s="38">
        <v>1</v>
      </c>
      <c r="G5" s="32"/>
      <c r="H5" s="32"/>
    </row>
    <row r="6" spans="1:8" ht="9.9499999999999993" customHeight="1" thickBot="1" x14ac:dyDescent="0.3"/>
    <row r="7" spans="1:8" ht="21.75" thickBot="1" x14ac:dyDescent="0.3">
      <c r="A7" s="37" t="s">
        <v>25</v>
      </c>
      <c r="B7" s="37" t="s">
        <v>0</v>
      </c>
      <c r="C7" s="37" t="s">
        <v>26</v>
      </c>
      <c r="D7" s="37"/>
      <c r="E7" s="37" t="s">
        <v>3</v>
      </c>
      <c r="F7" s="37" t="s">
        <v>27</v>
      </c>
      <c r="G7" s="37" t="s">
        <v>28</v>
      </c>
    </row>
    <row r="8" spans="1:8" x14ac:dyDescent="0.25">
      <c r="G8" t="str">
        <f>QtéTT</f>
        <v/>
      </c>
    </row>
    <row r="9" spans="1:8" x14ac:dyDescent="0.25">
      <c r="G9" t="str">
        <f>QtéTT</f>
        <v/>
      </c>
    </row>
    <row r="10" spans="1:8" x14ac:dyDescent="0.25">
      <c r="G10" t="str">
        <f>QtéTT</f>
        <v/>
      </c>
    </row>
    <row r="11" spans="1:8" x14ac:dyDescent="0.25">
      <c r="G11" t="str">
        <f>QtéTT</f>
        <v/>
      </c>
    </row>
    <row r="12" spans="1:8" x14ac:dyDescent="0.25">
      <c r="G12" t="str">
        <f>QtéTT</f>
        <v/>
      </c>
    </row>
    <row r="13" spans="1:8" x14ac:dyDescent="0.25">
      <c r="G13" t="str">
        <f>QtéTT</f>
        <v/>
      </c>
    </row>
    <row r="14" spans="1:8" x14ac:dyDescent="0.25">
      <c r="G14" t="str">
        <f>QtéTT</f>
        <v/>
      </c>
    </row>
    <row r="15" spans="1:8" x14ac:dyDescent="0.25">
      <c r="G15" t="str">
        <f>QtéTT</f>
        <v/>
      </c>
    </row>
    <row r="16" spans="1:8" x14ac:dyDescent="0.25">
      <c r="G16" t="str">
        <f>QtéTT</f>
        <v/>
      </c>
    </row>
    <row r="17" spans="7:7" x14ac:dyDescent="0.25">
      <c r="G17" t="str">
        <f>QtéTT</f>
        <v/>
      </c>
    </row>
    <row r="18" spans="7:7" x14ac:dyDescent="0.25">
      <c r="G18" t="str">
        <f>QtéTT</f>
        <v/>
      </c>
    </row>
    <row r="19" spans="7:7" x14ac:dyDescent="0.25">
      <c r="G19" t="str">
        <f>QtéTT</f>
        <v/>
      </c>
    </row>
    <row r="20" spans="7:7" x14ac:dyDescent="0.25">
      <c r="G20" t="str">
        <f>QtéTT</f>
        <v/>
      </c>
    </row>
    <row r="21" spans="7:7" x14ac:dyDescent="0.25">
      <c r="G21" t="str">
        <f>QtéTT</f>
        <v/>
      </c>
    </row>
    <row r="22" spans="7:7" x14ac:dyDescent="0.25">
      <c r="G22" t="str">
        <f>QtéTT</f>
        <v/>
      </c>
    </row>
    <row r="23" spans="7:7" x14ac:dyDescent="0.25">
      <c r="G23" t="str">
        <f>QtéTT</f>
        <v/>
      </c>
    </row>
    <row r="24" spans="7:7" x14ac:dyDescent="0.25">
      <c r="G24" t="str">
        <f>QtéTT</f>
        <v/>
      </c>
    </row>
    <row r="25" spans="7:7" x14ac:dyDescent="0.25">
      <c r="G25" t="str">
        <f>QtéTT</f>
        <v/>
      </c>
    </row>
    <row r="26" spans="7:7" x14ac:dyDescent="0.25">
      <c r="G26" t="str">
        <f>QtéTT</f>
        <v/>
      </c>
    </row>
    <row r="27" spans="7:7" x14ac:dyDescent="0.25">
      <c r="G27" t="str">
        <f>QtéTT</f>
        <v/>
      </c>
    </row>
    <row r="28" spans="7:7" x14ac:dyDescent="0.25">
      <c r="G28" t="str">
        <f>QtéTT</f>
        <v/>
      </c>
    </row>
    <row r="29" spans="7:7" x14ac:dyDescent="0.25">
      <c r="G29" t="str">
        <f>QtéTT</f>
        <v/>
      </c>
    </row>
    <row r="30" spans="7:7" x14ac:dyDescent="0.25">
      <c r="G30" t="str">
        <f>QtéTT</f>
        <v/>
      </c>
    </row>
    <row r="31" spans="7:7" x14ac:dyDescent="0.25">
      <c r="G31" t="str">
        <f>QtéTT</f>
        <v/>
      </c>
    </row>
    <row r="32" spans="7:7" x14ac:dyDescent="0.25">
      <c r="G32" t="str">
        <f>QtéTT</f>
        <v/>
      </c>
    </row>
    <row r="33" spans="7:7" x14ac:dyDescent="0.25">
      <c r="G33" t="str">
        <f>QtéTT</f>
        <v/>
      </c>
    </row>
    <row r="34" spans="7:7" x14ac:dyDescent="0.25">
      <c r="G34" t="str">
        <f>QtéTT</f>
        <v/>
      </c>
    </row>
    <row r="35" spans="7:7" x14ac:dyDescent="0.25">
      <c r="G35" t="str">
        <f>QtéTT</f>
        <v/>
      </c>
    </row>
    <row r="36" spans="7:7" x14ac:dyDescent="0.25">
      <c r="G36" t="str">
        <f>QtéTT</f>
        <v/>
      </c>
    </row>
    <row r="37" spans="7:7" x14ac:dyDescent="0.25">
      <c r="G37" t="str">
        <f>QtéTT</f>
        <v/>
      </c>
    </row>
    <row r="38" spans="7:7" x14ac:dyDescent="0.25">
      <c r="G38" t="str">
        <f>QtéTT</f>
        <v/>
      </c>
    </row>
    <row r="39" spans="7:7" x14ac:dyDescent="0.25">
      <c r="G39" t="str">
        <f>QtéTT</f>
        <v/>
      </c>
    </row>
    <row r="40" spans="7:7" x14ac:dyDescent="0.25">
      <c r="G40" t="str">
        <f>QtéTT</f>
        <v/>
      </c>
    </row>
    <row r="41" spans="7:7" x14ac:dyDescent="0.25">
      <c r="G41" t="str">
        <f>QtéTT</f>
        <v/>
      </c>
    </row>
    <row r="42" spans="7:7" x14ac:dyDescent="0.25">
      <c r="G42" t="str">
        <f>QtéTT</f>
        <v/>
      </c>
    </row>
    <row r="43" spans="7:7" x14ac:dyDescent="0.25">
      <c r="G43" t="str">
        <f>QtéTT</f>
        <v/>
      </c>
    </row>
    <row r="44" spans="7:7" x14ac:dyDescent="0.25">
      <c r="G44" t="str">
        <f>QtéTT</f>
        <v/>
      </c>
    </row>
    <row r="45" spans="7:7" x14ac:dyDescent="0.25">
      <c r="G45" t="str">
        <f>QtéTT</f>
        <v/>
      </c>
    </row>
    <row r="46" spans="7:7" x14ac:dyDescent="0.25">
      <c r="G46" t="str">
        <f>QtéTT</f>
        <v/>
      </c>
    </row>
    <row r="47" spans="7:7" x14ac:dyDescent="0.25">
      <c r="G47" t="str">
        <f>QtéTT</f>
        <v/>
      </c>
    </row>
    <row r="48" spans="7:7" x14ac:dyDescent="0.25">
      <c r="G48" t="str">
        <f>QtéTT</f>
        <v/>
      </c>
    </row>
    <row r="49" spans="7:7" x14ac:dyDescent="0.25">
      <c r="G49" t="str">
        <f>QtéTT</f>
        <v/>
      </c>
    </row>
    <row r="50" spans="7:7" x14ac:dyDescent="0.25">
      <c r="G50" t="str">
        <f>QtéTT</f>
        <v/>
      </c>
    </row>
    <row r="51" spans="7:7" x14ac:dyDescent="0.25">
      <c r="G51" t="str">
        <f>QtéTT</f>
        <v/>
      </c>
    </row>
    <row r="52" spans="7:7" x14ac:dyDescent="0.25">
      <c r="G52" t="str">
        <f>QtéTT</f>
        <v/>
      </c>
    </row>
    <row r="53" spans="7:7" x14ac:dyDescent="0.25">
      <c r="G53" t="str">
        <f>QtéTT</f>
        <v/>
      </c>
    </row>
    <row r="54" spans="7:7" x14ac:dyDescent="0.25">
      <c r="G54" t="str">
        <f>QtéTT</f>
        <v/>
      </c>
    </row>
    <row r="55" spans="7:7" x14ac:dyDescent="0.25">
      <c r="G55" t="str">
        <f>QtéTT</f>
        <v/>
      </c>
    </row>
    <row r="56" spans="7:7" x14ac:dyDescent="0.25">
      <c r="G56" t="str">
        <f>QtéTT</f>
        <v/>
      </c>
    </row>
    <row r="57" spans="7:7" x14ac:dyDescent="0.25">
      <c r="G57" t="str">
        <f>QtéTT</f>
        <v/>
      </c>
    </row>
    <row r="58" spans="7:7" x14ac:dyDescent="0.25">
      <c r="G58" t="str">
        <f>QtéTT</f>
        <v/>
      </c>
    </row>
    <row r="59" spans="7:7" x14ac:dyDescent="0.25">
      <c r="G59" t="str">
        <f>QtéTT</f>
        <v/>
      </c>
    </row>
    <row r="60" spans="7:7" x14ac:dyDescent="0.25">
      <c r="G60" t="str">
        <f>QtéTT</f>
        <v/>
      </c>
    </row>
    <row r="61" spans="7:7" x14ac:dyDescent="0.25">
      <c r="G61" t="str">
        <f>QtéTT</f>
        <v/>
      </c>
    </row>
    <row r="62" spans="7:7" x14ac:dyDescent="0.25">
      <c r="G62" t="str">
        <f>QtéTT</f>
        <v/>
      </c>
    </row>
    <row r="63" spans="7:7" x14ac:dyDescent="0.25">
      <c r="G63" t="str">
        <f>QtéTT</f>
        <v/>
      </c>
    </row>
    <row r="64" spans="7:7" x14ac:dyDescent="0.25">
      <c r="G64" t="str">
        <f>QtéTT</f>
        <v/>
      </c>
    </row>
    <row r="65" spans="7:7" x14ac:dyDescent="0.25">
      <c r="G65" t="str">
        <f>QtéTT</f>
        <v/>
      </c>
    </row>
    <row r="66" spans="7:7" x14ac:dyDescent="0.25">
      <c r="G66" t="str">
        <f>QtéTT</f>
        <v/>
      </c>
    </row>
    <row r="67" spans="7:7" x14ac:dyDescent="0.25">
      <c r="G67" t="str">
        <f>QtéTT</f>
        <v/>
      </c>
    </row>
    <row r="68" spans="7:7" x14ac:dyDescent="0.25">
      <c r="G68" t="str">
        <f>QtéTT</f>
        <v/>
      </c>
    </row>
    <row r="69" spans="7:7" x14ac:dyDescent="0.25">
      <c r="G69" t="str">
        <f>QtéTT</f>
        <v/>
      </c>
    </row>
    <row r="70" spans="7:7" x14ac:dyDescent="0.25">
      <c r="G70" t="str">
        <f>QtéTT</f>
        <v/>
      </c>
    </row>
    <row r="71" spans="7:7" x14ac:dyDescent="0.25">
      <c r="G71" t="str">
        <f>QtéTT</f>
        <v/>
      </c>
    </row>
    <row r="72" spans="7:7" x14ac:dyDescent="0.25">
      <c r="G72" t="str">
        <f>QtéTT</f>
        <v/>
      </c>
    </row>
    <row r="73" spans="7:7" x14ac:dyDescent="0.25">
      <c r="G73" t="str">
        <f>QtéTT</f>
        <v/>
      </c>
    </row>
    <row r="74" spans="7:7" x14ac:dyDescent="0.25">
      <c r="G74" t="str">
        <f>QtéTT</f>
        <v/>
      </c>
    </row>
    <row r="75" spans="7:7" x14ac:dyDescent="0.25">
      <c r="G75" t="str">
        <f>QtéTT</f>
        <v/>
      </c>
    </row>
    <row r="76" spans="7:7" x14ac:dyDescent="0.25">
      <c r="G76" t="str">
        <f>QtéTT</f>
        <v/>
      </c>
    </row>
    <row r="77" spans="7:7" x14ac:dyDescent="0.25">
      <c r="G77" t="str">
        <f>QtéTT</f>
        <v/>
      </c>
    </row>
    <row r="78" spans="7:7" x14ac:dyDescent="0.25">
      <c r="G78" t="str">
        <f>QtéTT</f>
        <v/>
      </c>
    </row>
    <row r="79" spans="7:7" x14ac:dyDescent="0.25">
      <c r="G79" t="str">
        <f>QtéTT</f>
        <v/>
      </c>
    </row>
    <row r="80" spans="7:7" x14ac:dyDescent="0.25">
      <c r="G80" t="str">
        <f>QtéTT</f>
        <v/>
      </c>
    </row>
    <row r="81" spans="7:7" x14ac:dyDescent="0.25">
      <c r="G81" t="str">
        <f>QtéTT</f>
        <v/>
      </c>
    </row>
    <row r="82" spans="7:7" x14ac:dyDescent="0.25">
      <c r="G82" t="str">
        <f>QtéTT</f>
        <v/>
      </c>
    </row>
    <row r="83" spans="7:7" x14ac:dyDescent="0.25">
      <c r="G83" t="str">
        <f>QtéTT</f>
        <v/>
      </c>
    </row>
    <row r="84" spans="7:7" x14ac:dyDescent="0.25">
      <c r="G84" t="str">
        <f>QtéTT</f>
        <v/>
      </c>
    </row>
    <row r="85" spans="7:7" x14ac:dyDescent="0.25">
      <c r="G85" t="str">
        <f>QtéTT</f>
        <v/>
      </c>
    </row>
    <row r="86" spans="7:7" x14ac:dyDescent="0.25">
      <c r="G86" t="str">
        <f>QtéTT</f>
        <v/>
      </c>
    </row>
    <row r="87" spans="7:7" x14ac:dyDescent="0.25">
      <c r="G87" t="str">
        <f>QtéTT</f>
        <v/>
      </c>
    </row>
    <row r="88" spans="7:7" x14ac:dyDescent="0.25">
      <c r="G88" t="str">
        <f>QtéTT</f>
        <v/>
      </c>
    </row>
    <row r="89" spans="7:7" x14ac:dyDescent="0.25">
      <c r="G89" t="str">
        <f>QtéTT</f>
        <v/>
      </c>
    </row>
    <row r="90" spans="7:7" x14ac:dyDescent="0.25">
      <c r="G90" t="str">
        <f>QtéTT</f>
        <v/>
      </c>
    </row>
    <row r="91" spans="7:7" x14ac:dyDescent="0.25">
      <c r="G91" t="str">
        <f>QtéTT</f>
        <v/>
      </c>
    </row>
    <row r="92" spans="7:7" x14ac:dyDescent="0.25">
      <c r="G92" t="str">
        <f>QtéTT</f>
        <v/>
      </c>
    </row>
    <row r="93" spans="7:7" x14ac:dyDescent="0.25">
      <c r="G93" t="str">
        <f>QtéTT</f>
        <v/>
      </c>
    </row>
    <row r="94" spans="7:7" x14ac:dyDescent="0.25">
      <c r="G94" t="str">
        <f>QtéTT</f>
        <v/>
      </c>
    </row>
    <row r="95" spans="7:7" x14ac:dyDescent="0.25">
      <c r="G95" t="str">
        <f>QtéTT</f>
        <v/>
      </c>
    </row>
    <row r="96" spans="7:7" x14ac:dyDescent="0.25">
      <c r="G96" t="str">
        <f>QtéTT</f>
        <v/>
      </c>
    </row>
    <row r="97" spans="7:7" x14ac:dyDescent="0.25">
      <c r="G97" t="str">
        <f>QtéTT</f>
        <v/>
      </c>
    </row>
    <row r="98" spans="7:7" x14ac:dyDescent="0.25">
      <c r="G98" t="str">
        <f>QtéTT</f>
        <v/>
      </c>
    </row>
    <row r="99" spans="7:7" x14ac:dyDescent="0.25">
      <c r="G99" t="str">
        <f>QtéTT</f>
        <v/>
      </c>
    </row>
    <row r="100" spans="7:7" x14ac:dyDescent="0.25">
      <c r="G100" t="str">
        <f>QtéTT</f>
        <v/>
      </c>
    </row>
    <row r="101" spans="7:7" x14ac:dyDescent="0.25">
      <c r="G101" t="str">
        <f>QtéTT</f>
        <v/>
      </c>
    </row>
    <row r="102" spans="7:7" x14ac:dyDescent="0.25">
      <c r="G102" t="str">
        <f>QtéTT</f>
        <v/>
      </c>
    </row>
    <row r="103" spans="7:7" x14ac:dyDescent="0.25">
      <c r="G103" t="str">
        <f>QtéTT</f>
        <v/>
      </c>
    </row>
    <row r="104" spans="7:7" x14ac:dyDescent="0.25">
      <c r="G104" t="str">
        <f>QtéTT</f>
        <v/>
      </c>
    </row>
    <row r="105" spans="7:7" x14ac:dyDescent="0.25">
      <c r="G105" t="str">
        <f>QtéTT</f>
        <v/>
      </c>
    </row>
    <row r="106" spans="7:7" x14ac:dyDescent="0.25">
      <c r="G106" t="str">
        <f>QtéTT</f>
        <v/>
      </c>
    </row>
    <row r="107" spans="7:7" x14ac:dyDescent="0.25">
      <c r="G107" t="str">
        <f>QtéTT</f>
        <v/>
      </c>
    </row>
    <row r="108" spans="7:7" x14ac:dyDescent="0.25">
      <c r="G108" t="str">
        <f>QtéTT</f>
        <v/>
      </c>
    </row>
    <row r="109" spans="7:7" x14ac:dyDescent="0.25">
      <c r="G109" t="str">
        <f>QtéTT</f>
        <v/>
      </c>
    </row>
    <row r="110" spans="7:7" x14ac:dyDescent="0.25">
      <c r="G110" t="str">
        <f>QtéTT</f>
        <v/>
      </c>
    </row>
    <row r="111" spans="7:7" x14ac:dyDescent="0.25">
      <c r="G111" t="str">
        <f>QtéTT</f>
        <v/>
      </c>
    </row>
    <row r="112" spans="7:7" x14ac:dyDescent="0.25">
      <c r="G112" t="str">
        <f>QtéTT</f>
        <v/>
      </c>
    </row>
    <row r="113" spans="7:7" x14ac:dyDescent="0.25">
      <c r="G113" t="str">
        <f>QtéTT</f>
        <v/>
      </c>
    </row>
    <row r="114" spans="7:7" x14ac:dyDescent="0.25">
      <c r="G114" t="str">
        <f>QtéTT</f>
        <v/>
      </c>
    </row>
    <row r="115" spans="7:7" x14ac:dyDescent="0.25">
      <c r="G115" t="str">
        <f>QtéTT</f>
        <v/>
      </c>
    </row>
    <row r="116" spans="7:7" x14ac:dyDescent="0.25">
      <c r="G116" t="str">
        <f>QtéTT</f>
        <v/>
      </c>
    </row>
    <row r="117" spans="7:7" x14ac:dyDescent="0.25">
      <c r="G117" t="str">
        <f>QtéTT</f>
        <v/>
      </c>
    </row>
    <row r="118" spans="7:7" x14ac:dyDescent="0.25">
      <c r="G118" t="str">
        <f>QtéTT</f>
        <v/>
      </c>
    </row>
    <row r="119" spans="7:7" x14ac:dyDescent="0.25">
      <c r="G119" t="str">
        <f>QtéTT</f>
        <v/>
      </c>
    </row>
    <row r="120" spans="7:7" x14ac:dyDescent="0.25">
      <c r="G120" t="str">
        <f>QtéTT</f>
        <v/>
      </c>
    </row>
    <row r="121" spans="7:7" x14ac:dyDescent="0.25">
      <c r="G121" t="str">
        <f>QtéTT</f>
        <v/>
      </c>
    </row>
    <row r="122" spans="7:7" x14ac:dyDescent="0.25">
      <c r="G122" t="str">
        <f>QtéTT</f>
        <v/>
      </c>
    </row>
    <row r="123" spans="7:7" x14ac:dyDescent="0.25">
      <c r="G123" t="str">
        <f>QtéTT</f>
        <v/>
      </c>
    </row>
    <row r="124" spans="7:7" x14ac:dyDescent="0.25">
      <c r="G124" t="str">
        <f>QtéTT</f>
        <v/>
      </c>
    </row>
    <row r="125" spans="7:7" x14ac:dyDescent="0.25">
      <c r="G125" t="str">
        <f>QtéTT</f>
        <v/>
      </c>
    </row>
    <row r="126" spans="7:7" x14ac:dyDescent="0.25">
      <c r="G126" t="str">
        <f>QtéTT</f>
        <v/>
      </c>
    </row>
    <row r="127" spans="7:7" x14ac:dyDescent="0.25">
      <c r="G127" t="str">
        <f>QtéTT</f>
        <v/>
      </c>
    </row>
    <row r="128" spans="7:7" x14ac:dyDescent="0.25">
      <c r="G128" t="str">
        <f>QtéTT</f>
        <v/>
      </c>
    </row>
    <row r="129" spans="7:7" x14ac:dyDescent="0.25">
      <c r="G129" t="str">
        <f>QtéTT</f>
        <v/>
      </c>
    </row>
    <row r="130" spans="7:7" x14ac:dyDescent="0.25">
      <c r="G130" t="str">
        <f>QtéTT</f>
        <v/>
      </c>
    </row>
    <row r="131" spans="7:7" x14ac:dyDescent="0.25">
      <c r="G131" t="str">
        <f>QtéTT</f>
        <v/>
      </c>
    </row>
    <row r="132" spans="7:7" x14ac:dyDescent="0.25">
      <c r="G132" t="str">
        <f>QtéTT</f>
        <v/>
      </c>
    </row>
    <row r="133" spans="7:7" x14ac:dyDescent="0.25">
      <c r="G133" t="str">
        <f>QtéTT</f>
        <v/>
      </c>
    </row>
    <row r="134" spans="7:7" x14ac:dyDescent="0.25">
      <c r="G134" t="str">
        <f>QtéTT</f>
        <v/>
      </c>
    </row>
    <row r="135" spans="7:7" x14ac:dyDescent="0.25">
      <c r="G135" t="str">
        <f>QtéTT</f>
        <v/>
      </c>
    </row>
    <row r="136" spans="7:7" x14ac:dyDescent="0.25">
      <c r="G136" t="str">
        <f>QtéTT</f>
        <v/>
      </c>
    </row>
    <row r="137" spans="7:7" x14ac:dyDescent="0.25">
      <c r="G137" t="str">
        <f>QtéTT</f>
        <v/>
      </c>
    </row>
    <row r="138" spans="7:7" x14ac:dyDescent="0.25">
      <c r="G138" t="str">
        <f>QtéTT</f>
        <v/>
      </c>
    </row>
    <row r="139" spans="7:7" x14ac:dyDescent="0.25">
      <c r="G139" t="str">
        <f>QtéTT</f>
        <v/>
      </c>
    </row>
    <row r="140" spans="7:7" x14ac:dyDescent="0.25">
      <c r="G140" t="str">
        <f>QtéTT</f>
        <v/>
      </c>
    </row>
    <row r="141" spans="7:7" x14ac:dyDescent="0.25">
      <c r="G141" t="str">
        <f>QtéTT</f>
        <v/>
      </c>
    </row>
    <row r="142" spans="7:7" x14ac:dyDescent="0.25">
      <c r="G142" t="str">
        <f>QtéTT</f>
        <v/>
      </c>
    </row>
    <row r="143" spans="7:7" x14ac:dyDescent="0.25">
      <c r="G143" t="str">
        <f>QtéTT</f>
        <v/>
      </c>
    </row>
    <row r="144" spans="7:7" x14ac:dyDescent="0.25">
      <c r="G144" t="str">
        <f>QtéTT</f>
        <v/>
      </c>
    </row>
    <row r="145" spans="7:7" x14ac:dyDescent="0.25">
      <c r="G145" t="str">
        <f>QtéTT</f>
        <v/>
      </c>
    </row>
    <row r="146" spans="7:7" x14ac:dyDescent="0.25">
      <c r="G146" t="str">
        <f>QtéTT</f>
        <v/>
      </c>
    </row>
    <row r="147" spans="7:7" x14ac:dyDescent="0.25">
      <c r="G147" t="str">
        <f>QtéTT</f>
        <v/>
      </c>
    </row>
    <row r="148" spans="7:7" x14ac:dyDescent="0.25">
      <c r="G148" t="str">
        <f>QtéTT</f>
        <v/>
      </c>
    </row>
    <row r="149" spans="7:7" x14ac:dyDescent="0.25">
      <c r="G149" t="str">
        <f>QtéTT</f>
        <v/>
      </c>
    </row>
    <row r="150" spans="7:7" x14ac:dyDescent="0.25">
      <c r="G150" t="str">
        <f>QtéTT</f>
        <v/>
      </c>
    </row>
    <row r="151" spans="7:7" x14ac:dyDescent="0.25">
      <c r="G151" t="str">
        <f>QtéTT</f>
        <v/>
      </c>
    </row>
    <row r="152" spans="7:7" x14ac:dyDescent="0.25">
      <c r="G152" t="str">
        <f>QtéTT</f>
        <v/>
      </c>
    </row>
    <row r="153" spans="7:7" x14ac:dyDescent="0.25">
      <c r="G153" t="str">
        <f>QtéTT</f>
        <v/>
      </c>
    </row>
    <row r="154" spans="7:7" x14ac:dyDescent="0.25">
      <c r="G154" t="str">
        <f>QtéTT</f>
        <v/>
      </c>
    </row>
    <row r="155" spans="7:7" x14ac:dyDescent="0.25">
      <c r="G155" t="str">
        <f>QtéTT</f>
        <v/>
      </c>
    </row>
    <row r="156" spans="7:7" x14ac:dyDescent="0.25">
      <c r="G156" t="str">
        <f>QtéTT</f>
        <v/>
      </c>
    </row>
    <row r="157" spans="7:7" x14ac:dyDescent="0.25">
      <c r="G157" t="str">
        <f>QtéTT</f>
        <v/>
      </c>
    </row>
    <row r="158" spans="7:7" x14ac:dyDescent="0.25">
      <c r="G158" t="str">
        <f>QtéTT</f>
        <v/>
      </c>
    </row>
    <row r="159" spans="7:7" x14ac:dyDescent="0.25">
      <c r="G159" t="str">
        <f>QtéTT</f>
        <v/>
      </c>
    </row>
    <row r="160" spans="7:7" x14ac:dyDescent="0.25">
      <c r="G160" t="str">
        <f>QtéTT</f>
        <v/>
      </c>
    </row>
    <row r="161" spans="7:7" x14ac:dyDescent="0.25">
      <c r="G161" t="str">
        <f>QtéTT</f>
        <v/>
      </c>
    </row>
    <row r="162" spans="7:7" x14ac:dyDescent="0.25">
      <c r="G162" t="str">
        <f>QtéTT</f>
        <v/>
      </c>
    </row>
    <row r="163" spans="7:7" x14ac:dyDescent="0.25">
      <c r="G163" t="str">
        <f>QtéTT</f>
        <v/>
      </c>
    </row>
    <row r="164" spans="7:7" x14ac:dyDescent="0.25">
      <c r="G164" t="str">
        <f>QtéTT</f>
        <v/>
      </c>
    </row>
    <row r="165" spans="7:7" x14ac:dyDescent="0.25">
      <c r="G165" t="str">
        <f>QtéTT</f>
        <v/>
      </c>
    </row>
    <row r="166" spans="7:7" x14ac:dyDescent="0.25">
      <c r="G166" t="str">
        <f>QtéTT</f>
        <v/>
      </c>
    </row>
    <row r="167" spans="7:7" x14ac:dyDescent="0.25">
      <c r="G167" t="str">
        <f>QtéTT</f>
        <v/>
      </c>
    </row>
    <row r="168" spans="7:7" x14ac:dyDescent="0.25">
      <c r="G168" t="str">
        <f>QtéTT</f>
        <v/>
      </c>
    </row>
    <row r="169" spans="7:7" x14ac:dyDescent="0.25">
      <c r="G169" t="str">
        <f>QtéTT</f>
        <v/>
      </c>
    </row>
    <row r="170" spans="7:7" x14ac:dyDescent="0.25">
      <c r="G170" t="str">
        <f>QtéTT</f>
        <v/>
      </c>
    </row>
    <row r="171" spans="7:7" x14ac:dyDescent="0.25">
      <c r="G171" t="str">
        <f>QtéTT</f>
        <v/>
      </c>
    </row>
    <row r="172" spans="7:7" x14ac:dyDescent="0.25">
      <c r="G172" t="str">
        <f>QtéTT</f>
        <v/>
      </c>
    </row>
    <row r="173" spans="7:7" x14ac:dyDescent="0.25">
      <c r="G173" t="str">
        <f>QtéTT</f>
        <v/>
      </c>
    </row>
    <row r="174" spans="7:7" x14ac:dyDescent="0.25">
      <c r="G174" t="str">
        <f>QtéTT</f>
        <v/>
      </c>
    </row>
    <row r="175" spans="7:7" x14ac:dyDescent="0.25">
      <c r="G175" t="str">
        <f>QtéTT</f>
        <v/>
      </c>
    </row>
    <row r="176" spans="7:7" x14ac:dyDescent="0.25">
      <c r="G176" t="str">
        <f>QtéTT</f>
        <v/>
      </c>
    </row>
    <row r="177" spans="7:7" x14ac:dyDescent="0.25">
      <c r="G177" t="str">
        <f>QtéTT</f>
        <v/>
      </c>
    </row>
    <row r="178" spans="7:7" x14ac:dyDescent="0.25">
      <c r="G178" t="str">
        <f>QtéTT</f>
        <v/>
      </c>
    </row>
    <row r="179" spans="7:7" x14ac:dyDescent="0.25">
      <c r="G179" t="str">
        <f>QtéTT</f>
        <v/>
      </c>
    </row>
    <row r="180" spans="7:7" x14ac:dyDescent="0.25">
      <c r="G180" t="str">
        <f>QtéTT</f>
        <v/>
      </c>
    </row>
    <row r="181" spans="7:7" x14ac:dyDescent="0.25">
      <c r="G181" t="str">
        <f>QtéTT</f>
        <v/>
      </c>
    </row>
    <row r="182" spans="7:7" x14ac:dyDescent="0.25">
      <c r="G182" t="str">
        <f>QtéTT</f>
        <v/>
      </c>
    </row>
    <row r="183" spans="7:7" x14ac:dyDescent="0.25">
      <c r="G183" t="str">
        <f>QtéTT</f>
        <v/>
      </c>
    </row>
    <row r="184" spans="7:7" x14ac:dyDescent="0.25">
      <c r="G184" t="str">
        <f>QtéTT</f>
        <v/>
      </c>
    </row>
    <row r="185" spans="7:7" x14ac:dyDescent="0.25">
      <c r="G185" t="str">
        <f>QtéTT</f>
        <v/>
      </c>
    </row>
    <row r="186" spans="7:7" x14ac:dyDescent="0.25">
      <c r="G186" t="str">
        <f>QtéTT</f>
        <v/>
      </c>
    </row>
    <row r="187" spans="7:7" x14ac:dyDescent="0.25">
      <c r="G187" t="str">
        <f>QtéTT</f>
        <v/>
      </c>
    </row>
    <row r="188" spans="7:7" x14ac:dyDescent="0.25">
      <c r="G188" t="str">
        <f>QtéTT</f>
        <v/>
      </c>
    </row>
    <row r="189" spans="7:7" x14ac:dyDescent="0.25">
      <c r="G189" t="str">
        <f>QtéTT</f>
        <v/>
      </c>
    </row>
    <row r="190" spans="7:7" x14ac:dyDescent="0.25">
      <c r="G190" t="str">
        <f>QtéTT</f>
        <v/>
      </c>
    </row>
    <row r="191" spans="7:7" x14ac:dyDescent="0.25">
      <c r="G191" t="str">
        <f>QtéTT</f>
        <v/>
      </c>
    </row>
    <row r="192" spans="7:7" x14ac:dyDescent="0.25">
      <c r="G192" t="str">
        <f>QtéTT</f>
        <v/>
      </c>
    </row>
    <row r="193" spans="7:7" x14ac:dyDescent="0.25">
      <c r="G193" t="str">
        <f>QtéTT</f>
        <v/>
      </c>
    </row>
    <row r="194" spans="7:7" x14ac:dyDescent="0.25">
      <c r="G194" t="str">
        <f>QtéTT</f>
        <v/>
      </c>
    </row>
    <row r="195" spans="7:7" x14ac:dyDescent="0.25">
      <c r="G195" t="str">
        <f>QtéTT</f>
        <v/>
      </c>
    </row>
    <row r="196" spans="7:7" x14ac:dyDescent="0.25">
      <c r="G196" t="str">
        <f>QtéTT</f>
        <v/>
      </c>
    </row>
    <row r="197" spans="7:7" x14ac:dyDescent="0.25">
      <c r="G197" t="str">
        <f>QtéTT</f>
        <v/>
      </c>
    </row>
    <row r="198" spans="7:7" x14ac:dyDescent="0.25">
      <c r="G198" t="str">
        <f>QtéTT</f>
        <v/>
      </c>
    </row>
    <row r="199" spans="7:7" x14ac:dyDescent="0.25">
      <c r="G199" t="str">
        <f>QtéTT</f>
        <v/>
      </c>
    </row>
    <row r="200" spans="7:7" x14ac:dyDescent="0.25">
      <c r="G200" t="str">
        <f>QtéTT</f>
        <v/>
      </c>
    </row>
  </sheetData>
  <mergeCells count="2">
    <mergeCell ref="B3:D3"/>
    <mergeCell ref="B4:E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Bon de Fab (3)</vt:lpstr>
      <vt:lpstr>Bon de Fab (2)</vt:lpstr>
      <vt:lpstr>Bon de Fab</vt:lpstr>
      <vt:lpstr>Bon d'Oxy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Micot, Nicolas            UTC CCS</cp:lastModifiedBy>
  <cp:lastPrinted>2018-12-03T16:23:12Z</cp:lastPrinted>
  <dcterms:created xsi:type="dcterms:W3CDTF">2018-09-25T09:16:23Z</dcterms:created>
  <dcterms:modified xsi:type="dcterms:W3CDTF">2019-01-03T09:31:36Z</dcterms:modified>
</cp:coreProperties>
</file>