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9195" activeTab="1"/>
  </bookViews>
  <sheets>
    <sheet name="Données" sheetId="1" r:id="rId1"/>
    <sheet name="Calendrier" sheetId="2" r:id="rId2"/>
  </sheets>
  <calcPr calcId="145621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</calcChain>
</file>

<file path=xl/sharedStrings.xml><?xml version="1.0" encoding="utf-8"?>
<sst xmlns="http://schemas.openxmlformats.org/spreadsheetml/2006/main" count="37" uniqueCount="10">
  <si>
    <t>Nom</t>
  </si>
  <si>
    <t>Début</t>
  </si>
  <si>
    <t>Fin</t>
  </si>
  <si>
    <t>X</t>
  </si>
  <si>
    <t>Date</t>
  </si>
  <si>
    <t>Semaine</t>
  </si>
  <si>
    <t>Total général</t>
  </si>
  <si>
    <t>Jours congés</t>
  </si>
  <si>
    <t>Y</t>
  </si>
  <si>
    <t>https://forum.excel-pratique.com/viewtopic.php?f=2&amp;t=120946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</si>
</sst>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3" x14ac:knownFonts="1"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4">
    <dxf>
      <numFmt numFmtId="0" formatCode="General"/>
    </dxf>
    <dxf>
      <numFmt numFmtId="164" formatCode="ddd\ dd/mm/yyyy"/>
    </dxf>
    <dxf>
      <numFmt numFmtId="164" formatCode="ddd\ dd/mm/yyyy"/>
    </dxf>
    <dxf>
      <numFmt numFmtId="164" formatCode="ddd\ 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0</xdr:rowOff>
        </xdr:from>
        <xdr:to>
          <xdr:col>5</xdr:col>
          <xdr:colOff>714375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table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495300</xdr:colOff>
          <xdr:row>0</xdr:row>
          <xdr:rowOff>152400</xdr:rowOff>
        </xdr:from>
        <xdr:to>
          <xdr:col>5</xdr:col>
          <xdr:colOff>228600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518.402173032409" missingItemsLimit="0" createdVersion="6" refreshedVersion="4" minRefreshableVersion="3" recordCount="21">
  <cacheSource type="worksheet">
    <worksheetSource name="Tableau2"/>
  </cacheSource>
  <cacheFields count="3">
    <cacheField name="Nom" numFmtId="0">
      <sharedItems count="2">
        <s v="X"/>
        <s v="Y"/>
      </sharedItems>
    </cacheField>
    <cacheField name="Date" numFmtId="164">
      <sharedItems containsSemiMixedTypes="0" containsNonDate="0" containsDate="1" containsString="0" minDate="2019-01-15T00:00:00" maxDate="2019-02-15T00:00:00"/>
    </cacheField>
    <cacheField name="Semaine" numFmtId="0">
      <sharedItems containsSemiMixedTypes="0" containsString="0" containsNumber="1" containsInteger="1" minValue="3" maxValue="7" count="5">
        <n v="5"/>
        <n v="6"/>
        <n v="7"/>
        <n v="3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d v="2019-02-01T00:00:00"/>
    <x v="0"/>
  </r>
  <r>
    <x v="0"/>
    <d v="2019-02-04T00:00:00"/>
    <x v="1"/>
  </r>
  <r>
    <x v="0"/>
    <d v="2019-02-05T00:00:00"/>
    <x v="1"/>
  </r>
  <r>
    <x v="0"/>
    <d v="2019-02-06T00:00:00"/>
    <x v="1"/>
  </r>
  <r>
    <x v="0"/>
    <d v="2019-02-07T00:00:00"/>
    <x v="1"/>
  </r>
  <r>
    <x v="0"/>
    <d v="2019-02-08T00:00:00"/>
    <x v="1"/>
  </r>
  <r>
    <x v="0"/>
    <d v="2019-02-11T00:00:00"/>
    <x v="2"/>
  </r>
  <r>
    <x v="0"/>
    <d v="2019-02-12T00:00:00"/>
    <x v="2"/>
  </r>
  <r>
    <x v="0"/>
    <d v="2019-02-13T00:00:00"/>
    <x v="2"/>
  </r>
  <r>
    <x v="0"/>
    <d v="2019-02-14T00:00:00"/>
    <x v="2"/>
  </r>
  <r>
    <x v="1"/>
    <d v="2019-01-15T00:00:00"/>
    <x v="3"/>
  </r>
  <r>
    <x v="1"/>
    <d v="2019-01-16T00:00:00"/>
    <x v="3"/>
  </r>
  <r>
    <x v="1"/>
    <d v="2019-01-17T00:00:00"/>
    <x v="3"/>
  </r>
  <r>
    <x v="1"/>
    <d v="2019-01-18T00:00:00"/>
    <x v="3"/>
  </r>
  <r>
    <x v="1"/>
    <d v="2019-01-21T00:00:00"/>
    <x v="4"/>
  </r>
  <r>
    <x v="1"/>
    <d v="2019-01-22T00:00:00"/>
    <x v="4"/>
  </r>
  <r>
    <x v="1"/>
    <d v="2019-01-23T00:00:00"/>
    <x v="4"/>
  </r>
  <r>
    <x v="1"/>
    <d v="2019-01-24T00:00:00"/>
    <x v="4"/>
  </r>
  <r>
    <x v="1"/>
    <d v="2019-01-25T00:00:00"/>
    <x v="4"/>
  </r>
  <r>
    <x v="1"/>
    <d v="2019-01-28T00:00:00"/>
    <x v="0"/>
  </r>
  <r>
    <x v="1"/>
    <d v="2019-01-29T00:00: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compact="0" compactData="0" multipleFieldFilters="0">
  <location ref="G2:M6" firstHeaderRow="1" firstDataRow="2" firstDataCol="1"/>
  <pivotFields count="3">
    <pivotField axis="axisRow" compact="0" outline="0" showAll="0">
      <items count="3">
        <item x="0"/>
        <item x="1"/>
        <item t="default"/>
      </items>
    </pivotField>
    <pivotField dataField="1" compact="0" numFmtId="164" outline="0" showAll="0"/>
    <pivotField axis="axisCol" compact="0" outline="0" showAll="0" sortType="ascending">
      <items count="6">
        <item x="3"/>
        <item x="4"/>
        <item x="0"/>
        <item x="1"/>
        <item x="2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Jours congés" fld="1" subtotal="count" baseField="0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D4" totalsRowShown="0">
  <autoFilter ref="B2:D4"/>
  <tableColumns count="3">
    <tableColumn id="1" name="Nom"/>
    <tableColumn id="2" name="Début" dataDxfId="3"/>
    <tableColumn id="3" name="Fin" dataDxfId="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:D23" totalsRowShown="0">
  <autoFilter ref="B2:D23"/>
  <tableColumns count="3">
    <tableColumn id="1" name="Nom"/>
    <tableColumn id="2" name="Date" dataDxfId="1"/>
    <tableColumn id="3" name="Semaine" dataDxfId="0">
      <calculatedColumnFormula>WEEKNUM(Tableau2[[#This Row],[Date]],21)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0946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H4"/>
  <sheetViews>
    <sheetView showGridLines="0" workbookViewId="0">
      <selection activeCell="G12" sqref="G12"/>
    </sheetView>
  </sheetViews>
  <sheetFormatPr baseColWidth="10" defaultRowHeight="12.75" x14ac:dyDescent="0.2"/>
  <cols>
    <col min="1" max="1" width="1.7109375" customWidth="1"/>
    <col min="3" max="4" width="14.140625" bestFit="1" customWidth="1"/>
  </cols>
  <sheetData>
    <row r="2" spans="2:8" x14ac:dyDescent="0.2">
      <c r="B2" t="s">
        <v>0</v>
      </c>
      <c r="C2" t="s">
        <v>1</v>
      </c>
      <c r="D2" t="s">
        <v>2</v>
      </c>
      <c r="H2" s="4" t="s">
        <v>9</v>
      </c>
    </row>
    <row r="3" spans="2:8" x14ac:dyDescent="0.2">
      <c r="B3" t="s">
        <v>3</v>
      </c>
      <c r="C3" s="1">
        <v>43497</v>
      </c>
      <c r="D3" s="1">
        <v>43510</v>
      </c>
    </row>
    <row r="4" spans="2:8" x14ac:dyDescent="0.2">
      <c r="B4" t="s">
        <v>8</v>
      </c>
      <c r="C4" s="1">
        <v>43480</v>
      </c>
      <c r="D4" s="1">
        <v>43494</v>
      </c>
    </row>
  </sheetData>
  <dataValidations count="1">
    <dataValidation type="custom" allowBlank="1" showInputMessage="1" showErrorMessage="1" sqref="C3:C4">
      <formula1>WEEKDAY(C3,2)&lt;6</formula1>
    </dataValidation>
  </dataValidations>
  <hyperlinks>
    <hyperlink ref="H2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_calendar">
                <anchor moveWithCells="1" sizeWithCells="1">
                  <from>
                    <xdr:col>5</xdr:col>
                    <xdr:colOff>9525</xdr:colOff>
                    <xdr:row>1</xdr:row>
                    <xdr:rowOff>0</xdr:rowOff>
                  </from>
                  <to>
                    <xdr:col>5</xdr:col>
                    <xdr:colOff>714375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M23"/>
  <sheetViews>
    <sheetView showGridLines="0" tabSelected="1" workbookViewId="0">
      <selection activeCell="D8" sqref="D8"/>
    </sheetView>
  </sheetViews>
  <sheetFormatPr baseColWidth="10" defaultRowHeight="12.75" x14ac:dyDescent="0.2"/>
  <cols>
    <col min="1" max="1" width="1.7109375" customWidth="1"/>
    <col min="3" max="3" width="14.7109375" customWidth="1"/>
    <col min="7" max="7" width="11.28515625" customWidth="1"/>
    <col min="8" max="12" width="9.85546875" customWidth="1"/>
    <col min="13" max="13" width="11.28515625" customWidth="1"/>
  </cols>
  <sheetData>
    <row r="2" spans="2:13" x14ac:dyDescent="0.2">
      <c r="B2" t="s">
        <v>0</v>
      </c>
      <c r="C2" t="s">
        <v>4</v>
      </c>
      <c r="D2" t="s">
        <v>5</v>
      </c>
      <c r="G2" s="2" t="s">
        <v>7</v>
      </c>
      <c r="H2" s="2" t="s">
        <v>5</v>
      </c>
    </row>
    <row r="3" spans="2:13" x14ac:dyDescent="0.2">
      <c r="B3" t="s">
        <v>3</v>
      </c>
      <c r="C3" s="1">
        <v>43497</v>
      </c>
      <c r="D3" s="3">
        <f>WEEKNUM(Tableau2[[#This Row],[Date]],21)</f>
        <v>5</v>
      </c>
      <c r="G3" s="2" t="s">
        <v>0</v>
      </c>
      <c r="H3">
        <v>3</v>
      </c>
      <c r="I3">
        <v>4</v>
      </c>
      <c r="J3">
        <v>5</v>
      </c>
      <c r="K3">
        <v>6</v>
      </c>
      <c r="L3">
        <v>7</v>
      </c>
      <c r="M3" t="s">
        <v>6</v>
      </c>
    </row>
    <row r="4" spans="2:13" x14ac:dyDescent="0.2">
      <c r="B4" t="s">
        <v>3</v>
      </c>
      <c r="C4" s="1">
        <v>43500</v>
      </c>
      <c r="D4" s="3">
        <f>WEEKNUM(Tableau2[[#This Row],[Date]],21)</f>
        <v>6</v>
      </c>
      <c r="G4" t="s">
        <v>3</v>
      </c>
      <c r="H4" s="3"/>
      <c r="I4" s="3"/>
      <c r="J4" s="3">
        <v>1</v>
      </c>
      <c r="K4" s="3">
        <v>5</v>
      </c>
      <c r="L4" s="3">
        <v>4</v>
      </c>
      <c r="M4" s="3">
        <v>10</v>
      </c>
    </row>
    <row r="5" spans="2:13" x14ac:dyDescent="0.2">
      <c r="B5" t="s">
        <v>3</v>
      </c>
      <c r="C5" s="1">
        <v>43501</v>
      </c>
      <c r="D5" s="3">
        <f>WEEKNUM(Tableau2[[#This Row],[Date]],21)</f>
        <v>6</v>
      </c>
      <c r="G5" t="s">
        <v>8</v>
      </c>
      <c r="H5" s="3">
        <v>4</v>
      </c>
      <c r="I5" s="3">
        <v>5</v>
      </c>
      <c r="J5" s="3">
        <v>2</v>
      </c>
      <c r="K5" s="3"/>
      <c r="L5" s="3"/>
      <c r="M5" s="3">
        <v>11</v>
      </c>
    </row>
    <row r="6" spans="2:13" x14ac:dyDescent="0.2">
      <c r="B6" t="s">
        <v>3</v>
      </c>
      <c r="C6" s="1">
        <v>43502</v>
      </c>
      <c r="D6" s="3">
        <f>WEEKNUM(Tableau2[[#This Row],[Date]],21)</f>
        <v>6</v>
      </c>
      <c r="G6" t="s">
        <v>6</v>
      </c>
      <c r="H6" s="3">
        <v>4</v>
      </c>
      <c r="I6" s="3">
        <v>5</v>
      </c>
      <c r="J6" s="3">
        <v>3</v>
      </c>
      <c r="K6" s="3">
        <v>5</v>
      </c>
      <c r="L6" s="3">
        <v>4</v>
      </c>
      <c r="M6" s="3">
        <v>21</v>
      </c>
    </row>
    <row r="7" spans="2:13" x14ac:dyDescent="0.2">
      <c r="B7" t="s">
        <v>3</v>
      </c>
      <c r="C7" s="1">
        <v>43503</v>
      </c>
      <c r="D7" s="3">
        <f>WEEKNUM(Tableau2[[#This Row],[Date]],21)</f>
        <v>6</v>
      </c>
    </row>
    <row r="8" spans="2:13" x14ac:dyDescent="0.2">
      <c r="B8" t="s">
        <v>3</v>
      </c>
      <c r="C8" s="1">
        <v>43504</v>
      </c>
      <c r="D8" s="3">
        <f>WEEKNUM(Tableau2[[#This Row],[Date]],21)</f>
        <v>6</v>
      </c>
    </row>
    <row r="9" spans="2:13" x14ac:dyDescent="0.2">
      <c r="B9" t="s">
        <v>3</v>
      </c>
      <c r="C9" s="1">
        <v>43507</v>
      </c>
      <c r="D9" s="3">
        <f>WEEKNUM(Tableau2[[#This Row],[Date]],21)</f>
        <v>7</v>
      </c>
    </row>
    <row r="10" spans="2:13" x14ac:dyDescent="0.2">
      <c r="B10" t="s">
        <v>3</v>
      </c>
      <c r="C10" s="1">
        <v>43508</v>
      </c>
      <c r="D10" s="3">
        <f>WEEKNUM(Tableau2[[#This Row],[Date]],21)</f>
        <v>7</v>
      </c>
    </row>
    <row r="11" spans="2:13" x14ac:dyDescent="0.2">
      <c r="B11" t="s">
        <v>3</v>
      </c>
      <c r="C11" s="1">
        <v>43509</v>
      </c>
      <c r="D11" s="3">
        <f>WEEKNUM(Tableau2[[#This Row],[Date]],21)</f>
        <v>7</v>
      </c>
    </row>
    <row r="12" spans="2:13" x14ac:dyDescent="0.2">
      <c r="B12" t="s">
        <v>3</v>
      </c>
      <c r="C12" s="1">
        <v>43510</v>
      </c>
      <c r="D12" s="3">
        <f>WEEKNUM(Tableau2[[#This Row],[Date]],21)</f>
        <v>7</v>
      </c>
    </row>
    <row r="13" spans="2:13" x14ac:dyDescent="0.2">
      <c r="B13" t="s">
        <v>8</v>
      </c>
      <c r="C13" s="1">
        <v>43480</v>
      </c>
      <c r="D13" s="3">
        <f>WEEKNUM(Tableau2[[#This Row],[Date]],21)</f>
        <v>3</v>
      </c>
    </row>
    <row r="14" spans="2:13" x14ac:dyDescent="0.2">
      <c r="B14" t="s">
        <v>8</v>
      </c>
      <c r="C14" s="1">
        <v>43481</v>
      </c>
      <c r="D14" s="3">
        <f>WEEKNUM(Tableau2[[#This Row],[Date]],21)</f>
        <v>3</v>
      </c>
    </row>
    <row r="15" spans="2:13" x14ac:dyDescent="0.2">
      <c r="B15" t="s">
        <v>8</v>
      </c>
      <c r="C15" s="1">
        <v>43482</v>
      </c>
      <c r="D15" s="3">
        <f>WEEKNUM(Tableau2[[#This Row],[Date]],21)</f>
        <v>3</v>
      </c>
    </row>
    <row r="16" spans="2:13" x14ac:dyDescent="0.2">
      <c r="B16" t="s">
        <v>8</v>
      </c>
      <c r="C16" s="1">
        <v>43483</v>
      </c>
      <c r="D16" s="3">
        <f>WEEKNUM(Tableau2[[#This Row],[Date]],21)</f>
        <v>3</v>
      </c>
    </row>
    <row r="17" spans="2:4" x14ac:dyDescent="0.2">
      <c r="B17" t="s">
        <v>8</v>
      </c>
      <c r="C17" s="1">
        <v>43486</v>
      </c>
      <c r="D17" s="3">
        <f>WEEKNUM(Tableau2[[#This Row],[Date]],21)</f>
        <v>4</v>
      </c>
    </row>
    <row r="18" spans="2:4" x14ac:dyDescent="0.2">
      <c r="B18" t="s">
        <v>8</v>
      </c>
      <c r="C18" s="1">
        <v>43487</v>
      </c>
      <c r="D18" s="3">
        <f>WEEKNUM(Tableau2[[#This Row],[Date]],21)</f>
        <v>4</v>
      </c>
    </row>
    <row r="19" spans="2:4" x14ac:dyDescent="0.2">
      <c r="B19" t="s">
        <v>8</v>
      </c>
      <c r="C19" s="1">
        <v>43488</v>
      </c>
      <c r="D19" s="3">
        <f>WEEKNUM(Tableau2[[#This Row],[Date]],21)</f>
        <v>4</v>
      </c>
    </row>
    <row r="20" spans="2:4" x14ac:dyDescent="0.2">
      <c r="B20" t="s">
        <v>8</v>
      </c>
      <c r="C20" s="1">
        <v>43489</v>
      </c>
      <c r="D20" s="3">
        <f>WEEKNUM(Tableau2[[#This Row],[Date]],21)</f>
        <v>4</v>
      </c>
    </row>
    <row r="21" spans="2:4" x14ac:dyDescent="0.2">
      <c r="B21" t="s">
        <v>8</v>
      </c>
      <c r="C21" s="1">
        <v>43490</v>
      </c>
      <c r="D21" s="3">
        <f>WEEKNUM(Tableau2[[#This Row],[Date]],21)</f>
        <v>4</v>
      </c>
    </row>
    <row r="22" spans="2:4" x14ac:dyDescent="0.2">
      <c r="B22" t="s">
        <v>8</v>
      </c>
      <c r="C22" s="1">
        <v>43493</v>
      </c>
      <c r="D22" s="3">
        <f>WEEKNUM(Tableau2[[#This Row],[Date]],21)</f>
        <v>5</v>
      </c>
    </row>
    <row r="23" spans="2:4" x14ac:dyDescent="0.2">
      <c r="B23" t="s">
        <v>8</v>
      </c>
      <c r="C23" s="1">
        <v>43494</v>
      </c>
      <c r="D23" s="3">
        <f>WEEKNUM(Tableau2[[#This Row],[Date]],21)</f>
        <v>5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lear_data">
                <anchor moveWithCells="1" sizeWithCells="1">
                  <from>
                    <xdr:col>4</xdr:col>
                    <xdr:colOff>495300</xdr:colOff>
                    <xdr:row>0</xdr:row>
                    <xdr:rowOff>152400</xdr:rowOff>
                  </from>
                  <to>
                    <xdr:col>5</xdr:col>
                    <xdr:colOff>228600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Calendrier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Micot, Nicolas            UTC CCS</cp:lastModifiedBy>
  <dcterms:created xsi:type="dcterms:W3CDTF">2019-02-21T15:04:33Z</dcterms:created>
  <dcterms:modified xsi:type="dcterms:W3CDTF">2019-02-22T08:39:17Z</dcterms:modified>
</cp:coreProperties>
</file>