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1840" windowHeight="7170" firstSheet="1" activeTab="4"/>
  </bookViews>
  <sheets>
    <sheet name="CP42400 IP" sheetId="1" r:id="rId1"/>
    <sheet name="Menus déroulants" sheetId="34" r:id="rId2"/>
    <sheet name="CPXXXX" sheetId="22" r:id="rId3"/>
    <sheet name="Données" sheetId="33" r:id="rId4"/>
    <sheet name="Matrice type équipement" sheetId="35" r:id="rId5"/>
  </sheets>
  <functionGroups builtInGroupCount="17"/>
  <definedNames>
    <definedName name="_xlnm._FilterDatabase" localSheetId="1" hidden="1">'Menus déroulants'!$B$4:$C$4</definedName>
    <definedName name="_xlnm.Print_Area" localSheetId="0">'CP42400 IP'!$A$1:$U$61</definedName>
    <definedName name="_xlnm.Print_Area" localSheetId="2">CPXXXX!$A$1:$U$105</definedName>
  </definedNames>
  <calcPr calcId="145621"/>
</workbook>
</file>

<file path=xl/calcChain.xml><?xml version="1.0" encoding="utf-8"?>
<calcChain xmlns="http://schemas.openxmlformats.org/spreadsheetml/2006/main">
  <c r="F18" i="35" l="1"/>
  <c r="F17" i="35"/>
  <c r="F16" i="35"/>
  <c r="F15" i="35"/>
  <c r="F14" i="35"/>
  <c r="F13" i="35"/>
  <c r="F12" i="35"/>
  <c r="F11" i="35"/>
  <c r="F10" i="35"/>
  <c r="F9" i="35"/>
  <c r="F8" i="35"/>
  <c r="B14" i="35" l="1"/>
  <c r="B15" i="35"/>
  <c r="B16" i="35"/>
  <c r="B17" i="35"/>
  <c r="B18" i="35"/>
  <c r="B9" i="35"/>
  <c r="B10" i="35"/>
  <c r="B11" i="35"/>
  <c r="B12" i="35"/>
  <c r="B13" i="35"/>
  <c r="B8" i="35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58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13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58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14" i="22"/>
  <c r="C15" i="22"/>
  <c r="C16" i="22"/>
  <c r="C17" i="22"/>
  <c r="C18" i="22"/>
  <c r="C19" i="22"/>
  <c r="C20" i="22"/>
  <c r="C21" i="22"/>
  <c r="C22" i="22"/>
  <c r="C23" i="22"/>
  <c r="C13" i="22"/>
  <c r="B62" i="22" l="1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61" i="22"/>
  <c r="B60" i="22"/>
  <c r="B59" i="22"/>
  <c r="B58" i="22"/>
  <c r="B47" i="22"/>
  <c r="B48" i="22"/>
  <c r="B49" i="22"/>
  <c r="B50" i="22"/>
  <c r="B51" i="22"/>
  <c r="B52" i="22"/>
  <c r="B53" i="22"/>
  <c r="B54" i="22"/>
  <c r="B55" i="22"/>
  <c r="B43" i="22"/>
  <c r="B44" i="22"/>
  <c r="B45" i="22"/>
  <c r="B46" i="22"/>
  <c r="B36" i="22"/>
  <c r="B37" i="22"/>
  <c r="B38" i="22"/>
  <c r="B39" i="22"/>
  <c r="B40" i="22"/>
  <c r="B41" i="22"/>
  <c r="B42" i="22"/>
  <c r="B35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</calcChain>
</file>

<file path=xl/sharedStrings.xml><?xml version="1.0" encoding="utf-8"?>
<sst xmlns="http://schemas.openxmlformats.org/spreadsheetml/2006/main" count="344" uniqueCount="223">
  <si>
    <t>Point #</t>
  </si>
  <si>
    <t>Type</t>
  </si>
  <si>
    <t>Date</t>
  </si>
  <si>
    <t>Voltage</t>
  </si>
  <si>
    <t>Operation</t>
  </si>
  <si>
    <t>Output = 100%</t>
  </si>
  <si>
    <t>Output = 0%</t>
  </si>
  <si>
    <t xml:space="preserve">Rapport de mise en marche </t>
  </si>
  <si>
    <t>Nom du projet:</t>
  </si>
  <si>
    <t>Loc.du panneau:</t>
  </si>
  <si>
    <t>Nom du point</t>
  </si>
  <si>
    <t xml:space="preserve"> </t>
  </si>
  <si>
    <t>de</t>
  </si>
  <si>
    <t>point</t>
  </si>
  <si>
    <t>Equipement</t>
  </si>
  <si>
    <t>Vérifié</t>
  </si>
  <si>
    <t>Entrée</t>
  </si>
  <si>
    <t>Valeur</t>
  </si>
  <si>
    <t>DDC</t>
  </si>
  <si>
    <t>Sortie</t>
  </si>
  <si>
    <t>Equipem.</t>
  </si>
  <si>
    <t>Mesurée</t>
  </si>
  <si>
    <t>Identification</t>
  </si>
  <si>
    <t>Tubulure</t>
  </si>
  <si>
    <t>Commentaires</t>
  </si>
  <si>
    <t>Vérifié par:</t>
  </si>
  <si>
    <t>Compagnie:</t>
  </si>
  <si>
    <t>Servitrol 1994 enr.</t>
  </si>
  <si>
    <t>Entrées</t>
  </si>
  <si>
    <t>Disjoncteur alim.:</t>
  </si>
  <si>
    <t>AI</t>
  </si>
  <si>
    <t>Équipement</t>
  </si>
  <si>
    <t>État sur</t>
  </si>
  <si>
    <t>fil</t>
  </si>
  <si>
    <t>coupé</t>
  </si>
  <si>
    <t>Unité</t>
  </si>
  <si>
    <t>Numéro du panneau:</t>
  </si>
  <si>
    <t>Type de contrôleur:</t>
  </si>
  <si>
    <t>Adresse du contrôleur:</t>
  </si>
  <si>
    <t>Initiales</t>
  </si>
  <si>
    <t>°C</t>
  </si>
  <si>
    <t>Cablâge et</t>
  </si>
  <si>
    <t>eB-MGR</t>
  </si>
  <si>
    <t>Pa</t>
  </si>
  <si>
    <t>Transmetteur de température</t>
  </si>
  <si>
    <t>Saguenay - Hydro-Jonquière</t>
  </si>
  <si>
    <t>TT_EXT1</t>
  </si>
  <si>
    <t>BI</t>
  </si>
  <si>
    <t>JS_GEN</t>
  </si>
  <si>
    <t>ARRÊT</t>
  </si>
  <si>
    <t>MARCHE/ARRÊT</t>
  </si>
  <si>
    <t>CommentOPres</t>
  </si>
  <si>
    <t>42400.IP1101</t>
  </si>
  <si>
    <t>42400.IP1102</t>
  </si>
  <si>
    <t>42400.IP1103</t>
  </si>
  <si>
    <t>42400.IP1104</t>
  </si>
  <si>
    <t>42400.IP1201</t>
  </si>
  <si>
    <t>42400.IP1202</t>
  </si>
  <si>
    <t>42400.IP1203</t>
  </si>
  <si>
    <t>42400.IP1204</t>
  </si>
  <si>
    <t>42400.IP1301</t>
  </si>
  <si>
    <t>42400.IP1302</t>
  </si>
  <si>
    <t>42400.IP1303</t>
  </si>
  <si>
    <t>42400.IP1304</t>
  </si>
  <si>
    <t>42400.IP1401</t>
  </si>
  <si>
    <t>42400.IP1402</t>
  </si>
  <si>
    <t>42400.IP1403</t>
  </si>
  <si>
    <t>42400.IP1404</t>
  </si>
  <si>
    <t>42400.IP1501</t>
  </si>
  <si>
    <t>42400.IP1502</t>
  </si>
  <si>
    <t>42400.IP1503</t>
  </si>
  <si>
    <t>42400.IP1504</t>
  </si>
  <si>
    <t>42400.IP1601</t>
  </si>
  <si>
    <t>42400.IP1602</t>
  </si>
  <si>
    <t>42400.IP1603</t>
  </si>
  <si>
    <t>42400.IP1604</t>
  </si>
  <si>
    <t>42400.IP1701</t>
  </si>
  <si>
    <t>42400.IP1702</t>
  </si>
  <si>
    <t>42400.IP1703</t>
  </si>
  <si>
    <t>42400.IP1704</t>
  </si>
  <si>
    <t>42400.IP1801</t>
  </si>
  <si>
    <t>42400.IP1802</t>
  </si>
  <si>
    <t>42400.IP1803</t>
  </si>
  <si>
    <t>42400.IP1804</t>
  </si>
  <si>
    <t>42400.IP2101</t>
  </si>
  <si>
    <t>42400.IP2102</t>
  </si>
  <si>
    <t>42400.IP2103</t>
  </si>
  <si>
    <t>42400.IP2104</t>
  </si>
  <si>
    <t>ST_VTR_001</t>
  </si>
  <si>
    <t>Hz</t>
  </si>
  <si>
    <t>Signal Drive</t>
  </si>
  <si>
    <t>TT_A1_UTV_002</t>
  </si>
  <si>
    <t>Transmetteur de température moyenne</t>
  </si>
  <si>
    <t>PSDH_A1_UTV_002</t>
  </si>
  <si>
    <t>Transmetteur de pression différentielle</t>
  </si>
  <si>
    <t>AT_CO2_UTV_002</t>
  </si>
  <si>
    <t>PPM</t>
  </si>
  <si>
    <t>Transmetteur de CO2</t>
  </si>
  <si>
    <t>MT_R1_UTV_002</t>
  </si>
  <si>
    <t>Transmetteur d'humidité relative</t>
  </si>
  <si>
    <t>TT_R1_UTV_002</t>
  </si>
  <si>
    <t>ST_VTA_003</t>
  </si>
  <si>
    <t>Humidificateur</t>
  </si>
  <si>
    <t>TT_A2_UTV_002</t>
  </si>
  <si>
    <t>PT_A1_UTV_002</t>
  </si>
  <si>
    <t>Sorties</t>
  </si>
  <si>
    <t>TT_A1_UTV_003</t>
  </si>
  <si>
    <t>PDSH_A1_UTV_003</t>
  </si>
  <si>
    <t>TT_A3_UTV_002</t>
  </si>
  <si>
    <t>TT_A2_UTV_003</t>
  </si>
  <si>
    <t>TT_P0100</t>
  </si>
  <si>
    <t>Transmetteur de température pièce</t>
  </si>
  <si>
    <t>TT_P0065</t>
  </si>
  <si>
    <t>TT_P0070</t>
  </si>
  <si>
    <t>Aérotherme</t>
  </si>
  <si>
    <t>TT_P0030</t>
  </si>
  <si>
    <t>TT_P0075</t>
  </si>
  <si>
    <t>MT_P0075</t>
  </si>
  <si>
    <t>%HR</t>
  </si>
  <si>
    <t>Transmetteur d'humidité relative pièce</t>
  </si>
  <si>
    <t>PDSH_A1_VTE_015</t>
  </si>
  <si>
    <t>TT_P1235</t>
  </si>
  <si>
    <t>ZS_PMT_009_010_011</t>
  </si>
  <si>
    <t>FERMÉ</t>
  </si>
  <si>
    <t>FERMÉ/OUVERT</t>
  </si>
  <si>
    <t>Contact de porte</t>
  </si>
  <si>
    <t>ZS_PMT_006_007_008</t>
  </si>
  <si>
    <t>ZS_PMT_004_005</t>
  </si>
  <si>
    <t>ZS_PMT_003</t>
  </si>
  <si>
    <t>ZS_PMT_001_002</t>
  </si>
  <si>
    <t>Contact de la génératrice</t>
  </si>
  <si>
    <t>Vérifié par: __________________________________________</t>
  </si>
  <si>
    <t>EQUIPEMENT</t>
  </si>
  <si>
    <t>Transmetteur température</t>
  </si>
  <si>
    <t>Transmetteur press. diff.</t>
  </si>
  <si>
    <t>Transmetteur d'ampérage</t>
  </si>
  <si>
    <t>Relais A/D</t>
  </si>
  <si>
    <t>Valve motorisée</t>
  </si>
  <si>
    <t>Échelle du point</t>
  </si>
  <si>
    <t>Valeur entrée</t>
  </si>
  <si>
    <t>Valeur DDC</t>
  </si>
  <si>
    <t>Voltage sortie</t>
  </si>
  <si>
    <t>Equipem. Sortie</t>
  </si>
  <si>
    <t>Equipem. opération</t>
  </si>
  <si>
    <t>Identification câblage et tubulure</t>
  </si>
  <si>
    <t>Identification équipement</t>
  </si>
  <si>
    <t>TYPE DE CONTRÔLEURS</t>
  </si>
  <si>
    <t>eB-CON</t>
  </si>
  <si>
    <t>DAC-304</t>
  </si>
  <si>
    <t>DAC-606</t>
  </si>
  <si>
    <t>DAC-633</t>
  </si>
  <si>
    <t>DAC-1146</t>
  </si>
  <si>
    <t>DAC-1180</t>
  </si>
  <si>
    <t>DVC-V322</t>
  </si>
  <si>
    <t>DAC-322</t>
  </si>
  <si>
    <t>DAC-322E</t>
  </si>
  <si>
    <t>DAC-304E</t>
  </si>
  <si>
    <t>DAC-606E</t>
  </si>
  <si>
    <t>DAC-633E</t>
  </si>
  <si>
    <t>DAC-1146E</t>
  </si>
  <si>
    <t>DAC-1180E</t>
  </si>
  <si>
    <t>DSC-1146E</t>
  </si>
  <si>
    <t>DSC-1180E</t>
  </si>
  <si>
    <t>DSC-633E</t>
  </si>
  <si>
    <t>DSC-606E</t>
  </si>
  <si>
    <t>DSC-1212E</t>
  </si>
  <si>
    <t>DSC-1616E</t>
  </si>
  <si>
    <t>eZVP-440</t>
  </si>
  <si>
    <t>Transmetteur d'humidité</t>
  </si>
  <si>
    <t>Pompe</t>
  </si>
  <si>
    <t>Pulse Hydro-Québec</t>
  </si>
  <si>
    <t>Lecteur de puissance</t>
  </si>
  <si>
    <t>Serpentin de chauffage</t>
  </si>
  <si>
    <t>Serpentin de ref.</t>
  </si>
  <si>
    <t>Aéro-convecteur</t>
  </si>
  <si>
    <t>Plinthe de chauffage</t>
  </si>
  <si>
    <t>État d'alarme</t>
  </si>
  <si>
    <t>Contact d'état</t>
  </si>
  <si>
    <t>Volet motorisé</t>
  </si>
  <si>
    <t>Variateur de vitesse (modulation)</t>
  </si>
  <si>
    <t>Variateur de vitesse (état)</t>
  </si>
  <si>
    <t>Permission de marche</t>
  </si>
  <si>
    <t>Copier toutes les trois colonnes (ObjectID, Name et Scale range) du commissionning sheet directement d'Enteliweb, d'un coup sans inclure les en-têtes. La première valeur devrait être exemple AI1101 et doit être copiée dans la cellule B6 (B66 pour les sorties). Répéter l'opération pour les sorties (voir plus bas dans la feuille).                                                    NOTE: La mise en forme n'a aucune importance.</t>
  </si>
  <si>
    <t>Lecteur de vapeur</t>
  </si>
  <si>
    <t>1600.AI1101</t>
  </si>
  <si>
    <t>ETVVVR_UV24A</t>
  </si>
  <si>
    <t>1600.BI1102</t>
  </si>
  <si>
    <t>ALVVVR_UV24A</t>
  </si>
  <si>
    <t>1600.AI1103</t>
  </si>
  <si>
    <t>ETVVVA_UV24A_1</t>
  </si>
  <si>
    <t>1600.AI1104</t>
  </si>
  <si>
    <t>ETVVVA_UV24A_2</t>
  </si>
  <si>
    <t>1600.AI1201</t>
  </si>
  <si>
    <t>PR_UV24A</t>
  </si>
  <si>
    <t>1600.AI1202</t>
  </si>
  <si>
    <t>HR_UV24A</t>
  </si>
  <si>
    <t>1600.AI1203</t>
  </si>
  <si>
    <t>TR_UV24A</t>
  </si>
  <si>
    <t>1600.AI1204</t>
  </si>
  <si>
    <t>DPAF_UV24A</t>
  </si>
  <si>
    <t>1600.AI1301</t>
  </si>
  <si>
    <t>FIL1_UV24A</t>
  </si>
  <si>
    <t>1600.AI1302</t>
  </si>
  <si>
    <t>TM_UV24A</t>
  </si>
  <si>
    <t>1600.BI1303</t>
  </si>
  <si>
    <t>BL_UV24A</t>
  </si>
  <si>
    <t>Echelle entree 0-60 Hz</t>
  </si>
  <si>
    <t>Etat digital marche arret</t>
  </si>
  <si>
    <t>Echelle entree -1000 a 0 Pa</t>
  </si>
  <si>
    <t>Echelle entree 0-100 % hr</t>
  </si>
  <si>
    <t>Echelle entree 0-10K</t>
  </si>
  <si>
    <t>Echelle entree 0-10000 l/s</t>
  </si>
  <si>
    <t>Echelle entree 0-500 Pa</t>
  </si>
  <si>
    <t>Expression</t>
  </si>
  <si>
    <t>TA</t>
  </si>
  <si>
    <t>TR</t>
  </si>
  <si>
    <t>TT</t>
  </si>
  <si>
    <t>TP</t>
  </si>
  <si>
    <t>TM</t>
  </si>
  <si>
    <t>AD</t>
  </si>
  <si>
    <t>Données</t>
  </si>
  <si>
    <t>ET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</si>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</sst>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0"/>
      <name val="Arial"/>
    </font>
    <font>
      <b/>
      <sz val="14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6"/>
      <name val="Times New Roman"/>
      <family val="1"/>
    </font>
    <font>
      <sz val="8"/>
      <name val="Arial"/>
      <family val="2"/>
    </font>
    <font>
      <sz val="6"/>
      <name val="Calibri"/>
      <family val="2"/>
    </font>
    <font>
      <sz val="5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9"/>
      <color rgb="FF3871A5"/>
      <name val="Lucida Sans Unicode"/>
      <family val="2"/>
    </font>
    <font>
      <sz val="8"/>
      <color rgb="FF3871A5"/>
      <name val="Lucida Sans Unicode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F0FF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14" fontId="2" fillId="2" borderId="6" xfId="0" applyNumberFormat="1" applyFont="1" applyFill="1" applyBorder="1" applyAlignment="1">
      <alignment horizontal="center"/>
    </xf>
    <xf numFmtId="9" fontId="2" fillId="2" borderId="6" xfId="0" applyNumberFormat="1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3" borderId="7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2" fillId="2" borderId="6" xfId="0" quotePrefix="1" applyNumberFormat="1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13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0" fillId="0" borderId="0" xfId="0" applyFill="1" applyBorder="1"/>
    <xf numFmtId="0" fontId="0" fillId="5" borderId="0" xfId="0" applyFill="1"/>
    <xf numFmtId="0" fontId="12" fillId="6" borderId="0" xfId="0" applyFont="1" applyFill="1" applyAlignment="1">
      <alignment horizontal="left" vertical="center" wrapText="1"/>
    </xf>
    <xf numFmtId="0" fontId="12" fillId="7" borderId="0" xfId="0" applyFont="1" applyFill="1" applyAlignment="1">
      <alignment horizontal="left" vertical="center" wrapText="1"/>
    </xf>
    <xf numFmtId="0" fontId="3" fillId="0" borderId="0" xfId="0" applyFont="1"/>
    <xf numFmtId="0" fontId="0" fillId="2" borderId="8" xfId="0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24" xfId="0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0" fillId="0" borderId="0" xfId="0" applyAlignment="1"/>
    <xf numFmtId="0" fontId="11" fillId="0" borderId="0" xfId="0" applyFont="1" applyBorder="1" applyAlignmen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4@20mA" TargetMode="External"/><Relationship Id="rId2" Type="http://schemas.openxmlformats.org/officeDocument/2006/relationships/hyperlink" Target="mailto:4@20mA" TargetMode="External"/><Relationship Id="rId1" Type="http://schemas.openxmlformats.org/officeDocument/2006/relationships/hyperlink" Target="mailto:4@20mA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U63"/>
  <sheetViews>
    <sheetView zoomScale="115" zoomScaleNormal="115" workbookViewId="0">
      <pane ySplit="11" topLeftCell="A12" activePane="bottomLeft" state="frozen"/>
      <selection pane="bottomLeft" activeCell="F13" sqref="F13:G13"/>
    </sheetView>
  </sheetViews>
  <sheetFormatPr baseColWidth="10" defaultColWidth="9.140625" defaultRowHeight="12.75" x14ac:dyDescent="0.2"/>
  <cols>
    <col min="1" max="1" width="2.28515625" style="5" customWidth="1"/>
    <col min="2" max="2" width="16.85546875" style="5" customWidth="1"/>
    <col min="3" max="3" width="9.85546875" style="5" customWidth="1"/>
    <col min="4" max="4" width="6.5703125" style="5" customWidth="1"/>
    <col min="5" max="5" width="9.140625" style="5" customWidth="1"/>
    <col min="6" max="6" width="10.85546875" style="5" customWidth="1"/>
    <col min="7" max="7" width="21.7109375" style="5" bestFit="1" customWidth="1"/>
    <col min="8" max="8" width="7.7109375" style="5" customWidth="1"/>
    <col min="9" max="9" width="8" style="5" customWidth="1"/>
    <col min="10" max="10" width="10.140625" style="5" customWidth="1"/>
    <col min="11" max="11" width="9.85546875" style="30" customWidth="1"/>
    <col min="12" max="12" width="9.140625" style="30" customWidth="1"/>
    <col min="13" max="13" width="9.140625" style="5" customWidth="1"/>
    <col min="14" max="14" width="11.140625" style="5" customWidth="1"/>
    <col min="15" max="15" width="10.7109375" style="5" customWidth="1"/>
    <col min="16" max="17" width="9.140625" style="5" customWidth="1"/>
    <col min="18" max="18" width="11.42578125" style="5" customWidth="1"/>
    <col min="19" max="19" width="13.85546875" style="5" customWidth="1"/>
    <col min="20" max="20" width="12.42578125" style="5" customWidth="1"/>
    <col min="21" max="21" width="46" style="5" bestFit="1" customWidth="1"/>
    <col min="22" max="16384" width="9.140625" style="5"/>
  </cols>
  <sheetData>
    <row r="2" spans="2:21" ht="18" x14ac:dyDescent="0.25">
      <c r="B2" s="38" t="s">
        <v>26</v>
      </c>
      <c r="C2" s="66" t="s">
        <v>27</v>
      </c>
      <c r="D2" s="66"/>
      <c r="E2" s="66"/>
      <c r="F2" s="66"/>
      <c r="G2" s="66"/>
      <c r="M2" s="12" t="s">
        <v>7</v>
      </c>
    </row>
    <row r="3" spans="2:21" ht="18" x14ac:dyDescent="0.25">
      <c r="M3" s="12"/>
    </row>
    <row r="4" spans="2:21" x14ac:dyDescent="0.2">
      <c r="B4" s="38" t="s">
        <v>8</v>
      </c>
      <c r="C4" s="69" t="s">
        <v>45</v>
      </c>
      <c r="D4" s="69"/>
      <c r="E4" s="69"/>
      <c r="F4" s="69"/>
      <c r="G4" s="69"/>
      <c r="I4" s="10" t="s">
        <v>36</v>
      </c>
      <c r="J4" s="10"/>
      <c r="K4" s="72"/>
      <c r="L4" s="73"/>
      <c r="N4" s="10" t="s">
        <v>37</v>
      </c>
      <c r="P4" s="70" t="s">
        <v>42</v>
      </c>
      <c r="Q4" s="71"/>
    </row>
    <row r="5" spans="2:21" x14ac:dyDescent="0.2">
      <c r="B5" s="10"/>
      <c r="I5" s="10"/>
      <c r="J5" s="10"/>
    </row>
    <row r="6" spans="2:21" x14ac:dyDescent="0.2">
      <c r="B6" s="38" t="s">
        <v>9</v>
      </c>
      <c r="C6" s="66"/>
      <c r="D6" s="66"/>
      <c r="E6" s="66"/>
      <c r="F6" s="66"/>
      <c r="G6" s="66"/>
      <c r="I6" s="10" t="s">
        <v>29</v>
      </c>
      <c r="J6" s="10"/>
      <c r="K6" s="31"/>
      <c r="L6" s="31"/>
      <c r="M6" s="39"/>
      <c r="N6" s="10" t="s">
        <v>38</v>
      </c>
      <c r="O6" s="39"/>
      <c r="P6" s="74">
        <v>42400</v>
      </c>
      <c r="Q6" s="74"/>
    </row>
    <row r="7" spans="2:21" ht="13.5" thickBot="1" x14ac:dyDescent="0.25"/>
    <row r="8" spans="2:21" x14ac:dyDescent="0.2">
      <c r="B8" s="13" t="s">
        <v>10</v>
      </c>
      <c r="C8" s="1" t="s">
        <v>0</v>
      </c>
      <c r="D8" s="1" t="s">
        <v>1</v>
      </c>
      <c r="E8" s="1" t="s">
        <v>32</v>
      </c>
      <c r="F8" s="1" t="s">
        <v>35</v>
      </c>
      <c r="G8" s="1" t="s">
        <v>14</v>
      </c>
      <c r="H8" s="1" t="s">
        <v>15</v>
      </c>
      <c r="I8" s="40" t="s">
        <v>39</v>
      </c>
      <c r="J8" s="1" t="s">
        <v>2</v>
      </c>
      <c r="K8" s="67" t="s">
        <v>16</v>
      </c>
      <c r="L8" s="67"/>
      <c r="M8" s="68" t="s">
        <v>6</v>
      </c>
      <c r="N8" s="68"/>
      <c r="O8" s="68"/>
      <c r="P8" s="68" t="s">
        <v>5</v>
      </c>
      <c r="Q8" s="68"/>
      <c r="R8" s="68"/>
      <c r="S8" s="1" t="s">
        <v>22</v>
      </c>
      <c r="T8" s="1" t="s">
        <v>22</v>
      </c>
      <c r="U8" s="14" t="s">
        <v>24</v>
      </c>
    </row>
    <row r="9" spans="2:21" x14ac:dyDescent="0.2">
      <c r="B9" s="15" t="s">
        <v>11</v>
      </c>
      <c r="C9" s="2"/>
      <c r="D9" s="2" t="s">
        <v>12</v>
      </c>
      <c r="E9" s="2" t="s">
        <v>33</v>
      </c>
      <c r="F9" s="2"/>
      <c r="G9" s="2"/>
      <c r="H9" s="2"/>
      <c r="I9" s="2"/>
      <c r="J9" s="2"/>
      <c r="K9" s="32" t="s">
        <v>17</v>
      </c>
      <c r="L9" s="32" t="s">
        <v>17</v>
      </c>
      <c r="M9" s="3" t="s">
        <v>3</v>
      </c>
      <c r="N9" s="3" t="s">
        <v>20</v>
      </c>
      <c r="O9" s="3" t="s">
        <v>20</v>
      </c>
      <c r="P9" s="3" t="s">
        <v>3</v>
      </c>
      <c r="Q9" s="3" t="s">
        <v>17</v>
      </c>
      <c r="R9" s="3" t="s">
        <v>20</v>
      </c>
      <c r="S9" s="2" t="s">
        <v>41</v>
      </c>
      <c r="T9" s="2" t="s">
        <v>31</v>
      </c>
      <c r="U9" s="16"/>
    </row>
    <row r="10" spans="2:21" ht="13.5" thickBot="1" x14ac:dyDescent="0.25">
      <c r="B10" s="17"/>
      <c r="C10" s="4"/>
      <c r="D10" s="4" t="s">
        <v>13</v>
      </c>
      <c r="E10" s="4" t="s">
        <v>34</v>
      </c>
      <c r="F10" s="4"/>
      <c r="G10" s="4"/>
      <c r="H10" s="4"/>
      <c r="I10" s="4"/>
      <c r="J10" s="4"/>
      <c r="K10" s="33" t="s">
        <v>21</v>
      </c>
      <c r="L10" s="33" t="s">
        <v>18</v>
      </c>
      <c r="M10" s="4" t="s">
        <v>19</v>
      </c>
      <c r="N10" s="4" t="s">
        <v>19</v>
      </c>
      <c r="O10" s="4" t="s">
        <v>4</v>
      </c>
      <c r="P10" s="4" t="s">
        <v>19</v>
      </c>
      <c r="Q10" s="4" t="s">
        <v>18</v>
      </c>
      <c r="R10" s="4" t="s">
        <v>4</v>
      </c>
      <c r="S10" s="4" t="s">
        <v>23</v>
      </c>
      <c r="T10" s="4"/>
      <c r="U10" s="18"/>
    </row>
    <row r="11" spans="2:21" x14ac:dyDescent="0.2">
      <c r="B11" s="19"/>
      <c r="C11" s="6"/>
      <c r="D11" s="6"/>
      <c r="E11" s="6"/>
      <c r="F11" s="6"/>
      <c r="G11" s="6"/>
      <c r="H11" s="6"/>
      <c r="I11" s="6"/>
      <c r="J11" s="6"/>
      <c r="K11" s="34"/>
      <c r="L11" s="34"/>
      <c r="M11" s="6"/>
      <c r="N11" s="6"/>
      <c r="O11" s="6"/>
      <c r="P11" s="6"/>
      <c r="Q11" s="6"/>
      <c r="R11" s="6"/>
      <c r="S11" s="6"/>
      <c r="T11" s="6"/>
      <c r="U11" s="20"/>
    </row>
    <row r="12" spans="2:21" x14ac:dyDescent="0.2">
      <c r="B12" s="21" t="s">
        <v>28</v>
      </c>
      <c r="C12" s="7"/>
      <c r="D12" s="7"/>
      <c r="E12" s="7"/>
      <c r="F12" s="7"/>
      <c r="G12" s="7"/>
      <c r="H12" s="7"/>
      <c r="I12" s="7"/>
      <c r="J12" s="22"/>
      <c r="K12" s="35"/>
      <c r="L12" s="35"/>
      <c r="M12" s="7"/>
      <c r="N12" s="23"/>
      <c r="O12" s="7"/>
      <c r="P12" s="7"/>
      <c r="Q12" s="23"/>
      <c r="R12" s="7"/>
      <c r="S12" s="7"/>
      <c r="T12" s="7"/>
      <c r="U12" s="24"/>
    </row>
    <row r="13" spans="2:21" s="52" customFormat="1" x14ac:dyDescent="0.2">
      <c r="B13" s="48" t="s">
        <v>100</v>
      </c>
      <c r="C13" s="46" t="s">
        <v>52</v>
      </c>
      <c r="D13" s="46" t="s">
        <v>30</v>
      </c>
      <c r="E13" s="46">
        <v>-50</v>
      </c>
      <c r="F13" s="46" t="s">
        <v>40</v>
      </c>
      <c r="G13" s="46" t="s">
        <v>44</v>
      </c>
      <c r="H13" s="7"/>
      <c r="I13" s="7"/>
      <c r="J13" s="22"/>
      <c r="K13" s="35"/>
      <c r="L13" s="35"/>
      <c r="M13" s="7"/>
      <c r="N13" s="23"/>
      <c r="O13" s="7"/>
      <c r="P13" s="7"/>
      <c r="Q13" s="23"/>
      <c r="R13" s="7"/>
      <c r="S13" s="7"/>
      <c r="T13" s="7"/>
      <c r="U13" s="24"/>
    </row>
    <row r="14" spans="2:21" s="52" customFormat="1" x14ac:dyDescent="0.2">
      <c r="B14" s="48" t="s">
        <v>95</v>
      </c>
      <c r="C14" s="46" t="s">
        <v>53</v>
      </c>
      <c r="D14" s="46" t="s">
        <v>30</v>
      </c>
      <c r="E14" s="46">
        <v>0</v>
      </c>
      <c r="F14" s="46" t="s">
        <v>96</v>
      </c>
      <c r="G14" s="46" t="s">
        <v>97</v>
      </c>
      <c r="H14" s="7"/>
      <c r="I14" s="7"/>
      <c r="J14" s="22"/>
      <c r="K14" s="35"/>
      <c r="L14" s="35"/>
      <c r="M14" s="7"/>
      <c r="N14" s="23"/>
      <c r="O14" s="7"/>
      <c r="P14" s="7"/>
      <c r="Q14" s="23"/>
      <c r="R14" s="7"/>
      <c r="S14" s="7"/>
      <c r="T14" s="7"/>
      <c r="U14" s="24"/>
    </row>
    <row r="15" spans="2:21" s="52" customFormat="1" x14ac:dyDescent="0.2">
      <c r="B15" s="48" t="s">
        <v>98</v>
      </c>
      <c r="C15" s="46" t="s">
        <v>54</v>
      </c>
      <c r="D15" s="46" t="s">
        <v>30</v>
      </c>
      <c r="E15" s="46">
        <v>0</v>
      </c>
      <c r="F15" s="46" t="s">
        <v>118</v>
      </c>
      <c r="G15" s="46" t="s">
        <v>99</v>
      </c>
      <c r="H15" s="7"/>
      <c r="I15" s="7"/>
      <c r="J15" s="22"/>
      <c r="K15" s="35"/>
      <c r="L15" s="35"/>
      <c r="M15" s="7"/>
      <c r="N15" s="23"/>
      <c r="O15" s="7"/>
      <c r="P15" s="7"/>
      <c r="Q15" s="23"/>
      <c r="R15" s="7"/>
      <c r="S15" s="7"/>
      <c r="T15" s="7"/>
      <c r="U15" s="24"/>
    </row>
    <row r="16" spans="2:21" x14ac:dyDescent="0.2">
      <c r="B16" s="47" t="s">
        <v>91</v>
      </c>
      <c r="C16" s="46" t="s">
        <v>55</v>
      </c>
      <c r="D16" s="46" t="s">
        <v>30</v>
      </c>
      <c r="E16" s="46">
        <v>-50</v>
      </c>
      <c r="F16" s="46" t="s">
        <v>40</v>
      </c>
      <c r="G16" s="46" t="s">
        <v>92</v>
      </c>
      <c r="H16" s="7"/>
      <c r="I16" s="7"/>
      <c r="J16" s="22"/>
      <c r="K16" s="35"/>
      <c r="L16" s="35"/>
      <c r="M16" s="7"/>
      <c r="N16" s="23"/>
      <c r="O16" s="7"/>
      <c r="P16" s="7"/>
      <c r="Q16" s="23"/>
      <c r="R16" s="7"/>
      <c r="S16" s="7"/>
      <c r="T16" s="7"/>
      <c r="U16" s="24"/>
    </row>
    <row r="17" spans="2:21" s="52" customFormat="1" x14ac:dyDescent="0.2">
      <c r="B17" s="47"/>
      <c r="C17" s="46"/>
      <c r="D17" s="46"/>
      <c r="E17" s="46"/>
      <c r="F17" s="49"/>
      <c r="G17" s="46"/>
      <c r="H17" s="7"/>
      <c r="I17" s="7"/>
      <c r="J17" s="22"/>
      <c r="K17" s="35"/>
      <c r="L17" s="35"/>
      <c r="M17" s="7"/>
      <c r="N17" s="23"/>
      <c r="O17" s="7"/>
      <c r="P17" s="7"/>
      <c r="Q17" s="23"/>
      <c r="R17" s="7"/>
      <c r="S17" s="7"/>
      <c r="T17" s="7"/>
      <c r="U17" s="24"/>
    </row>
    <row r="18" spans="2:21" x14ac:dyDescent="0.2">
      <c r="B18" s="47" t="s">
        <v>93</v>
      </c>
      <c r="C18" s="46" t="s">
        <v>56</v>
      </c>
      <c r="D18" s="46" t="s">
        <v>30</v>
      </c>
      <c r="E18" s="46">
        <v>0</v>
      </c>
      <c r="F18" s="46" t="s">
        <v>43</v>
      </c>
      <c r="G18" s="46" t="s">
        <v>94</v>
      </c>
      <c r="H18" s="35"/>
      <c r="I18" s="35"/>
      <c r="J18" s="22"/>
      <c r="K18" s="35"/>
      <c r="L18" s="35"/>
      <c r="M18" s="35"/>
      <c r="N18" s="35"/>
      <c r="O18" s="35"/>
      <c r="P18" s="35"/>
      <c r="Q18" s="35"/>
      <c r="R18" s="35"/>
      <c r="S18" s="7"/>
      <c r="T18" s="7"/>
      <c r="U18" s="24"/>
    </row>
    <row r="19" spans="2:21" x14ac:dyDescent="0.2">
      <c r="B19" s="47" t="s">
        <v>103</v>
      </c>
      <c r="C19" s="46" t="s">
        <v>57</v>
      </c>
      <c r="D19" s="46" t="s">
        <v>30</v>
      </c>
      <c r="E19" s="46">
        <v>-50</v>
      </c>
      <c r="F19" s="46" t="s">
        <v>40</v>
      </c>
      <c r="G19" s="46" t="s">
        <v>44</v>
      </c>
      <c r="H19" s="35"/>
      <c r="I19" s="7"/>
      <c r="J19" s="22"/>
      <c r="K19" s="35"/>
      <c r="L19" s="35"/>
      <c r="M19" s="35"/>
      <c r="N19" s="35"/>
      <c r="O19" s="35"/>
      <c r="P19" s="35"/>
      <c r="Q19" s="35"/>
      <c r="R19" s="35"/>
      <c r="S19" s="7"/>
      <c r="T19" s="7"/>
      <c r="U19" s="24" t="s">
        <v>11</v>
      </c>
    </row>
    <row r="20" spans="2:21" x14ac:dyDescent="0.2">
      <c r="B20" s="47" t="s">
        <v>104</v>
      </c>
      <c r="C20" s="46" t="s">
        <v>58</v>
      </c>
      <c r="D20" s="46" t="s">
        <v>30</v>
      </c>
      <c r="E20" s="46">
        <v>0</v>
      </c>
      <c r="F20" s="46" t="s">
        <v>43</v>
      </c>
      <c r="G20" s="46" t="s">
        <v>94</v>
      </c>
      <c r="H20" s="35"/>
      <c r="I20" s="7"/>
      <c r="J20" s="22"/>
      <c r="K20" s="35"/>
      <c r="L20" s="35"/>
      <c r="M20" s="35"/>
      <c r="N20" s="35"/>
      <c r="O20" s="35"/>
      <c r="P20" s="35"/>
      <c r="Q20" s="35"/>
      <c r="R20" s="35"/>
      <c r="S20" s="7"/>
      <c r="T20" s="7"/>
      <c r="U20" s="24" t="s">
        <v>11</v>
      </c>
    </row>
    <row r="21" spans="2:21" x14ac:dyDescent="0.2">
      <c r="B21" s="47" t="s">
        <v>101</v>
      </c>
      <c r="C21" s="46" t="s">
        <v>59</v>
      </c>
      <c r="D21" s="46" t="s">
        <v>30</v>
      </c>
      <c r="E21" s="46">
        <v>0</v>
      </c>
      <c r="F21" s="46" t="s">
        <v>89</v>
      </c>
      <c r="G21" s="46" t="s">
        <v>90</v>
      </c>
      <c r="H21" s="35"/>
      <c r="I21" s="7"/>
      <c r="J21" s="22"/>
      <c r="K21" s="35"/>
      <c r="L21" s="35"/>
      <c r="M21" s="35"/>
      <c r="N21" s="35"/>
      <c r="O21" s="35"/>
      <c r="P21" s="35"/>
      <c r="Q21" s="35"/>
      <c r="R21" s="35"/>
      <c r="S21" s="7"/>
      <c r="T21" s="7"/>
      <c r="U21" s="24"/>
    </row>
    <row r="22" spans="2:21" x14ac:dyDescent="0.2">
      <c r="B22" s="47"/>
      <c r="C22" s="46"/>
      <c r="D22" s="46"/>
      <c r="E22" s="46"/>
      <c r="F22" s="46"/>
      <c r="G22" s="46"/>
      <c r="H22" s="35"/>
      <c r="I22" s="7"/>
      <c r="J22" s="22"/>
      <c r="K22" s="35"/>
      <c r="L22" s="35"/>
      <c r="M22" s="35"/>
      <c r="N22" s="35"/>
      <c r="O22" s="35"/>
      <c r="P22" s="35"/>
      <c r="Q22" s="35"/>
      <c r="R22" s="35"/>
      <c r="S22" s="7"/>
      <c r="T22" s="7"/>
      <c r="U22" s="24"/>
    </row>
    <row r="23" spans="2:21" x14ac:dyDescent="0.2">
      <c r="B23" s="47" t="s">
        <v>88</v>
      </c>
      <c r="C23" s="46" t="s">
        <v>60</v>
      </c>
      <c r="D23" s="46" t="s">
        <v>30</v>
      </c>
      <c r="E23" s="46">
        <v>0</v>
      </c>
      <c r="F23" s="46" t="s">
        <v>89</v>
      </c>
      <c r="G23" s="46" t="s">
        <v>90</v>
      </c>
      <c r="H23" s="35"/>
      <c r="I23" s="7"/>
      <c r="J23" s="22"/>
      <c r="K23" s="35"/>
      <c r="L23" s="35"/>
      <c r="M23" s="35"/>
      <c r="N23" s="35"/>
      <c r="O23" s="35"/>
      <c r="P23" s="35"/>
      <c r="Q23" s="35"/>
      <c r="R23" s="35"/>
      <c r="S23" s="7"/>
      <c r="T23" s="7"/>
      <c r="U23" s="24"/>
    </row>
    <row r="24" spans="2:21" x14ac:dyDescent="0.2">
      <c r="B24" s="47" t="s">
        <v>46</v>
      </c>
      <c r="C24" s="46" t="s">
        <v>61</v>
      </c>
      <c r="D24" s="46" t="s">
        <v>30</v>
      </c>
      <c r="E24" s="46">
        <v>-50</v>
      </c>
      <c r="F24" s="46" t="s">
        <v>40</v>
      </c>
      <c r="G24" s="46" t="s">
        <v>44</v>
      </c>
      <c r="H24" s="35"/>
      <c r="I24" s="7"/>
      <c r="J24" s="22"/>
      <c r="K24" s="35"/>
      <c r="L24" s="35"/>
      <c r="M24" s="35"/>
      <c r="N24" s="35"/>
      <c r="O24" s="35"/>
      <c r="P24" s="35"/>
      <c r="Q24" s="35"/>
      <c r="R24" s="35"/>
      <c r="S24" s="7"/>
      <c r="T24" s="7"/>
      <c r="U24" s="24"/>
    </row>
    <row r="25" spans="2:21" x14ac:dyDescent="0.2">
      <c r="B25" s="47" t="s">
        <v>106</v>
      </c>
      <c r="C25" s="46" t="s">
        <v>62</v>
      </c>
      <c r="D25" s="46" t="s">
        <v>30</v>
      </c>
      <c r="E25" s="46">
        <v>-50</v>
      </c>
      <c r="F25" s="46" t="s">
        <v>40</v>
      </c>
      <c r="G25" s="46" t="s">
        <v>44</v>
      </c>
      <c r="H25" s="35"/>
      <c r="I25" s="7"/>
      <c r="J25" s="22"/>
      <c r="K25" s="35"/>
      <c r="L25" s="35"/>
      <c r="M25" s="35"/>
      <c r="N25" s="35"/>
      <c r="O25" s="35"/>
      <c r="P25" s="35"/>
      <c r="Q25" s="35"/>
      <c r="R25" s="35"/>
      <c r="S25" s="7"/>
      <c r="T25" s="7"/>
      <c r="U25" s="24"/>
    </row>
    <row r="26" spans="2:21" s="43" customFormat="1" x14ac:dyDescent="0.2">
      <c r="B26" s="47" t="s">
        <v>107</v>
      </c>
      <c r="C26" s="46" t="s">
        <v>63</v>
      </c>
      <c r="D26" s="46" t="s">
        <v>30</v>
      </c>
      <c r="E26" s="46">
        <v>0</v>
      </c>
      <c r="F26" s="46" t="s">
        <v>43</v>
      </c>
      <c r="G26" s="46" t="s">
        <v>94</v>
      </c>
      <c r="H26" s="11"/>
      <c r="I26" s="7"/>
      <c r="J26" s="22"/>
      <c r="K26" s="35"/>
      <c r="L26" s="35"/>
      <c r="M26" s="35"/>
      <c r="N26" s="35"/>
      <c r="O26" s="35"/>
      <c r="P26" s="35"/>
      <c r="Q26" s="35"/>
      <c r="R26" s="35"/>
      <c r="S26" s="7"/>
      <c r="T26" s="42"/>
      <c r="U26" s="24"/>
    </row>
    <row r="27" spans="2:21" s="44" customFormat="1" x14ac:dyDescent="0.2">
      <c r="B27" s="48"/>
      <c r="C27" s="46"/>
      <c r="D27" s="46"/>
      <c r="E27" s="49"/>
      <c r="F27" s="49"/>
      <c r="G27" s="46"/>
      <c r="H27" s="11"/>
      <c r="I27" s="7"/>
      <c r="J27" s="22"/>
      <c r="K27" s="35"/>
      <c r="L27" s="35"/>
      <c r="M27" s="35"/>
      <c r="N27" s="35"/>
      <c r="O27" s="35"/>
      <c r="P27" s="35"/>
      <c r="Q27" s="35"/>
      <c r="R27" s="35"/>
      <c r="S27" s="7"/>
      <c r="T27" s="42"/>
      <c r="U27" s="24"/>
    </row>
    <row r="28" spans="2:21" s="44" customFormat="1" x14ac:dyDescent="0.2">
      <c r="B28" s="48" t="s">
        <v>109</v>
      </c>
      <c r="C28" s="46" t="s">
        <v>64</v>
      </c>
      <c r="D28" s="46" t="s">
        <v>30</v>
      </c>
      <c r="E28" s="46">
        <v>-50</v>
      </c>
      <c r="F28" s="46" t="s">
        <v>40</v>
      </c>
      <c r="G28" s="46" t="s">
        <v>44</v>
      </c>
      <c r="H28" s="11"/>
      <c r="I28" s="7"/>
      <c r="J28" s="22"/>
      <c r="K28" s="35"/>
      <c r="L28" s="35"/>
      <c r="M28" s="35"/>
      <c r="N28" s="35"/>
      <c r="O28" s="35"/>
      <c r="P28" s="35"/>
      <c r="Q28" s="35"/>
      <c r="R28" s="35"/>
      <c r="S28" s="7"/>
      <c r="T28" s="42"/>
      <c r="U28" s="24"/>
    </row>
    <row r="29" spans="2:21" s="43" customFormat="1" x14ac:dyDescent="0.2">
      <c r="B29" s="48" t="s">
        <v>108</v>
      </c>
      <c r="C29" s="46" t="s">
        <v>65</v>
      </c>
      <c r="D29" s="46" t="s">
        <v>30</v>
      </c>
      <c r="E29" s="46">
        <v>-50</v>
      </c>
      <c r="F29" s="46" t="s">
        <v>40</v>
      </c>
      <c r="G29" s="46" t="s">
        <v>44</v>
      </c>
      <c r="H29" s="11"/>
      <c r="I29" s="7"/>
      <c r="J29" s="22"/>
      <c r="K29" s="35"/>
      <c r="L29" s="35"/>
      <c r="M29" s="35"/>
      <c r="N29" s="35"/>
      <c r="O29" s="35"/>
      <c r="P29" s="35"/>
      <c r="Q29" s="35"/>
      <c r="R29" s="35"/>
      <c r="S29" s="7"/>
      <c r="T29" s="42"/>
      <c r="U29" s="24"/>
    </row>
    <row r="30" spans="2:21" x14ac:dyDescent="0.2">
      <c r="B30" s="48" t="s">
        <v>121</v>
      </c>
      <c r="C30" s="46" t="s">
        <v>66</v>
      </c>
      <c r="D30" s="46" t="s">
        <v>30</v>
      </c>
      <c r="E30" s="46">
        <v>-50</v>
      </c>
      <c r="F30" s="46" t="s">
        <v>40</v>
      </c>
      <c r="G30" s="46" t="s">
        <v>111</v>
      </c>
      <c r="H30" s="11"/>
      <c r="I30" s="7"/>
      <c r="J30" s="22"/>
      <c r="K30" s="35"/>
      <c r="L30" s="35"/>
      <c r="M30" s="35"/>
      <c r="N30" s="35"/>
      <c r="O30" s="35"/>
      <c r="P30" s="35"/>
      <c r="Q30" s="35"/>
      <c r="R30" s="35"/>
      <c r="S30" s="7"/>
      <c r="T30" s="42"/>
      <c r="U30" s="24"/>
    </row>
    <row r="31" spans="2:21" x14ac:dyDescent="0.2">
      <c r="B31" s="48" t="s">
        <v>120</v>
      </c>
      <c r="C31" s="46" t="s">
        <v>67</v>
      </c>
      <c r="D31" s="46" t="s">
        <v>30</v>
      </c>
      <c r="E31" s="46">
        <v>0</v>
      </c>
      <c r="F31" s="46" t="s">
        <v>43</v>
      </c>
      <c r="G31" s="46" t="s">
        <v>94</v>
      </c>
      <c r="H31" s="11"/>
      <c r="I31" s="7"/>
      <c r="J31" s="22"/>
      <c r="K31" s="35"/>
      <c r="L31" s="35"/>
      <c r="M31" s="35"/>
      <c r="N31" s="35"/>
      <c r="O31" s="35"/>
      <c r="P31" s="35"/>
      <c r="Q31" s="35"/>
      <c r="R31" s="35"/>
      <c r="S31" s="7"/>
      <c r="T31" s="42"/>
      <c r="U31" s="24"/>
    </row>
    <row r="32" spans="2:21" x14ac:dyDescent="0.2">
      <c r="B32" s="47"/>
      <c r="C32" s="46"/>
      <c r="D32" s="46"/>
      <c r="E32" s="46"/>
      <c r="F32" s="50"/>
      <c r="G32" s="46"/>
      <c r="H32" s="11"/>
      <c r="I32" s="7"/>
      <c r="J32" s="22"/>
      <c r="K32" s="35"/>
      <c r="L32" s="35"/>
      <c r="M32" s="35"/>
      <c r="N32" s="35"/>
      <c r="O32" s="35"/>
      <c r="P32" s="35"/>
      <c r="Q32" s="35"/>
      <c r="R32" s="35"/>
      <c r="S32" s="7"/>
      <c r="T32" s="42"/>
      <c r="U32" s="24"/>
    </row>
    <row r="33" spans="2:21" x14ac:dyDescent="0.2">
      <c r="B33" s="47" t="s">
        <v>122</v>
      </c>
      <c r="C33" s="46" t="s">
        <v>68</v>
      </c>
      <c r="D33" s="46" t="s">
        <v>47</v>
      </c>
      <c r="E33" s="46" t="s">
        <v>123</v>
      </c>
      <c r="F33" s="50" t="s">
        <v>124</v>
      </c>
      <c r="G33" s="46" t="s">
        <v>125</v>
      </c>
      <c r="H33" s="11"/>
      <c r="I33" s="7"/>
      <c r="J33" s="22"/>
      <c r="K33" s="35"/>
      <c r="L33" s="35"/>
      <c r="M33" s="35"/>
      <c r="N33" s="35"/>
      <c r="O33" s="35"/>
      <c r="P33" s="35"/>
      <c r="Q33" s="35"/>
      <c r="R33" s="35"/>
      <c r="S33" s="7"/>
      <c r="T33" s="42"/>
      <c r="U33" s="24"/>
    </row>
    <row r="34" spans="2:21" x14ac:dyDescent="0.2">
      <c r="B34" s="47" t="s">
        <v>126</v>
      </c>
      <c r="C34" s="46" t="s">
        <v>69</v>
      </c>
      <c r="D34" s="46" t="s">
        <v>47</v>
      </c>
      <c r="E34" s="46" t="s">
        <v>123</v>
      </c>
      <c r="F34" s="50" t="s">
        <v>124</v>
      </c>
      <c r="G34" s="46" t="s">
        <v>125</v>
      </c>
      <c r="H34" s="11"/>
      <c r="I34" s="7"/>
      <c r="J34" s="22"/>
      <c r="K34" s="35"/>
      <c r="L34" s="35"/>
      <c r="M34" s="35"/>
      <c r="N34" s="35"/>
      <c r="O34" s="35"/>
      <c r="P34" s="35"/>
      <c r="Q34" s="41"/>
      <c r="R34" s="35"/>
      <c r="S34" s="7"/>
      <c r="T34" s="42"/>
      <c r="U34" s="24"/>
    </row>
    <row r="35" spans="2:21" s="43" customFormat="1" x14ac:dyDescent="0.2">
      <c r="B35" s="47" t="s">
        <v>128</v>
      </c>
      <c r="C35" s="46" t="s">
        <v>70</v>
      </c>
      <c r="D35" s="46" t="s">
        <v>47</v>
      </c>
      <c r="E35" s="46" t="s">
        <v>123</v>
      </c>
      <c r="F35" s="50" t="s">
        <v>124</v>
      </c>
      <c r="G35" s="46" t="s">
        <v>125</v>
      </c>
      <c r="H35" s="11"/>
      <c r="I35" s="7"/>
      <c r="J35" s="22"/>
      <c r="K35" s="35"/>
      <c r="L35" s="35"/>
      <c r="M35" s="35"/>
      <c r="N35" s="7"/>
      <c r="O35" s="35"/>
      <c r="P35" s="35"/>
      <c r="Q35" s="41"/>
      <c r="R35" s="35"/>
      <c r="S35" s="7"/>
      <c r="T35" s="42"/>
      <c r="U35" s="24"/>
    </row>
    <row r="36" spans="2:21" x14ac:dyDescent="0.2">
      <c r="B36" s="47"/>
      <c r="C36" s="46" t="s">
        <v>71</v>
      </c>
      <c r="D36" s="46"/>
      <c r="E36" s="46"/>
      <c r="F36" s="50"/>
      <c r="G36" s="46"/>
      <c r="H36" s="11"/>
      <c r="I36" s="7"/>
      <c r="J36" s="22"/>
      <c r="K36" s="35"/>
      <c r="L36" s="35"/>
      <c r="M36" s="35"/>
      <c r="N36" s="35"/>
      <c r="O36" s="35"/>
      <c r="P36" s="35"/>
      <c r="Q36" s="41"/>
      <c r="R36" s="35"/>
      <c r="S36" s="7"/>
      <c r="T36" s="42"/>
      <c r="U36" s="24"/>
    </row>
    <row r="37" spans="2:21" x14ac:dyDescent="0.2">
      <c r="B37" s="47"/>
      <c r="C37" s="46"/>
      <c r="D37" s="46"/>
      <c r="E37" s="46"/>
      <c r="F37" s="50"/>
      <c r="G37" s="46"/>
      <c r="H37" s="11"/>
      <c r="I37" s="7"/>
      <c r="J37" s="22"/>
      <c r="K37" s="35"/>
      <c r="L37" s="35"/>
      <c r="M37" s="35"/>
      <c r="N37" s="35"/>
      <c r="O37" s="35"/>
      <c r="P37" s="35"/>
      <c r="Q37" s="41"/>
      <c r="R37" s="35"/>
      <c r="S37" s="7"/>
      <c r="T37" s="42"/>
      <c r="U37" s="24"/>
    </row>
    <row r="38" spans="2:21" x14ac:dyDescent="0.2">
      <c r="B38" s="47" t="s">
        <v>116</v>
      </c>
      <c r="C38" s="46" t="s">
        <v>72</v>
      </c>
      <c r="D38" s="46" t="s">
        <v>30</v>
      </c>
      <c r="E38" s="46">
        <v>-50</v>
      </c>
      <c r="F38" s="46" t="s">
        <v>40</v>
      </c>
      <c r="G38" s="46" t="s">
        <v>111</v>
      </c>
      <c r="H38" s="11"/>
      <c r="I38" s="7"/>
      <c r="J38" s="22"/>
      <c r="K38" s="35"/>
      <c r="L38" s="35"/>
      <c r="M38" s="35"/>
      <c r="N38" s="7"/>
      <c r="O38" s="35"/>
      <c r="P38" s="35"/>
      <c r="Q38" s="41"/>
      <c r="R38" s="35"/>
      <c r="S38" s="7"/>
      <c r="T38" s="42"/>
      <c r="U38" s="24"/>
    </row>
    <row r="39" spans="2:21" x14ac:dyDescent="0.2">
      <c r="B39" s="47" t="s">
        <v>117</v>
      </c>
      <c r="C39" s="46" t="s">
        <v>73</v>
      </c>
      <c r="D39" s="46" t="s">
        <v>30</v>
      </c>
      <c r="E39" s="46">
        <v>0</v>
      </c>
      <c r="F39" s="50" t="s">
        <v>118</v>
      </c>
      <c r="G39" s="46" t="s">
        <v>119</v>
      </c>
      <c r="H39" s="11"/>
      <c r="I39" s="7"/>
      <c r="J39" s="22"/>
      <c r="K39" s="35"/>
      <c r="L39" s="35"/>
      <c r="M39" s="35"/>
      <c r="N39" s="35"/>
      <c r="O39" s="35"/>
      <c r="P39" s="35"/>
      <c r="Q39" s="35"/>
      <c r="R39" s="35"/>
      <c r="S39" s="7"/>
      <c r="T39" s="42"/>
      <c r="U39" s="24"/>
    </row>
    <row r="40" spans="2:21" x14ac:dyDescent="0.2">
      <c r="B40" s="48" t="s">
        <v>112</v>
      </c>
      <c r="C40" s="46" t="s">
        <v>74</v>
      </c>
      <c r="D40" s="46" t="s">
        <v>30</v>
      </c>
      <c r="E40" s="46">
        <v>-50</v>
      </c>
      <c r="F40" s="46" t="s">
        <v>40</v>
      </c>
      <c r="G40" s="46" t="s">
        <v>111</v>
      </c>
      <c r="H40" s="7"/>
      <c r="I40" s="7"/>
      <c r="J40" s="22"/>
      <c r="K40" s="35"/>
      <c r="L40" s="35"/>
      <c r="M40" s="35"/>
      <c r="N40" s="35"/>
      <c r="O40" s="35"/>
      <c r="P40" s="35"/>
      <c r="Q40" s="35"/>
      <c r="R40" s="35"/>
      <c r="S40" s="7"/>
      <c r="T40" s="11"/>
      <c r="U40" s="24"/>
    </row>
    <row r="41" spans="2:21" x14ac:dyDescent="0.2">
      <c r="B41" s="48" t="s">
        <v>113</v>
      </c>
      <c r="C41" s="46" t="s">
        <v>75</v>
      </c>
      <c r="D41" s="46" t="s">
        <v>30</v>
      </c>
      <c r="E41" s="46">
        <v>-50</v>
      </c>
      <c r="F41" s="46" t="s">
        <v>40</v>
      </c>
      <c r="G41" s="46" t="s">
        <v>111</v>
      </c>
      <c r="H41" s="7"/>
      <c r="I41" s="7"/>
      <c r="J41" s="22"/>
      <c r="K41" s="35"/>
      <c r="L41" s="35"/>
      <c r="M41" s="35"/>
      <c r="N41" s="35"/>
      <c r="O41" s="35"/>
      <c r="P41" s="35"/>
      <c r="Q41" s="35"/>
      <c r="R41" s="35"/>
      <c r="S41" s="7"/>
      <c r="T41" s="11"/>
      <c r="U41" s="24"/>
    </row>
    <row r="42" spans="2:21" s="43" customFormat="1" x14ac:dyDescent="0.2">
      <c r="B42" s="47"/>
      <c r="C42" s="46"/>
      <c r="D42" s="46"/>
      <c r="E42" s="46"/>
      <c r="F42" s="50"/>
      <c r="G42" s="46"/>
      <c r="H42" s="7"/>
      <c r="I42" s="7"/>
      <c r="J42" s="22"/>
      <c r="K42" s="35"/>
      <c r="L42" s="35"/>
      <c r="M42" s="35"/>
      <c r="N42" s="35"/>
      <c r="O42" s="35"/>
      <c r="P42" s="35"/>
      <c r="Q42" s="35"/>
      <c r="R42" s="35"/>
      <c r="S42" s="7"/>
      <c r="T42" s="11"/>
      <c r="U42" s="24"/>
    </row>
    <row r="43" spans="2:21" x14ac:dyDescent="0.2">
      <c r="B43" s="47" t="s">
        <v>127</v>
      </c>
      <c r="C43" s="46" t="s">
        <v>76</v>
      </c>
      <c r="D43" s="46" t="s">
        <v>47</v>
      </c>
      <c r="E43" s="46" t="s">
        <v>123</v>
      </c>
      <c r="F43" s="50" t="s">
        <v>124</v>
      </c>
      <c r="G43" s="46" t="s">
        <v>125</v>
      </c>
      <c r="H43" s="7"/>
      <c r="I43" s="7"/>
      <c r="J43" s="22"/>
      <c r="K43" s="35"/>
      <c r="L43" s="35"/>
      <c r="M43" s="35"/>
      <c r="N43" s="35"/>
      <c r="O43" s="35"/>
      <c r="P43" s="35"/>
      <c r="Q43" s="35"/>
      <c r="R43" s="35"/>
      <c r="S43" s="7"/>
      <c r="T43" s="11"/>
      <c r="U43" s="24"/>
    </row>
    <row r="44" spans="2:21" x14ac:dyDescent="0.2">
      <c r="B44" s="47" t="s">
        <v>48</v>
      </c>
      <c r="C44" s="46" t="s">
        <v>77</v>
      </c>
      <c r="D44" s="46" t="s">
        <v>47</v>
      </c>
      <c r="E44" s="46" t="s">
        <v>49</v>
      </c>
      <c r="F44" s="50" t="s">
        <v>50</v>
      </c>
      <c r="G44" s="46" t="s">
        <v>130</v>
      </c>
      <c r="H44" s="7"/>
      <c r="I44" s="7"/>
      <c r="J44" s="22"/>
      <c r="K44" s="35"/>
      <c r="L44" s="35"/>
      <c r="M44" s="35"/>
      <c r="N44" s="35"/>
      <c r="O44" s="35"/>
      <c r="P44" s="35"/>
      <c r="Q44" s="35"/>
      <c r="R44" s="35"/>
      <c r="S44" s="7"/>
      <c r="T44" s="11"/>
      <c r="U44" s="24"/>
    </row>
    <row r="45" spans="2:21" x14ac:dyDescent="0.2">
      <c r="B45" s="47"/>
      <c r="C45" s="46" t="s">
        <v>78</v>
      </c>
      <c r="D45" s="46"/>
      <c r="E45" s="46"/>
      <c r="F45" s="50"/>
      <c r="G45" s="46"/>
      <c r="H45" s="7"/>
      <c r="I45" s="7"/>
      <c r="J45" s="22"/>
      <c r="K45" s="35"/>
      <c r="L45" s="35"/>
      <c r="M45" s="35"/>
      <c r="N45" s="7"/>
      <c r="O45" s="35"/>
      <c r="P45" s="35"/>
      <c r="Q45" s="41"/>
      <c r="R45" s="35"/>
      <c r="S45" s="7"/>
      <c r="T45" s="7"/>
      <c r="U45" s="24"/>
    </row>
    <row r="46" spans="2:21" s="43" customFormat="1" x14ac:dyDescent="0.2">
      <c r="B46" s="47"/>
      <c r="C46" s="46" t="s">
        <v>79</v>
      </c>
      <c r="D46" s="46"/>
      <c r="E46" s="46"/>
      <c r="F46" s="50"/>
      <c r="G46" s="46"/>
      <c r="H46" s="7"/>
      <c r="I46" s="7"/>
      <c r="J46" s="22"/>
      <c r="K46" s="35"/>
      <c r="L46" s="35"/>
      <c r="M46" s="35"/>
      <c r="N46" s="35"/>
      <c r="O46" s="35"/>
      <c r="P46" s="35"/>
      <c r="Q46" s="35"/>
      <c r="R46" s="35"/>
      <c r="S46" s="7"/>
      <c r="T46" s="7"/>
      <c r="U46" s="24"/>
    </row>
    <row r="47" spans="2:21" s="43" customFormat="1" x14ac:dyDescent="0.2">
      <c r="B47" s="47"/>
      <c r="C47" s="46"/>
      <c r="D47" s="46"/>
      <c r="E47" s="46"/>
      <c r="F47" s="50"/>
      <c r="G47" s="46"/>
      <c r="H47" s="7"/>
      <c r="I47" s="7"/>
      <c r="J47" s="22"/>
      <c r="K47" s="35"/>
      <c r="L47" s="35"/>
      <c r="M47" s="35"/>
      <c r="N47" s="35"/>
      <c r="O47" s="35"/>
      <c r="P47" s="35"/>
      <c r="Q47" s="35"/>
      <c r="R47" s="35"/>
      <c r="S47" s="7"/>
      <c r="T47" s="7"/>
      <c r="U47" s="24"/>
    </row>
    <row r="48" spans="2:21" s="52" customFormat="1" x14ac:dyDescent="0.2">
      <c r="B48" s="47"/>
      <c r="C48" s="46" t="s">
        <v>80</v>
      </c>
      <c r="D48" s="46"/>
      <c r="E48" s="46"/>
      <c r="F48" s="50"/>
      <c r="G48" s="46"/>
      <c r="H48" s="7"/>
      <c r="I48" s="7"/>
      <c r="J48" s="22"/>
      <c r="K48" s="35"/>
      <c r="L48" s="35"/>
      <c r="M48" s="35"/>
      <c r="N48" s="35"/>
      <c r="O48" s="35"/>
      <c r="P48" s="35"/>
      <c r="Q48" s="35"/>
      <c r="R48" s="35"/>
      <c r="S48" s="7"/>
      <c r="T48" s="7"/>
      <c r="U48" s="24"/>
    </row>
    <row r="49" spans="2:21" s="52" customFormat="1" x14ac:dyDescent="0.2">
      <c r="B49" s="47" t="s">
        <v>115</v>
      </c>
      <c r="C49" s="46" t="s">
        <v>81</v>
      </c>
      <c r="D49" s="46" t="s">
        <v>30</v>
      </c>
      <c r="E49" s="46">
        <v>-50</v>
      </c>
      <c r="F49" s="46" t="s">
        <v>40</v>
      </c>
      <c r="G49" s="46" t="s">
        <v>111</v>
      </c>
      <c r="H49" s="7"/>
      <c r="I49" s="7"/>
      <c r="J49" s="22"/>
      <c r="K49" s="35"/>
      <c r="L49" s="35"/>
      <c r="M49" s="35"/>
      <c r="N49" s="35"/>
      <c r="O49" s="35"/>
      <c r="P49" s="35"/>
      <c r="Q49" s="35"/>
      <c r="R49" s="35"/>
      <c r="S49" s="7"/>
      <c r="T49" s="7"/>
      <c r="U49" s="24"/>
    </row>
    <row r="50" spans="2:21" s="52" customFormat="1" x14ac:dyDescent="0.2">
      <c r="B50" s="47" t="s">
        <v>129</v>
      </c>
      <c r="C50" s="46" t="s">
        <v>82</v>
      </c>
      <c r="D50" s="46" t="s">
        <v>47</v>
      </c>
      <c r="E50" s="46" t="s">
        <v>123</v>
      </c>
      <c r="F50" s="50" t="s">
        <v>124</v>
      </c>
      <c r="G50" s="46" t="s">
        <v>125</v>
      </c>
      <c r="H50" s="7"/>
      <c r="I50" s="7"/>
      <c r="J50" s="22"/>
      <c r="K50" s="35"/>
      <c r="L50" s="35"/>
      <c r="M50" s="35"/>
      <c r="N50" s="35"/>
      <c r="O50" s="35"/>
      <c r="P50" s="35"/>
      <c r="Q50" s="35"/>
      <c r="R50" s="35"/>
      <c r="S50" s="7"/>
      <c r="T50" s="7"/>
      <c r="U50" s="24"/>
    </row>
    <row r="51" spans="2:21" s="52" customFormat="1" x14ac:dyDescent="0.2">
      <c r="B51" s="47" t="s">
        <v>110</v>
      </c>
      <c r="C51" s="46" t="s">
        <v>83</v>
      </c>
      <c r="D51" s="46" t="s">
        <v>30</v>
      </c>
      <c r="E51" s="46">
        <v>-50</v>
      </c>
      <c r="F51" s="46" t="s">
        <v>40</v>
      </c>
      <c r="G51" s="46" t="s">
        <v>111</v>
      </c>
      <c r="H51" s="7"/>
      <c r="I51" s="7"/>
      <c r="J51" s="22"/>
      <c r="K51" s="35"/>
      <c r="L51" s="35"/>
      <c r="M51" s="35"/>
      <c r="N51" s="35"/>
      <c r="O51" s="35"/>
      <c r="P51" s="35"/>
      <c r="Q51" s="35"/>
      <c r="R51" s="35"/>
      <c r="S51" s="7"/>
      <c r="T51" s="7"/>
      <c r="U51" s="24"/>
    </row>
    <row r="52" spans="2:21" s="52" customFormat="1" x14ac:dyDescent="0.2">
      <c r="B52" s="47"/>
      <c r="C52" s="46"/>
      <c r="D52" s="46"/>
      <c r="E52" s="46"/>
      <c r="F52" s="50"/>
      <c r="G52" s="46"/>
      <c r="H52" s="7"/>
      <c r="I52" s="7"/>
      <c r="J52" s="22"/>
      <c r="K52" s="35"/>
      <c r="L52" s="35"/>
      <c r="M52" s="35"/>
      <c r="N52" s="35"/>
      <c r="O52" s="35"/>
      <c r="P52" s="35"/>
      <c r="Q52" s="35"/>
      <c r="R52" s="35"/>
      <c r="S52" s="7"/>
      <c r="T52" s="7"/>
      <c r="U52" s="24"/>
    </row>
    <row r="53" spans="2:21" s="52" customFormat="1" x14ac:dyDescent="0.2">
      <c r="B53" s="47"/>
      <c r="C53" s="46" t="s">
        <v>84</v>
      </c>
      <c r="D53" s="46"/>
      <c r="E53" s="46"/>
      <c r="F53" s="50"/>
      <c r="G53" s="46"/>
      <c r="H53" s="7"/>
      <c r="I53" s="7"/>
      <c r="J53" s="22"/>
      <c r="K53" s="35"/>
      <c r="L53" s="35"/>
      <c r="M53" s="35"/>
      <c r="N53" s="35"/>
      <c r="O53" s="35"/>
      <c r="P53" s="35"/>
      <c r="Q53" s="35"/>
      <c r="R53" s="35"/>
      <c r="S53" s="7"/>
      <c r="T53" s="7"/>
      <c r="U53" s="24"/>
    </row>
    <row r="54" spans="2:21" s="52" customFormat="1" x14ac:dyDescent="0.2">
      <c r="B54" s="47"/>
      <c r="C54" s="46" t="s">
        <v>85</v>
      </c>
      <c r="D54" s="46"/>
      <c r="E54" s="46"/>
      <c r="F54" s="50"/>
      <c r="G54" s="46"/>
      <c r="H54" s="7"/>
      <c r="I54" s="7"/>
      <c r="J54" s="22"/>
      <c r="K54" s="35"/>
      <c r="L54" s="35"/>
      <c r="M54" s="35"/>
      <c r="N54" s="35"/>
      <c r="O54" s="35"/>
      <c r="P54" s="35"/>
      <c r="Q54" s="35"/>
      <c r="R54" s="35"/>
      <c r="S54" s="7"/>
      <c r="T54" s="7"/>
      <c r="U54" s="24"/>
    </row>
    <row r="55" spans="2:21" s="52" customFormat="1" x14ac:dyDescent="0.2">
      <c r="B55" s="47"/>
      <c r="C55" s="46" t="s">
        <v>86</v>
      </c>
      <c r="D55" s="46"/>
      <c r="E55" s="46"/>
      <c r="F55" s="50"/>
      <c r="G55" s="46"/>
      <c r="H55" s="7"/>
      <c r="I55" s="7"/>
      <c r="J55" s="22"/>
      <c r="K55" s="35"/>
      <c r="L55" s="35"/>
      <c r="M55" s="35"/>
      <c r="N55" s="35"/>
      <c r="O55" s="35"/>
      <c r="P55" s="35"/>
      <c r="Q55" s="35"/>
      <c r="R55" s="35"/>
      <c r="S55" s="7"/>
      <c r="T55" s="7"/>
      <c r="U55" s="24"/>
    </row>
    <row r="56" spans="2:21" x14ac:dyDescent="0.2">
      <c r="B56" s="25"/>
      <c r="C56" s="46" t="s">
        <v>87</v>
      </c>
      <c r="D56" s="7"/>
      <c r="E56" s="7"/>
      <c r="F56" s="7"/>
      <c r="G56" s="7"/>
      <c r="H56" s="7"/>
      <c r="I56" s="7"/>
      <c r="J56" s="22"/>
      <c r="K56" s="35"/>
      <c r="L56" s="35"/>
      <c r="M56" s="7"/>
      <c r="N56" s="7"/>
      <c r="O56" s="7"/>
      <c r="P56" s="7"/>
      <c r="Q56" s="7"/>
      <c r="R56" s="7"/>
      <c r="S56" s="7"/>
      <c r="T56" s="7"/>
      <c r="U56" s="24"/>
    </row>
    <row r="57" spans="2:21" x14ac:dyDescent="0.2">
      <c r="B57" s="26"/>
      <c r="C57" s="8"/>
      <c r="D57" s="8"/>
      <c r="E57" s="8"/>
      <c r="F57" s="8"/>
      <c r="G57" s="7"/>
      <c r="H57" s="8"/>
      <c r="I57" s="8"/>
      <c r="J57" s="22"/>
      <c r="K57" s="36"/>
      <c r="L57" s="36"/>
      <c r="M57" s="8"/>
      <c r="N57" s="8"/>
      <c r="O57" s="8"/>
      <c r="P57" s="8"/>
      <c r="Q57" s="8"/>
      <c r="R57" s="8"/>
      <c r="S57" s="8"/>
      <c r="T57" s="8"/>
      <c r="U57" s="27"/>
    </row>
    <row r="58" spans="2:21" ht="13.5" thickBot="1" x14ac:dyDescent="0.25">
      <c r="B58" s="28"/>
      <c r="C58" s="9"/>
      <c r="D58" s="9"/>
      <c r="E58" s="9"/>
      <c r="F58" s="9"/>
      <c r="G58" s="9"/>
      <c r="H58" s="9"/>
      <c r="I58" s="9"/>
      <c r="J58" s="9"/>
      <c r="K58" s="37"/>
      <c r="L58" s="37"/>
      <c r="M58" s="9"/>
      <c r="N58" s="9"/>
      <c r="O58" s="9"/>
      <c r="P58" s="9"/>
      <c r="Q58" s="9"/>
      <c r="R58" s="9"/>
      <c r="S58" s="9"/>
      <c r="T58" s="9"/>
      <c r="U58" s="29"/>
    </row>
    <row r="60" spans="2:21" x14ac:dyDescent="0.2">
      <c r="B60" s="5" t="s">
        <v>25</v>
      </c>
      <c r="C60" s="51"/>
      <c r="D60" s="51"/>
      <c r="E60" s="51"/>
      <c r="F60" s="51"/>
    </row>
    <row r="61" spans="2:21" x14ac:dyDescent="0.2">
      <c r="C61" s="51"/>
      <c r="D61" s="51"/>
      <c r="E61" s="51"/>
      <c r="F61" s="51"/>
    </row>
    <row r="62" spans="2:21" x14ac:dyDescent="0.2">
      <c r="C62" s="51"/>
      <c r="D62" s="51"/>
      <c r="E62" s="51"/>
      <c r="F62" s="51"/>
    </row>
    <row r="63" spans="2:21" x14ac:dyDescent="0.2">
      <c r="C63" s="51"/>
      <c r="D63" s="51"/>
      <c r="E63" s="51"/>
      <c r="F63" s="51"/>
    </row>
  </sheetData>
  <mergeCells count="9">
    <mergeCell ref="C2:G2"/>
    <mergeCell ref="K8:L8"/>
    <mergeCell ref="M8:O8"/>
    <mergeCell ref="P8:R8"/>
    <mergeCell ref="C4:G4"/>
    <mergeCell ref="C6:G6"/>
    <mergeCell ref="P4:Q4"/>
    <mergeCell ref="K4:L4"/>
    <mergeCell ref="P6:Q6"/>
  </mergeCells>
  <phoneticPr fontId="7" type="noConversion"/>
  <hyperlinks>
    <hyperlink ref="F18" r:id="rId1" display="4@20mA"/>
    <hyperlink ref="F26" r:id="rId2" display="4@20mA"/>
    <hyperlink ref="F31" r:id="rId3" display="4@20mA"/>
  </hyperlinks>
  <printOptions horizontalCentered="1" verticalCentered="1"/>
  <pageMargins left="0.19685039370078741" right="0.19685039370078741" top="0.67" bottom="0.98425196850393704" header="0.51181102362204722" footer="0.51181102362204722"/>
  <pageSetup paperSize="17" scale="84" orientation="landscape" r:id="rId4"/>
  <headerFooter alignWithMargins="0">
    <oddFooter>&amp;L&amp;F&amp;R&amp;D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B4:H27"/>
  <sheetViews>
    <sheetView workbookViewId="0">
      <selection activeCell="D23" sqref="D23"/>
    </sheetView>
  </sheetViews>
  <sheetFormatPr baseColWidth="10" defaultRowHeight="12.75" x14ac:dyDescent="0.2"/>
  <cols>
    <col min="2" max="3" width="33.140625" style="55" customWidth="1"/>
    <col min="4" max="4" width="28.42578125" style="55" customWidth="1"/>
    <col min="5" max="8" width="11.42578125" style="55"/>
  </cols>
  <sheetData>
    <row r="4" spans="2:7" x14ac:dyDescent="0.2">
      <c r="B4" s="56" t="s">
        <v>146</v>
      </c>
      <c r="C4" s="56" t="s">
        <v>132</v>
      </c>
    </row>
    <row r="5" spans="2:7" x14ac:dyDescent="0.2">
      <c r="B5" s="54" t="s">
        <v>151</v>
      </c>
      <c r="C5" s="54" t="s">
        <v>174</v>
      </c>
    </row>
    <row r="6" spans="2:7" x14ac:dyDescent="0.2">
      <c r="B6" s="54" t="s">
        <v>159</v>
      </c>
      <c r="C6" s="54" t="s">
        <v>114</v>
      </c>
    </row>
    <row r="7" spans="2:7" x14ac:dyDescent="0.2">
      <c r="B7" s="54" t="s">
        <v>152</v>
      </c>
      <c r="C7" s="54" t="s">
        <v>177</v>
      </c>
    </row>
    <row r="8" spans="2:7" x14ac:dyDescent="0.2">
      <c r="B8" s="54" t="s">
        <v>160</v>
      </c>
      <c r="C8" s="54" t="s">
        <v>176</v>
      </c>
    </row>
    <row r="9" spans="2:7" x14ac:dyDescent="0.2">
      <c r="B9" s="54" t="s">
        <v>148</v>
      </c>
      <c r="C9" s="54" t="s">
        <v>102</v>
      </c>
    </row>
    <row r="10" spans="2:7" x14ac:dyDescent="0.2">
      <c r="B10" s="54" t="s">
        <v>156</v>
      </c>
      <c r="C10" s="54" t="s">
        <v>171</v>
      </c>
    </row>
    <row r="11" spans="2:7" x14ac:dyDescent="0.2">
      <c r="B11" s="54" t="s">
        <v>154</v>
      </c>
      <c r="C11" s="54" t="s">
        <v>183</v>
      </c>
    </row>
    <row r="12" spans="2:7" x14ac:dyDescent="0.2">
      <c r="B12" s="54" t="s">
        <v>155</v>
      </c>
      <c r="C12" s="54" t="s">
        <v>181</v>
      </c>
      <c r="G12" s="56"/>
    </row>
    <row r="13" spans="2:7" x14ac:dyDescent="0.2">
      <c r="B13" s="54" t="s">
        <v>149</v>
      </c>
      <c r="C13" s="54" t="s">
        <v>175</v>
      </c>
    </row>
    <row r="14" spans="2:7" x14ac:dyDescent="0.2">
      <c r="B14" s="54" t="s">
        <v>157</v>
      </c>
      <c r="C14" s="54" t="s">
        <v>169</v>
      </c>
    </row>
    <row r="15" spans="2:7" x14ac:dyDescent="0.2">
      <c r="B15" s="54" t="s">
        <v>150</v>
      </c>
      <c r="C15" s="54" t="s">
        <v>170</v>
      </c>
    </row>
    <row r="16" spans="2:7" x14ac:dyDescent="0.2">
      <c r="B16" s="54" t="s">
        <v>158</v>
      </c>
      <c r="C16" s="54" t="s">
        <v>136</v>
      </c>
    </row>
    <row r="17" spans="2:3" x14ac:dyDescent="0.2">
      <c r="B17" s="54" t="s">
        <v>161</v>
      </c>
      <c r="C17" s="54" t="s">
        <v>172</v>
      </c>
    </row>
    <row r="18" spans="2:3" x14ac:dyDescent="0.2">
      <c r="B18" s="54" t="s">
        <v>162</v>
      </c>
      <c r="C18" s="54" t="s">
        <v>173</v>
      </c>
    </row>
    <row r="19" spans="2:3" x14ac:dyDescent="0.2">
      <c r="B19" s="54" t="s">
        <v>165</v>
      </c>
      <c r="C19" s="54" t="s">
        <v>135</v>
      </c>
    </row>
    <row r="20" spans="2:3" x14ac:dyDescent="0.2">
      <c r="B20" s="54" t="s">
        <v>166</v>
      </c>
      <c r="C20" s="54" t="s">
        <v>97</v>
      </c>
    </row>
    <row r="21" spans="2:3" x14ac:dyDescent="0.2">
      <c r="B21" s="54" t="s">
        <v>164</v>
      </c>
      <c r="C21" s="54" t="s">
        <v>168</v>
      </c>
    </row>
    <row r="22" spans="2:3" x14ac:dyDescent="0.2">
      <c r="B22" s="54" t="s">
        <v>163</v>
      </c>
      <c r="C22" s="54" t="s">
        <v>134</v>
      </c>
    </row>
    <row r="23" spans="2:3" x14ac:dyDescent="0.2">
      <c r="B23" s="54" t="s">
        <v>153</v>
      </c>
      <c r="C23" s="54" t="s">
        <v>133</v>
      </c>
    </row>
    <row r="24" spans="2:3" x14ac:dyDescent="0.2">
      <c r="B24" s="54" t="s">
        <v>147</v>
      </c>
      <c r="C24" s="54" t="s">
        <v>137</v>
      </c>
    </row>
    <row r="25" spans="2:3" x14ac:dyDescent="0.2">
      <c r="B25" s="54" t="s">
        <v>42</v>
      </c>
      <c r="C25" s="54" t="s">
        <v>180</v>
      </c>
    </row>
    <row r="26" spans="2:3" x14ac:dyDescent="0.2">
      <c r="B26" s="54" t="s">
        <v>167</v>
      </c>
      <c r="C26" s="54" t="s">
        <v>179</v>
      </c>
    </row>
    <row r="27" spans="2:3" x14ac:dyDescent="0.2">
      <c r="C27" s="54" t="s">
        <v>178</v>
      </c>
    </row>
  </sheetData>
  <sortState ref="C5:C27">
    <sortCondition ref="C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2:U1048576"/>
  <sheetViews>
    <sheetView zoomScale="115" zoomScaleNormal="115" workbookViewId="0">
      <pane ySplit="10" topLeftCell="A11" activePane="bottomLeft" state="frozen"/>
      <selection pane="bottomLeft" activeCell="G13" sqref="G13"/>
    </sheetView>
  </sheetViews>
  <sheetFormatPr baseColWidth="10" defaultColWidth="9.140625" defaultRowHeight="12.75" x14ac:dyDescent="0.2"/>
  <cols>
    <col min="1" max="1" width="2.28515625" style="52" customWidth="1"/>
    <col min="2" max="2" width="16.85546875" style="52" customWidth="1"/>
    <col min="3" max="3" width="9.85546875" style="52" customWidth="1"/>
    <col min="4" max="4" width="6.5703125" style="52" customWidth="1"/>
    <col min="5" max="5" width="9.140625" style="52" customWidth="1"/>
    <col min="6" max="6" width="10.85546875" style="52" customWidth="1"/>
    <col min="7" max="7" width="21.7109375" style="52" bestFit="1" customWidth="1"/>
    <col min="8" max="8" width="7.7109375" style="52" customWidth="1"/>
    <col min="9" max="9" width="8" style="52" customWidth="1"/>
    <col min="10" max="10" width="10.140625" style="52" customWidth="1"/>
    <col min="11" max="11" width="9.85546875" style="30" customWidth="1"/>
    <col min="12" max="12" width="9.140625" style="30" customWidth="1"/>
    <col min="13" max="13" width="9.140625" style="52" customWidth="1"/>
    <col min="14" max="14" width="11.140625" style="52" customWidth="1"/>
    <col min="15" max="15" width="10.7109375" style="52" customWidth="1"/>
    <col min="16" max="17" width="9.140625" style="52" customWidth="1"/>
    <col min="18" max="18" width="11.42578125" style="52" customWidth="1"/>
    <col min="19" max="19" width="13.85546875" style="52" customWidth="1"/>
    <col min="20" max="20" width="12.42578125" style="52" customWidth="1"/>
    <col min="21" max="21" width="46" style="52" bestFit="1" customWidth="1"/>
    <col min="22" max="16384" width="9.140625" style="52"/>
  </cols>
  <sheetData>
    <row r="2" spans="2:21" ht="18" x14ac:dyDescent="0.25">
      <c r="B2" s="38" t="s">
        <v>26</v>
      </c>
      <c r="C2" s="66" t="s">
        <v>27</v>
      </c>
      <c r="D2" s="66"/>
      <c r="E2" s="66"/>
      <c r="F2" s="66"/>
      <c r="G2" s="66"/>
      <c r="M2" s="12" t="s">
        <v>7</v>
      </c>
    </row>
    <row r="3" spans="2:21" ht="18" x14ac:dyDescent="0.25">
      <c r="M3" s="12"/>
    </row>
    <row r="4" spans="2:21" x14ac:dyDescent="0.2">
      <c r="B4" s="38" t="s">
        <v>8</v>
      </c>
      <c r="C4" s="101"/>
      <c r="D4" s="101"/>
      <c r="E4" s="101"/>
      <c r="F4" s="101"/>
      <c r="G4" s="101"/>
      <c r="I4" s="10" t="s">
        <v>36</v>
      </c>
      <c r="J4" s="10"/>
      <c r="K4" s="72"/>
      <c r="L4" s="73"/>
      <c r="N4" s="10" t="s">
        <v>37</v>
      </c>
      <c r="P4" s="70"/>
      <c r="Q4" s="71"/>
    </row>
    <row r="5" spans="2:21" x14ac:dyDescent="0.2">
      <c r="B5" s="10"/>
      <c r="I5" s="10"/>
      <c r="J5" s="10"/>
    </row>
    <row r="6" spans="2:21" x14ac:dyDescent="0.2">
      <c r="B6" s="38" t="s">
        <v>9</v>
      </c>
      <c r="C6" s="66"/>
      <c r="D6" s="66"/>
      <c r="E6" s="66"/>
      <c r="F6" s="66"/>
      <c r="G6" s="66"/>
      <c r="I6" s="10" t="s">
        <v>29</v>
      </c>
      <c r="J6" s="10"/>
      <c r="K6" s="45"/>
      <c r="L6" s="45"/>
      <c r="N6" s="10" t="s">
        <v>38</v>
      </c>
      <c r="P6" s="74"/>
      <c r="Q6" s="74"/>
    </row>
    <row r="7" spans="2:21" ht="13.5" thickBot="1" x14ac:dyDescent="0.25"/>
    <row r="8" spans="2:21" x14ac:dyDescent="0.2">
      <c r="B8" s="86" t="s">
        <v>10</v>
      </c>
      <c r="C8" s="89" t="s">
        <v>0</v>
      </c>
      <c r="D8" s="92" t="s">
        <v>138</v>
      </c>
      <c r="E8" s="93"/>
      <c r="F8" s="94"/>
      <c r="G8" s="89" t="s">
        <v>31</v>
      </c>
      <c r="H8" s="89" t="s">
        <v>15</v>
      </c>
      <c r="I8" s="89" t="s">
        <v>39</v>
      </c>
      <c r="J8" s="89" t="s">
        <v>2</v>
      </c>
      <c r="K8" s="67" t="s">
        <v>16</v>
      </c>
      <c r="L8" s="67"/>
      <c r="M8" s="68" t="s">
        <v>6</v>
      </c>
      <c r="N8" s="68"/>
      <c r="O8" s="68"/>
      <c r="P8" s="68" t="s">
        <v>5</v>
      </c>
      <c r="Q8" s="68"/>
      <c r="R8" s="68"/>
      <c r="S8" s="82" t="s">
        <v>144</v>
      </c>
      <c r="T8" s="82" t="s">
        <v>145</v>
      </c>
      <c r="U8" s="14" t="s">
        <v>51</v>
      </c>
    </row>
    <row r="9" spans="2:21" x14ac:dyDescent="0.2">
      <c r="B9" s="87"/>
      <c r="C9" s="90"/>
      <c r="D9" s="95"/>
      <c r="E9" s="96"/>
      <c r="F9" s="97"/>
      <c r="G9" s="90"/>
      <c r="H9" s="90"/>
      <c r="I9" s="90"/>
      <c r="J9" s="90"/>
      <c r="K9" s="102" t="s">
        <v>139</v>
      </c>
      <c r="L9" s="102" t="s">
        <v>140</v>
      </c>
      <c r="M9" s="85" t="s">
        <v>141</v>
      </c>
      <c r="N9" s="85" t="s">
        <v>142</v>
      </c>
      <c r="O9" s="85" t="s">
        <v>143</v>
      </c>
      <c r="P9" s="85" t="s">
        <v>141</v>
      </c>
      <c r="Q9" s="85" t="s">
        <v>142</v>
      </c>
      <c r="R9" s="85" t="s">
        <v>143</v>
      </c>
      <c r="S9" s="83"/>
      <c r="T9" s="83"/>
      <c r="U9" s="16"/>
    </row>
    <row r="10" spans="2:21" ht="13.5" thickBot="1" x14ac:dyDescent="0.25">
      <c r="B10" s="88"/>
      <c r="C10" s="91"/>
      <c r="D10" s="98"/>
      <c r="E10" s="99"/>
      <c r="F10" s="100"/>
      <c r="G10" s="91"/>
      <c r="H10" s="91"/>
      <c r="I10" s="91"/>
      <c r="J10" s="91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18"/>
    </row>
    <row r="11" spans="2:21" x14ac:dyDescent="0.2">
      <c r="B11" s="19"/>
      <c r="C11" s="6"/>
      <c r="D11" s="6"/>
      <c r="E11" s="6"/>
      <c r="F11" s="6"/>
      <c r="G11" s="6"/>
      <c r="H11" s="6"/>
      <c r="I11" s="6"/>
      <c r="J11" s="6"/>
      <c r="K11" s="34"/>
      <c r="L11" s="34"/>
      <c r="M11" s="6"/>
      <c r="N11" s="6"/>
      <c r="O11" s="6"/>
      <c r="P11" s="6"/>
      <c r="Q11" s="6"/>
      <c r="R11" s="6"/>
      <c r="S11" s="6"/>
      <c r="T11" s="6"/>
      <c r="U11" s="20"/>
    </row>
    <row r="12" spans="2:21" x14ac:dyDescent="0.2">
      <c r="B12" s="21" t="s">
        <v>28</v>
      </c>
      <c r="C12" s="7"/>
      <c r="D12" s="79"/>
      <c r="E12" s="80"/>
      <c r="F12" s="81"/>
      <c r="G12" s="7"/>
      <c r="H12" s="7"/>
      <c r="I12" s="7"/>
      <c r="J12" s="22"/>
      <c r="K12" s="35"/>
      <c r="L12" s="35"/>
      <c r="M12" s="7"/>
      <c r="N12" s="23"/>
      <c r="O12" s="7"/>
      <c r="P12" s="7"/>
      <c r="Q12" s="23"/>
      <c r="R12" s="7"/>
      <c r="S12" s="7"/>
      <c r="T12" s="7"/>
      <c r="U12" s="24"/>
    </row>
    <row r="13" spans="2:21" x14ac:dyDescent="0.2">
      <c r="B13" s="48" t="str">
        <f>Données!C6</f>
        <v>ETVVVR_UV24A</v>
      </c>
      <c r="C13" s="46" t="str">
        <f>Données!B6</f>
        <v>1600.AI1101</v>
      </c>
      <c r="D13" s="75" t="str">
        <f>Données!D6</f>
        <v>Echelle entree 0-60 Hz</v>
      </c>
      <c r="E13" s="76"/>
      <c r="F13" s="77"/>
      <c r="G13" s="46"/>
      <c r="H13" s="7"/>
      <c r="I13" s="7"/>
      <c r="J13" s="22"/>
      <c r="K13" s="35"/>
      <c r="L13" s="35"/>
      <c r="M13" s="7"/>
      <c r="N13" s="23"/>
      <c r="O13" s="7"/>
      <c r="P13" s="7"/>
      <c r="Q13" s="23"/>
      <c r="R13" s="7"/>
      <c r="S13" s="7"/>
      <c r="T13" s="7"/>
      <c r="U13" s="24"/>
    </row>
    <row r="14" spans="2:21" x14ac:dyDescent="0.2">
      <c r="B14" s="48" t="str">
        <f>Données!C7</f>
        <v>ALVVVR_UV24A</v>
      </c>
      <c r="C14" s="46" t="str">
        <f>Données!B7</f>
        <v>1600.BI1102</v>
      </c>
      <c r="D14" s="75" t="str">
        <f>Données!D7</f>
        <v>Etat digital marche arret</v>
      </c>
      <c r="E14" s="76"/>
      <c r="F14" s="77"/>
      <c r="G14" s="46"/>
      <c r="H14" s="7"/>
      <c r="I14" s="7"/>
      <c r="J14" s="22"/>
      <c r="K14" s="35"/>
      <c r="L14" s="35"/>
      <c r="M14" s="7"/>
      <c r="N14" s="23"/>
      <c r="O14" s="7"/>
      <c r="P14" s="7"/>
      <c r="Q14" s="23"/>
      <c r="R14" s="7"/>
      <c r="S14" s="7"/>
      <c r="T14" s="7"/>
      <c r="U14" s="24"/>
    </row>
    <row r="15" spans="2:21" x14ac:dyDescent="0.2">
      <c r="B15" s="48" t="str">
        <f>Données!C8</f>
        <v>ETVVVA_UV24A_1</v>
      </c>
      <c r="C15" s="46" t="str">
        <f>Données!B8</f>
        <v>1600.AI1103</v>
      </c>
      <c r="D15" s="75" t="str">
        <f>Données!D8</f>
        <v>Echelle entree 0-60 Hz</v>
      </c>
      <c r="E15" s="76"/>
      <c r="F15" s="77"/>
      <c r="G15" s="46"/>
      <c r="H15" s="7"/>
      <c r="I15" s="7"/>
      <c r="J15" s="22"/>
      <c r="K15" s="35"/>
      <c r="L15" s="35"/>
      <c r="M15" s="7"/>
      <c r="N15" s="23"/>
      <c r="O15" s="7"/>
      <c r="P15" s="7"/>
      <c r="Q15" s="23"/>
      <c r="R15" s="7"/>
      <c r="S15" s="7"/>
      <c r="T15" s="7"/>
      <c r="U15" s="24"/>
    </row>
    <row r="16" spans="2:21" x14ac:dyDescent="0.2">
      <c r="B16" s="48" t="str">
        <f>Données!C9</f>
        <v>ETVVVA_UV24A_2</v>
      </c>
      <c r="C16" s="46" t="str">
        <f>Données!B9</f>
        <v>1600.AI1104</v>
      </c>
      <c r="D16" s="75" t="str">
        <f>Données!D9</f>
        <v>Echelle entree 0-60 Hz</v>
      </c>
      <c r="E16" s="76"/>
      <c r="F16" s="77"/>
      <c r="G16" s="46"/>
      <c r="H16" s="7"/>
      <c r="I16" s="7"/>
      <c r="J16" s="22"/>
      <c r="K16" s="35"/>
      <c r="L16" s="35"/>
      <c r="M16" s="7"/>
      <c r="N16" s="23"/>
      <c r="O16" s="7"/>
      <c r="P16" s="7"/>
      <c r="Q16" s="23"/>
      <c r="R16" s="7"/>
      <c r="S16" s="7"/>
      <c r="T16" s="7"/>
      <c r="U16" s="24"/>
    </row>
    <row r="17" spans="2:21" x14ac:dyDescent="0.2">
      <c r="B17" s="48" t="str">
        <f>Données!C10</f>
        <v>PR_UV24A</v>
      </c>
      <c r="C17" s="46" t="str">
        <f>Données!B10</f>
        <v>1600.AI1201</v>
      </c>
      <c r="D17" s="75" t="str">
        <f>Données!D10</f>
        <v>Echelle entree -1000 a 0 Pa</v>
      </c>
      <c r="E17" s="76"/>
      <c r="F17" s="77"/>
      <c r="G17" s="46"/>
      <c r="H17" s="7"/>
      <c r="I17" s="7"/>
      <c r="J17" s="22"/>
      <c r="K17" s="35"/>
      <c r="L17" s="35"/>
      <c r="M17" s="7"/>
      <c r="N17" s="23"/>
      <c r="O17" s="7"/>
      <c r="P17" s="7"/>
      <c r="Q17" s="23"/>
      <c r="R17" s="7"/>
      <c r="S17" s="7"/>
      <c r="T17" s="7"/>
      <c r="U17" s="24"/>
    </row>
    <row r="18" spans="2:21" x14ac:dyDescent="0.2">
      <c r="B18" s="48" t="str">
        <f>Données!C11</f>
        <v>HR_UV24A</v>
      </c>
      <c r="C18" s="46" t="str">
        <f>Données!B11</f>
        <v>1600.AI1202</v>
      </c>
      <c r="D18" s="75" t="str">
        <f>Données!D11</f>
        <v>Echelle entree 0-100 % hr</v>
      </c>
      <c r="E18" s="76"/>
      <c r="F18" s="77"/>
      <c r="G18" s="46"/>
      <c r="H18" s="35"/>
      <c r="I18" s="35"/>
      <c r="J18" s="22"/>
      <c r="K18" s="35"/>
      <c r="L18" s="35"/>
      <c r="M18" s="35"/>
      <c r="N18" s="35"/>
      <c r="O18" s="35"/>
      <c r="P18" s="35"/>
      <c r="Q18" s="35"/>
      <c r="R18" s="35"/>
      <c r="S18" s="7"/>
      <c r="T18" s="7"/>
      <c r="U18" s="24"/>
    </row>
    <row r="19" spans="2:21" x14ac:dyDescent="0.2">
      <c r="B19" s="48" t="str">
        <f>Données!C12</f>
        <v>TR_UV24A</v>
      </c>
      <c r="C19" s="46" t="str">
        <f>Données!B12</f>
        <v>1600.AI1203</v>
      </c>
      <c r="D19" s="75" t="str">
        <f>Données!D12</f>
        <v>Echelle entree 0-10K</v>
      </c>
      <c r="E19" s="76"/>
      <c r="F19" s="77"/>
      <c r="G19" s="46"/>
      <c r="H19" s="35"/>
      <c r="I19" s="7"/>
      <c r="J19" s="22"/>
      <c r="K19" s="35"/>
      <c r="L19" s="35"/>
      <c r="M19" s="35"/>
      <c r="N19" s="35"/>
      <c r="O19" s="35"/>
      <c r="P19" s="35"/>
      <c r="Q19" s="35"/>
      <c r="R19" s="35"/>
      <c r="S19" s="7"/>
      <c r="T19" s="7"/>
      <c r="U19" s="24" t="s">
        <v>11</v>
      </c>
    </row>
    <row r="20" spans="2:21" x14ac:dyDescent="0.2">
      <c r="B20" s="48" t="str">
        <f>Données!C13</f>
        <v>DPAF_UV24A</v>
      </c>
      <c r="C20" s="46" t="str">
        <f>Données!B13</f>
        <v>1600.AI1204</v>
      </c>
      <c r="D20" s="75" t="str">
        <f>Données!D13</f>
        <v>Echelle entree 0-10000 l/s</v>
      </c>
      <c r="E20" s="76"/>
      <c r="F20" s="77"/>
      <c r="G20" s="46"/>
      <c r="H20" s="35"/>
      <c r="I20" s="7"/>
      <c r="J20" s="22"/>
      <c r="K20" s="35"/>
      <c r="L20" s="35"/>
      <c r="M20" s="35"/>
      <c r="N20" s="35"/>
      <c r="O20" s="35"/>
      <c r="P20" s="35"/>
      <c r="Q20" s="35"/>
      <c r="R20" s="35"/>
      <c r="S20" s="7"/>
      <c r="T20" s="7"/>
      <c r="U20" s="24" t="s">
        <v>11</v>
      </c>
    </row>
    <row r="21" spans="2:21" x14ac:dyDescent="0.2">
      <c r="B21" s="48" t="str">
        <f>Données!C14</f>
        <v>FIL1_UV24A</v>
      </c>
      <c r="C21" s="46" t="str">
        <f>Données!B14</f>
        <v>1600.AI1301</v>
      </c>
      <c r="D21" s="75" t="str">
        <f>Données!D14</f>
        <v>Echelle entree 0-500 Pa</v>
      </c>
      <c r="E21" s="76"/>
      <c r="F21" s="77"/>
      <c r="G21" s="46"/>
      <c r="H21" s="35"/>
      <c r="I21" s="7"/>
      <c r="J21" s="22"/>
      <c r="K21" s="35"/>
      <c r="L21" s="35"/>
      <c r="M21" s="35"/>
      <c r="N21" s="35"/>
      <c r="O21" s="35"/>
      <c r="P21" s="35"/>
      <c r="Q21" s="35"/>
      <c r="R21" s="35"/>
      <c r="S21" s="7"/>
      <c r="T21" s="7"/>
      <c r="U21" s="24"/>
    </row>
    <row r="22" spans="2:21" x14ac:dyDescent="0.2">
      <c r="B22" s="48" t="str">
        <f>Données!C15</f>
        <v>TM_UV24A</v>
      </c>
      <c r="C22" s="46" t="str">
        <f>Données!B15</f>
        <v>1600.AI1302</v>
      </c>
      <c r="D22" s="75" t="str">
        <f>Données!D15</f>
        <v>Echelle entree 0-10K</v>
      </c>
      <c r="E22" s="76"/>
      <c r="F22" s="77"/>
      <c r="G22" s="46"/>
      <c r="H22" s="35"/>
      <c r="I22" s="7"/>
      <c r="J22" s="22"/>
      <c r="K22" s="35"/>
      <c r="L22" s="35"/>
      <c r="M22" s="35"/>
      <c r="N22" s="35"/>
      <c r="O22" s="35"/>
      <c r="P22" s="35"/>
      <c r="Q22" s="35"/>
      <c r="R22" s="35"/>
      <c r="S22" s="7"/>
      <c r="T22" s="7"/>
      <c r="U22" s="24"/>
    </row>
    <row r="23" spans="2:21" x14ac:dyDescent="0.2">
      <c r="B23" s="48" t="str">
        <f>Données!C16</f>
        <v>BL_UV24A</v>
      </c>
      <c r="C23" s="46" t="str">
        <f>Données!B16</f>
        <v>1600.BI1303</v>
      </c>
      <c r="D23" s="75" t="str">
        <f>Données!D16</f>
        <v>Etat digital marche arret</v>
      </c>
      <c r="E23" s="76"/>
      <c r="F23" s="77"/>
      <c r="G23" s="46"/>
      <c r="H23" s="35"/>
      <c r="I23" s="7"/>
      <c r="J23" s="22"/>
      <c r="K23" s="35"/>
      <c r="L23" s="35"/>
      <c r="M23" s="35"/>
      <c r="N23" s="35"/>
      <c r="O23" s="35"/>
      <c r="P23" s="35"/>
      <c r="Q23" s="35"/>
      <c r="R23" s="35"/>
      <c r="S23" s="7"/>
      <c r="T23" s="7"/>
      <c r="U23" s="24"/>
    </row>
    <row r="24" spans="2:21" x14ac:dyDescent="0.2">
      <c r="B24" s="48">
        <f>Données!C17</f>
        <v>0</v>
      </c>
      <c r="C24" s="46">
        <f>Données!B17</f>
        <v>0</v>
      </c>
      <c r="D24" s="75">
        <f>Données!D17</f>
        <v>0</v>
      </c>
      <c r="E24" s="76"/>
      <c r="F24" s="77"/>
      <c r="G24" s="46"/>
      <c r="H24" s="35"/>
      <c r="I24" s="7"/>
      <c r="J24" s="22"/>
      <c r="K24" s="35"/>
      <c r="L24" s="35"/>
      <c r="M24" s="35"/>
      <c r="N24" s="35"/>
      <c r="O24" s="35"/>
      <c r="P24" s="35"/>
      <c r="Q24" s="35"/>
      <c r="R24" s="35"/>
      <c r="S24" s="7"/>
      <c r="T24" s="7"/>
      <c r="U24" s="24"/>
    </row>
    <row r="25" spans="2:21" x14ac:dyDescent="0.2">
      <c r="B25" s="48">
        <f>Données!C18</f>
        <v>0</v>
      </c>
      <c r="C25" s="46">
        <f>Données!B18</f>
        <v>0</v>
      </c>
      <c r="D25" s="75">
        <f>Données!D18</f>
        <v>0</v>
      </c>
      <c r="E25" s="76"/>
      <c r="F25" s="77"/>
      <c r="G25" s="46"/>
      <c r="H25" s="35"/>
      <c r="I25" s="7"/>
      <c r="J25" s="22"/>
      <c r="K25" s="35"/>
      <c r="L25" s="35"/>
      <c r="M25" s="35"/>
      <c r="N25" s="35"/>
      <c r="O25" s="35"/>
      <c r="P25" s="35"/>
      <c r="Q25" s="35"/>
      <c r="R25" s="35"/>
      <c r="S25" s="7"/>
      <c r="T25" s="7"/>
      <c r="U25" s="24"/>
    </row>
    <row r="26" spans="2:21" x14ac:dyDescent="0.2">
      <c r="B26" s="48">
        <f>Données!C19</f>
        <v>0</v>
      </c>
      <c r="C26" s="46">
        <f>Données!B19</f>
        <v>0</v>
      </c>
      <c r="D26" s="75">
        <f>Données!D19</f>
        <v>0</v>
      </c>
      <c r="E26" s="76"/>
      <c r="F26" s="77"/>
      <c r="G26" s="46"/>
      <c r="H26" s="11"/>
      <c r="I26" s="7"/>
      <c r="J26" s="22"/>
      <c r="K26" s="35"/>
      <c r="L26" s="35"/>
      <c r="M26" s="35"/>
      <c r="N26" s="35"/>
      <c r="O26" s="35"/>
      <c r="P26" s="35"/>
      <c r="Q26" s="35"/>
      <c r="R26" s="35"/>
      <c r="S26" s="7"/>
      <c r="T26" s="42"/>
      <c r="U26" s="24"/>
    </row>
    <row r="27" spans="2:21" x14ac:dyDescent="0.2">
      <c r="B27" s="48">
        <f>Données!C20</f>
        <v>0</v>
      </c>
      <c r="C27" s="46">
        <f>Données!B20</f>
        <v>0</v>
      </c>
      <c r="D27" s="75">
        <f>Données!D20</f>
        <v>0</v>
      </c>
      <c r="E27" s="76"/>
      <c r="F27" s="77"/>
      <c r="G27" s="46"/>
      <c r="H27" s="11"/>
      <c r="I27" s="7"/>
      <c r="J27" s="22"/>
      <c r="K27" s="35"/>
      <c r="L27" s="35"/>
      <c r="M27" s="35"/>
      <c r="N27" s="35"/>
      <c r="O27" s="35"/>
      <c r="P27" s="35"/>
      <c r="Q27" s="35"/>
      <c r="R27" s="35"/>
      <c r="S27" s="7"/>
      <c r="T27" s="42"/>
      <c r="U27" s="24"/>
    </row>
    <row r="28" spans="2:21" x14ac:dyDescent="0.2">
      <c r="B28" s="48">
        <f>Données!C21</f>
        <v>0</v>
      </c>
      <c r="C28" s="46">
        <f>Données!B21</f>
        <v>0</v>
      </c>
      <c r="D28" s="75">
        <f>Données!D21</f>
        <v>0</v>
      </c>
      <c r="E28" s="76"/>
      <c r="F28" s="77"/>
      <c r="G28" s="46"/>
      <c r="H28" s="11"/>
      <c r="I28" s="7"/>
      <c r="J28" s="22"/>
      <c r="K28" s="35"/>
      <c r="L28" s="35"/>
      <c r="M28" s="35"/>
      <c r="N28" s="35"/>
      <c r="O28" s="35"/>
      <c r="P28" s="35"/>
      <c r="Q28" s="35"/>
      <c r="R28" s="35"/>
      <c r="S28" s="7"/>
      <c r="T28" s="42"/>
      <c r="U28" s="24"/>
    </row>
    <row r="29" spans="2:21" x14ac:dyDescent="0.2">
      <c r="B29" s="48">
        <f>Données!C22</f>
        <v>0</v>
      </c>
      <c r="C29" s="46">
        <f>Données!B22</f>
        <v>0</v>
      </c>
      <c r="D29" s="75">
        <f>Données!D22</f>
        <v>0</v>
      </c>
      <c r="E29" s="76"/>
      <c r="F29" s="77"/>
      <c r="G29" s="46"/>
      <c r="H29" s="11"/>
      <c r="I29" s="7"/>
      <c r="J29" s="22"/>
      <c r="K29" s="35"/>
      <c r="L29" s="35"/>
      <c r="M29" s="35"/>
      <c r="N29" s="35"/>
      <c r="O29" s="35"/>
      <c r="P29" s="35"/>
      <c r="Q29" s="35"/>
      <c r="R29" s="35"/>
      <c r="S29" s="7"/>
      <c r="T29" s="42"/>
      <c r="U29" s="24"/>
    </row>
    <row r="30" spans="2:21" x14ac:dyDescent="0.2">
      <c r="B30" s="48">
        <f>Données!C23</f>
        <v>0</v>
      </c>
      <c r="C30" s="46">
        <f>Données!B23</f>
        <v>0</v>
      </c>
      <c r="D30" s="75">
        <f>Données!D23</f>
        <v>0</v>
      </c>
      <c r="E30" s="76"/>
      <c r="F30" s="77"/>
      <c r="G30" s="46"/>
      <c r="H30" s="11"/>
      <c r="I30" s="7"/>
      <c r="J30" s="22"/>
      <c r="K30" s="35"/>
      <c r="L30" s="35"/>
      <c r="M30" s="35"/>
      <c r="N30" s="35"/>
      <c r="O30" s="35"/>
      <c r="P30" s="35"/>
      <c r="Q30" s="35"/>
      <c r="R30" s="35"/>
      <c r="S30" s="7"/>
      <c r="T30" s="42"/>
      <c r="U30" s="24"/>
    </row>
    <row r="31" spans="2:21" x14ac:dyDescent="0.2">
      <c r="B31" s="48">
        <f>Données!C24</f>
        <v>0</v>
      </c>
      <c r="C31" s="46">
        <f>Données!B24</f>
        <v>0</v>
      </c>
      <c r="D31" s="75">
        <f>Données!D24</f>
        <v>0</v>
      </c>
      <c r="E31" s="76"/>
      <c r="F31" s="77"/>
      <c r="G31" s="46"/>
      <c r="H31" s="11"/>
      <c r="I31" s="7"/>
      <c r="J31" s="22"/>
      <c r="K31" s="35"/>
      <c r="L31" s="35"/>
      <c r="M31" s="35"/>
      <c r="N31" s="35"/>
      <c r="O31" s="35"/>
      <c r="P31" s="35"/>
      <c r="Q31" s="35"/>
      <c r="R31" s="35"/>
      <c r="S31" s="7"/>
      <c r="T31" s="42"/>
      <c r="U31" s="24"/>
    </row>
    <row r="32" spans="2:21" x14ac:dyDescent="0.2">
      <c r="B32" s="48">
        <f>Données!C25</f>
        <v>0</v>
      </c>
      <c r="C32" s="46">
        <f>Données!B25</f>
        <v>0</v>
      </c>
      <c r="D32" s="75">
        <f>Données!D25</f>
        <v>0</v>
      </c>
      <c r="E32" s="76"/>
      <c r="F32" s="77"/>
      <c r="G32" s="46"/>
      <c r="H32" s="11"/>
      <c r="I32" s="7"/>
      <c r="J32" s="22"/>
      <c r="K32" s="35"/>
      <c r="L32" s="35"/>
      <c r="M32" s="35"/>
      <c r="N32" s="35"/>
      <c r="O32" s="35"/>
      <c r="P32" s="35"/>
      <c r="Q32" s="35"/>
      <c r="R32" s="35"/>
      <c r="S32" s="7"/>
      <c r="T32" s="42"/>
      <c r="U32" s="24"/>
    </row>
    <row r="33" spans="2:21" x14ac:dyDescent="0.2">
      <c r="B33" s="48">
        <f>Données!C26</f>
        <v>0</v>
      </c>
      <c r="C33" s="46">
        <f>Données!B26</f>
        <v>0</v>
      </c>
      <c r="D33" s="75">
        <f>Données!D26</f>
        <v>0</v>
      </c>
      <c r="E33" s="76"/>
      <c r="F33" s="77"/>
      <c r="G33" s="46"/>
      <c r="H33" s="11"/>
      <c r="I33" s="7"/>
      <c r="J33" s="22"/>
      <c r="K33" s="35"/>
      <c r="L33" s="35"/>
      <c r="M33" s="35"/>
      <c r="N33" s="35"/>
      <c r="O33" s="35"/>
      <c r="P33" s="35"/>
      <c r="Q33" s="35"/>
      <c r="R33" s="35"/>
      <c r="S33" s="7"/>
      <c r="T33" s="42"/>
      <c r="U33" s="24"/>
    </row>
    <row r="34" spans="2:21" x14ac:dyDescent="0.2">
      <c r="B34" s="48">
        <f>Données!C27</f>
        <v>0</v>
      </c>
      <c r="C34" s="46">
        <f>Données!B27</f>
        <v>0</v>
      </c>
      <c r="D34" s="75">
        <f>Données!D27</f>
        <v>0</v>
      </c>
      <c r="E34" s="76"/>
      <c r="F34" s="77"/>
      <c r="G34" s="46"/>
      <c r="H34" s="11"/>
      <c r="I34" s="7"/>
      <c r="J34" s="22"/>
      <c r="K34" s="35"/>
      <c r="L34" s="35"/>
      <c r="M34" s="35"/>
      <c r="N34" s="35"/>
      <c r="O34" s="35"/>
      <c r="P34" s="35"/>
      <c r="Q34" s="35"/>
      <c r="R34" s="35"/>
      <c r="S34" s="7"/>
      <c r="T34" s="42"/>
      <c r="U34" s="24"/>
    </row>
    <row r="35" spans="2:21" x14ac:dyDescent="0.2">
      <c r="B35" s="48">
        <f>Données!C28</f>
        <v>0</v>
      </c>
      <c r="C35" s="46">
        <f>Données!B28</f>
        <v>0</v>
      </c>
      <c r="D35" s="75">
        <f>Données!D28</f>
        <v>0</v>
      </c>
      <c r="E35" s="76"/>
      <c r="F35" s="77"/>
      <c r="G35" s="46"/>
      <c r="H35" s="11"/>
      <c r="I35" s="7"/>
      <c r="J35" s="22"/>
      <c r="K35" s="35"/>
      <c r="L35" s="35"/>
      <c r="M35" s="35"/>
      <c r="N35" s="35"/>
      <c r="O35" s="35"/>
      <c r="P35" s="35"/>
      <c r="Q35" s="35"/>
      <c r="R35" s="35"/>
      <c r="S35" s="7"/>
      <c r="T35" s="42"/>
      <c r="U35" s="24"/>
    </row>
    <row r="36" spans="2:21" x14ac:dyDescent="0.2">
      <c r="B36" s="48">
        <f>Données!C29</f>
        <v>0</v>
      </c>
      <c r="C36" s="46">
        <f>Données!B29</f>
        <v>0</v>
      </c>
      <c r="D36" s="75">
        <f>Données!D29</f>
        <v>0</v>
      </c>
      <c r="E36" s="76"/>
      <c r="F36" s="77"/>
      <c r="G36" s="46"/>
      <c r="H36" s="11"/>
      <c r="I36" s="7"/>
      <c r="J36" s="22"/>
      <c r="K36" s="35"/>
      <c r="L36" s="35"/>
      <c r="M36" s="35"/>
      <c r="N36" s="35"/>
      <c r="O36" s="35"/>
      <c r="P36" s="35"/>
      <c r="Q36" s="35"/>
      <c r="R36" s="35"/>
      <c r="S36" s="7"/>
      <c r="T36" s="42"/>
      <c r="U36" s="24"/>
    </row>
    <row r="37" spans="2:21" x14ac:dyDescent="0.2">
      <c r="B37" s="48">
        <f>Données!C30</f>
        <v>0</v>
      </c>
      <c r="C37" s="46">
        <f>Données!B30</f>
        <v>0</v>
      </c>
      <c r="D37" s="75">
        <f>Données!D30</f>
        <v>0</v>
      </c>
      <c r="E37" s="76"/>
      <c r="F37" s="77"/>
      <c r="G37" s="46"/>
      <c r="H37" s="11"/>
      <c r="I37" s="7"/>
      <c r="J37" s="22"/>
      <c r="K37" s="35"/>
      <c r="L37" s="35"/>
      <c r="M37" s="35"/>
      <c r="N37" s="35"/>
      <c r="O37" s="35"/>
      <c r="P37" s="35"/>
      <c r="Q37" s="35"/>
      <c r="R37" s="35"/>
      <c r="S37" s="7"/>
      <c r="T37" s="42"/>
      <c r="U37" s="24"/>
    </row>
    <row r="38" spans="2:21" x14ac:dyDescent="0.2">
      <c r="B38" s="48">
        <f>Données!C31</f>
        <v>0</v>
      </c>
      <c r="C38" s="46">
        <f>Données!B31</f>
        <v>0</v>
      </c>
      <c r="D38" s="75">
        <f>Données!D31</f>
        <v>0</v>
      </c>
      <c r="E38" s="76"/>
      <c r="F38" s="77"/>
      <c r="G38" s="46"/>
      <c r="H38" s="11"/>
      <c r="I38" s="7"/>
      <c r="J38" s="22"/>
      <c r="K38" s="35"/>
      <c r="L38" s="35"/>
      <c r="M38" s="35"/>
      <c r="N38" s="35"/>
      <c r="O38" s="35"/>
      <c r="P38" s="35"/>
      <c r="Q38" s="35"/>
      <c r="R38" s="35"/>
      <c r="S38" s="7"/>
      <c r="T38" s="42"/>
      <c r="U38" s="24"/>
    </row>
    <row r="39" spans="2:21" x14ac:dyDescent="0.2">
      <c r="B39" s="48">
        <f>Données!C32</f>
        <v>0</v>
      </c>
      <c r="C39" s="46">
        <f>Données!B32</f>
        <v>0</v>
      </c>
      <c r="D39" s="75">
        <f>Données!D32</f>
        <v>0</v>
      </c>
      <c r="E39" s="76"/>
      <c r="F39" s="77"/>
      <c r="G39" s="46"/>
      <c r="H39" s="11"/>
      <c r="I39" s="7"/>
      <c r="J39" s="22"/>
      <c r="K39" s="35"/>
      <c r="L39" s="35"/>
      <c r="M39" s="35"/>
      <c r="N39" s="35"/>
      <c r="O39" s="35"/>
      <c r="P39" s="35"/>
      <c r="Q39" s="35"/>
      <c r="R39" s="35"/>
      <c r="S39" s="7"/>
      <c r="T39" s="42"/>
      <c r="U39" s="24"/>
    </row>
    <row r="40" spans="2:21" x14ac:dyDescent="0.2">
      <c r="B40" s="48">
        <f>Données!C33</f>
        <v>0</v>
      </c>
      <c r="C40" s="46">
        <f>Données!B33</f>
        <v>0</v>
      </c>
      <c r="D40" s="75">
        <f>Données!D33</f>
        <v>0</v>
      </c>
      <c r="E40" s="76"/>
      <c r="F40" s="77"/>
      <c r="G40" s="46"/>
      <c r="H40" s="11"/>
      <c r="I40" s="7"/>
      <c r="J40" s="22"/>
      <c r="K40" s="35"/>
      <c r="L40" s="35"/>
      <c r="M40" s="35"/>
      <c r="N40" s="35"/>
      <c r="O40" s="35"/>
      <c r="P40" s="35"/>
      <c r="Q40" s="35"/>
      <c r="R40" s="35"/>
      <c r="S40" s="7"/>
      <c r="T40" s="42"/>
      <c r="U40" s="24"/>
    </row>
    <row r="41" spans="2:21" x14ac:dyDescent="0.2">
      <c r="B41" s="48">
        <f>Données!C34</f>
        <v>0</v>
      </c>
      <c r="C41" s="46">
        <f>Données!B34</f>
        <v>0</v>
      </c>
      <c r="D41" s="75">
        <f>Données!D34</f>
        <v>0</v>
      </c>
      <c r="E41" s="76"/>
      <c r="F41" s="77"/>
      <c r="G41" s="46"/>
      <c r="H41" s="11"/>
      <c r="I41" s="7"/>
      <c r="J41" s="22"/>
      <c r="K41" s="35"/>
      <c r="L41" s="35"/>
      <c r="M41" s="35"/>
      <c r="N41" s="35"/>
      <c r="O41" s="35"/>
      <c r="P41" s="35"/>
      <c r="Q41" s="35"/>
      <c r="R41" s="35"/>
      <c r="S41" s="7"/>
      <c r="T41" s="42"/>
      <c r="U41" s="24"/>
    </row>
    <row r="42" spans="2:21" x14ac:dyDescent="0.2">
      <c r="B42" s="48">
        <f>Données!C35</f>
        <v>0</v>
      </c>
      <c r="C42" s="46">
        <f>Données!B35</f>
        <v>0</v>
      </c>
      <c r="D42" s="75">
        <f>Données!D35</f>
        <v>0</v>
      </c>
      <c r="E42" s="76"/>
      <c r="F42" s="77"/>
      <c r="G42" s="46"/>
      <c r="H42" s="11"/>
      <c r="I42" s="7"/>
      <c r="J42" s="22"/>
      <c r="K42" s="35"/>
      <c r="L42" s="35"/>
      <c r="M42" s="35"/>
      <c r="N42" s="35"/>
      <c r="O42" s="35"/>
      <c r="P42" s="35"/>
      <c r="Q42" s="35"/>
      <c r="R42" s="35"/>
      <c r="S42" s="7"/>
      <c r="T42" s="42"/>
      <c r="U42" s="24"/>
    </row>
    <row r="43" spans="2:21" x14ac:dyDescent="0.2">
      <c r="B43" s="48">
        <f>Données!C36</f>
        <v>0</v>
      </c>
      <c r="C43" s="46">
        <f>Données!B36</f>
        <v>0</v>
      </c>
      <c r="D43" s="75">
        <f>Données!D36</f>
        <v>0</v>
      </c>
      <c r="E43" s="76"/>
      <c r="F43" s="77"/>
      <c r="G43" s="46"/>
      <c r="H43" s="11"/>
      <c r="I43" s="7"/>
      <c r="J43" s="22"/>
      <c r="K43" s="35"/>
      <c r="L43" s="35"/>
      <c r="M43" s="35"/>
      <c r="N43" s="35"/>
      <c r="O43" s="35"/>
      <c r="P43" s="35"/>
      <c r="Q43" s="35"/>
      <c r="R43" s="35"/>
      <c r="S43" s="7"/>
      <c r="T43" s="42"/>
      <c r="U43" s="24"/>
    </row>
    <row r="44" spans="2:21" x14ac:dyDescent="0.2">
      <c r="B44" s="48">
        <f>Données!C37</f>
        <v>0</v>
      </c>
      <c r="C44" s="46">
        <f>Données!B37</f>
        <v>0</v>
      </c>
      <c r="D44" s="75">
        <f>Données!D37</f>
        <v>0</v>
      </c>
      <c r="E44" s="76"/>
      <c r="F44" s="77"/>
      <c r="G44" s="46"/>
      <c r="H44" s="11"/>
      <c r="I44" s="7"/>
      <c r="J44" s="22"/>
      <c r="K44" s="35"/>
      <c r="L44" s="35"/>
      <c r="M44" s="35"/>
      <c r="N44" s="35"/>
      <c r="O44" s="35"/>
      <c r="P44" s="35"/>
      <c r="Q44" s="35"/>
      <c r="R44" s="35"/>
      <c r="S44" s="7"/>
      <c r="T44" s="42"/>
      <c r="U44" s="24"/>
    </row>
    <row r="45" spans="2:21" x14ac:dyDescent="0.2">
      <c r="B45" s="48">
        <f>Données!C38</f>
        <v>0</v>
      </c>
      <c r="C45" s="46">
        <f>Données!B38</f>
        <v>0</v>
      </c>
      <c r="D45" s="75">
        <f>Données!D38</f>
        <v>0</v>
      </c>
      <c r="E45" s="76"/>
      <c r="F45" s="77"/>
      <c r="G45" s="46"/>
      <c r="H45" s="11"/>
      <c r="I45" s="7"/>
      <c r="J45" s="22"/>
      <c r="K45" s="35"/>
      <c r="L45" s="35"/>
      <c r="M45" s="35"/>
      <c r="N45" s="35"/>
      <c r="O45" s="35"/>
      <c r="P45" s="35"/>
      <c r="Q45" s="35"/>
      <c r="R45" s="35"/>
      <c r="S45" s="7"/>
      <c r="T45" s="42"/>
      <c r="U45" s="24"/>
    </row>
    <row r="46" spans="2:21" x14ac:dyDescent="0.2">
      <c r="B46" s="48">
        <f>Données!C39</f>
        <v>0</v>
      </c>
      <c r="C46" s="46">
        <f>Données!B39</f>
        <v>0</v>
      </c>
      <c r="D46" s="75">
        <f>Données!D39</f>
        <v>0</v>
      </c>
      <c r="E46" s="76"/>
      <c r="F46" s="77"/>
      <c r="G46" s="46"/>
      <c r="H46" s="11"/>
      <c r="I46" s="7"/>
      <c r="J46" s="22"/>
      <c r="K46" s="35"/>
      <c r="L46" s="35"/>
      <c r="M46" s="35"/>
      <c r="N46" s="35"/>
      <c r="O46" s="35"/>
      <c r="P46" s="35"/>
      <c r="Q46" s="35"/>
      <c r="R46" s="35"/>
      <c r="S46" s="7"/>
      <c r="T46" s="42"/>
      <c r="U46" s="24"/>
    </row>
    <row r="47" spans="2:21" x14ac:dyDescent="0.2">
      <c r="B47" s="48">
        <f>Données!C40</f>
        <v>0</v>
      </c>
      <c r="C47" s="46">
        <f>Données!B40</f>
        <v>0</v>
      </c>
      <c r="D47" s="75">
        <f>Données!D40</f>
        <v>0</v>
      </c>
      <c r="E47" s="76"/>
      <c r="F47" s="77"/>
      <c r="G47" s="46"/>
      <c r="H47" s="11"/>
      <c r="I47" s="7"/>
      <c r="J47" s="22"/>
      <c r="K47" s="35"/>
      <c r="L47" s="35"/>
      <c r="M47" s="35"/>
      <c r="N47" s="35"/>
      <c r="O47" s="35"/>
      <c r="P47" s="35"/>
      <c r="Q47" s="35"/>
      <c r="R47" s="35"/>
      <c r="S47" s="7"/>
      <c r="T47" s="42"/>
      <c r="U47" s="24"/>
    </row>
    <row r="48" spans="2:21" x14ac:dyDescent="0.2">
      <c r="B48" s="48">
        <f>Données!C41</f>
        <v>0</v>
      </c>
      <c r="C48" s="46">
        <f>Données!B41</f>
        <v>0</v>
      </c>
      <c r="D48" s="75">
        <f>Données!D41</f>
        <v>0</v>
      </c>
      <c r="E48" s="76"/>
      <c r="F48" s="77"/>
      <c r="G48" s="46"/>
      <c r="H48" s="11"/>
      <c r="I48" s="7"/>
      <c r="J48" s="22"/>
      <c r="K48" s="35"/>
      <c r="L48" s="35"/>
      <c r="M48" s="35"/>
      <c r="N48" s="35"/>
      <c r="O48" s="35"/>
      <c r="P48" s="35"/>
      <c r="Q48" s="35"/>
      <c r="R48" s="35"/>
      <c r="S48" s="7"/>
      <c r="T48" s="42"/>
      <c r="U48" s="24"/>
    </row>
    <row r="49" spans="2:21" x14ac:dyDescent="0.2">
      <c r="B49" s="48">
        <f>Données!C42</f>
        <v>0</v>
      </c>
      <c r="C49" s="46">
        <f>Données!B42</f>
        <v>0</v>
      </c>
      <c r="D49" s="75">
        <f>Données!D42</f>
        <v>0</v>
      </c>
      <c r="E49" s="76"/>
      <c r="F49" s="77"/>
      <c r="G49" s="46"/>
      <c r="H49" s="11"/>
      <c r="I49" s="7"/>
      <c r="J49" s="22"/>
      <c r="K49" s="35"/>
      <c r="L49" s="35"/>
      <c r="M49" s="35"/>
      <c r="N49" s="35"/>
      <c r="O49" s="35"/>
      <c r="P49" s="35"/>
      <c r="Q49" s="35"/>
      <c r="R49" s="35"/>
      <c r="S49" s="7"/>
      <c r="T49" s="42"/>
      <c r="U49" s="24"/>
    </row>
    <row r="50" spans="2:21" x14ac:dyDescent="0.2">
      <c r="B50" s="48">
        <f>Données!C43</f>
        <v>0</v>
      </c>
      <c r="C50" s="46">
        <f>Données!B43</f>
        <v>0</v>
      </c>
      <c r="D50" s="75">
        <f>Données!D43</f>
        <v>0</v>
      </c>
      <c r="E50" s="76"/>
      <c r="F50" s="77"/>
      <c r="G50" s="46"/>
      <c r="H50" s="11"/>
      <c r="I50" s="7"/>
      <c r="J50" s="22"/>
      <c r="K50" s="35"/>
      <c r="L50" s="35"/>
      <c r="M50" s="35"/>
      <c r="N50" s="35"/>
      <c r="O50" s="35"/>
      <c r="P50" s="35"/>
      <c r="Q50" s="35"/>
      <c r="R50" s="35"/>
      <c r="S50" s="7"/>
      <c r="T50" s="42"/>
      <c r="U50" s="24"/>
    </row>
    <row r="51" spans="2:21" x14ac:dyDescent="0.2">
      <c r="B51" s="48">
        <f>Données!C44</f>
        <v>0</v>
      </c>
      <c r="C51" s="46">
        <f>Données!B44</f>
        <v>0</v>
      </c>
      <c r="D51" s="75">
        <f>Données!D44</f>
        <v>0</v>
      </c>
      <c r="E51" s="76"/>
      <c r="F51" s="77"/>
      <c r="G51" s="46"/>
      <c r="H51" s="11"/>
      <c r="I51" s="7"/>
      <c r="J51" s="22"/>
      <c r="K51" s="35"/>
      <c r="L51" s="35"/>
      <c r="M51" s="35"/>
      <c r="N51" s="35"/>
      <c r="O51" s="35"/>
      <c r="P51" s="35"/>
      <c r="Q51" s="35"/>
      <c r="R51" s="35"/>
      <c r="S51" s="7"/>
      <c r="T51" s="42"/>
      <c r="U51" s="24"/>
    </row>
    <row r="52" spans="2:21" x14ac:dyDescent="0.2">
      <c r="B52" s="48">
        <f>Données!C45</f>
        <v>0</v>
      </c>
      <c r="C52" s="46">
        <f>Données!B45</f>
        <v>0</v>
      </c>
      <c r="D52" s="75">
        <f>Données!D45</f>
        <v>0</v>
      </c>
      <c r="E52" s="76"/>
      <c r="F52" s="77"/>
      <c r="G52" s="46"/>
      <c r="H52" s="11"/>
      <c r="I52" s="7"/>
      <c r="J52" s="22"/>
      <c r="K52" s="35"/>
      <c r="L52" s="35"/>
      <c r="M52" s="35"/>
      <c r="N52" s="35"/>
      <c r="O52" s="35"/>
      <c r="P52" s="35"/>
      <c r="Q52" s="35"/>
      <c r="R52" s="35"/>
      <c r="S52" s="7"/>
      <c r="T52" s="42"/>
      <c r="U52" s="24"/>
    </row>
    <row r="53" spans="2:21" x14ac:dyDescent="0.2">
      <c r="B53" s="48">
        <f>Données!C46</f>
        <v>0</v>
      </c>
      <c r="C53" s="46">
        <f>Données!B46</f>
        <v>0</v>
      </c>
      <c r="D53" s="75">
        <f>Données!D46</f>
        <v>0</v>
      </c>
      <c r="E53" s="76"/>
      <c r="F53" s="77"/>
      <c r="G53" s="46"/>
      <c r="H53" s="11"/>
      <c r="I53" s="7"/>
      <c r="J53" s="22"/>
      <c r="K53" s="35"/>
      <c r="L53" s="35"/>
      <c r="M53" s="35"/>
      <c r="N53" s="35"/>
      <c r="O53" s="35"/>
      <c r="P53" s="35"/>
      <c r="Q53" s="35"/>
      <c r="R53" s="35"/>
      <c r="S53" s="7"/>
      <c r="T53" s="42"/>
      <c r="U53" s="24"/>
    </row>
    <row r="54" spans="2:21" x14ac:dyDescent="0.2">
      <c r="B54" s="48">
        <f>Données!C47</f>
        <v>0</v>
      </c>
      <c r="C54" s="46">
        <f>Données!B47</f>
        <v>0</v>
      </c>
      <c r="D54" s="75">
        <f>Données!D47</f>
        <v>0</v>
      </c>
      <c r="E54" s="76"/>
      <c r="F54" s="77"/>
      <c r="G54" s="46"/>
      <c r="H54" s="11"/>
      <c r="I54" s="7"/>
      <c r="J54" s="22"/>
      <c r="K54" s="35"/>
      <c r="L54" s="35"/>
      <c r="M54" s="35"/>
      <c r="N54" s="35"/>
      <c r="O54" s="35"/>
      <c r="P54" s="35"/>
      <c r="Q54" s="35"/>
      <c r="R54" s="35"/>
      <c r="S54" s="7"/>
      <c r="T54" s="42"/>
      <c r="U54" s="24"/>
    </row>
    <row r="55" spans="2:21" x14ac:dyDescent="0.2">
      <c r="B55" s="48">
        <f>Données!C48</f>
        <v>0</v>
      </c>
      <c r="C55" s="46">
        <f>Données!B48</f>
        <v>0</v>
      </c>
      <c r="D55" s="75">
        <f>Données!D48</f>
        <v>0</v>
      </c>
      <c r="E55" s="76"/>
      <c r="F55" s="77"/>
      <c r="G55" s="46"/>
      <c r="H55" s="11"/>
      <c r="I55" s="7"/>
      <c r="J55" s="22"/>
      <c r="K55" s="35"/>
      <c r="L55" s="35"/>
      <c r="M55" s="35"/>
      <c r="N55" s="35"/>
      <c r="O55" s="35"/>
      <c r="P55" s="35"/>
      <c r="Q55" s="35"/>
      <c r="R55" s="35"/>
      <c r="S55" s="7"/>
      <c r="T55" s="42"/>
      <c r="U55" s="24"/>
    </row>
    <row r="56" spans="2:21" x14ac:dyDescent="0.2">
      <c r="B56" s="47"/>
      <c r="C56" s="46"/>
      <c r="D56" s="75"/>
      <c r="E56" s="76"/>
      <c r="F56" s="77"/>
      <c r="G56" s="46"/>
      <c r="H56" s="11"/>
      <c r="I56" s="7"/>
      <c r="J56" s="22"/>
      <c r="K56" s="35"/>
      <c r="L56" s="35"/>
      <c r="M56" s="35"/>
      <c r="N56" s="35"/>
      <c r="O56" s="35"/>
      <c r="P56" s="35"/>
      <c r="Q56" s="35"/>
      <c r="R56" s="35"/>
      <c r="S56" s="7"/>
      <c r="T56" s="42"/>
      <c r="U56" s="24"/>
    </row>
    <row r="57" spans="2:21" x14ac:dyDescent="0.2">
      <c r="B57" s="21" t="s">
        <v>105</v>
      </c>
      <c r="C57" s="46"/>
      <c r="D57" s="75"/>
      <c r="E57" s="76"/>
      <c r="F57" s="77"/>
      <c r="G57" s="46"/>
      <c r="H57" s="11"/>
      <c r="I57" s="7"/>
      <c r="J57" s="22"/>
      <c r="K57" s="35"/>
      <c r="L57" s="35"/>
      <c r="M57" s="35"/>
      <c r="N57" s="35"/>
      <c r="O57" s="35"/>
      <c r="P57" s="35"/>
      <c r="Q57" s="35"/>
      <c r="R57" s="35"/>
      <c r="S57" s="7"/>
      <c r="T57" s="42"/>
      <c r="U57" s="24"/>
    </row>
    <row r="58" spans="2:21" x14ac:dyDescent="0.2">
      <c r="B58" s="48">
        <f>Données!C66</f>
        <v>0</v>
      </c>
      <c r="C58" s="46">
        <f>Données!B66</f>
        <v>0</v>
      </c>
      <c r="D58" s="75">
        <f>Données!D66</f>
        <v>0</v>
      </c>
      <c r="E58" s="76"/>
      <c r="F58" s="77"/>
      <c r="G58" s="46"/>
      <c r="H58" s="11"/>
      <c r="I58" s="7"/>
      <c r="J58" s="22"/>
      <c r="K58" s="35"/>
      <c r="L58" s="35"/>
      <c r="M58" s="35"/>
      <c r="N58" s="35"/>
      <c r="O58" s="35"/>
      <c r="P58" s="35"/>
      <c r="Q58" s="41"/>
      <c r="R58" s="35"/>
      <c r="S58" s="7"/>
      <c r="T58" s="42"/>
      <c r="U58" s="24"/>
    </row>
    <row r="59" spans="2:21" x14ac:dyDescent="0.2">
      <c r="B59" s="48">
        <f>Données!C67</f>
        <v>0</v>
      </c>
      <c r="C59" s="46">
        <f>Données!B67</f>
        <v>0</v>
      </c>
      <c r="D59" s="75">
        <f>Données!D67</f>
        <v>0</v>
      </c>
      <c r="E59" s="76"/>
      <c r="F59" s="77"/>
      <c r="G59" s="46"/>
      <c r="H59" s="11"/>
      <c r="I59" s="7"/>
      <c r="J59" s="22"/>
      <c r="K59" s="35"/>
      <c r="L59" s="35"/>
      <c r="M59" s="35"/>
      <c r="N59" s="7"/>
      <c r="O59" s="35"/>
      <c r="P59" s="35"/>
      <c r="Q59" s="41"/>
      <c r="R59" s="35"/>
      <c r="S59" s="7"/>
      <c r="T59" s="42"/>
      <c r="U59" s="24"/>
    </row>
    <row r="60" spans="2:21" x14ac:dyDescent="0.2">
      <c r="B60" s="48">
        <f>Données!C68</f>
        <v>0</v>
      </c>
      <c r="C60" s="46">
        <f>Données!B68</f>
        <v>0</v>
      </c>
      <c r="D60" s="75">
        <f>Données!D68</f>
        <v>0</v>
      </c>
      <c r="E60" s="76"/>
      <c r="F60" s="77"/>
      <c r="G60" s="46"/>
      <c r="H60" s="11"/>
      <c r="I60" s="7"/>
      <c r="J60" s="22"/>
      <c r="K60" s="35"/>
      <c r="L60" s="35"/>
      <c r="M60" s="35"/>
      <c r="N60" s="35"/>
      <c r="O60" s="35"/>
      <c r="P60" s="35"/>
      <c r="Q60" s="41"/>
      <c r="R60" s="35"/>
      <c r="S60" s="7"/>
      <c r="T60" s="42"/>
      <c r="U60" s="24"/>
    </row>
    <row r="61" spans="2:21" x14ac:dyDescent="0.2">
      <c r="B61" s="48">
        <f>Données!C69</f>
        <v>0</v>
      </c>
      <c r="C61" s="46">
        <f>Données!B69</f>
        <v>0</v>
      </c>
      <c r="D61" s="75">
        <f>Données!D69</f>
        <v>0</v>
      </c>
      <c r="E61" s="76"/>
      <c r="F61" s="77"/>
      <c r="G61" s="46"/>
      <c r="H61" s="11"/>
      <c r="I61" s="7"/>
      <c r="J61" s="22"/>
      <c r="K61" s="35"/>
      <c r="L61" s="35"/>
      <c r="M61" s="35"/>
      <c r="N61" s="35"/>
      <c r="O61" s="35"/>
      <c r="P61" s="35"/>
      <c r="Q61" s="41"/>
      <c r="R61" s="35"/>
      <c r="S61" s="7"/>
      <c r="T61" s="42"/>
      <c r="U61" s="24"/>
    </row>
    <row r="62" spans="2:21" x14ac:dyDescent="0.2">
      <c r="B62" s="48">
        <f>Données!C70</f>
        <v>0</v>
      </c>
      <c r="C62" s="46">
        <f>Données!B70</f>
        <v>0</v>
      </c>
      <c r="D62" s="75">
        <f>Données!D70</f>
        <v>0</v>
      </c>
      <c r="E62" s="76"/>
      <c r="F62" s="77"/>
      <c r="G62" s="46"/>
      <c r="H62" s="11"/>
      <c r="I62" s="7"/>
      <c r="J62" s="22"/>
      <c r="K62" s="35"/>
      <c r="L62" s="35"/>
      <c r="M62" s="35"/>
      <c r="N62" s="7"/>
      <c r="O62" s="35"/>
      <c r="P62" s="35"/>
      <c r="Q62" s="41"/>
      <c r="R62" s="35"/>
      <c r="S62" s="7"/>
      <c r="T62" s="42"/>
      <c r="U62" s="24"/>
    </row>
    <row r="63" spans="2:21" x14ac:dyDescent="0.2">
      <c r="B63" s="48">
        <f>Données!C71</f>
        <v>0</v>
      </c>
      <c r="C63" s="46">
        <f>Données!B71</f>
        <v>0</v>
      </c>
      <c r="D63" s="75">
        <f>Données!D71</f>
        <v>0</v>
      </c>
      <c r="E63" s="76"/>
      <c r="F63" s="77"/>
      <c r="G63" s="46"/>
      <c r="H63" s="11"/>
      <c r="I63" s="7"/>
      <c r="J63" s="22"/>
      <c r="K63" s="35"/>
      <c r="L63" s="35"/>
      <c r="M63" s="35"/>
      <c r="N63" s="35"/>
      <c r="O63" s="35"/>
      <c r="P63" s="35"/>
      <c r="Q63" s="35"/>
      <c r="R63" s="35"/>
      <c r="S63" s="7"/>
      <c r="T63" s="42"/>
      <c r="U63" s="24"/>
    </row>
    <row r="64" spans="2:21" x14ac:dyDescent="0.2">
      <c r="B64" s="48">
        <f>Données!C72</f>
        <v>0</v>
      </c>
      <c r="C64" s="46">
        <f>Données!B72</f>
        <v>0</v>
      </c>
      <c r="D64" s="75">
        <f>Données!D72</f>
        <v>0</v>
      </c>
      <c r="E64" s="76"/>
      <c r="F64" s="77"/>
      <c r="G64" s="46"/>
      <c r="H64" s="7"/>
      <c r="I64" s="7"/>
      <c r="J64" s="22"/>
      <c r="K64" s="35"/>
      <c r="L64" s="35"/>
      <c r="M64" s="35"/>
      <c r="N64" s="35"/>
      <c r="O64" s="35"/>
      <c r="P64" s="35"/>
      <c r="Q64" s="35"/>
      <c r="R64" s="35"/>
      <c r="S64" s="7"/>
      <c r="T64" s="11"/>
      <c r="U64" s="24"/>
    </row>
    <row r="65" spans="2:21" x14ac:dyDescent="0.2">
      <c r="B65" s="48">
        <f>Données!C73</f>
        <v>0</v>
      </c>
      <c r="C65" s="46">
        <f>Données!B73</f>
        <v>0</v>
      </c>
      <c r="D65" s="75">
        <f>Données!D73</f>
        <v>0</v>
      </c>
      <c r="E65" s="76"/>
      <c r="F65" s="77"/>
      <c r="G65" s="46"/>
      <c r="H65" s="7"/>
      <c r="I65" s="7"/>
      <c r="J65" s="22"/>
      <c r="K65" s="35"/>
      <c r="L65" s="35"/>
      <c r="M65" s="35"/>
      <c r="N65" s="35"/>
      <c r="O65" s="35"/>
      <c r="P65" s="35"/>
      <c r="Q65" s="35"/>
      <c r="R65" s="35"/>
      <c r="S65" s="7"/>
      <c r="T65" s="11"/>
      <c r="U65" s="24"/>
    </row>
    <row r="66" spans="2:21" x14ac:dyDescent="0.2">
      <c r="B66" s="48">
        <f>Données!C74</f>
        <v>0</v>
      </c>
      <c r="C66" s="46">
        <f>Données!B74</f>
        <v>0</v>
      </c>
      <c r="D66" s="75">
        <f>Données!D74</f>
        <v>0</v>
      </c>
      <c r="E66" s="76"/>
      <c r="F66" s="77"/>
      <c r="G66" s="46"/>
      <c r="H66" s="7"/>
      <c r="I66" s="7"/>
      <c r="J66" s="22"/>
      <c r="K66" s="35"/>
      <c r="L66" s="35"/>
      <c r="M66" s="35"/>
      <c r="N66" s="35"/>
      <c r="O66" s="35"/>
      <c r="P66" s="35"/>
      <c r="Q66" s="35"/>
      <c r="R66" s="35"/>
      <c r="S66" s="7"/>
      <c r="T66" s="11"/>
      <c r="U66" s="24"/>
    </row>
    <row r="67" spans="2:21" x14ac:dyDescent="0.2">
      <c r="B67" s="48">
        <f>Données!C75</f>
        <v>0</v>
      </c>
      <c r="C67" s="46">
        <f>Données!B75</f>
        <v>0</v>
      </c>
      <c r="D67" s="75">
        <f>Données!D75</f>
        <v>0</v>
      </c>
      <c r="E67" s="76"/>
      <c r="F67" s="77"/>
      <c r="G67" s="46"/>
      <c r="H67" s="7"/>
      <c r="I67" s="7"/>
      <c r="J67" s="22"/>
      <c r="K67" s="35"/>
      <c r="L67" s="35"/>
      <c r="M67" s="35"/>
      <c r="N67" s="35"/>
      <c r="O67" s="35"/>
      <c r="P67" s="35"/>
      <c r="Q67" s="35"/>
      <c r="R67" s="35"/>
      <c r="S67" s="7"/>
      <c r="T67" s="11"/>
      <c r="U67" s="24"/>
    </row>
    <row r="68" spans="2:21" x14ac:dyDescent="0.2">
      <c r="B68" s="48">
        <f>Données!C76</f>
        <v>0</v>
      </c>
      <c r="C68" s="46">
        <f>Données!B76</f>
        <v>0</v>
      </c>
      <c r="D68" s="75">
        <f>Données!D76</f>
        <v>0</v>
      </c>
      <c r="E68" s="76"/>
      <c r="F68" s="77"/>
      <c r="G68" s="46"/>
      <c r="H68" s="7"/>
      <c r="I68" s="7"/>
      <c r="J68" s="22"/>
      <c r="K68" s="35"/>
      <c r="L68" s="35"/>
      <c r="M68" s="35"/>
      <c r="N68" s="35"/>
      <c r="O68" s="35"/>
      <c r="P68" s="35"/>
      <c r="Q68" s="35"/>
      <c r="R68" s="35"/>
      <c r="S68" s="7"/>
      <c r="T68" s="11"/>
      <c r="U68" s="24"/>
    </row>
    <row r="69" spans="2:21" x14ac:dyDescent="0.2">
      <c r="B69" s="48">
        <f>Données!C77</f>
        <v>0</v>
      </c>
      <c r="C69" s="46">
        <f>Données!B77</f>
        <v>0</v>
      </c>
      <c r="D69" s="75">
        <f>Données!D77</f>
        <v>0</v>
      </c>
      <c r="E69" s="76"/>
      <c r="F69" s="77"/>
      <c r="G69" s="46"/>
      <c r="H69" s="7"/>
      <c r="I69" s="7"/>
      <c r="J69" s="22"/>
      <c r="K69" s="35"/>
      <c r="L69" s="35"/>
      <c r="M69" s="35"/>
      <c r="N69" s="35"/>
      <c r="O69" s="35"/>
      <c r="P69" s="35"/>
      <c r="Q69" s="35"/>
      <c r="R69" s="35"/>
      <c r="S69" s="7"/>
      <c r="T69" s="11"/>
      <c r="U69" s="24"/>
    </row>
    <row r="70" spans="2:21" x14ac:dyDescent="0.2">
      <c r="B70" s="48">
        <f>Données!C78</f>
        <v>0</v>
      </c>
      <c r="C70" s="46">
        <f>Données!B78</f>
        <v>0</v>
      </c>
      <c r="D70" s="75">
        <f>Données!D78</f>
        <v>0</v>
      </c>
      <c r="E70" s="76"/>
      <c r="F70" s="77"/>
      <c r="G70" s="46"/>
      <c r="H70" s="7"/>
      <c r="I70" s="7"/>
      <c r="J70" s="22"/>
      <c r="K70" s="35"/>
      <c r="L70" s="35"/>
      <c r="M70" s="35"/>
      <c r="N70" s="35"/>
      <c r="O70" s="35"/>
      <c r="P70" s="35"/>
      <c r="Q70" s="35"/>
      <c r="R70" s="35"/>
      <c r="S70" s="7"/>
      <c r="T70" s="11"/>
      <c r="U70" s="24"/>
    </row>
    <row r="71" spans="2:21" x14ac:dyDescent="0.2">
      <c r="B71" s="48">
        <f>Données!C79</f>
        <v>0</v>
      </c>
      <c r="C71" s="46">
        <f>Données!B79</f>
        <v>0</v>
      </c>
      <c r="D71" s="75">
        <f>Données!D79</f>
        <v>0</v>
      </c>
      <c r="E71" s="76"/>
      <c r="F71" s="77"/>
      <c r="G71" s="46"/>
      <c r="H71" s="7"/>
      <c r="I71" s="7"/>
      <c r="J71" s="22"/>
      <c r="K71" s="35"/>
      <c r="L71" s="35"/>
      <c r="M71" s="35"/>
      <c r="N71" s="35"/>
      <c r="O71" s="35"/>
      <c r="P71" s="35"/>
      <c r="Q71" s="35"/>
      <c r="R71" s="35"/>
      <c r="S71" s="7"/>
      <c r="T71" s="11"/>
      <c r="U71" s="24"/>
    </row>
    <row r="72" spans="2:21" x14ac:dyDescent="0.2">
      <c r="B72" s="48">
        <f>Données!C80</f>
        <v>0</v>
      </c>
      <c r="C72" s="46">
        <f>Données!B80</f>
        <v>0</v>
      </c>
      <c r="D72" s="75">
        <f>Données!D80</f>
        <v>0</v>
      </c>
      <c r="E72" s="76"/>
      <c r="F72" s="77"/>
      <c r="G72" s="46"/>
      <c r="H72" s="7"/>
      <c r="I72" s="7"/>
      <c r="J72" s="22"/>
      <c r="K72" s="35"/>
      <c r="L72" s="35"/>
      <c r="M72" s="35"/>
      <c r="N72" s="35"/>
      <c r="O72" s="35"/>
      <c r="P72" s="35"/>
      <c r="Q72" s="35"/>
      <c r="R72" s="35"/>
      <c r="S72" s="7"/>
      <c r="T72" s="11"/>
      <c r="U72" s="24"/>
    </row>
    <row r="73" spans="2:21" x14ac:dyDescent="0.2">
      <c r="B73" s="48">
        <f>Données!C81</f>
        <v>0</v>
      </c>
      <c r="C73" s="46">
        <f>Données!B81</f>
        <v>0</v>
      </c>
      <c r="D73" s="75">
        <f>Données!D81</f>
        <v>0</v>
      </c>
      <c r="E73" s="76"/>
      <c r="F73" s="77"/>
      <c r="G73" s="46"/>
      <c r="H73" s="7"/>
      <c r="I73" s="7"/>
      <c r="J73" s="22"/>
      <c r="K73" s="35"/>
      <c r="L73" s="35"/>
      <c r="M73" s="35"/>
      <c r="N73" s="35"/>
      <c r="O73" s="35"/>
      <c r="P73" s="35"/>
      <c r="Q73" s="35"/>
      <c r="R73" s="35"/>
      <c r="S73" s="7"/>
      <c r="T73" s="11"/>
      <c r="U73" s="24"/>
    </row>
    <row r="74" spans="2:21" x14ac:dyDescent="0.2">
      <c r="B74" s="48">
        <f>Données!C82</f>
        <v>0</v>
      </c>
      <c r="C74" s="46">
        <f>Données!B82</f>
        <v>0</v>
      </c>
      <c r="D74" s="75">
        <f>Données!D82</f>
        <v>0</v>
      </c>
      <c r="E74" s="76"/>
      <c r="F74" s="77"/>
      <c r="G74" s="46"/>
      <c r="H74" s="7"/>
      <c r="I74" s="7"/>
      <c r="J74" s="22"/>
      <c r="K74" s="35"/>
      <c r="L74" s="35"/>
      <c r="M74" s="35"/>
      <c r="N74" s="35"/>
      <c r="O74" s="35"/>
      <c r="P74" s="35"/>
      <c r="Q74" s="35"/>
      <c r="R74" s="35"/>
      <c r="S74" s="7"/>
      <c r="T74" s="11"/>
      <c r="U74" s="24"/>
    </row>
    <row r="75" spans="2:21" x14ac:dyDescent="0.2">
      <c r="B75" s="48">
        <f>Données!C83</f>
        <v>0</v>
      </c>
      <c r="C75" s="46">
        <f>Données!B83</f>
        <v>0</v>
      </c>
      <c r="D75" s="75">
        <f>Données!D83</f>
        <v>0</v>
      </c>
      <c r="E75" s="76"/>
      <c r="F75" s="77"/>
      <c r="G75" s="46"/>
      <c r="H75" s="7"/>
      <c r="I75" s="7"/>
      <c r="J75" s="22"/>
      <c r="K75" s="35"/>
      <c r="L75" s="35"/>
      <c r="M75" s="35"/>
      <c r="N75" s="35"/>
      <c r="O75" s="35"/>
      <c r="P75" s="35"/>
      <c r="Q75" s="35"/>
      <c r="R75" s="35"/>
      <c r="S75" s="7"/>
      <c r="T75" s="11"/>
      <c r="U75" s="24"/>
    </row>
    <row r="76" spans="2:21" x14ac:dyDescent="0.2">
      <c r="B76" s="48">
        <f>Données!C84</f>
        <v>0</v>
      </c>
      <c r="C76" s="46">
        <f>Données!B84</f>
        <v>0</v>
      </c>
      <c r="D76" s="75">
        <f>Données!D84</f>
        <v>0</v>
      </c>
      <c r="E76" s="76"/>
      <c r="F76" s="77"/>
      <c r="G76" s="46"/>
      <c r="H76" s="7"/>
      <c r="I76" s="7"/>
      <c r="J76" s="22"/>
      <c r="K76" s="35"/>
      <c r="L76" s="35"/>
      <c r="M76" s="35"/>
      <c r="N76" s="35"/>
      <c r="O76" s="35"/>
      <c r="P76" s="35"/>
      <c r="Q76" s="35"/>
      <c r="R76" s="35"/>
      <c r="S76" s="7"/>
      <c r="T76" s="11"/>
      <c r="U76" s="24"/>
    </row>
    <row r="77" spans="2:21" x14ac:dyDescent="0.2">
      <c r="B77" s="48">
        <f>Données!C85</f>
        <v>0</v>
      </c>
      <c r="C77" s="46">
        <f>Données!B85</f>
        <v>0</v>
      </c>
      <c r="D77" s="75">
        <f>Données!D85</f>
        <v>0</v>
      </c>
      <c r="E77" s="76"/>
      <c r="F77" s="77"/>
      <c r="G77" s="46"/>
      <c r="H77" s="7"/>
      <c r="I77" s="7"/>
      <c r="J77" s="22"/>
      <c r="K77" s="35"/>
      <c r="L77" s="35"/>
      <c r="M77" s="35"/>
      <c r="N77" s="35"/>
      <c r="O77" s="35"/>
      <c r="P77" s="35"/>
      <c r="Q77" s="35"/>
      <c r="R77" s="35"/>
      <c r="S77" s="7"/>
      <c r="T77" s="11"/>
      <c r="U77" s="24"/>
    </row>
    <row r="78" spans="2:21" x14ac:dyDescent="0.2">
      <c r="B78" s="48">
        <f>Données!C86</f>
        <v>0</v>
      </c>
      <c r="C78" s="46">
        <f>Données!B86</f>
        <v>0</v>
      </c>
      <c r="D78" s="75">
        <f>Données!D86</f>
        <v>0</v>
      </c>
      <c r="E78" s="76"/>
      <c r="F78" s="77"/>
      <c r="G78" s="46"/>
      <c r="H78" s="7"/>
      <c r="I78" s="7"/>
      <c r="J78" s="22"/>
      <c r="K78" s="35"/>
      <c r="L78" s="35"/>
      <c r="M78" s="35"/>
      <c r="N78" s="7"/>
      <c r="O78" s="35"/>
      <c r="P78" s="35"/>
      <c r="Q78" s="41"/>
      <c r="R78" s="35"/>
      <c r="S78" s="7"/>
      <c r="T78" s="7"/>
      <c r="U78" s="24"/>
    </row>
    <row r="79" spans="2:21" x14ac:dyDescent="0.2">
      <c r="B79" s="48">
        <f>Données!C87</f>
        <v>0</v>
      </c>
      <c r="C79" s="46">
        <f>Données!B87</f>
        <v>0</v>
      </c>
      <c r="D79" s="75">
        <f>Données!D87</f>
        <v>0</v>
      </c>
      <c r="E79" s="76"/>
      <c r="F79" s="77"/>
      <c r="G79" s="46"/>
      <c r="H79" s="7"/>
      <c r="I79" s="7"/>
      <c r="J79" s="22"/>
      <c r="K79" s="35"/>
      <c r="L79" s="35"/>
      <c r="M79" s="35"/>
      <c r="N79" s="35"/>
      <c r="O79" s="35"/>
      <c r="P79" s="35"/>
      <c r="Q79" s="35"/>
      <c r="R79" s="35"/>
      <c r="S79" s="7"/>
      <c r="T79" s="7"/>
      <c r="U79" s="24"/>
    </row>
    <row r="80" spans="2:21" x14ac:dyDescent="0.2">
      <c r="B80" s="48">
        <f>Données!C88</f>
        <v>0</v>
      </c>
      <c r="C80" s="46">
        <f>Données!B88</f>
        <v>0</v>
      </c>
      <c r="D80" s="75">
        <f>Données!D88</f>
        <v>0</v>
      </c>
      <c r="E80" s="76"/>
      <c r="F80" s="77"/>
      <c r="G80" s="46"/>
      <c r="H80" s="7"/>
      <c r="I80" s="7"/>
      <c r="J80" s="22"/>
      <c r="K80" s="35"/>
      <c r="L80" s="35"/>
      <c r="M80" s="35"/>
      <c r="N80" s="35"/>
      <c r="O80" s="35"/>
      <c r="P80" s="35"/>
      <c r="Q80" s="35"/>
      <c r="R80" s="35"/>
      <c r="S80" s="7"/>
      <c r="T80" s="7"/>
      <c r="U80" s="24"/>
    </row>
    <row r="81" spans="2:21" x14ac:dyDescent="0.2">
      <c r="B81" s="48">
        <f>Données!C89</f>
        <v>0</v>
      </c>
      <c r="C81" s="46">
        <f>Données!B89</f>
        <v>0</v>
      </c>
      <c r="D81" s="75">
        <f>Données!D89</f>
        <v>0</v>
      </c>
      <c r="E81" s="76"/>
      <c r="F81" s="77"/>
      <c r="G81" s="46"/>
      <c r="H81" s="7"/>
      <c r="I81" s="7"/>
      <c r="J81" s="22"/>
      <c r="K81" s="35"/>
      <c r="L81" s="35"/>
      <c r="M81" s="35"/>
      <c r="N81" s="35"/>
      <c r="O81" s="35"/>
      <c r="P81" s="35"/>
      <c r="Q81" s="35"/>
      <c r="R81" s="35"/>
      <c r="S81" s="7"/>
      <c r="T81" s="7"/>
      <c r="U81" s="24"/>
    </row>
    <row r="82" spans="2:21" x14ac:dyDescent="0.2">
      <c r="B82" s="48">
        <f>Données!C90</f>
        <v>0</v>
      </c>
      <c r="C82" s="46">
        <f>Données!B90</f>
        <v>0</v>
      </c>
      <c r="D82" s="75">
        <f>Données!D90</f>
        <v>0</v>
      </c>
      <c r="E82" s="76"/>
      <c r="F82" s="77"/>
      <c r="G82" s="46"/>
      <c r="H82" s="7"/>
      <c r="I82" s="7"/>
      <c r="J82" s="22"/>
      <c r="K82" s="35"/>
      <c r="L82" s="35"/>
      <c r="M82" s="35"/>
      <c r="N82" s="35"/>
      <c r="O82" s="35"/>
      <c r="P82" s="35"/>
      <c r="Q82" s="35"/>
      <c r="R82" s="35"/>
      <c r="S82" s="7"/>
      <c r="T82" s="7"/>
      <c r="U82" s="24"/>
    </row>
    <row r="83" spans="2:21" x14ac:dyDescent="0.2">
      <c r="B83" s="48">
        <f>Données!C91</f>
        <v>0</v>
      </c>
      <c r="C83" s="46">
        <f>Données!B91</f>
        <v>0</v>
      </c>
      <c r="D83" s="75">
        <f>Données!D91</f>
        <v>0</v>
      </c>
      <c r="E83" s="76"/>
      <c r="F83" s="77"/>
      <c r="G83" s="46"/>
      <c r="H83" s="7"/>
      <c r="I83" s="7"/>
      <c r="J83" s="22"/>
      <c r="K83" s="35"/>
      <c r="L83" s="35"/>
      <c r="M83" s="35"/>
      <c r="N83" s="35"/>
      <c r="O83" s="35"/>
      <c r="P83" s="35"/>
      <c r="Q83" s="35"/>
      <c r="R83" s="35"/>
      <c r="S83" s="7"/>
      <c r="T83" s="7"/>
      <c r="U83" s="24"/>
    </row>
    <row r="84" spans="2:21" x14ac:dyDescent="0.2">
      <c r="B84" s="48">
        <f>Données!C92</f>
        <v>0</v>
      </c>
      <c r="C84" s="46">
        <f>Données!B92</f>
        <v>0</v>
      </c>
      <c r="D84" s="75">
        <f>Données!D92</f>
        <v>0</v>
      </c>
      <c r="E84" s="76"/>
      <c r="F84" s="77"/>
      <c r="G84" s="46"/>
      <c r="H84" s="7"/>
      <c r="I84" s="7"/>
      <c r="J84" s="22"/>
      <c r="K84" s="35"/>
      <c r="L84" s="35"/>
      <c r="M84" s="35"/>
      <c r="N84" s="35"/>
      <c r="O84" s="35"/>
      <c r="P84" s="35"/>
      <c r="Q84" s="35"/>
      <c r="R84" s="35"/>
      <c r="S84" s="7"/>
      <c r="T84" s="7"/>
      <c r="U84" s="24"/>
    </row>
    <row r="85" spans="2:21" x14ac:dyDescent="0.2">
      <c r="B85" s="48">
        <f>Données!C93</f>
        <v>0</v>
      </c>
      <c r="C85" s="46">
        <f>Données!B93</f>
        <v>0</v>
      </c>
      <c r="D85" s="75">
        <f>Données!D93</f>
        <v>0</v>
      </c>
      <c r="E85" s="76"/>
      <c r="F85" s="77"/>
      <c r="G85" s="46"/>
      <c r="H85" s="7"/>
      <c r="I85" s="7"/>
      <c r="J85" s="22"/>
      <c r="K85" s="35"/>
      <c r="L85" s="35"/>
      <c r="M85" s="35"/>
      <c r="N85" s="35"/>
      <c r="O85" s="35"/>
      <c r="P85" s="35"/>
      <c r="Q85" s="35"/>
      <c r="R85" s="35"/>
      <c r="S85" s="7"/>
      <c r="T85" s="7"/>
      <c r="U85" s="24"/>
    </row>
    <row r="86" spans="2:21" x14ac:dyDescent="0.2">
      <c r="B86" s="48">
        <f>Données!C94</f>
        <v>0</v>
      </c>
      <c r="C86" s="46">
        <f>Données!B94</f>
        <v>0</v>
      </c>
      <c r="D86" s="75">
        <f>Données!D94</f>
        <v>0</v>
      </c>
      <c r="E86" s="76"/>
      <c r="F86" s="77"/>
      <c r="G86" s="46"/>
      <c r="H86" s="7"/>
      <c r="I86" s="7"/>
      <c r="J86" s="22"/>
      <c r="K86" s="35"/>
      <c r="L86" s="35"/>
      <c r="M86" s="35"/>
      <c r="N86" s="35"/>
      <c r="O86" s="35"/>
      <c r="P86" s="35"/>
      <c r="Q86" s="35"/>
      <c r="R86" s="35"/>
      <c r="S86" s="7"/>
      <c r="T86" s="7"/>
      <c r="U86" s="24"/>
    </row>
    <row r="87" spans="2:21" x14ac:dyDescent="0.2">
      <c r="B87" s="48">
        <f>Données!C95</f>
        <v>0</v>
      </c>
      <c r="C87" s="46">
        <f>Données!B95</f>
        <v>0</v>
      </c>
      <c r="D87" s="75">
        <f>Données!D95</f>
        <v>0</v>
      </c>
      <c r="E87" s="76"/>
      <c r="F87" s="77"/>
      <c r="G87" s="46"/>
      <c r="H87" s="7"/>
      <c r="I87" s="7"/>
      <c r="J87" s="22"/>
      <c r="K87" s="35"/>
      <c r="L87" s="35"/>
      <c r="M87" s="35"/>
      <c r="N87" s="35"/>
      <c r="O87" s="35"/>
      <c r="P87" s="35"/>
      <c r="Q87" s="35"/>
      <c r="R87" s="35"/>
      <c r="S87" s="7"/>
      <c r="T87" s="7"/>
      <c r="U87" s="24"/>
    </row>
    <row r="88" spans="2:21" x14ac:dyDescent="0.2">
      <c r="B88" s="48">
        <f>Données!C96</f>
        <v>0</v>
      </c>
      <c r="C88" s="46">
        <f>Données!B96</f>
        <v>0</v>
      </c>
      <c r="D88" s="75">
        <f>Données!D96</f>
        <v>0</v>
      </c>
      <c r="E88" s="76"/>
      <c r="F88" s="77"/>
      <c r="G88" s="46"/>
      <c r="H88" s="7"/>
      <c r="I88" s="7"/>
      <c r="J88" s="22"/>
      <c r="K88" s="35"/>
      <c r="L88" s="35"/>
      <c r="M88" s="35"/>
      <c r="N88" s="35"/>
      <c r="O88" s="35"/>
      <c r="P88" s="35"/>
      <c r="Q88" s="35"/>
      <c r="R88" s="35"/>
      <c r="S88" s="7"/>
      <c r="T88" s="7"/>
      <c r="U88" s="24"/>
    </row>
    <row r="89" spans="2:21" x14ac:dyDescent="0.2">
      <c r="B89" s="48">
        <f>Données!C97</f>
        <v>0</v>
      </c>
      <c r="C89" s="46">
        <f>Données!B97</f>
        <v>0</v>
      </c>
      <c r="D89" s="75">
        <f>Données!D97</f>
        <v>0</v>
      </c>
      <c r="E89" s="76"/>
      <c r="F89" s="77"/>
      <c r="G89" s="46"/>
      <c r="H89" s="7"/>
      <c r="I89" s="7"/>
      <c r="J89" s="22"/>
      <c r="K89" s="35"/>
      <c r="L89" s="35"/>
      <c r="M89" s="7"/>
      <c r="N89" s="7"/>
      <c r="O89" s="7"/>
      <c r="P89" s="7"/>
      <c r="Q89" s="7"/>
      <c r="R89" s="7"/>
      <c r="S89" s="7"/>
      <c r="T89" s="7"/>
      <c r="U89" s="24"/>
    </row>
    <row r="90" spans="2:21" x14ac:dyDescent="0.2">
      <c r="B90" s="48">
        <f>Données!C98</f>
        <v>0</v>
      </c>
      <c r="C90" s="46">
        <f>Données!B98</f>
        <v>0</v>
      </c>
      <c r="D90" s="75">
        <f>Données!D98</f>
        <v>0</v>
      </c>
      <c r="E90" s="76"/>
      <c r="F90" s="77"/>
      <c r="G90" s="46"/>
      <c r="H90" s="8"/>
      <c r="I90" s="8"/>
      <c r="J90" s="22"/>
      <c r="K90" s="36"/>
      <c r="L90" s="36"/>
      <c r="M90" s="8"/>
      <c r="N90" s="8"/>
      <c r="O90" s="8"/>
      <c r="P90" s="8"/>
      <c r="Q90" s="8"/>
      <c r="R90" s="8"/>
      <c r="S90" s="8"/>
      <c r="T90" s="8"/>
      <c r="U90" s="27"/>
    </row>
    <row r="91" spans="2:21" x14ac:dyDescent="0.2">
      <c r="B91" s="48">
        <f>Données!C99</f>
        <v>0</v>
      </c>
      <c r="C91" s="46">
        <f>Données!B99</f>
        <v>0</v>
      </c>
      <c r="D91" s="75">
        <f>Données!D99</f>
        <v>0</v>
      </c>
      <c r="E91" s="76"/>
      <c r="F91" s="77"/>
      <c r="G91" s="46"/>
      <c r="H91" s="7"/>
      <c r="I91" s="7"/>
      <c r="J91" s="22"/>
      <c r="K91" s="35"/>
      <c r="L91" s="35"/>
      <c r="M91" s="35"/>
      <c r="N91" s="35"/>
      <c r="O91" s="35"/>
      <c r="P91" s="35"/>
      <c r="Q91" s="35"/>
      <c r="R91" s="35"/>
      <c r="S91" s="7"/>
      <c r="T91" s="7"/>
      <c r="U91" s="24"/>
    </row>
    <row r="92" spans="2:21" x14ac:dyDescent="0.2">
      <c r="B92" s="48">
        <f>Données!C100</f>
        <v>0</v>
      </c>
      <c r="C92" s="46">
        <f>Données!B100</f>
        <v>0</v>
      </c>
      <c r="D92" s="75">
        <f>Données!D100</f>
        <v>0</v>
      </c>
      <c r="E92" s="76"/>
      <c r="F92" s="77"/>
      <c r="G92" s="46"/>
      <c r="H92" s="7"/>
      <c r="I92" s="7"/>
      <c r="J92" s="22"/>
      <c r="K92" s="35"/>
      <c r="L92" s="35"/>
      <c r="M92" s="35"/>
      <c r="N92" s="35"/>
      <c r="O92" s="35"/>
      <c r="P92" s="35"/>
      <c r="Q92" s="35"/>
      <c r="R92" s="35"/>
      <c r="S92" s="7"/>
      <c r="T92" s="7"/>
      <c r="U92" s="24"/>
    </row>
    <row r="93" spans="2:21" x14ac:dyDescent="0.2">
      <c r="B93" s="48">
        <f>Données!C101</f>
        <v>0</v>
      </c>
      <c r="C93" s="46">
        <f>Données!B101</f>
        <v>0</v>
      </c>
      <c r="D93" s="75">
        <f>Données!D101</f>
        <v>0</v>
      </c>
      <c r="E93" s="76"/>
      <c r="F93" s="77"/>
      <c r="G93" s="46"/>
      <c r="H93" s="7"/>
      <c r="I93" s="7"/>
      <c r="J93" s="22"/>
      <c r="K93" s="35"/>
      <c r="L93" s="35"/>
      <c r="M93" s="35"/>
      <c r="N93" s="35"/>
      <c r="O93" s="35"/>
      <c r="P93" s="35"/>
      <c r="Q93" s="35"/>
      <c r="R93" s="35"/>
      <c r="S93" s="7"/>
      <c r="T93" s="7"/>
      <c r="U93" s="24"/>
    </row>
    <row r="94" spans="2:21" x14ac:dyDescent="0.2">
      <c r="B94" s="48">
        <f>Données!C102</f>
        <v>0</v>
      </c>
      <c r="C94" s="46">
        <f>Données!B102</f>
        <v>0</v>
      </c>
      <c r="D94" s="75">
        <f>Données!D102</f>
        <v>0</v>
      </c>
      <c r="E94" s="76"/>
      <c r="F94" s="77"/>
      <c r="G94" s="46"/>
      <c r="H94" s="7"/>
      <c r="I94" s="7"/>
      <c r="J94" s="22"/>
      <c r="K94" s="35"/>
      <c r="L94" s="35"/>
      <c r="M94" s="35"/>
      <c r="N94" s="35"/>
      <c r="O94" s="35"/>
      <c r="P94" s="35"/>
      <c r="Q94" s="35"/>
      <c r="R94" s="35"/>
      <c r="S94" s="7"/>
      <c r="T94" s="7"/>
      <c r="U94" s="24"/>
    </row>
    <row r="95" spans="2:21" x14ac:dyDescent="0.2">
      <c r="B95" s="48">
        <f>Données!C103</f>
        <v>0</v>
      </c>
      <c r="C95" s="46">
        <f>Données!B103</f>
        <v>0</v>
      </c>
      <c r="D95" s="75">
        <f>Données!D103</f>
        <v>0</v>
      </c>
      <c r="E95" s="76"/>
      <c r="F95" s="77"/>
      <c r="G95" s="46"/>
      <c r="H95" s="7"/>
      <c r="I95" s="7"/>
      <c r="J95" s="22"/>
      <c r="K95" s="35"/>
      <c r="L95" s="35"/>
      <c r="M95" s="35"/>
      <c r="N95" s="35"/>
      <c r="O95" s="35"/>
      <c r="P95" s="35"/>
      <c r="Q95" s="35"/>
      <c r="R95" s="35"/>
      <c r="S95" s="7"/>
      <c r="T95" s="7"/>
      <c r="U95" s="24"/>
    </row>
    <row r="96" spans="2:21" x14ac:dyDescent="0.2">
      <c r="B96" s="48">
        <f>Données!C104</f>
        <v>0</v>
      </c>
      <c r="C96" s="46">
        <f>Données!B104</f>
        <v>0</v>
      </c>
      <c r="D96" s="75">
        <f>Données!D104</f>
        <v>0</v>
      </c>
      <c r="E96" s="76"/>
      <c r="F96" s="77"/>
      <c r="G96" s="46"/>
      <c r="H96" s="7"/>
      <c r="I96" s="7"/>
      <c r="J96" s="22"/>
      <c r="K96" s="35"/>
      <c r="L96" s="35"/>
      <c r="M96" s="35"/>
      <c r="N96" s="35"/>
      <c r="O96" s="35"/>
      <c r="P96" s="35"/>
      <c r="Q96" s="35"/>
      <c r="R96" s="35"/>
      <c r="S96" s="7"/>
      <c r="T96" s="7"/>
      <c r="U96" s="24"/>
    </row>
    <row r="97" spans="2:21" x14ac:dyDescent="0.2">
      <c r="B97" s="48">
        <f>Données!C105</f>
        <v>0</v>
      </c>
      <c r="C97" s="46">
        <f>Données!B105</f>
        <v>0</v>
      </c>
      <c r="D97" s="75">
        <f>Données!D105</f>
        <v>0</v>
      </c>
      <c r="E97" s="76"/>
      <c r="F97" s="77"/>
      <c r="G97" s="46"/>
      <c r="H97" s="7"/>
      <c r="I97" s="7"/>
      <c r="J97" s="22"/>
      <c r="K97" s="35"/>
      <c r="L97" s="35"/>
      <c r="M97" s="35"/>
      <c r="N97" s="35"/>
      <c r="O97" s="35"/>
      <c r="P97" s="35"/>
      <c r="Q97" s="35"/>
      <c r="R97" s="35"/>
      <c r="S97" s="7"/>
      <c r="T97" s="7"/>
      <c r="U97" s="24"/>
    </row>
    <row r="98" spans="2:21" x14ac:dyDescent="0.2">
      <c r="B98" s="48">
        <f>Données!C106</f>
        <v>0</v>
      </c>
      <c r="C98" s="46">
        <f>Données!B106</f>
        <v>0</v>
      </c>
      <c r="D98" s="75">
        <f>Données!D106</f>
        <v>0</v>
      </c>
      <c r="E98" s="76"/>
      <c r="F98" s="77"/>
      <c r="G98" s="46"/>
      <c r="H98" s="7"/>
      <c r="I98" s="7"/>
      <c r="J98" s="22"/>
      <c r="K98" s="35"/>
      <c r="L98" s="35"/>
      <c r="M98" s="35"/>
      <c r="N98" s="35"/>
      <c r="O98" s="35"/>
      <c r="P98" s="35"/>
      <c r="Q98" s="35"/>
      <c r="R98" s="35"/>
      <c r="S98" s="7"/>
      <c r="T98" s="7"/>
      <c r="U98" s="24"/>
    </row>
    <row r="99" spans="2:21" x14ac:dyDescent="0.2">
      <c r="B99" s="48">
        <f>Données!C107</f>
        <v>0</v>
      </c>
      <c r="C99" s="46">
        <f>Données!B107</f>
        <v>0</v>
      </c>
      <c r="D99" s="75">
        <f>Données!D107</f>
        <v>0</v>
      </c>
      <c r="E99" s="76"/>
      <c r="F99" s="77"/>
      <c r="G99" s="46"/>
      <c r="H99" s="7"/>
      <c r="I99" s="7"/>
      <c r="J99" s="22"/>
      <c r="K99" s="35"/>
      <c r="L99" s="35"/>
      <c r="M99" s="35"/>
      <c r="N99" s="35"/>
      <c r="O99" s="35"/>
      <c r="P99" s="35"/>
      <c r="Q99" s="35"/>
      <c r="R99" s="35"/>
      <c r="S99" s="7"/>
      <c r="T99" s="7"/>
      <c r="U99" s="24"/>
    </row>
    <row r="100" spans="2:21" x14ac:dyDescent="0.2">
      <c r="B100" s="48">
        <f>Données!C108</f>
        <v>0</v>
      </c>
      <c r="C100" s="46">
        <f>Données!B108</f>
        <v>0</v>
      </c>
      <c r="D100" s="75">
        <f>Données!D108</f>
        <v>0</v>
      </c>
      <c r="E100" s="76"/>
      <c r="F100" s="77"/>
      <c r="G100" s="7"/>
      <c r="H100" s="7"/>
      <c r="I100" s="7"/>
      <c r="J100" s="22"/>
      <c r="K100" s="35"/>
      <c r="L100" s="35"/>
      <c r="M100" s="35"/>
      <c r="N100" s="35"/>
      <c r="O100" s="35"/>
      <c r="P100" s="35"/>
      <c r="Q100" s="35"/>
      <c r="R100" s="35"/>
      <c r="S100" s="7"/>
      <c r="T100" s="7"/>
      <c r="U100" s="24"/>
    </row>
    <row r="101" spans="2:21" x14ac:dyDescent="0.2">
      <c r="B101" s="26"/>
      <c r="C101" s="8"/>
      <c r="D101" s="78"/>
      <c r="E101" s="76"/>
      <c r="F101" s="77"/>
      <c r="G101" s="7"/>
      <c r="H101" s="8"/>
      <c r="I101" s="8"/>
      <c r="J101" s="22"/>
      <c r="K101" s="36"/>
      <c r="L101" s="36"/>
      <c r="M101" s="8"/>
      <c r="N101" s="8"/>
      <c r="O101" s="8"/>
      <c r="P101" s="8"/>
      <c r="Q101" s="8"/>
      <c r="R101" s="8"/>
      <c r="S101" s="8"/>
      <c r="T101" s="8"/>
      <c r="U101" s="27"/>
    </row>
    <row r="102" spans="2:21" ht="13.5" thickBot="1" x14ac:dyDescent="0.25">
      <c r="B102" s="28"/>
      <c r="C102" s="9"/>
      <c r="D102" s="9"/>
      <c r="E102" s="9"/>
      <c r="F102" s="9"/>
      <c r="G102" s="9"/>
      <c r="H102" s="9"/>
      <c r="I102" s="9"/>
      <c r="J102" s="9"/>
      <c r="K102" s="37"/>
      <c r="L102" s="37"/>
      <c r="M102" s="9"/>
      <c r="N102" s="9"/>
      <c r="O102" s="9"/>
      <c r="P102" s="9"/>
      <c r="Q102" s="9"/>
      <c r="R102" s="9"/>
      <c r="S102" s="9"/>
      <c r="T102" s="9"/>
      <c r="U102" s="29"/>
    </row>
    <row r="104" spans="2:21" x14ac:dyDescent="0.2">
      <c r="B104" s="53" t="s">
        <v>131</v>
      </c>
    </row>
    <row r="1048576" spans="7:7" x14ac:dyDescent="0.2">
      <c r="G1048576" s="46" t="s">
        <v>133</v>
      </c>
    </row>
  </sheetData>
  <mergeCells count="116">
    <mergeCell ref="C2:G2"/>
    <mergeCell ref="C4:G4"/>
    <mergeCell ref="K4:L4"/>
    <mergeCell ref="P4:Q4"/>
    <mergeCell ref="C6:G6"/>
    <mergeCell ref="P6:Q6"/>
    <mergeCell ref="I8:I10"/>
    <mergeCell ref="J8:J10"/>
    <mergeCell ref="K9:K10"/>
    <mergeCell ref="L9:L10"/>
    <mergeCell ref="M9:M10"/>
    <mergeCell ref="N9:N10"/>
    <mergeCell ref="O9:O10"/>
    <mergeCell ref="T8:T10"/>
    <mergeCell ref="S8:S10"/>
    <mergeCell ref="P9:P10"/>
    <mergeCell ref="Q9:Q10"/>
    <mergeCell ref="R9:R10"/>
    <mergeCell ref="B8:B10"/>
    <mergeCell ref="C8:C10"/>
    <mergeCell ref="D8:F10"/>
    <mergeCell ref="G8:G10"/>
    <mergeCell ref="H8:H10"/>
    <mergeCell ref="K8:L8"/>
    <mergeCell ref="M8:O8"/>
    <mergeCell ref="P8:R8"/>
    <mergeCell ref="D17:F17"/>
    <mergeCell ref="D18:F18"/>
    <mergeCell ref="D19:F19"/>
    <mergeCell ref="D20:F20"/>
    <mergeCell ref="D21:F21"/>
    <mergeCell ref="D12:F12"/>
    <mergeCell ref="D13:F13"/>
    <mergeCell ref="D14:F14"/>
    <mergeCell ref="D15:F15"/>
    <mergeCell ref="D16:F16"/>
    <mergeCell ref="D27:F27"/>
    <mergeCell ref="D28:F28"/>
    <mergeCell ref="D29:F29"/>
    <mergeCell ref="D30:F30"/>
    <mergeCell ref="D31:F31"/>
    <mergeCell ref="D22:F22"/>
    <mergeCell ref="D23:F23"/>
    <mergeCell ref="D24:F24"/>
    <mergeCell ref="D25:F25"/>
    <mergeCell ref="D26:F26"/>
    <mergeCell ref="D37:F37"/>
    <mergeCell ref="D38:F38"/>
    <mergeCell ref="D39:F39"/>
    <mergeCell ref="D40:F40"/>
    <mergeCell ref="D41:F41"/>
    <mergeCell ref="D32:F32"/>
    <mergeCell ref="D33:F33"/>
    <mergeCell ref="D34:F34"/>
    <mergeCell ref="D35:F35"/>
    <mergeCell ref="D36:F36"/>
    <mergeCell ref="D47:F47"/>
    <mergeCell ref="D48:F48"/>
    <mergeCell ref="D49:F49"/>
    <mergeCell ref="D50:F50"/>
    <mergeCell ref="D51:F51"/>
    <mergeCell ref="D42:F42"/>
    <mergeCell ref="D43:F43"/>
    <mergeCell ref="D44:F44"/>
    <mergeCell ref="D45:F45"/>
    <mergeCell ref="D46:F46"/>
    <mergeCell ref="D57:F57"/>
    <mergeCell ref="D58:F58"/>
    <mergeCell ref="D59:F59"/>
    <mergeCell ref="D60:F60"/>
    <mergeCell ref="D61:F61"/>
    <mergeCell ref="D52:F52"/>
    <mergeCell ref="D53:F53"/>
    <mergeCell ref="D54:F54"/>
    <mergeCell ref="D55:F55"/>
    <mergeCell ref="D56:F56"/>
    <mergeCell ref="D67:F67"/>
    <mergeCell ref="D68:F68"/>
    <mergeCell ref="D69:F69"/>
    <mergeCell ref="D70:F70"/>
    <mergeCell ref="D71:F71"/>
    <mergeCell ref="D62:F62"/>
    <mergeCell ref="D63:F63"/>
    <mergeCell ref="D64:F64"/>
    <mergeCell ref="D65:F65"/>
    <mergeCell ref="D66:F66"/>
    <mergeCell ref="D77:F77"/>
    <mergeCell ref="D78:F78"/>
    <mergeCell ref="D79:F79"/>
    <mergeCell ref="D80:F80"/>
    <mergeCell ref="D81:F81"/>
    <mergeCell ref="D72:F72"/>
    <mergeCell ref="D73:F73"/>
    <mergeCell ref="D74:F74"/>
    <mergeCell ref="D75:F75"/>
    <mergeCell ref="D76:F76"/>
    <mergeCell ref="D87:F87"/>
    <mergeCell ref="D88:F88"/>
    <mergeCell ref="D89:F89"/>
    <mergeCell ref="D90:F90"/>
    <mergeCell ref="D91:F91"/>
    <mergeCell ref="D82:F82"/>
    <mergeCell ref="D83:F83"/>
    <mergeCell ref="D84:F84"/>
    <mergeCell ref="D85:F85"/>
    <mergeCell ref="D86:F86"/>
    <mergeCell ref="D97:F97"/>
    <mergeCell ref="D98:F98"/>
    <mergeCell ref="D99:F99"/>
    <mergeCell ref="D100:F100"/>
    <mergeCell ref="D101:F101"/>
    <mergeCell ref="D92:F92"/>
    <mergeCell ref="D93:F93"/>
    <mergeCell ref="D94:F94"/>
    <mergeCell ref="D95:F95"/>
    <mergeCell ref="D96:F96"/>
  </mergeCells>
  <conditionalFormatting sqref="C4:G4 P4:Q4 P6:Q6">
    <cfRule type="cellIs" dxfId="0" priority="1" operator="equal">
      <formula>0</formula>
    </cfRule>
  </conditionalFormatting>
  <printOptions horizontalCentered="1" verticalCentered="1"/>
  <pageMargins left="0.19685039370078741" right="0.19685039370078741" top="0.67" bottom="0.98425196850393704" header="0.51181102362204722" footer="0.51181102362204722"/>
  <pageSetup paperSize="17" scale="50" orientation="landscape" r:id="rId1"/>
  <headerFooter alignWithMargins="0">
    <oddFooter>&amp;L&amp;F&amp;R&amp;D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'Menus déroulants'!$B$5:$B$26</xm:f>
          </x14:formula1>
          <xm:sqref>P4:Q4</xm:sqref>
        </x14:dataValidation>
        <x14:dataValidation type="list" allowBlank="1" showInputMessage="1" showErrorMessage="1">
          <x14:formula1>
            <xm:f>'Menus déroulants'!$C$5:$C$26</xm:f>
          </x14:formula1>
          <xm:sqref>G13:G100 G1048576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R86"/>
  <sheetViews>
    <sheetView workbookViewId="0">
      <selection activeCell="G10" sqref="G10"/>
    </sheetView>
  </sheetViews>
  <sheetFormatPr baseColWidth="10" defaultRowHeight="12.75" x14ac:dyDescent="0.2"/>
  <cols>
    <col min="1" max="1" width="6.5703125" customWidth="1"/>
  </cols>
  <sheetData>
    <row r="1" spans="2:18" ht="12.75" customHeight="1" x14ac:dyDescent="0.2">
      <c r="B1" s="103" t="s">
        <v>182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2:18" ht="12.75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8" ht="12.75" customHeight="1" x14ac:dyDescent="0.2"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4" spans="2:18" x14ac:dyDescent="0.2"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</row>
    <row r="5" spans="2:18" ht="15.75" x14ac:dyDescent="0.25">
      <c r="B5" s="105" t="s">
        <v>28</v>
      </c>
      <c r="C5" s="105"/>
    </row>
    <row r="6" spans="2:18" ht="40.5" x14ac:dyDescent="0.2">
      <c r="B6" s="63" t="s">
        <v>184</v>
      </c>
      <c r="C6" s="63" t="s">
        <v>185</v>
      </c>
      <c r="D6" s="63" t="s">
        <v>206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0"/>
    </row>
    <row r="7" spans="2:18" ht="40.5" x14ac:dyDescent="0.2">
      <c r="B7" s="64" t="s">
        <v>186</v>
      </c>
      <c r="C7" s="64" t="s">
        <v>187</v>
      </c>
      <c r="D7" s="64" t="s">
        <v>207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60"/>
    </row>
    <row r="8" spans="2:18" ht="40.5" x14ac:dyDescent="0.2">
      <c r="B8" s="63" t="s">
        <v>188</v>
      </c>
      <c r="C8" s="63" t="s">
        <v>189</v>
      </c>
      <c r="D8" s="63" t="s">
        <v>206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60"/>
    </row>
    <row r="9" spans="2:18" ht="40.5" x14ac:dyDescent="0.2">
      <c r="B9" s="64" t="s">
        <v>190</v>
      </c>
      <c r="C9" s="64" t="s">
        <v>191</v>
      </c>
      <c r="D9" s="64" t="s">
        <v>206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60"/>
    </row>
    <row r="10" spans="2:18" ht="40.5" x14ac:dyDescent="0.2">
      <c r="B10" s="63" t="s">
        <v>192</v>
      </c>
      <c r="C10" s="63" t="s">
        <v>193</v>
      </c>
      <c r="D10" s="63" t="s">
        <v>208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60"/>
    </row>
    <row r="11" spans="2:18" ht="40.5" x14ac:dyDescent="0.2">
      <c r="B11" s="64" t="s">
        <v>194</v>
      </c>
      <c r="C11" s="64" t="s">
        <v>195</v>
      </c>
      <c r="D11" s="64" t="s">
        <v>209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</row>
    <row r="12" spans="2:18" ht="40.5" x14ac:dyDescent="0.2">
      <c r="B12" s="63" t="s">
        <v>196</v>
      </c>
      <c r="C12" s="63" t="s">
        <v>197</v>
      </c>
      <c r="D12" s="63" t="s">
        <v>210</v>
      </c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60"/>
    </row>
    <row r="13" spans="2:18" ht="40.5" x14ac:dyDescent="0.2">
      <c r="B13" s="64" t="s">
        <v>198</v>
      </c>
      <c r="C13" s="64" t="s">
        <v>199</v>
      </c>
      <c r="D13" s="64" t="s">
        <v>211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60"/>
    </row>
    <row r="14" spans="2:18" ht="40.5" x14ac:dyDescent="0.2">
      <c r="B14" s="63" t="s">
        <v>200</v>
      </c>
      <c r="C14" s="63" t="s">
        <v>201</v>
      </c>
      <c r="D14" s="63" t="s">
        <v>212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60"/>
    </row>
    <row r="15" spans="2:18" ht="40.5" x14ac:dyDescent="0.2">
      <c r="B15" s="64" t="s">
        <v>202</v>
      </c>
      <c r="C15" s="64" t="s">
        <v>203</v>
      </c>
      <c r="D15" s="64" t="s">
        <v>210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60"/>
    </row>
    <row r="16" spans="2:18" ht="40.5" x14ac:dyDescent="0.2">
      <c r="B16" s="63" t="s">
        <v>204</v>
      </c>
      <c r="C16" s="63" t="s">
        <v>205</v>
      </c>
      <c r="D16" s="63" t="s">
        <v>207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60"/>
    </row>
    <row r="17" spans="2:18" ht="13.5" x14ac:dyDescent="0.2"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60"/>
    </row>
    <row r="18" spans="2:18" ht="13.5" x14ac:dyDescent="0.2"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60"/>
    </row>
    <row r="19" spans="2:18" ht="13.5" x14ac:dyDescent="0.2"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60"/>
    </row>
    <row r="20" spans="2:18" ht="13.5" x14ac:dyDescent="0.2"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60"/>
    </row>
    <row r="21" spans="2:18" ht="13.5" x14ac:dyDescent="0.2"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60"/>
    </row>
    <row r="22" spans="2:18" ht="13.5" x14ac:dyDescent="0.2"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60"/>
    </row>
    <row r="23" spans="2:18" ht="13.5" x14ac:dyDescent="0.2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60"/>
    </row>
    <row r="24" spans="2:18" ht="13.5" x14ac:dyDescent="0.2"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60"/>
    </row>
    <row r="25" spans="2:18" ht="13.5" x14ac:dyDescent="0.2"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60"/>
    </row>
    <row r="26" spans="2:18" ht="13.5" x14ac:dyDescent="0.2"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60"/>
    </row>
    <row r="27" spans="2:18" ht="13.5" x14ac:dyDescent="0.2"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0"/>
    </row>
    <row r="28" spans="2:18" ht="13.5" x14ac:dyDescent="0.2">
      <c r="B28" s="59"/>
      <c r="C28" s="59"/>
      <c r="D28" s="59"/>
      <c r="E28" s="59"/>
      <c r="F28" s="59"/>
      <c r="G28" s="59"/>
      <c r="H28" s="59"/>
      <c r="I28" s="57"/>
      <c r="J28" s="57"/>
      <c r="K28" s="57"/>
      <c r="L28" s="57"/>
      <c r="M28" s="57"/>
      <c r="N28" s="57"/>
      <c r="O28" s="57"/>
      <c r="P28" s="57"/>
      <c r="Q28" s="57"/>
    </row>
    <row r="29" spans="2:18" ht="13.5" x14ac:dyDescent="0.2">
      <c r="B29" s="59"/>
      <c r="C29" s="59"/>
      <c r="D29" s="59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2:18" ht="13.5" x14ac:dyDescent="0.2">
      <c r="B30" s="59"/>
      <c r="C30" s="59"/>
      <c r="D30" s="59"/>
    </row>
    <row r="31" spans="2:18" ht="13.5" x14ac:dyDescent="0.2">
      <c r="B31" s="59"/>
      <c r="C31" s="59"/>
      <c r="D31" s="59"/>
    </row>
    <row r="32" spans="2:18" ht="13.5" x14ac:dyDescent="0.2">
      <c r="B32" s="59"/>
      <c r="C32" s="59"/>
      <c r="D32" s="59"/>
    </row>
    <row r="33" spans="2:4" ht="13.5" x14ac:dyDescent="0.2">
      <c r="B33" s="59"/>
      <c r="C33" s="59"/>
      <c r="D33" s="59"/>
    </row>
    <row r="34" spans="2:4" ht="13.5" x14ac:dyDescent="0.2">
      <c r="B34" s="59"/>
      <c r="C34" s="59"/>
      <c r="D34" s="59"/>
    </row>
    <row r="35" spans="2:4" ht="13.5" x14ac:dyDescent="0.2">
      <c r="B35" s="59"/>
      <c r="C35" s="59"/>
      <c r="D35" s="59"/>
    </row>
    <row r="36" spans="2:4" ht="13.5" x14ac:dyDescent="0.2">
      <c r="B36" s="59"/>
      <c r="C36" s="59"/>
      <c r="D36" s="59"/>
    </row>
    <row r="37" spans="2:4" ht="13.5" x14ac:dyDescent="0.2">
      <c r="B37" s="59"/>
      <c r="C37" s="59"/>
      <c r="D37" s="59"/>
    </row>
    <row r="38" spans="2:4" ht="13.5" x14ac:dyDescent="0.2">
      <c r="B38" s="59"/>
      <c r="C38" s="59"/>
      <c r="D38" s="59"/>
    </row>
    <row r="39" spans="2:4" ht="13.5" x14ac:dyDescent="0.2">
      <c r="B39" s="59"/>
      <c r="C39" s="59"/>
      <c r="D39" s="59"/>
    </row>
    <row r="40" spans="2:4" ht="13.5" x14ac:dyDescent="0.2">
      <c r="B40" s="59"/>
      <c r="C40" s="59"/>
      <c r="D40" s="59"/>
    </row>
    <row r="41" spans="2:4" ht="13.5" x14ac:dyDescent="0.2">
      <c r="B41" s="59"/>
      <c r="C41" s="59"/>
      <c r="D41" s="59"/>
    </row>
    <row r="42" spans="2:4" ht="13.5" x14ac:dyDescent="0.2">
      <c r="B42" s="59"/>
      <c r="C42" s="59"/>
      <c r="D42" s="59"/>
    </row>
    <row r="43" spans="2:4" ht="13.5" x14ac:dyDescent="0.2">
      <c r="B43" s="59"/>
      <c r="C43" s="59"/>
      <c r="D43" s="59"/>
    </row>
    <row r="44" spans="2:4" ht="13.5" x14ac:dyDescent="0.2">
      <c r="B44" s="59"/>
      <c r="C44" s="59"/>
      <c r="D44" s="59"/>
    </row>
    <row r="45" spans="2:4" ht="13.5" x14ac:dyDescent="0.2">
      <c r="B45" s="59"/>
      <c r="C45" s="59"/>
      <c r="D45" s="59"/>
    </row>
    <row r="46" spans="2:4" ht="13.5" x14ac:dyDescent="0.2">
      <c r="B46" s="59"/>
      <c r="C46" s="59"/>
      <c r="D46" s="59"/>
    </row>
    <row r="47" spans="2:4" ht="13.5" x14ac:dyDescent="0.2">
      <c r="B47" s="59"/>
      <c r="C47" s="59"/>
      <c r="D47" s="59"/>
    </row>
    <row r="48" spans="2:4" ht="13.5" x14ac:dyDescent="0.2">
      <c r="B48" s="59"/>
      <c r="C48" s="59"/>
      <c r="D48" s="59"/>
    </row>
    <row r="49" spans="2:4" ht="13.5" x14ac:dyDescent="0.2">
      <c r="B49" s="59"/>
      <c r="C49" s="59"/>
      <c r="D49" s="59"/>
    </row>
    <row r="50" spans="2:4" ht="13.5" x14ac:dyDescent="0.2">
      <c r="B50" s="59"/>
      <c r="C50" s="59"/>
      <c r="D50" s="59"/>
    </row>
    <row r="51" spans="2:4" ht="13.5" x14ac:dyDescent="0.2">
      <c r="B51" s="59"/>
      <c r="C51" s="59"/>
      <c r="D51" s="59"/>
    </row>
    <row r="52" spans="2:4" ht="13.5" x14ac:dyDescent="0.2">
      <c r="B52" s="59"/>
      <c r="C52" s="59"/>
      <c r="D52" s="59"/>
    </row>
    <row r="53" spans="2:4" ht="13.5" x14ac:dyDescent="0.2">
      <c r="B53" s="59"/>
      <c r="C53" s="59"/>
      <c r="D53" s="59"/>
    </row>
    <row r="54" spans="2:4" ht="13.5" x14ac:dyDescent="0.2">
      <c r="B54" s="59"/>
      <c r="C54" s="59"/>
      <c r="D54" s="59"/>
    </row>
    <row r="55" spans="2:4" ht="13.5" x14ac:dyDescent="0.2">
      <c r="B55" s="59"/>
      <c r="C55" s="59"/>
      <c r="D55" s="59"/>
    </row>
    <row r="56" spans="2:4" ht="13.5" x14ac:dyDescent="0.2">
      <c r="B56" s="59"/>
      <c r="C56" s="59"/>
      <c r="D56" s="59"/>
    </row>
    <row r="57" spans="2:4" ht="13.5" x14ac:dyDescent="0.2">
      <c r="B57" s="59"/>
      <c r="C57" s="59"/>
      <c r="D57" s="59"/>
    </row>
    <row r="65" spans="2:18" ht="15.75" x14ac:dyDescent="0.25">
      <c r="B65" s="105" t="s">
        <v>105</v>
      </c>
      <c r="C65" s="105"/>
    </row>
    <row r="66" spans="2:18" x14ac:dyDescent="0.2">
      <c r="B66" s="62"/>
    </row>
    <row r="67" spans="2:18" ht="13.5" x14ac:dyDescent="0.2">
      <c r="B67" s="58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</row>
    <row r="68" spans="2:18" ht="13.5" x14ac:dyDescent="0.2">
      <c r="B68" s="58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</row>
    <row r="69" spans="2:18" ht="13.5" x14ac:dyDescent="0.2">
      <c r="B69" s="58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</row>
    <row r="70" spans="2:18" ht="13.5" x14ac:dyDescent="0.2">
      <c r="B70" s="58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</row>
    <row r="71" spans="2:18" ht="13.5" x14ac:dyDescent="0.2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</row>
    <row r="72" spans="2:18" ht="13.5" x14ac:dyDescent="0.2">
      <c r="B72" s="58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</row>
    <row r="73" spans="2:18" ht="13.5" x14ac:dyDescent="0.2">
      <c r="B73" s="58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</row>
    <row r="74" spans="2:18" ht="13.5" x14ac:dyDescent="0.2">
      <c r="B74" s="58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</row>
    <row r="75" spans="2:18" ht="13.5" x14ac:dyDescent="0.2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</row>
    <row r="76" spans="2:18" ht="13.5" x14ac:dyDescent="0.2"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</row>
    <row r="77" spans="2:18" ht="13.5" x14ac:dyDescent="0.2"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</row>
    <row r="78" spans="2:18" ht="13.5" x14ac:dyDescent="0.2">
      <c r="B78" s="58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</row>
    <row r="79" spans="2:18" ht="13.5" x14ac:dyDescent="0.2">
      <c r="B79" s="58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</row>
    <row r="80" spans="2:18" ht="13.5" x14ac:dyDescent="0.2">
      <c r="B80" s="58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</row>
    <row r="81" spans="2:18" ht="13.5" x14ac:dyDescent="0.2"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</row>
    <row r="82" spans="2:18" ht="13.5" x14ac:dyDescent="0.2">
      <c r="B82" s="58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</row>
    <row r="83" spans="2:18" ht="13.5" x14ac:dyDescent="0.2">
      <c r="B83" s="58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</row>
    <row r="84" spans="2:18" ht="13.5" x14ac:dyDescent="0.2">
      <c r="B84" s="58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</row>
    <row r="85" spans="2:18" ht="13.5" x14ac:dyDescent="0.2">
      <c r="B85" s="58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</row>
    <row r="86" spans="2:18" ht="13.5" x14ac:dyDescent="0.2">
      <c r="B86" s="58"/>
      <c r="C86" s="59"/>
      <c r="D86" s="59"/>
      <c r="E86" s="59"/>
      <c r="F86" s="59"/>
      <c r="G86" s="59"/>
      <c r="H86" s="59"/>
      <c r="I86" s="61"/>
      <c r="J86" s="61"/>
      <c r="K86" s="61"/>
      <c r="L86" s="61"/>
      <c r="M86" s="61"/>
      <c r="N86" s="61"/>
      <c r="O86" s="61"/>
      <c r="P86" s="61"/>
      <c r="Q86" s="61"/>
      <c r="R86" s="61"/>
    </row>
  </sheetData>
  <sheetProtection formatColumns="0" formatRows="0" insertColumns="0" insertRows="0" insertHyperlinks="0" deleteColumns="0" deleteRows="0" sort="0" autoFilter="0" pivotTables="0"/>
  <mergeCells count="3">
    <mergeCell ref="B1:M4"/>
    <mergeCell ref="B5:C5"/>
    <mergeCell ref="B65:C6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7:F18"/>
  <sheetViews>
    <sheetView tabSelected="1" workbookViewId="0">
      <selection activeCell="H8" sqref="H8"/>
    </sheetView>
  </sheetViews>
  <sheetFormatPr baseColWidth="10" defaultRowHeight="12.75" x14ac:dyDescent="0.2"/>
  <cols>
    <col min="2" max="2" width="18.140625" customWidth="1"/>
    <col min="4" max="4" width="25.140625" customWidth="1"/>
    <col min="6" max="6" width="25.28515625" customWidth="1"/>
  </cols>
  <sheetData>
    <row r="7" spans="2:6" x14ac:dyDescent="0.2">
      <c r="B7" s="65" t="s">
        <v>220</v>
      </c>
      <c r="C7" s="65" t="s">
        <v>213</v>
      </c>
      <c r="D7" s="65" t="s">
        <v>31</v>
      </c>
    </row>
    <row r="8" spans="2:6" x14ac:dyDescent="0.2">
      <c r="B8" t="str">
        <f>Données!C6</f>
        <v>ETVVVR_UV24A</v>
      </c>
      <c r="C8" s="55" t="s">
        <v>214</v>
      </c>
      <c r="D8" t="s">
        <v>133</v>
      </c>
      <c r="F8" s="62" t="str">
        <f>IFERROR(INDEX($D$8:$D$16,MATCH(LEFT(B8,2),$C$8:$C$16,0),1),"")</f>
        <v>test</v>
      </c>
    </row>
    <row r="9" spans="2:6" x14ac:dyDescent="0.2">
      <c r="B9" t="str">
        <f>Données!C7</f>
        <v>ALVVVR_UV24A</v>
      </c>
      <c r="C9" s="55" t="s">
        <v>215</v>
      </c>
      <c r="D9" t="s">
        <v>133</v>
      </c>
      <c r="F9" s="62" t="str">
        <f t="shared" ref="F9:F18" si="0">IFERROR(INDEX($D$8:$D$16,MATCH(LEFT(B9,2),$C$8:$C$16,0),1),"")</f>
        <v/>
      </c>
    </row>
    <row r="10" spans="2:6" x14ac:dyDescent="0.2">
      <c r="B10" t="str">
        <f>Données!C8</f>
        <v>ETVVVA_UV24A_1</v>
      </c>
      <c r="C10" s="55" t="s">
        <v>216</v>
      </c>
      <c r="D10" t="s">
        <v>133</v>
      </c>
      <c r="F10" s="62" t="str">
        <f t="shared" si="0"/>
        <v>test</v>
      </c>
    </row>
    <row r="11" spans="2:6" x14ac:dyDescent="0.2">
      <c r="B11" t="str">
        <f>Données!C9</f>
        <v>ETVVVA_UV24A_2</v>
      </c>
      <c r="C11" s="55" t="s">
        <v>217</v>
      </c>
      <c r="D11" t="s">
        <v>133</v>
      </c>
      <c r="F11" s="62" t="str">
        <f t="shared" si="0"/>
        <v>test</v>
      </c>
    </row>
    <row r="12" spans="2:6" x14ac:dyDescent="0.2">
      <c r="B12" t="str">
        <f>Données!C10</f>
        <v>PR_UV24A</v>
      </c>
      <c r="C12" s="55" t="s">
        <v>218</v>
      </c>
      <c r="D12" t="s">
        <v>133</v>
      </c>
      <c r="F12" s="62" t="str">
        <f t="shared" si="0"/>
        <v/>
      </c>
    </row>
    <row r="13" spans="2:6" x14ac:dyDescent="0.2">
      <c r="B13" t="str">
        <f>Données!C11</f>
        <v>HR_UV24A</v>
      </c>
      <c r="C13" s="55" t="s">
        <v>219</v>
      </c>
      <c r="D13" t="s">
        <v>136</v>
      </c>
      <c r="F13" s="62" t="str">
        <f t="shared" si="0"/>
        <v/>
      </c>
    </row>
    <row r="14" spans="2:6" x14ac:dyDescent="0.2">
      <c r="B14" t="str">
        <f>Données!C12</f>
        <v>TR_UV24A</v>
      </c>
      <c r="C14" s="55" t="s">
        <v>221</v>
      </c>
      <c r="D14" t="s">
        <v>222</v>
      </c>
      <c r="F14" s="62" t="str">
        <f t="shared" si="0"/>
        <v>Transmetteur température</v>
      </c>
    </row>
    <row r="15" spans="2:6" x14ac:dyDescent="0.2">
      <c r="B15" t="str">
        <f>Données!C13</f>
        <v>DPAF_UV24A</v>
      </c>
      <c r="C15" s="55"/>
      <c r="F15" s="62" t="str">
        <f t="shared" si="0"/>
        <v/>
      </c>
    </row>
    <row r="16" spans="2:6" x14ac:dyDescent="0.2">
      <c r="B16" t="str">
        <f>Données!C14</f>
        <v>FIL1_UV24A</v>
      </c>
      <c r="C16" s="55"/>
      <c r="F16" s="62" t="str">
        <f t="shared" si="0"/>
        <v/>
      </c>
    </row>
    <row r="17" spans="2:6" x14ac:dyDescent="0.2">
      <c r="B17" t="str">
        <f>Données!C15</f>
        <v>TM_UV24A</v>
      </c>
      <c r="F17" s="62" t="str">
        <f t="shared" si="0"/>
        <v>Transmetteur température</v>
      </c>
    </row>
    <row r="18" spans="2:6" x14ac:dyDescent="0.2">
      <c r="B18" t="str">
        <f>Données!C16</f>
        <v>BL_UV24A</v>
      </c>
      <c r="F18" s="6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CP42400 IP</vt:lpstr>
      <vt:lpstr>Menus déroulants</vt:lpstr>
      <vt:lpstr>CPXXXX</vt:lpstr>
      <vt:lpstr>Données</vt:lpstr>
      <vt:lpstr>Matrice type équipement</vt:lpstr>
      <vt:lpstr>'CP42400 IP'!Zone_d_impression</vt:lpstr>
      <vt:lpstr>CPXXXX!Zone_d_impression</vt:lpstr>
    </vt:vector>
  </TitlesOfParts>
  <Company>Enerplan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cp:lastPrinted>2018-09-24T20:10:23Z</cp:lastPrinted>
  <dcterms:created xsi:type="dcterms:W3CDTF">1999-09-30T12:13:27Z</dcterms:created>
  <dcterms:modified xsi:type="dcterms:W3CDTF">2019-02-13T07:10:32Z</dcterms:modified>
</cp:coreProperties>
</file>