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64837B54-7C68-4CBE-84DB-D7994E9708F8}" xr6:coauthVersionLast="47" xr6:coauthVersionMax="47" xr10:uidLastSave="{00000000-0000-0000-0000-000000000000}"/>
  <bookViews>
    <workbookView xWindow="-25320" yWindow="-120" windowWidth="25440" windowHeight="15390" xr2:uid="{966DFBE2-6275-4E5B-8BB7-B14637E593E5}"/>
  </bookViews>
  <sheets>
    <sheet name="Feuil1" sheetId="1" r:id="rId1"/>
  </sheets>
  <definedNames>
    <definedName name="DonnéesExternes_1" localSheetId="0" hidden="1">Feuil1!$I$2:$J$15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 a="1"/>
  <c r="G15" i="1" s="1"/>
  <c r="G14" i="1" a="1"/>
  <c r="G14" i="1" s="1"/>
  <c r="G13" i="1" a="1"/>
  <c r="G13" i="1" s="1"/>
  <c r="G12" i="1" a="1"/>
  <c r="G12" i="1" s="1"/>
  <c r="G11" i="1" a="1"/>
  <c r="G11" i="1" s="1"/>
  <c r="G10" i="1" a="1"/>
  <c r="G10" i="1" s="1"/>
  <c r="G9" i="1" a="1"/>
  <c r="G9" i="1" s="1"/>
  <c r="G8" i="1" a="1"/>
  <c r="G8" i="1" s="1"/>
  <c r="G7" i="1" a="1"/>
  <c r="G7" i="1" s="1"/>
  <c r="G6" i="1" a="1"/>
  <c r="G6" i="1" s="1"/>
  <c r="G5" i="1" a="1"/>
  <c r="G5" i="1" s="1"/>
  <c r="G4" i="1" a="1"/>
  <c r="G4" i="1" s="1"/>
  <c r="G3" i="1" a="1"/>
  <c r="G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F6D383-F775-4F98-978F-5A5D82A281B5}" keepAlive="1" name="Requête - total_prime_par_matricule" description="Connexion à la requête « total_prime_par_matricule » dans le classeur." type="5" refreshedVersion="8" background="1" saveData="1">
    <dbPr connection="Provider=Microsoft.Mashup.OleDb.1;Data Source=$Workbook$;Location=total_prime_par_matricule;Extended Properties=&quot;&quot;" command="SELECT * FROM [total_prime_par_matricule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<sst xmlns="http://schemas.openxmlformats.org/spreadsheetml/2006/main" count="24" uniqueCount="21">
  <si>
    <t>matricules</t>
  </si>
  <si>
    <t>112-99-275-682</t>
  </si>
  <si>
    <t>248-403-99-679-119-734-709-802-811</t>
  </si>
  <si>
    <t>103</t>
  </si>
  <si>
    <t>prime</t>
  </si>
  <si>
    <t>112</t>
  </si>
  <si>
    <t>99</t>
  </si>
  <si>
    <t>275</t>
  </si>
  <si>
    <t>682</t>
  </si>
  <si>
    <t>248</t>
  </si>
  <si>
    <t>403</t>
  </si>
  <si>
    <t>679</t>
  </si>
  <si>
    <t>119</t>
  </si>
  <si>
    <t>734</t>
  </si>
  <si>
    <t>709</t>
  </si>
  <si>
    <t>802</t>
  </si>
  <si>
    <t>811</t>
  </si>
  <si>
    <t>total prime</t>
  </si>
  <si>
    <t>FORMULE</t>
  </si>
  <si>
    <t>Power Query</t>
  </si>
  <si>
    <t>Total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</si>
</sst>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0D1EE99-B231-4ABC-AB9A-F358C8FEA609}" autoFormatId="16" applyNumberFormats="0" applyBorderFormats="0" applyFontFormats="0" applyPatternFormats="0" applyAlignmentFormats="0" applyWidthHeightFormats="0">
  <queryTableRefresh nextId="3">
    <queryTableFields count="2">
      <queryTableField id="1" name="matricules" tableColumnId="1"/>
      <queryTableField id="2" name="Total prim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7EFAA4-353D-4B0A-B121-040820DCAED1}" name="synthese_primes" displayName="synthese_primes" ref="A1:B4" totalsRowShown="0">
  <autoFilter ref="A1:B4" xr:uid="{207EFAA4-353D-4B0A-B121-040820DCAED1}"/>
  <tableColumns count="2">
    <tableColumn id="1" xr3:uid="{137DEA0F-1D9D-488F-9217-47D4425EAF74}" name="prime"/>
    <tableColumn id="2" xr3:uid="{5E8981EB-3CB7-4697-928E-9FDAFD4A05CF}" name="matricule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79219E-0207-4BAD-8E0A-304406382BAC}" name="total_prime_par_matricule" displayName="total_prime_par_matricule" ref="I2:J15" tableType="queryTable" totalsRowShown="0">
  <autoFilter ref="I2:J15" xr:uid="{AB79219E-0207-4BAD-8E0A-304406382BAC}"/>
  <tableColumns count="2">
    <tableColumn id="1" xr3:uid="{8B3661C6-896E-4282-BBAF-B99E2C09C4F7}" uniqueName="1" name="matricules" queryTableFieldId="1"/>
    <tableColumn id="2" xr3:uid="{9E13FB00-C28C-4531-AAC4-EC49DF452763}" uniqueName="2" name="Total prim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D53F5-EFA9-414B-8B76-7A5D3199BD79}">
  <dimension ref="A1:J15"/>
  <sheetViews>
    <sheetView tabSelected="1" workbookViewId="0">
      <selection activeCell="M10" sqref="M10"/>
    </sheetView>
  </sheetViews>
  <sheetFormatPr baseColWidth="10" defaultRowHeight="15" x14ac:dyDescent="0.25"/>
  <cols>
    <col min="2" max="2" width="12.42578125" customWidth="1"/>
    <col min="9" max="9" width="12.5703125" bestFit="1" customWidth="1"/>
    <col min="10" max="10" width="13.42578125" bestFit="1" customWidth="1"/>
  </cols>
  <sheetData>
    <row r="1" spans="1:10" ht="31.5" customHeight="1" x14ac:dyDescent="0.3">
      <c r="A1" t="s">
        <v>4</v>
      </c>
      <c r="B1" t="s">
        <v>0</v>
      </c>
      <c r="F1" s="3" t="s">
        <v>18</v>
      </c>
      <c r="G1" s="3"/>
      <c r="I1" s="3" t="s">
        <v>19</v>
      </c>
      <c r="J1" s="3"/>
    </row>
    <row r="2" spans="1:10" x14ac:dyDescent="0.25">
      <c r="A2">
        <v>25</v>
      </c>
      <c r="B2" s="1" t="s">
        <v>1</v>
      </c>
      <c r="F2" s="2" t="s">
        <v>0</v>
      </c>
      <c r="G2" s="2" t="s">
        <v>17</v>
      </c>
      <c r="I2" t="s">
        <v>0</v>
      </c>
      <c r="J2" t="s">
        <v>20</v>
      </c>
    </row>
    <row r="3" spans="1:10" x14ac:dyDescent="0.25">
      <c r="A3">
        <v>60</v>
      </c>
      <c r="B3" s="1" t="s">
        <v>3</v>
      </c>
      <c r="F3" s="2" t="s">
        <v>5</v>
      </c>
      <c r="G3" s="2" cm="1">
        <f t="array" ref="G3">SUM(IF(_xlfn.MAP(synthese_primes[matricules],_xlfn.LAMBDA(_xlpm.l_matricules,IFERROR(SEARCH("-"&amp;F3&amp;"-","-"&amp;_xlpm.l_matricules&amp;"-"),0)&gt;0)),synthese_primes[prime],0))</f>
        <v>25</v>
      </c>
      <c r="I3">
        <v>112</v>
      </c>
      <c r="J3">
        <v>25</v>
      </c>
    </row>
    <row r="4" spans="1:10" x14ac:dyDescent="0.25">
      <c r="A4">
        <v>45</v>
      </c>
      <c r="B4" s="1" t="s">
        <v>2</v>
      </c>
      <c r="F4" s="2" t="s">
        <v>6</v>
      </c>
      <c r="G4" s="2" cm="1">
        <f t="array" ref="G4">SUM(IF(_xlfn.MAP(synthese_primes[matricules],_xlfn.LAMBDA(_xlpm.l_matricules,IFERROR(SEARCH("-"&amp;F4&amp;"-","-"&amp;_xlpm.l_matricules&amp;"-"),0)&gt;0)),synthese_primes[prime],0))</f>
        <v>70</v>
      </c>
      <c r="I4">
        <v>99</v>
      </c>
      <c r="J4">
        <v>70</v>
      </c>
    </row>
    <row r="5" spans="1:10" x14ac:dyDescent="0.25">
      <c r="F5" s="2" t="s">
        <v>7</v>
      </c>
      <c r="G5" s="2" cm="1">
        <f t="array" ref="G5">SUM(IF(_xlfn.MAP(synthese_primes[matricules],_xlfn.LAMBDA(_xlpm.l_matricules,IFERROR(SEARCH("-"&amp;F5&amp;"-","-"&amp;_xlpm.l_matricules&amp;"-"),0)&gt;0)),synthese_primes[prime],0))</f>
        <v>25</v>
      </c>
      <c r="I5">
        <v>275</v>
      </c>
      <c r="J5">
        <v>25</v>
      </c>
    </row>
    <row r="6" spans="1:10" x14ac:dyDescent="0.25">
      <c r="F6" s="2" t="s">
        <v>8</v>
      </c>
      <c r="G6" s="2" cm="1">
        <f t="array" ref="G6">SUM(IF(_xlfn.MAP(synthese_primes[matricules],_xlfn.LAMBDA(_xlpm.l_matricules,IFERROR(SEARCH("-"&amp;F6&amp;"-","-"&amp;_xlpm.l_matricules&amp;"-"),0)&gt;0)),synthese_primes[prime],0))</f>
        <v>25</v>
      </c>
      <c r="I6">
        <v>682</v>
      </c>
      <c r="J6">
        <v>25</v>
      </c>
    </row>
    <row r="7" spans="1:10" x14ac:dyDescent="0.25">
      <c r="F7" s="2" t="s">
        <v>3</v>
      </c>
      <c r="G7" s="2" cm="1">
        <f t="array" ref="G7">SUM(IF(_xlfn.MAP(synthese_primes[matricules],_xlfn.LAMBDA(_xlpm.l_matricules,IFERROR(SEARCH("-"&amp;F7&amp;"-","-"&amp;_xlpm.l_matricules&amp;"-"),0)&gt;0)),synthese_primes[prime],0))</f>
        <v>60</v>
      </c>
      <c r="I7">
        <v>103</v>
      </c>
      <c r="J7">
        <v>60</v>
      </c>
    </row>
    <row r="8" spans="1:10" x14ac:dyDescent="0.25">
      <c r="F8" s="2" t="s">
        <v>9</v>
      </c>
      <c r="G8" s="2" cm="1">
        <f t="array" ref="G8">SUM(IF(_xlfn.MAP(synthese_primes[matricules],_xlfn.LAMBDA(_xlpm.l_matricules,IFERROR(SEARCH("-"&amp;F8&amp;"-","-"&amp;_xlpm.l_matricules&amp;"-"),0)&gt;0)),synthese_primes[prime],0))</f>
        <v>45</v>
      </c>
      <c r="I8">
        <v>248</v>
      </c>
      <c r="J8">
        <v>45</v>
      </c>
    </row>
    <row r="9" spans="1:10" x14ac:dyDescent="0.25">
      <c r="F9" s="2" t="s">
        <v>10</v>
      </c>
      <c r="G9" s="2" cm="1">
        <f t="array" ref="G9">SUM(IF(_xlfn.MAP(synthese_primes[matricules],_xlfn.LAMBDA(_xlpm.l_matricules,IFERROR(SEARCH("-"&amp;F9&amp;"-","-"&amp;_xlpm.l_matricules&amp;"-"),0)&gt;0)),synthese_primes[prime],0))</f>
        <v>45</v>
      </c>
      <c r="I9">
        <v>403</v>
      </c>
      <c r="J9">
        <v>45</v>
      </c>
    </row>
    <row r="10" spans="1:10" x14ac:dyDescent="0.25">
      <c r="F10" s="2" t="s">
        <v>11</v>
      </c>
      <c r="G10" s="2" cm="1">
        <f t="array" ref="G10">SUM(IF(_xlfn.MAP(synthese_primes[matricules],_xlfn.LAMBDA(_xlpm.l_matricules,IFERROR(SEARCH("-"&amp;F10&amp;"-","-"&amp;_xlpm.l_matricules&amp;"-"),0)&gt;0)),synthese_primes[prime],0))</f>
        <v>45</v>
      </c>
      <c r="I10">
        <v>679</v>
      </c>
      <c r="J10">
        <v>45</v>
      </c>
    </row>
    <row r="11" spans="1:10" x14ac:dyDescent="0.25">
      <c r="F11" s="2" t="s">
        <v>12</v>
      </c>
      <c r="G11" s="2" cm="1">
        <f t="array" ref="G11">SUM(IF(_xlfn.MAP(synthese_primes[matricules],_xlfn.LAMBDA(_xlpm.l_matricules,IFERROR(SEARCH("-"&amp;F11&amp;"-","-"&amp;_xlpm.l_matricules&amp;"-"),0)&gt;0)),synthese_primes[prime],0))</f>
        <v>45</v>
      </c>
      <c r="I11">
        <v>119</v>
      </c>
      <c r="J11">
        <v>45</v>
      </c>
    </row>
    <row r="12" spans="1:10" x14ac:dyDescent="0.25">
      <c r="F12" s="2" t="s">
        <v>13</v>
      </c>
      <c r="G12" s="2" cm="1">
        <f t="array" ref="G12">SUM(IF(_xlfn.MAP(synthese_primes[matricules],_xlfn.LAMBDA(_xlpm.l_matricules,IFERROR(SEARCH("-"&amp;F12&amp;"-","-"&amp;_xlpm.l_matricules&amp;"-"),0)&gt;0)),synthese_primes[prime],0))</f>
        <v>45</v>
      </c>
      <c r="I12">
        <v>734</v>
      </c>
      <c r="J12">
        <v>45</v>
      </c>
    </row>
    <row r="13" spans="1:10" x14ac:dyDescent="0.25">
      <c r="F13" s="2" t="s">
        <v>14</v>
      </c>
      <c r="G13" s="2" cm="1">
        <f t="array" ref="G13">SUM(IF(_xlfn.MAP(synthese_primes[matricules],_xlfn.LAMBDA(_xlpm.l_matricules,IFERROR(SEARCH("-"&amp;F13&amp;"-","-"&amp;_xlpm.l_matricules&amp;"-"),0)&gt;0)),synthese_primes[prime],0))</f>
        <v>45</v>
      </c>
      <c r="I13">
        <v>709</v>
      </c>
      <c r="J13">
        <v>45</v>
      </c>
    </row>
    <row r="14" spans="1:10" x14ac:dyDescent="0.25">
      <c r="F14" s="2" t="s">
        <v>15</v>
      </c>
      <c r="G14" s="2" cm="1">
        <f t="array" ref="G14">SUM(IF(_xlfn.MAP(synthese_primes[matricules],_xlfn.LAMBDA(_xlpm.l_matricules,IFERROR(SEARCH("-"&amp;F14&amp;"-","-"&amp;_xlpm.l_matricules&amp;"-"),0)&gt;0)),synthese_primes[prime],0))</f>
        <v>45</v>
      </c>
      <c r="I14">
        <v>802</v>
      </c>
      <c r="J14">
        <v>45</v>
      </c>
    </row>
    <row r="15" spans="1:10" x14ac:dyDescent="0.25">
      <c r="F15" s="2" t="s">
        <v>16</v>
      </c>
      <c r="G15" s="2" cm="1">
        <f t="array" ref="G15">SUM(IF(_xlfn.MAP(synthese_primes[matricules],_xlfn.LAMBDA(_xlpm.l_matricules,IFERROR(SEARCH("-"&amp;F15&amp;"-","-"&amp;_xlpm.l_matricules&amp;"-"),0)&gt;0)),synthese_primes[prime],0))</f>
        <v>45</v>
      </c>
      <c r="I15">
        <v>811</v>
      </c>
      <c r="J15">
        <v>45</v>
      </c>
    </row>
  </sheetData>
  <mergeCells count="2">
    <mergeCell ref="F1:G1"/>
    <mergeCell ref="I1:J1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4B4080-CEAC-438F-B980-B33BB9F470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Micot</dc:creator>
  <cp:lastModifiedBy>Nicolas Micot</cp:lastModifiedBy>
  <dcterms:created xsi:type="dcterms:W3CDTF">2024-01-22T14:58:05Z</dcterms:created>
  <dcterms:modified xsi:type="dcterms:W3CDTF">2024-01-22T15:09:24Z</dcterms:modified>
</cp:coreProperties>
</file>