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8_{3A2D3A5B-0DA7-45B4-A759-A0A26788167B}" xr6:coauthVersionLast="47" xr6:coauthVersionMax="47" xr10:uidLastSave="{00000000-0000-0000-0000-000000000000}"/>
  <bookViews>
    <workbookView xWindow="-120" yWindow="-120" windowWidth="25440" windowHeight="15390" xr2:uid="{3376ED4D-D8A8-44E8-8D7A-C2FC74E923B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0" i="1" l="1"/>
  <c r="I10" i="1" s="1"/>
  <c r="G9" i="1"/>
  <c r="I9" i="1" s="1"/>
  <c r="G8" i="1"/>
  <c r="I8" i="1" s="1"/>
  <c r="G7" i="1"/>
  <c r="I7" i="1" s="1"/>
  <c r="G6" i="1"/>
  <c r="I6" i="1" s="1"/>
  <c r="H6" i="1" l="1"/>
  <c r="H8" i="1"/>
  <c r="H9" i="1"/>
  <c r="H7" i="1"/>
  <c r="H10" i="1"/>
</calcChain>
</file>

<file path=xl/sharedStrings.xml><?xml version="1.0" encoding="utf-8"?>
<sst xmlns="http://schemas.openxmlformats.org/spreadsheetml/2006/main" count="27" uniqueCount="17">
  <si>
    <t>Collaborateur</t>
  </si>
  <si>
    <t>Statut</t>
  </si>
  <si>
    <t>Rémunération</t>
  </si>
  <si>
    <t>Métier</t>
  </si>
  <si>
    <t>Compétences</t>
  </si>
  <si>
    <t>Prénom1</t>
  </si>
  <si>
    <t>Finance</t>
  </si>
  <si>
    <t>Compta</t>
  </si>
  <si>
    <t>Prénom2</t>
  </si>
  <si>
    <t>Prénom3</t>
  </si>
  <si>
    <t>Contrôle de gestion</t>
  </si>
  <si>
    <t>Prénom4</t>
  </si>
  <si>
    <t>Informatique</t>
  </si>
  <si>
    <t>back office</t>
  </si>
  <si>
    <t>Prénom5</t>
  </si>
  <si>
    <t>Filtre</t>
  </si>
  <si>
    <t>pour 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</si>
</sst>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 wrapText="1"/>
    </xf>
    <xf numFmtId="0" fontId="0" fillId="2" borderId="0" xfId="0" applyFill="1"/>
    <xf numFmtId="0" fontId="0" fillId="0" borderId="0" xfId="0" applyAlignment="1">
      <alignment vertical="center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Feuil1!$I$5</c:f>
              <c:strCache>
                <c:ptCount val="1"/>
                <c:pt idx="0">
                  <c:v>Rémunération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Feuil1!$H$6:$H$10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1</c:v>
                </c:pt>
                <c:pt idx="3">
                  <c:v>#N/A</c:v>
                </c:pt>
                <c:pt idx="4">
                  <c:v>#N/A</c:v>
                </c:pt>
              </c:numCache>
            </c:numRef>
          </c:xVal>
          <c:yVal>
            <c:numRef>
              <c:f>Feuil1!$I$6:$I$10</c:f>
              <c:numCache>
                <c:formatCode>General</c:formatCode>
                <c:ptCount val="5"/>
                <c:pt idx="0">
                  <c:v>30000</c:v>
                </c:pt>
                <c:pt idx="1">
                  <c:v>36000</c:v>
                </c:pt>
                <c:pt idx="2">
                  <c:v>32000</c:v>
                </c:pt>
                <c:pt idx="3">
                  <c:v>#N/A</c:v>
                </c:pt>
                <c:pt idx="4">
                  <c:v>#N/A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78C4-432A-AB6A-ACCC916AB40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90224048"/>
        <c:axId val="1970404272"/>
      </c:scatterChart>
      <c:valAx>
        <c:axId val="209022404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70404272"/>
        <c:crosses val="autoZero"/>
        <c:crossBetween val="midCat"/>
      </c:valAx>
      <c:valAx>
        <c:axId val="19704042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022404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371475</xdr:colOff>
      <xdr:row>13</xdr:row>
      <xdr:rowOff>114300</xdr:rowOff>
    </xdr:from>
    <xdr:to>
      <xdr:col>12</xdr:col>
      <xdr:colOff>410394</xdr:colOff>
      <xdr:row>17</xdr:row>
      <xdr:rowOff>114406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51D683C-201A-8487-CBE1-C3FD94A1A4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972175" y="2590800"/>
          <a:ext cx="5868219" cy="762106"/>
        </a:xfrm>
        <a:prstGeom prst="rect">
          <a:avLst/>
        </a:prstGeom>
      </xdr:spPr>
    </xdr:pic>
    <xdr:clientData/>
  </xdr:twoCellAnchor>
  <xdr:twoCellAnchor>
    <xdr:from>
      <xdr:col>0</xdr:col>
      <xdr:colOff>495300</xdr:colOff>
      <xdr:row>12</xdr:row>
      <xdr:rowOff>166687</xdr:rowOff>
    </xdr:from>
    <xdr:to>
      <xdr:col>4</xdr:col>
      <xdr:colOff>1352550</xdr:colOff>
      <xdr:row>27</xdr:row>
      <xdr:rowOff>52387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C21BB399-B4E8-4978-3AEC-CB6FBDDD984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7AC9E4-FF52-4B63-BC50-E22AE03D700A}">
  <dimension ref="A1:I10"/>
  <sheetViews>
    <sheetView tabSelected="1" workbookViewId="0">
      <selection activeCell="H15" sqref="H15"/>
    </sheetView>
  </sheetViews>
  <sheetFormatPr baseColWidth="10" defaultRowHeight="15" x14ac:dyDescent="0.25"/>
  <cols>
    <col min="1" max="1" width="13.140625" bestFit="1" customWidth="1"/>
    <col min="2" max="2" width="6.28515625" bestFit="1" customWidth="1"/>
    <col min="3" max="3" width="13.7109375" bestFit="1" customWidth="1"/>
    <col min="4" max="4" width="22.5703125" customWidth="1"/>
    <col min="5" max="5" width="28.28515625" customWidth="1"/>
    <col min="9" max="9" width="18.85546875" customWidth="1"/>
  </cols>
  <sheetData>
    <row r="1" spans="1:9" x14ac:dyDescent="0.25">
      <c r="D1" t="s">
        <v>15</v>
      </c>
    </row>
    <row r="2" spans="1:9" x14ac:dyDescent="0.25">
      <c r="D2" t="s">
        <v>3</v>
      </c>
      <c r="E2" t="s">
        <v>4</v>
      </c>
    </row>
    <row r="3" spans="1:9" x14ac:dyDescent="0.25">
      <c r="D3" s="2" t="s">
        <v>6</v>
      </c>
      <c r="E3" s="2"/>
    </row>
    <row r="5" spans="1:9" x14ac:dyDescent="0.25">
      <c r="A5" s="3" t="s">
        <v>0</v>
      </c>
      <c r="B5" s="3" t="s">
        <v>1</v>
      </c>
      <c r="C5" s="3" t="s">
        <v>2</v>
      </c>
      <c r="D5" s="3" t="s">
        <v>3</v>
      </c>
      <c r="E5" s="3" t="s">
        <v>4</v>
      </c>
      <c r="F5" s="4"/>
      <c r="G5" s="3" t="s">
        <v>16</v>
      </c>
      <c r="H5" s="3" t="s">
        <v>1</v>
      </c>
      <c r="I5" s="3" t="s">
        <v>2</v>
      </c>
    </row>
    <row r="6" spans="1:9" x14ac:dyDescent="0.25">
      <c r="A6" s="1" t="s">
        <v>5</v>
      </c>
      <c r="B6" s="1">
        <v>1</v>
      </c>
      <c r="C6" s="1">
        <v>30000</v>
      </c>
      <c r="D6" s="1" t="s">
        <v>6</v>
      </c>
      <c r="E6" s="1" t="s">
        <v>7</v>
      </c>
      <c r="G6">
        <f>IF(AND(OR($D$3="",D6=$D$3),OR($E$3="",E6=$E$3)),1,0)</f>
        <v>1</v>
      </c>
      <c r="H6">
        <f>IF(G6=1,B6,NA())</f>
        <v>1</v>
      </c>
      <c r="I6">
        <f>IF(G6=1,C6,NA())</f>
        <v>30000</v>
      </c>
    </row>
    <row r="7" spans="1:9" x14ac:dyDescent="0.25">
      <c r="A7" s="1" t="s">
        <v>8</v>
      </c>
      <c r="B7" s="1">
        <v>2</v>
      </c>
      <c r="C7" s="1">
        <v>36000</v>
      </c>
      <c r="D7" s="1" t="s">
        <v>6</v>
      </c>
      <c r="E7" s="1" t="s">
        <v>7</v>
      </c>
      <c r="G7">
        <f t="shared" ref="G7:G10" si="0">IF(AND(OR($D$3="",D7=$D$3),OR($E$3="",E7=$E$3)),1,0)</f>
        <v>1</v>
      </c>
      <c r="H7">
        <f t="shared" ref="H7:H10" si="1">IF(G7=1,B7,NA())</f>
        <v>2</v>
      </c>
      <c r="I7">
        <f t="shared" ref="I7:I10" si="2">IF(G7=1,C7,NA())</f>
        <v>36000</v>
      </c>
    </row>
    <row r="8" spans="1:9" x14ac:dyDescent="0.25">
      <c r="A8" s="1" t="s">
        <v>9</v>
      </c>
      <c r="B8" s="1">
        <v>1</v>
      </c>
      <c r="C8" s="1">
        <v>32000</v>
      </c>
      <c r="D8" s="1" t="s">
        <v>6</v>
      </c>
      <c r="E8" s="1" t="s">
        <v>10</v>
      </c>
      <c r="G8">
        <f t="shared" si="0"/>
        <v>1</v>
      </c>
      <c r="H8">
        <f t="shared" si="1"/>
        <v>1</v>
      </c>
      <c r="I8">
        <f t="shared" si="2"/>
        <v>32000</v>
      </c>
    </row>
    <row r="9" spans="1:9" x14ac:dyDescent="0.25">
      <c r="A9" s="1" t="s">
        <v>11</v>
      </c>
      <c r="B9" s="1">
        <v>1</v>
      </c>
      <c r="C9" s="1">
        <v>33000</v>
      </c>
      <c r="D9" s="1" t="s">
        <v>12</v>
      </c>
      <c r="E9" s="1" t="s">
        <v>13</v>
      </c>
      <c r="G9">
        <f t="shared" si="0"/>
        <v>0</v>
      </c>
      <c r="H9" t="e">
        <f t="shared" si="1"/>
        <v>#N/A</v>
      </c>
      <c r="I9" t="e">
        <f t="shared" si="2"/>
        <v>#N/A</v>
      </c>
    </row>
    <row r="10" spans="1:9" x14ac:dyDescent="0.25">
      <c r="A10" s="1" t="s">
        <v>14</v>
      </c>
      <c r="B10" s="1">
        <v>2</v>
      </c>
      <c r="C10" s="1">
        <v>40000</v>
      </c>
      <c r="D10" s="1" t="s">
        <v>12</v>
      </c>
      <c r="E10" s="1" t="s">
        <v>13</v>
      </c>
      <c r="G10">
        <f t="shared" si="0"/>
        <v>0</v>
      </c>
      <c r="H10" t="e">
        <f t="shared" si="1"/>
        <v>#N/A</v>
      </c>
      <c r="I10" t="e">
        <f t="shared" si="2"/>
        <v>#N/A</v>
      </c>
    </row>
  </sheetData>
  <dataValidations count="2">
    <dataValidation type="list" allowBlank="1" showInputMessage="1" showErrorMessage="1" sqref="D3" xr:uid="{F06EBDD3-1BB5-48AE-9F36-7E81474BFD17}">
      <formula1>"Finance,Informatique"</formula1>
    </dataValidation>
    <dataValidation type="list" allowBlank="1" showInputMessage="1" showErrorMessage="1" sqref="E3" xr:uid="{5081E4CC-AD9D-4CBE-83B6-421288217CB8}">
      <formula1>"Compta,Contrôle de gestion,back office"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Irp2020</dc:creator>
  <cp:lastModifiedBy>Irp2020</cp:lastModifiedBy>
  <dcterms:created xsi:type="dcterms:W3CDTF">2023-09-20T07:34:54Z</dcterms:created>
  <dcterms:modified xsi:type="dcterms:W3CDTF">2023-09-20T08:06:19Z</dcterms:modified>
</cp:coreProperties>
</file>