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02005DFF-6DBD-4F30-B0DA-AA9D1045B48D}" xr6:coauthVersionLast="47" xr6:coauthVersionMax="47" xr10:uidLastSave="{00000000-0000-0000-0000-000000000000}"/>
  <bookViews>
    <workbookView xWindow="-25320" yWindow="-120" windowWidth="25440" windowHeight="15390" xr2:uid="{04A6E99B-A4EF-4A6A-9FD2-E4211C73C3E8}"/>
  </bookViews>
  <sheets>
    <sheet name="Calendrier" sheetId="2" r:id="rId1"/>
    <sheet name="BDD" sheetId="1" r:id="rId2"/>
  </sheets>
  <definedNames>
    <definedName name="_xlnm._FilterDatabase" localSheetId="1" hidden="1">BDD!$A$1:$B$366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2" l="1"/>
  <c r="A6" i="2" s="1"/>
  <c r="C6" i="2" l="1"/>
  <c r="B6" i="2"/>
  <c r="E6" i="2" l="1"/>
  <c r="D6" i="2"/>
  <c r="G6" i="2" l="1"/>
  <c r="F6" i="2"/>
  <c r="I6" i="2" l="1"/>
  <c r="H6" i="2"/>
  <c r="K6" i="2" l="1"/>
  <c r="J6" i="2"/>
  <c r="M6" i="2" l="1"/>
  <c r="L6" i="2"/>
  <c r="N6" i="2" l="1"/>
  <c r="A8" i="2"/>
  <c r="C8" i="2" l="1"/>
  <c r="B8" i="2"/>
  <c r="E8" i="2" l="1"/>
  <c r="D8" i="2"/>
  <c r="G8" i="2" l="1"/>
  <c r="F8" i="2"/>
  <c r="I8" i="2" l="1"/>
  <c r="H8" i="2"/>
  <c r="K8" i="2" l="1"/>
  <c r="J8" i="2"/>
  <c r="M8" i="2" l="1"/>
  <c r="L8" i="2"/>
  <c r="A10" i="2" l="1"/>
  <c r="N8" i="2"/>
  <c r="C10" i="2" l="1"/>
  <c r="B10" i="2"/>
  <c r="E10" i="2" l="1"/>
  <c r="D10" i="2"/>
  <c r="G10" i="2" l="1"/>
  <c r="F10" i="2"/>
  <c r="I10" i="2" l="1"/>
  <c r="H10" i="2"/>
  <c r="K10" i="2" l="1"/>
  <c r="J10" i="2"/>
  <c r="M10" i="2" l="1"/>
  <c r="L10" i="2"/>
  <c r="A12" i="2" l="1"/>
  <c r="N10" i="2"/>
  <c r="C12" i="2" l="1"/>
  <c r="B12" i="2"/>
  <c r="E12" i="2" l="1"/>
  <c r="D12" i="2"/>
  <c r="G12" i="2" l="1"/>
  <c r="F12" i="2"/>
  <c r="I12" i="2" l="1"/>
  <c r="H12" i="2"/>
  <c r="K12" i="2" l="1"/>
  <c r="J12" i="2"/>
  <c r="M12" i="2" l="1"/>
  <c r="L12" i="2"/>
  <c r="A14" i="2" l="1"/>
  <c r="N12" i="2"/>
  <c r="B14" i="2" l="1"/>
  <c r="C14" i="2"/>
  <c r="E14" i="2" l="1"/>
  <c r="D14" i="2"/>
  <c r="G14" i="2" l="1"/>
  <c r="F14" i="2"/>
  <c r="I14" i="2" l="1"/>
  <c r="H14" i="2"/>
  <c r="K14" i="2" l="1"/>
  <c r="J14" i="2"/>
  <c r="M14" i="2" l="1"/>
  <c r="A16" i="2" s="1"/>
  <c r="L14" i="2"/>
  <c r="N14" i="2" l="1"/>
  <c r="C16" i="2" l="1"/>
  <c r="B16" i="2"/>
  <c r="E16" i="2" l="1"/>
  <c r="D16" i="2"/>
  <c r="G16" i="2" l="1"/>
  <c r="F16" i="2"/>
  <c r="H16" i="2" l="1"/>
  <c r="I16" i="2"/>
  <c r="K16" i="2" l="1"/>
  <c r="J16" i="2"/>
  <c r="L16" i="2" l="1"/>
  <c r="M16" i="2"/>
  <c r="N16" i="2" s="1"/>
</calcChain>
</file>

<file path=xl/sharedStrings.xml><?xml version="1.0" encoding="utf-8"?>
<sst xmlns="http://schemas.openxmlformats.org/spreadsheetml/2006/main" count="377" uniqueCount="375">
  <si>
    <t>JOUR DE L'AN</t>
  </si>
  <si>
    <t>Basile</t>
  </si>
  <si>
    <t>Geneviève</t>
  </si>
  <si>
    <t>Odilon</t>
  </si>
  <si>
    <t>Edouard</t>
  </si>
  <si>
    <t>Mélaine</t>
  </si>
  <si>
    <t>Epiphanie</t>
  </si>
  <si>
    <t>Alix</t>
  </si>
  <si>
    <t>Guillaume</t>
  </si>
  <si>
    <t>Paulin</t>
  </si>
  <si>
    <t>Tatiana</t>
  </si>
  <si>
    <t>Yvette</t>
  </si>
  <si>
    <t>Nina</t>
  </si>
  <si>
    <t>Marcel</t>
  </si>
  <si>
    <t>Roseline</t>
  </si>
  <si>
    <t>Prisca</t>
  </si>
  <si>
    <t>Marius</t>
  </si>
  <si>
    <t>Sébastien</t>
  </si>
  <si>
    <t>Vincent</t>
  </si>
  <si>
    <t>Barnard</t>
  </si>
  <si>
    <t>François</t>
  </si>
  <si>
    <t>Conv.de Paul</t>
  </si>
  <si>
    <t>Paule</t>
  </si>
  <si>
    <t>Angèle</t>
  </si>
  <si>
    <t>Gildas</t>
  </si>
  <si>
    <t>Martine</t>
  </si>
  <si>
    <t>Marcelle</t>
  </si>
  <si>
    <t>Ella</t>
  </si>
  <si>
    <t>Prés. du Seigneur</t>
  </si>
  <si>
    <t>Blaise</t>
  </si>
  <si>
    <t>Véronique</t>
  </si>
  <si>
    <t>Gaston</t>
  </si>
  <si>
    <t>Eugénie</t>
  </si>
  <si>
    <t>Jacqueline</t>
  </si>
  <si>
    <t>Apolline</t>
  </si>
  <si>
    <t>Arnaud</t>
  </si>
  <si>
    <t>ND de Lourdes</t>
  </si>
  <si>
    <t>Félix</t>
  </si>
  <si>
    <t>Valentin</t>
  </si>
  <si>
    <t>Claude</t>
  </si>
  <si>
    <t>Julienne</t>
  </si>
  <si>
    <t>Alexis</t>
  </si>
  <si>
    <t>Bernadette</t>
  </si>
  <si>
    <t>Gabin</t>
  </si>
  <si>
    <t>Mardi Gras</t>
  </si>
  <si>
    <t>Cendres</t>
  </si>
  <si>
    <t>Lazare</t>
  </si>
  <si>
    <t>Modeste</t>
  </si>
  <si>
    <t>Roméo</t>
  </si>
  <si>
    <t>Carême</t>
  </si>
  <si>
    <t>Romain</t>
  </si>
  <si>
    <t>Aubin</t>
  </si>
  <si>
    <t>Ch.le Bon</t>
  </si>
  <si>
    <t>Guénolé</t>
  </si>
  <si>
    <t>Casimir</t>
  </si>
  <si>
    <t>Olive</t>
  </si>
  <si>
    <t>Colette</t>
  </si>
  <si>
    <t>Jean de Dieu</t>
  </si>
  <si>
    <t>Françoise</t>
  </si>
  <si>
    <t>Vivien</t>
  </si>
  <si>
    <t>Rosine</t>
  </si>
  <si>
    <t>Justine</t>
  </si>
  <si>
    <t>Rodrigue</t>
  </si>
  <si>
    <t>Mathilde</t>
  </si>
  <si>
    <t>Mi-Carême</t>
  </si>
  <si>
    <t>Patrice</t>
  </si>
  <si>
    <t>Cyrille</t>
  </si>
  <si>
    <t>Josette</t>
  </si>
  <si>
    <t>PRINTEMPS</t>
  </si>
  <si>
    <t>Léa</t>
  </si>
  <si>
    <t>Victorien</t>
  </si>
  <si>
    <t>Cath. de Suède</t>
  </si>
  <si>
    <t>Annonciation</t>
  </si>
  <si>
    <t>Habib</t>
  </si>
  <si>
    <t>Gontran</t>
  </si>
  <si>
    <t>Amédée</t>
  </si>
  <si>
    <t>Benjamin</t>
  </si>
  <si>
    <t>Hugues</t>
  </si>
  <si>
    <t>RAMEAUX</t>
  </si>
  <si>
    <t>Richard</t>
  </si>
  <si>
    <t>Isidore</t>
  </si>
  <si>
    <t>Irène</t>
  </si>
  <si>
    <t>J-B. de la Salle</t>
  </si>
  <si>
    <t>Julie</t>
  </si>
  <si>
    <t>PÂQUES</t>
  </si>
  <si>
    <t>L. DE PÂQUES</t>
  </si>
  <si>
    <t>Stanislas</t>
  </si>
  <si>
    <t>Jules</t>
  </si>
  <si>
    <t>Maxime</t>
  </si>
  <si>
    <t>Paterne</t>
  </si>
  <si>
    <t>Benoît-Joseph</t>
  </si>
  <si>
    <t>Anicet</t>
  </si>
  <si>
    <t>Parfait</t>
  </si>
  <si>
    <t>Emma</t>
  </si>
  <si>
    <t>Anselme</t>
  </si>
  <si>
    <t>Alexandre</t>
  </si>
  <si>
    <t>Georges</t>
  </si>
  <si>
    <t>Fidèle</t>
  </si>
  <si>
    <t>Marc</t>
  </si>
  <si>
    <t>Alida</t>
  </si>
  <si>
    <t>Valérie</t>
  </si>
  <si>
    <t>Cath. de Sienne</t>
  </si>
  <si>
    <t>Robert</t>
  </si>
  <si>
    <t>FÊTE DU TRAVAIL</t>
  </si>
  <si>
    <t>Boris</t>
  </si>
  <si>
    <t>Phil.,Jacq.</t>
  </si>
  <si>
    <t>Sylvain</t>
  </si>
  <si>
    <t>Prudence</t>
  </si>
  <si>
    <t>Gisèle</t>
  </si>
  <si>
    <t>VICTOIRE 1945</t>
  </si>
  <si>
    <t>Pacôme</t>
  </si>
  <si>
    <t>Solange</t>
  </si>
  <si>
    <t>Estelle</t>
  </si>
  <si>
    <t>Rolande</t>
  </si>
  <si>
    <t>Matthias</t>
  </si>
  <si>
    <t>Denise</t>
  </si>
  <si>
    <t>Honoré</t>
  </si>
  <si>
    <t>Pascal</t>
  </si>
  <si>
    <t>ASCENSION</t>
  </si>
  <si>
    <t>Bernardin</t>
  </si>
  <si>
    <t>Constantin</t>
  </si>
  <si>
    <t>Emile</t>
  </si>
  <si>
    <t>Didier</t>
  </si>
  <si>
    <t>Donatien</t>
  </si>
  <si>
    <t>Sophie</t>
  </si>
  <si>
    <t>Bérenger</t>
  </si>
  <si>
    <t>PENTECÔTE</t>
  </si>
  <si>
    <t>L. PENTECÔTE</t>
  </si>
  <si>
    <t>Ferdinand</t>
  </si>
  <si>
    <t>Visitation</t>
  </si>
  <si>
    <t>Justin</t>
  </si>
  <si>
    <t>Blandine</t>
  </si>
  <si>
    <t>Kévin</t>
  </si>
  <si>
    <t>Igor</t>
  </si>
  <si>
    <t>Norbert</t>
  </si>
  <si>
    <t>Gilbert</t>
  </si>
  <si>
    <t>Médard</t>
  </si>
  <si>
    <t>Diane</t>
  </si>
  <si>
    <t>Fête-Dieu</t>
  </si>
  <si>
    <t>Guy</t>
  </si>
  <si>
    <t>Antoine de P.</t>
  </si>
  <si>
    <t>Elisée</t>
  </si>
  <si>
    <t>Germaine</t>
  </si>
  <si>
    <t>J. F. Régis</t>
  </si>
  <si>
    <t>Hervé</t>
  </si>
  <si>
    <t>Romuald</t>
  </si>
  <si>
    <t>Silvère</t>
  </si>
  <si>
    <t>ETE</t>
  </si>
  <si>
    <t>Alban</t>
  </si>
  <si>
    <t>Audrey</t>
  </si>
  <si>
    <t>Jean-Baptiste</t>
  </si>
  <si>
    <t>Prosper</t>
  </si>
  <si>
    <t>Fernand</t>
  </si>
  <si>
    <t>Irénée</t>
  </si>
  <si>
    <t>Pierre-Paul</t>
  </si>
  <si>
    <t>Martial</t>
  </si>
  <si>
    <t>Thierry</t>
  </si>
  <si>
    <t>Martinien</t>
  </si>
  <si>
    <t>Florent</t>
  </si>
  <si>
    <t>Antoine</t>
  </si>
  <si>
    <t>Mariette</t>
  </si>
  <si>
    <t>Raoul</t>
  </si>
  <si>
    <t>Thibault</t>
  </si>
  <si>
    <t>Amandine</t>
  </si>
  <si>
    <t>Benoît</t>
  </si>
  <si>
    <t>Olivier</t>
  </si>
  <si>
    <t>Henri et Joël</t>
  </si>
  <si>
    <t>FÊTE NATIONALE</t>
  </si>
  <si>
    <t>Donald</t>
  </si>
  <si>
    <t>ND Mt Carmel</t>
  </si>
  <si>
    <t>Frédéric</t>
  </si>
  <si>
    <t>Arsène</t>
  </si>
  <si>
    <t>Marina</t>
  </si>
  <si>
    <t>Victor</t>
  </si>
  <si>
    <t>Marie Madeleine</t>
  </si>
  <si>
    <t>Brigitte</t>
  </si>
  <si>
    <t>Christine</t>
  </si>
  <si>
    <t>Jacques</t>
  </si>
  <si>
    <t>Nathalie</t>
  </si>
  <si>
    <t>Samson</t>
  </si>
  <si>
    <t>Marthe</t>
  </si>
  <si>
    <t>Juliette</t>
  </si>
  <si>
    <t>Ignace de L.</t>
  </si>
  <si>
    <t>Julien Eymard</t>
  </si>
  <si>
    <t>Lydie</t>
  </si>
  <si>
    <t>Jean-M. Vianney</t>
  </si>
  <si>
    <t>Abel</t>
  </si>
  <si>
    <t>Transfiguration</t>
  </si>
  <si>
    <t>Gaétan</t>
  </si>
  <si>
    <t>Amour</t>
  </si>
  <si>
    <t>Laurent</t>
  </si>
  <si>
    <t>Claire</t>
  </si>
  <si>
    <t>Jeanne F.C.</t>
  </si>
  <si>
    <t>Hippolyte</t>
  </si>
  <si>
    <t>Evrard</t>
  </si>
  <si>
    <t>ASSOMPTION</t>
  </si>
  <si>
    <t>Hyacinthe</t>
  </si>
  <si>
    <t>Hélène</t>
  </si>
  <si>
    <t>Jean Eudes</t>
  </si>
  <si>
    <t>Bernard</t>
  </si>
  <si>
    <t>Christophe</t>
  </si>
  <si>
    <t>Fabrice</t>
  </si>
  <si>
    <t>Rose de Lima</t>
  </si>
  <si>
    <t>Louis</t>
  </si>
  <si>
    <t>Natacha</t>
  </si>
  <si>
    <t>Monique</t>
  </si>
  <si>
    <t>Augustin</t>
  </si>
  <si>
    <t>Sabine</t>
  </si>
  <si>
    <t>Fiacre</t>
  </si>
  <si>
    <t>Gilles</t>
  </si>
  <si>
    <t>Ingrid</t>
  </si>
  <si>
    <t>Grégoire</t>
  </si>
  <si>
    <t>Rosalie</t>
  </si>
  <si>
    <t>Raïssa</t>
  </si>
  <si>
    <t>Bertrand</t>
  </si>
  <si>
    <t>Nativité</t>
  </si>
  <si>
    <t>Alain</t>
  </si>
  <si>
    <t>Inès</t>
  </si>
  <si>
    <t>Adelphe</t>
  </si>
  <si>
    <t>Apollinaire</t>
  </si>
  <si>
    <t>Aimé</t>
  </si>
  <si>
    <t>Croix Glorieuse</t>
  </si>
  <si>
    <t>Edith</t>
  </si>
  <si>
    <t>Renaud</t>
  </si>
  <si>
    <t>Nadège</t>
  </si>
  <si>
    <t>Emilie</t>
  </si>
  <si>
    <t>Davy</t>
  </si>
  <si>
    <t>Matthieu</t>
  </si>
  <si>
    <t>AUTOMNE</t>
  </si>
  <si>
    <t>Thècle</t>
  </si>
  <si>
    <t>Hermann</t>
  </si>
  <si>
    <t>Côme et Damien</t>
  </si>
  <si>
    <t>Vinc. de Paul</t>
  </si>
  <si>
    <t>Venceslas</t>
  </si>
  <si>
    <t>Jérôme</t>
  </si>
  <si>
    <t>Thé. de l'E. Jésus</t>
  </si>
  <si>
    <t>Léger</t>
  </si>
  <si>
    <t>Gérard</t>
  </si>
  <si>
    <t>Fr. d'Assise</t>
  </si>
  <si>
    <t>Fleur</t>
  </si>
  <si>
    <t>Serge</t>
  </si>
  <si>
    <t>Pélagie</t>
  </si>
  <si>
    <t>Denis</t>
  </si>
  <si>
    <t>Ghislain</t>
  </si>
  <si>
    <t>Firmin</t>
  </si>
  <si>
    <t>Wilfried</t>
  </si>
  <si>
    <t>Géraud</t>
  </si>
  <si>
    <t>Thérèse d'Avila</t>
  </si>
  <si>
    <t>Edwige</t>
  </si>
  <si>
    <t>Baudoin</t>
  </si>
  <si>
    <t>Luc</t>
  </si>
  <si>
    <t>René</t>
  </si>
  <si>
    <t>Adeline</t>
  </si>
  <si>
    <t>Céline</t>
  </si>
  <si>
    <t>Jean de Capistran</t>
  </si>
  <si>
    <t>Florentin</t>
  </si>
  <si>
    <t>Crépin</t>
  </si>
  <si>
    <t>Dimitri</t>
  </si>
  <si>
    <t>Emeline</t>
  </si>
  <si>
    <t>Narcisse -1h</t>
  </si>
  <si>
    <t>Bienvenue</t>
  </si>
  <si>
    <t>Quentin</t>
  </si>
  <si>
    <t>TOUSSAINT</t>
  </si>
  <si>
    <t>Défunts</t>
  </si>
  <si>
    <t>Hubert</t>
  </si>
  <si>
    <t>Charles</t>
  </si>
  <si>
    <t>Bertille</t>
  </si>
  <si>
    <t>Carine</t>
  </si>
  <si>
    <t>Geoffroy</t>
  </si>
  <si>
    <t>Théodore</t>
  </si>
  <si>
    <t>Léon</t>
  </si>
  <si>
    <t>ARMISTICE 1918</t>
  </si>
  <si>
    <t>Christian</t>
  </si>
  <si>
    <t>Sidoine</t>
  </si>
  <si>
    <t>Albert</t>
  </si>
  <si>
    <t>Marguerite</t>
  </si>
  <si>
    <t>Elisabeth</t>
  </si>
  <si>
    <t>Aude</t>
  </si>
  <si>
    <t>Tanguy</t>
  </si>
  <si>
    <t>Prés. de Marie</t>
  </si>
  <si>
    <t>Cécile</t>
  </si>
  <si>
    <t>Clément</t>
  </si>
  <si>
    <t>Flora</t>
  </si>
  <si>
    <t>Catherine</t>
  </si>
  <si>
    <t>Christ Roi</t>
  </si>
  <si>
    <t>Jacq. de la M.</t>
  </si>
  <si>
    <t>Saturnin</t>
  </si>
  <si>
    <t>André</t>
  </si>
  <si>
    <t>Florence</t>
  </si>
  <si>
    <t>Viviane</t>
  </si>
  <si>
    <t>Avent</t>
  </si>
  <si>
    <t>Barbara</t>
  </si>
  <si>
    <t>Nicolas</t>
  </si>
  <si>
    <t>Ambroise</t>
  </si>
  <si>
    <t>Imm. Conception</t>
  </si>
  <si>
    <t>Pierre Fourier</t>
  </si>
  <si>
    <t>Romaric</t>
  </si>
  <si>
    <t>Daniel</t>
  </si>
  <si>
    <t>Corentin</t>
  </si>
  <si>
    <t>Odile</t>
  </si>
  <si>
    <t>Ninon</t>
  </si>
  <si>
    <t>Alice</t>
  </si>
  <si>
    <t>Gaël</t>
  </si>
  <si>
    <t>Gatien</t>
  </si>
  <si>
    <t>Théophile</t>
  </si>
  <si>
    <t>Pierre C.</t>
  </si>
  <si>
    <t>HIVER</t>
  </si>
  <si>
    <t>Armand</t>
  </si>
  <si>
    <t>Adèle</t>
  </si>
  <si>
    <t>NOËL</t>
  </si>
  <si>
    <t>Etienne</t>
  </si>
  <si>
    <t>Innocents</t>
  </si>
  <si>
    <t>David</t>
  </si>
  <si>
    <t>Roger</t>
  </si>
  <si>
    <t>Sainte-Famille</t>
  </si>
  <si>
    <t>Raymond</t>
  </si>
  <si>
    <t>Rémi</t>
  </si>
  <si>
    <t>Agnès</t>
  </si>
  <si>
    <t>Th. d'Aquin</t>
  </si>
  <si>
    <t>Agathe</t>
  </si>
  <si>
    <t>Béatrice</t>
  </si>
  <si>
    <t>Aimée</t>
  </si>
  <si>
    <t>Honorine</t>
  </si>
  <si>
    <t>Félicité</t>
  </si>
  <si>
    <t>Louise</t>
  </si>
  <si>
    <t>Clémence</t>
  </si>
  <si>
    <t>Larissa</t>
  </si>
  <si>
    <t>Gwladys</t>
  </si>
  <si>
    <t>Marcellin</t>
  </si>
  <si>
    <t>Ida</t>
  </si>
  <si>
    <t>Odette</t>
  </si>
  <si>
    <t>Zita</t>
  </si>
  <si>
    <t>Judith</t>
  </si>
  <si>
    <t>Achille</t>
  </si>
  <si>
    <t>Yves</t>
  </si>
  <si>
    <t>Fête des Mères</t>
  </si>
  <si>
    <t>Landry</t>
  </si>
  <si>
    <t>Fête des Pères</t>
  </si>
  <si>
    <t>Thomas</t>
  </si>
  <si>
    <t>Anthelme</t>
  </si>
  <si>
    <t>Ulrich</t>
  </si>
  <si>
    <t>Charlotte</t>
  </si>
  <si>
    <t>Anne,Joachim</t>
  </si>
  <si>
    <t>Alphonse</t>
  </si>
  <si>
    <t>Dominique</t>
  </si>
  <si>
    <t>Armel</t>
  </si>
  <si>
    <t>Barthélémy</t>
  </si>
  <si>
    <t>Aristide</t>
  </si>
  <si>
    <t>Maurice</t>
  </si>
  <si>
    <t>Elodie</t>
  </si>
  <si>
    <t>Edmond</t>
  </si>
  <si>
    <t>Urbain</t>
  </si>
  <si>
    <t>Reine</t>
  </si>
  <si>
    <t>Bruno</t>
  </si>
  <si>
    <t>Sylvie</t>
  </si>
  <si>
    <t>Gérald</t>
  </si>
  <si>
    <t>Roland</t>
  </si>
  <si>
    <t>Juste</t>
  </si>
  <si>
    <t>Brice</t>
  </si>
  <si>
    <t>Lucie</t>
  </si>
  <si>
    <t>Michel</t>
  </si>
  <si>
    <t>Jude</t>
  </si>
  <si>
    <t>Sévrin</t>
  </si>
  <si>
    <t>Jean</t>
  </si>
  <si>
    <t>Fête/Saint</t>
  </si>
  <si>
    <t>Mois</t>
  </si>
  <si>
    <t>Date</t>
  </si>
  <si>
    <t>Lundi</t>
  </si>
  <si>
    <t>Mardi</t>
  </si>
  <si>
    <t>Mercredi</t>
  </si>
  <si>
    <t>Jeudi</t>
  </si>
  <si>
    <t>Vendredi</t>
  </si>
  <si>
    <t>Samedi</t>
  </si>
  <si>
    <t>Dimanche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</si>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</sst>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5" xfId="0" applyBorder="1"/>
    <xf numFmtId="14" fontId="0" fillId="0" borderId="0" xfId="0" applyNumberFormat="1"/>
    <xf numFmtId="164" fontId="0" fillId="0" borderId="4" xfId="0" applyNumberFormat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0</xdr:rowOff>
        </xdr:from>
        <xdr:to>
          <xdr:col>2</xdr:col>
          <xdr:colOff>0</xdr:colOff>
          <xdr:row>3</xdr:row>
          <xdr:rowOff>0</xdr:rowOff>
        </xdr:to>
        <xdr:sp macro="" textlink="">
          <xdr:nvSpPr>
            <xdr:cNvPr id="2049" name="ScrollBar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0</xdr:rowOff>
        </xdr:to>
        <xdr:sp macro="" textlink="">
          <xdr:nvSpPr>
            <xdr:cNvPr id="2050" name="ScrollBar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F49A0A-2287-4983-90D3-AE7BBFBC03FC}">
  <sheetPr codeName="Feuil1"/>
  <dimension ref="A1:N17"/>
  <sheetViews>
    <sheetView tabSelected="1" zoomScaleNormal="100" workbookViewId="0">
      <selection activeCell="H3" sqref="H3"/>
    </sheetView>
  </sheetViews>
  <sheetFormatPr baseColWidth="10" defaultRowHeight="15" x14ac:dyDescent="0.25"/>
  <cols>
    <col min="1" max="1" width="4.140625" customWidth="1"/>
    <col min="2" max="2" width="24.140625" customWidth="1"/>
    <col min="3" max="3" width="4.140625" customWidth="1"/>
    <col min="4" max="4" width="24.140625" customWidth="1"/>
    <col min="5" max="5" width="4.140625" customWidth="1"/>
    <col min="6" max="6" width="24.140625" customWidth="1"/>
    <col min="7" max="7" width="4.140625" customWidth="1"/>
    <col min="8" max="8" width="24.140625" customWidth="1"/>
    <col min="9" max="9" width="4.140625" customWidth="1"/>
    <col min="10" max="10" width="24.140625" customWidth="1"/>
    <col min="11" max="11" width="4.140625" customWidth="1"/>
    <col min="12" max="12" width="24.140625" customWidth="1"/>
    <col min="13" max="13" width="4.140625" customWidth="1"/>
    <col min="14" max="14" width="24.140625" customWidth="1"/>
  </cols>
  <sheetData>
    <row r="1" spans="1:14" x14ac:dyDescent="0.25">
      <c r="B1" t="s">
        <v>374</v>
      </c>
      <c r="D1" t="s">
        <v>365</v>
      </c>
      <c r="F1" t="s">
        <v>366</v>
      </c>
    </row>
    <row r="2" spans="1:14" x14ac:dyDescent="0.25">
      <c r="B2">
        <v>2023</v>
      </c>
      <c r="D2">
        <v>1</v>
      </c>
      <c r="F2" s="4">
        <f>DATE(B2,D2,1)</f>
        <v>44927</v>
      </c>
    </row>
    <row r="3" spans="1:14" ht="24.75" customHeight="1" x14ac:dyDescent="0.25"/>
    <row r="4" spans="1:14" ht="15" customHeight="1" x14ac:dyDescent="0.25"/>
    <row r="5" spans="1:14" ht="21" x14ac:dyDescent="0.35">
      <c r="A5" s="8" t="s">
        <v>367</v>
      </c>
      <c r="B5" s="8"/>
      <c r="C5" s="8" t="s">
        <v>368</v>
      </c>
      <c r="D5" s="8"/>
      <c r="E5" s="8" t="s">
        <v>369</v>
      </c>
      <c r="F5" s="8"/>
      <c r="G5" s="8" t="s">
        <v>370</v>
      </c>
      <c r="H5" s="8"/>
      <c r="I5" s="8" t="s">
        <v>371</v>
      </c>
      <c r="J5" s="8"/>
      <c r="K5" s="8" t="s">
        <v>372</v>
      </c>
      <c r="L5" s="8"/>
      <c r="M5" s="8" t="s">
        <v>373</v>
      </c>
      <c r="N5" s="8"/>
    </row>
    <row r="6" spans="1:14" x14ac:dyDescent="0.25">
      <c r="A6" s="5" t="str">
        <f>IF(WEEKDAY(F2,11)=1,F2,"")</f>
        <v/>
      </c>
      <c r="B6" s="3" t="str">
        <f>IFERROR(VLOOKUP(A6,BDD!$A$2:$B$366,2,FALSE),"")</f>
        <v/>
      </c>
      <c r="C6" s="5" t="str">
        <f>IF(A6="",IF(WEEKDAY($F$2,11)=2,$F$2,""),A6+1)</f>
        <v/>
      </c>
      <c r="D6" s="3" t="str">
        <f>IFERROR(VLOOKUP(C6,BDD!$A$2:$B$366,2,FALSE),"")</f>
        <v/>
      </c>
      <c r="E6" s="5" t="str">
        <f>IF(C6="",IF(WEEKDAY($F$2,2)=3,$F$2,""),C6+1)</f>
        <v/>
      </c>
      <c r="F6" s="3" t="str">
        <f>IFERROR(VLOOKUP(E6,BDD!$A$2:$B$366,2,FALSE),"")</f>
        <v/>
      </c>
      <c r="G6" s="5" t="str">
        <f>IF(E6="",IF(WEEKDAY($F$2,2)=4,$F$2,""),E6+1)</f>
        <v/>
      </c>
      <c r="H6" s="3" t="str">
        <f>IFERROR(VLOOKUP(G6,BDD!$A$2:$B$366,2,FALSE),"")</f>
        <v/>
      </c>
      <c r="I6" s="5" t="str">
        <f>IF(G6="",IF(WEEKDAY($F$2,2)=5,$F$2,""),G6+1)</f>
        <v/>
      </c>
      <c r="J6" s="3" t="str">
        <f>IFERROR(VLOOKUP(I6,BDD!$A$2:$B$366,2,FALSE),"")</f>
        <v/>
      </c>
      <c r="K6" s="5" t="str">
        <f>IF(I6="",IF(WEEKDAY($F$2,2)=6,$F$2,""),I6+1)</f>
        <v/>
      </c>
      <c r="L6" s="3" t="str">
        <f>IFERROR(VLOOKUP(K6,BDD!$A$2:$B$366,2,FALSE),"")</f>
        <v/>
      </c>
      <c r="M6" s="5">
        <f>IF(K6="",IF(WEEKDAY($F$2,2)=7,$F$2,""),K6+1)</f>
        <v>44927</v>
      </c>
      <c r="N6" s="3" t="str">
        <f>IFERROR(VLOOKUP(M6,BDD!$A$2:$B$366,2,FALSE),"")</f>
        <v>JOUR DE L'AN</v>
      </c>
    </row>
    <row r="7" spans="1:14" ht="44.25" customHeight="1" x14ac:dyDescent="0.25">
      <c r="A7" s="6"/>
      <c r="B7" s="7"/>
      <c r="C7" s="6"/>
      <c r="D7" s="7"/>
      <c r="E7" s="6"/>
      <c r="F7" s="7"/>
      <c r="G7" s="6"/>
      <c r="H7" s="7"/>
      <c r="I7" s="6"/>
      <c r="J7" s="7"/>
      <c r="K7" s="6"/>
      <c r="L7" s="7"/>
      <c r="M7" s="6"/>
      <c r="N7" s="7"/>
    </row>
    <row r="8" spans="1:14" x14ac:dyDescent="0.25">
      <c r="A8" s="5">
        <f>M6+1</f>
        <v>44928</v>
      </c>
      <c r="B8" s="3" t="str">
        <f>IFERROR(VLOOKUP(A8,BDD!$A$2:$B$366,2,FALSE),"")</f>
        <v>Basile</v>
      </c>
      <c r="C8" s="5">
        <f>A8+1</f>
        <v>44929</v>
      </c>
      <c r="D8" s="3" t="str">
        <f>IFERROR(VLOOKUP(C8,BDD!$A$2:$B$366,2,FALSE),"")</f>
        <v>Geneviève</v>
      </c>
      <c r="E8" s="5">
        <f>C8+1</f>
        <v>44930</v>
      </c>
      <c r="F8" s="3" t="str">
        <f>IFERROR(VLOOKUP(E8,BDD!$A$2:$B$366,2,FALSE),"")</f>
        <v>Odilon</v>
      </c>
      <c r="G8" s="5">
        <f>E8+1</f>
        <v>44931</v>
      </c>
      <c r="H8" s="3" t="str">
        <f>IFERROR(VLOOKUP(G8,BDD!$A$2:$B$366,2,FALSE),"")</f>
        <v>Edouard</v>
      </c>
      <c r="I8" s="5">
        <f>G8+1</f>
        <v>44932</v>
      </c>
      <c r="J8" s="3" t="str">
        <f>IFERROR(VLOOKUP(I8,BDD!$A$2:$B$366,2,FALSE),"")</f>
        <v>Mélaine</v>
      </c>
      <c r="K8" s="5">
        <f>I8+1</f>
        <v>44933</v>
      </c>
      <c r="L8" s="3" t="str">
        <f>IFERROR(VLOOKUP(K8,BDD!$A$2:$B$366,2,FALSE),"")</f>
        <v>Raymond</v>
      </c>
      <c r="M8" s="5">
        <f>K8+1</f>
        <v>44934</v>
      </c>
      <c r="N8" s="3" t="str">
        <f>IFERROR(VLOOKUP(M8,BDD!$A$2:$B$366,2,FALSE),"")</f>
        <v>Epiphanie</v>
      </c>
    </row>
    <row r="9" spans="1:14" ht="44.25" customHeight="1" x14ac:dyDescent="0.25">
      <c r="A9" s="6"/>
      <c r="B9" s="7"/>
      <c r="C9" s="6"/>
      <c r="D9" s="7"/>
      <c r="E9" s="6"/>
      <c r="F9" s="7"/>
      <c r="G9" s="6"/>
      <c r="H9" s="7"/>
      <c r="I9" s="6"/>
      <c r="J9" s="7"/>
      <c r="K9" s="6"/>
      <c r="L9" s="7"/>
      <c r="M9" s="6"/>
      <c r="N9" s="7"/>
    </row>
    <row r="10" spans="1:14" x14ac:dyDescent="0.25">
      <c r="A10" s="5">
        <f>M8+1</f>
        <v>44935</v>
      </c>
      <c r="B10" s="3" t="str">
        <f>IFERROR(VLOOKUP(A10,BDD!$A$2:$B$366,2,FALSE),"")</f>
        <v>Alix</v>
      </c>
      <c r="C10" s="5">
        <f>A10+1</f>
        <v>44936</v>
      </c>
      <c r="D10" s="3" t="str">
        <f>IFERROR(VLOOKUP(C10,BDD!$A$2:$B$366,2,FALSE),"")</f>
        <v>Guillaume</v>
      </c>
      <c r="E10" s="5">
        <f>C10+1</f>
        <v>44937</v>
      </c>
      <c r="F10" s="3" t="str">
        <f>IFERROR(VLOOKUP(E10,BDD!$A$2:$B$366,2,FALSE),"")</f>
        <v>Paulin</v>
      </c>
      <c r="G10" s="5">
        <f>E10+1</f>
        <v>44938</v>
      </c>
      <c r="H10" s="3" t="str">
        <f>IFERROR(VLOOKUP(G10,BDD!$A$2:$B$366,2,FALSE),"")</f>
        <v>Tatiana</v>
      </c>
      <c r="I10" s="5">
        <f>G10+1</f>
        <v>44939</v>
      </c>
      <c r="J10" s="3" t="str">
        <f>IFERROR(VLOOKUP(I10,BDD!$A$2:$B$366,2,FALSE),"")</f>
        <v>Yvette</v>
      </c>
      <c r="K10" s="5">
        <f>I10+1</f>
        <v>44940</v>
      </c>
      <c r="L10" s="3" t="str">
        <f>IFERROR(VLOOKUP(K10,BDD!$A$2:$B$366,2,FALSE),"")</f>
        <v>Nina</v>
      </c>
      <c r="M10" s="5">
        <f>K10+1</f>
        <v>44941</v>
      </c>
      <c r="N10" s="3" t="str">
        <f>IFERROR(VLOOKUP(M10,BDD!$A$2:$B$366,2,FALSE),"")</f>
        <v>Rémi</v>
      </c>
    </row>
    <row r="11" spans="1:14" ht="44.25" customHeight="1" x14ac:dyDescent="0.25">
      <c r="A11" s="6"/>
      <c r="B11" s="7"/>
      <c r="C11" s="6"/>
      <c r="D11" s="7"/>
      <c r="E11" s="6"/>
      <c r="F11" s="7"/>
      <c r="G11" s="6"/>
      <c r="H11" s="7"/>
      <c r="I11" s="6"/>
      <c r="J11" s="7"/>
      <c r="K11" s="6"/>
      <c r="L11" s="7"/>
      <c r="M11" s="6"/>
      <c r="N11" s="7"/>
    </row>
    <row r="12" spans="1:14" x14ac:dyDescent="0.25">
      <c r="A12" s="5">
        <f>M10+1</f>
        <v>44942</v>
      </c>
      <c r="B12" s="3" t="str">
        <f>IFERROR(VLOOKUP(A12,BDD!$A$2:$B$366,2,FALSE),"")</f>
        <v>Marcel</v>
      </c>
      <c r="C12" s="5">
        <f>A12+1</f>
        <v>44943</v>
      </c>
      <c r="D12" s="3" t="str">
        <f>IFERROR(VLOOKUP(C12,BDD!$A$2:$B$366,2,FALSE),"")</f>
        <v>Roseline</v>
      </c>
      <c r="E12" s="5">
        <f>C12+1</f>
        <v>44944</v>
      </c>
      <c r="F12" s="3" t="str">
        <f>IFERROR(VLOOKUP(E12,BDD!$A$2:$B$366,2,FALSE),"")</f>
        <v>Prisca</v>
      </c>
      <c r="G12" s="5">
        <f>E12+1</f>
        <v>44945</v>
      </c>
      <c r="H12" s="3" t="str">
        <f>IFERROR(VLOOKUP(G12,BDD!$A$2:$B$366,2,FALSE),"")</f>
        <v>Marius</v>
      </c>
      <c r="I12" s="5">
        <f>G12+1</f>
        <v>44946</v>
      </c>
      <c r="J12" s="3" t="str">
        <f>IFERROR(VLOOKUP(I12,BDD!$A$2:$B$366,2,FALSE),"")</f>
        <v>Sébastien</v>
      </c>
      <c r="K12" s="5">
        <f>I12+1</f>
        <v>44947</v>
      </c>
      <c r="L12" s="3" t="str">
        <f>IFERROR(VLOOKUP(K12,BDD!$A$2:$B$366,2,FALSE),"")</f>
        <v>Agnès</v>
      </c>
      <c r="M12" s="5">
        <f>K12+1</f>
        <v>44948</v>
      </c>
      <c r="N12" s="3" t="str">
        <f>IFERROR(VLOOKUP(M12,BDD!$A$2:$B$366,2,FALSE),"")</f>
        <v>Vincent</v>
      </c>
    </row>
    <row r="13" spans="1:14" ht="44.25" customHeight="1" x14ac:dyDescent="0.25">
      <c r="A13" s="6"/>
      <c r="B13" s="7"/>
      <c r="C13" s="6"/>
      <c r="D13" s="7"/>
      <c r="E13" s="6"/>
      <c r="F13" s="7"/>
      <c r="G13" s="6"/>
      <c r="H13" s="7"/>
      <c r="I13" s="6"/>
      <c r="J13" s="7"/>
      <c r="K13" s="6"/>
      <c r="L13" s="7"/>
      <c r="M13" s="6"/>
      <c r="N13" s="7"/>
    </row>
    <row r="14" spans="1:14" x14ac:dyDescent="0.25">
      <c r="A14" s="5">
        <f>IF(M12+1&gt;EOMONTH(A8,0),"",M12+1)</f>
        <v>44949</v>
      </c>
      <c r="B14" s="3" t="str">
        <f>IFERROR(VLOOKUP(A14,BDD!$A$2:$B$366,2,FALSE),"")</f>
        <v>Barnard</v>
      </c>
      <c r="C14" s="5">
        <f>IF(A14="","",IF(A14+1&gt;EOMONTH($A$8,0),"",A14+1))</f>
        <v>44950</v>
      </c>
      <c r="D14" s="3" t="str">
        <f>IFERROR(VLOOKUP(C14,BDD!$A$2:$B$366,2,FALSE),"")</f>
        <v>François</v>
      </c>
      <c r="E14" s="5">
        <f>IF(C14="","",IF(C14+1&gt;EOMONTH($A$8,0),"",C14+1))</f>
        <v>44951</v>
      </c>
      <c r="F14" s="3" t="str">
        <f>IFERROR(VLOOKUP(E14,BDD!$A$2:$B$366,2,FALSE),"")</f>
        <v>Conv.de Paul</v>
      </c>
      <c r="G14" s="5">
        <f>IF(E14="","",IF(E14+1&gt;EOMONTH($A$8,0),"",E14+1))</f>
        <v>44952</v>
      </c>
      <c r="H14" s="3" t="str">
        <f>IFERROR(VLOOKUP(G14,BDD!$A$2:$B$366,2,FALSE),"")</f>
        <v>Paule</v>
      </c>
      <c r="I14" s="5">
        <f>IF(G14="","",IF(G14+1&gt;EOMONTH($A$8,0),"",G14+1))</f>
        <v>44953</v>
      </c>
      <c r="J14" s="3" t="str">
        <f>IFERROR(VLOOKUP(I14,BDD!$A$2:$B$366,2,FALSE),"")</f>
        <v>Angèle</v>
      </c>
      <c r="K14" s="5">
        <f>IF(I14="","",IF(I14+1&gt;EOMONTH($A$8,0),"",I14+1))</f>
        <v>44954</v>
      </c>
      <c r="L14" s="3" t="str">
        <f>IFERROR(VLOOKUP(K14,BDD!$A$2:$B$366,2,FALSE),"")</f>
        <v>Th. d'Aquin</v>
      </c>
      <c r="M14" s="5">
        <f>IF(K14="","",IF(K14+1&gt;EOMONTH($A$8,0),"",K14+1))</f>
        <v>44955</v>
      </c>
      <c r="N14" s="3" t="str">
        <f>IFERROR(VLOOKUP(M14,BDD!$A$2:$B$366,2,FALSE),"")</f>
        <v>Gildas</v>
      </c>
    </row>
    <row r="15" spans="1:14" ht="44.25" customHeight="1" x14ac:dyDescent="0.25">
      <c r="A15" s="6"/>
      <c r="B15" s="7"/>
      <c r="C15" s="6"/>
      <c r="D15" s="7"/>
      <c r="E15" s="6"/>
      <c r="F15" s="7"/>
      <c r="G15" s="6"/>
      <c r="H15" s="7"/>
      <c r="I15" s="6"/>
      <c r="J15" s="7"/>
      <c r="K15" s="6"/>
      <c r="L15" s="7"/>
      <c r="M15" s="6"/>
      <c r="N15" s="7"/>
    </row>
    <row r="16" spans="1:14" x14ac:dyDescent="0.25">
      <c r="A16" s="5">
        <f>IF(M14="","",IF(M14+1&gt;EOMONTH(A10,0),"",M14+1))</f>
        <v>44956</v>
      </c>
      <c r="B16" s="3" t="str">
        <f>IFERROR(VLOOKUP(A16,BDD!$A$2:$B$366,2,FALSE),"")</f>
        <v>Martine</v>
      </c>
      <c r="C16" s="5">
        <f>IF(A16="","",IF(A16+1&gt;EOMONTH($A$8,0),"",A16+1))</f>
        <v>44957</v>
      </c>
      <c r="D16" s="3" t="str">
        <f>IFERROR(VLOOKUP(C16,BDD!$A$2:$B$366,2,FALSE),"")</f>
        <v>Marcelle</v>
      </c>
      <c r="E16" s="5" t="str">
        <f>IF(C16="","",IF(C16+1&gt;EOMONTH($A$8,0),"",C16+1))</f>
        <v/>
      </c>
      <c r="F16" s="3" t="str">
        <f>IFERROR(VLOOKUP(E16,BDD!$A$2:$B$366,2,FALSE),"")</f>
        <v/>
      </c>
      <c r="G16" s="5" t="str">
        <f>IF(E16="","",IF(E16+1&gt;EOMONTH($A$8,0),"",E16+1))</f>
        <v/>
      </c>
      <c r="H16" s="3" t="str">
        <f>IFERROR(VLOOKUP(G16,BDD!$A$2:$B$366,2,FALSE),"")</f>
        <v/>
      </c>
      <c r="I16" s="5" t="str">
        <f>IF(G16="","",IF(G16+1&gt;EOMONTH($A$8,0),"",G16+1))</f>
        <v/>
      </c>
      <c r="J16" s="3" t="str">
        <f>IFERROR(VLOOKUP(I16,BDD!$A$2:$B$366,2,FALSE),"")</f>
        <v/>
      </c>
      <c r="K16" s="5" t="str">
        <f>IF(I16="","",IF(I16+1&gt;EOMONTH($A$8,0),"",I16+1))</f>
        <v/>
      </c>
      <c r="L16" s="3" t="str">
        <f>IFERROR(VLOOKUP(K16,BDD!$A$2:$B$366,2,FALSE),"")</f>
        <v/>
      </c>
      <c r="M16" s="5" t="str">
        <f>IF(K16="","",IF(K16+1&gt;EOMONTH($A$8,0),"",K16+1))</f>
        <v/>
      </c>
      <c r="N16" s="3" t="str">
        <f>IFERROR(VLOOKUP(M16,BDD!$A$2:$B$366,2,FALSE),"")</f>
        <v/>
      </c>
    </row>
    <row r="17" spans="1:14" ht="44.25" customHeight="1" x14ac:dyDescent="0.25">
      <c r="A17" s="6"/>
      <c r="B17" s="7"/>
      <c r="C17" s="6"/>
      <c r="D17" s="7"/>
      <c r="E17" s="6"/>
      <c r="F17" s="7"/>
      <c r="G17" s="6"/>
      <c r="H17" s="7"/>
      <c r="I17" s="6"/>
      <c r="J17" s="7"/>
      <c r="K17" s="6"/>
      <c r="L17" s="7"/>
      <c r="M17" s="6"/>
      <c r="N17" s="7"/>
    </row>
  </sheetData>
  <mergeCells count="49">
    <mergeCell ref="A15:B15"/>
    <mergeCell ref="C7:D7"/>
    <mergeCell ref="E7:F7"/>
    <mergeCell ref="G7:H7"/>
    <mergeCell ref="I7:J7"/>
    <mergeCell ref="M5:N5"/>
    <mergeCell ref="A7:B7"/>
    <mergeCell ref="A9:B9"/>
    <mergeCell ref="A11:B11"/>
    <mergeCell ref="A13:B13"/>
    <mergeCell ref="A5:B5"/>
    <mergeCell ref="C5:D5"/>
    <mergeCell ref="E5:F5"/>
    <mergeCell ref="G5:H5"/>
    <mergeCell ref="I5:J5"/>
    <mergeCell ref="K5:L5"/>
    <mergeCell ref="M11:N11"/>
    <mergeCell ref="K7:L7"/>
    <mergeCell ref="M7:N7"/>
    <mergeCell ref="C9:D9"/>
    <mergeCell ref="E9:F9"/>
    <mergeCell ref="G9:H9"/>
    <mergeCell ref="I9:J9"/>
    <mergeCell ref="K9:L9"/>
    <mergeCell ref="M9:N9"/>
    <mergeCell ref="C11:D11"/>
    <mergeCell ref="E11:F11"/>
    <mergeCell ref="G11:H11"/>
    <mergeCell ref="I11:J11"/>
    <mergeCell ref="K11:L11"/>
    <mergeCell ref="M15:N15"/>
    <mergeCell ref="C13:D13"/>
    <mergeCell ref="E13:F13"/>
    <mergeCell ref="G13:H13"/>
    <mergeCell ref="I13:J13"/>
    <mergeCell ref="K13:L13"/>
    <mergeCell ref="M13:N13"/>
    <mergeCell ref="C15:D15"/>
    <mergeCell ref="E15:F15"/>
    <mergeCell ref="G15:H15"/>
    <mergeCell ref="I15:J15"/>
    <mergeCell ref="K15:L15"/>
    <mergeCell ref="M17:N17"/>
    <mergeCell ref="A17:B17"/>
    <mergeCell ref="C17:D17"/>
    <mergeCell ref="E17:F17"/>
    <mergeCell ref="G17:H17"/>
    <mergeCell ref="I17:J17"/>
    <mergeCell ref="K17:L17"/>
  </mergeCells>
  <phoneticPr fontId="1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ScrollBar1">
          <controlPr defaultSize="0" autoLine="0" linkedCell="B2" r:id="rId4">
            <anchor moveWithCells="1">
              <from>
                <xdr:col>1</xdr:col>
                <xdr:colOff>0</xdr:colOff>
                <xdr:row>2</xdr:row>
                <xdr:rowOff>0</xdr:rowOff>
              </from>
              <to>
                <xdr:col>2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2049" r:id="rId3" name="ScrollBar1"/>
      </mc:Fallback>
    </mc:AlternateContent>
    <mc:AlternateContent xmlns:mc="http://schemas.openxmlformats.org/markup-compatibility/2006">
      <mc:Choice Requires="x14">
        <control shapeId="2050" r:id="rId5" name="ScrollBar2">
          <controlPr defaultSize="0" autoLine="0" linkedCell="D2" r:id="rId6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2050" r:id="rId5" name="ScrollBar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589F5F-5C7A-4BA2-91AC-D981D1461012}">
  <sheetPr codeName="Feuil2"/>
  <dimension ref="A1:B366"/>
  <sheetViews>
    <sheetView workbookViewId="0">
      <selection activeCell="G341" sqref="G341"/>
    </sheetView>
  </sheetViews>
  <sheetFormatPr baseColWidth="10" defaultRowHeight="15" x14ac:dyDescent="0.25"/>
  <sheetData>
    <row r="1" spans="1:2" x14ac:dyDescent="0.25">
      <c r="A1" t="s">
        <v>366</v>
      </c>
      <c r="B1" t="s">
        <v>364</v>
      </c>
    </row>
    <row r="2" spans="1:2" ht="30" x14ac:dyDescent="0.25">
      <c r="A2" s="2">
        <v>44927</v>
      </c>
      <c r="B2" s="1" t="s">
        <v>0</v>
      </c>
    </row>
    <row r="3" spans="1:2" x14ac:dyDescent="0.25">
      <c r="A3" s="2">
        <v>44928</v>
      </c>
      <c r="B3" s="1" t="s">
        <v>1</v>
      </c>
    </row>
    <row r="4" spans="1:2" x14ac:dyDescent="0.25">
      <c r="A4" s="2">
        <v>44929</v>
      </c>
      <c r="B4" s="1" t="s">
        <v>2</v>
      </c>
    </row>
    <row r="5" spans="1:2" x14ac:dyDescent="0.25">
      <c r="A5" s="2">
        <v>44930</v>
      </c>
      <c r="B5" s="1" t="s">
        <v>3</v>
      </c>
    </row>
    <row r="6" spans="1:2" x14ac:dyDescent="0.25">
      <c r="A6" s="2">
        <v>44931</v>
      </c>
      <c r="B6" s="1" t="s">
        <v>4</v>
      </c>
    </row>
    <row r="7" spans="1:2" x14ac:dyDescent="0.25">
      <c r="A7" s="2">
        <v>44932</v>
      </c>
      <c r="B7" s="1" t="s">
        <v>5</v>
      </c>
    </row>
    <row r="8" spans="1:2" x14ac:dyDescent="0.25">
      <c r="A8" s="2">
        <v>44933</v>
      </c>
      <c r="B8" s="1" t="s">
        <v>315</v>
      </c>
    </row>
    <row r="9" spans="1:2" x14ac:dyDescent="0.25">
      <c r="A9" s="2">
        <v>44934</v>
      </c>
      <c r="B9" s="1" t="s">
        <v>6</v>
      </c>
    </row>
    <row r="10" spans="1:2" x14ac:dyDescent="0.25">
      <c r="A10" s="2">
        <v>44935</v>
      </c>
      <c r="B10" s="1" t="s">
        <v>7</v>
      </c>
    </row>
    <row r="11" spans="1:2" x14ac:dyDescent="0.25">
      <c r="A11" s="2">
        <v>44936</v>
      </c>
      <c r="B11" s="1" t="s">
        <v>8</v>
      </c>
    </row>
    <row r="12" spans="1:2" x14ac:dyDescent="0.25">
      <c r="A12" s="2">
        <v>44937</v>
      </c>
      <c r="B12" s="1" t="s">
        <v>9</v>
      </c>
    </row>
    <row r="13" spans="1:2" x14ac:dyDescent="0.25">
      <c r="A13" s="2">
        <v>44938</v>
      </c>
      <c r="B13" s="1" t="s">
        <v>10</v>
      </c>
    </row>
    <row r="14" spans="1:2" x14ac:dyDescent="0.25">
      <c r="A14" s="2">
        <v>44939</v>
      </c>
      <c r="B14" s="1" t="s">
        <v>11</v>
      </c>
    </row>
    <row r="15" spans="1:2" x14ac:dyDescent="0.25">
      <c r="A15" s="2">
        <v>44940</v>
      </c>
      <c r="B15" s="1" t="s">
        <v>12</v>
      </c>
    </row>
    <row r="16" spans="1:2" x14ac:dyDescent="0.25">
      <c r="A16" s="2">
        <v>44941</v>
      </c>
      <c r="B16" s="1" t="s">
        <v>316</v>
      </c>
    </row>
    <row r="17" spans="1:2" x14ac:dyDescent="0.25">
      <c r="A17" s="2">
        <v>44942</v>
      </c>
      <c r="B17" s="1" t="s">
        <v>13</v>
      </c>
    </row>
    <row r="18" spans="1:2" x14ac:dyDescent="0.25">
      <c r="A18" s="2">
        <v>44943</v>
      </c>
      <c r="B18" s="1" t="s">
        <v>14</v>
      </c>
    </row>
    <row r="19" spans="1:2" x14ac:dyDescent="0.25">
      <c r="A19" s="2">
        <v>44944</v>
      </c>
      <c r="B19" s="1" t="s">
        <v>15</v>
      </c>
    </row>
    <row r="20" spans="1:2" x14ac:dyDescent="0.25">
      <c r="A20" s="2">
        <v>44945</v>
      </c>
      <c r="B20" s="1" t="s">
        <v>16</v>
      </c>
    </row>
    <row r="21" spans="1:2" x14ac:dyDescent="0.25">
      <c r="A21" s="2">
        <v>44946</v>
      </c>
      <c r="B21" s="1" t="s">
        <v>17</v>
      </c>
    </row>
    <row r="22" spans="1:2" x14ac:dyDescent="0.25">
      <c r="A22" s="2">
        <v>44947</v>
      </c>
      <c r="B22" s="1" t="s">
        <v>317</v>
      </c>
    </row>
    <row r="23" spans="1:2" x14ac:dyDescent="0.25">
      <c r="A23" s="2">
        <v>44948</v>
      </c>
      <c r="B23" s="1" t="s">
        <v>18</v>
      </c>
    </row>
    <row r="24" spans="1:2" x14ac:dyDescent="0.25">
      <c r="A24" s="2">
        <v>44949</v>
      </c>
      <c r="B24" s="1" t="s">
        <v>19</v>
      </c>
    </row>
    <row r="25" spans="1:2" x14ac:dyDescent="0.25">
      <c r="A25" s="2">
        <v>44950</v>
      </c>
      <c r="B25" s="1" t="s">
        <v>20</v>
      </c>
    </row>
    <row r="26" spans="1:2" ht="30" x14ac:dyDescent="0.25">
      <c r="A26" s="2">
        <v>44951</v>
      </c>
      <c r="B26" s="1" t="s">
        <v>21</v>
      </c>
    </row>
    <row r="27" spans="1:2" x14ac:dyDescent="0.25">
      <c r="A27" s="2">
        <v>44952</v>
      </c>
      <c r="B27" s="1" t="s">
        <v>22</v>
      </c>
    </row>
    <row r="28" spans="1:2" x14ac:dyDescent="0.25">
      <c r="A28" s="2">
        <v>44953</v>
      </c>
      <c r="B28" s="1" t="s">
        <v>23</v>
      </c>
    </row>
    <row r="29" spans="1:2" x14ac:dyDescent="0.25">
      <c r="A29" s="2">
        <v>44954</v>
      </c>
      <c r="B29" s="1" t="s">
        <v>318</v>
      </c>
    </row>
    <row r="30" spans="1:2" x14ac:dyDescent="0.25">
      <c r="A30" s="2">
        <v>44955</v>
      </c>
      <c r="B30" s="1" t="s">
        <v>24</v>
      </c>
    </row>
    <row r="31" spans="1:2" x14ac:dyDescent="0.25">
      <c r="A31" s="2">
        <v>44956</v>
      </c>
      <c r="B31" s="1" t="s">
        <v>25</v>
      </c>
    </row>
    <row r="32" spans="1:2" x14ac:dyDescent="0.25">
      <c r="A32" s="2">
        <v>44957</v>
      </c>
      <c r="B32" s="1" t="s">
        <v>26</v>
      </c>
    </row>
    <row r="33" spans="1:2" x14ac:dyDescent="0.25">
      <c r="A33" s="2">
        <v>44958</v>
      </c>
      <c r="B33" s="1" t="s">
        <v>27</v>
      </c>
    </row>
    <row r="34" spans="1:2" ht="30" x14ac:dyDescent="0.25">
      <c r="A34" s="2">
        <v>44959</v>
      </c>
      <c r="B34" s="1" t="s">
        <v>28</v>
      </c>
    </row>
    <row r="35" spans="1:2" x14ac:dyDescent="0.25">
      <c r="A35" s="2">
        <v>44960</v>
      </c>
      <c r="B35" s="1" t="s">
        <v>29</v>
      </c>
    </row>
    <row r="36" spans="1:2" x14ac:dyDescent="0.25">
      <c r="A36" s="2">
        <v>44961</v>
      </c>
      <c r="B36" s="1" t="s">
        <v>30</v>
      </c>
    </row>
    <row r="37" spans="1:2" x14ac:dyDescent="0.25">
      <c r="A37" s="2">
        <v>44962</v>
      </c>
      <c r="B37" s="1" t="s">
        <v>319</v>
      </c>
    </row>
    <row r="38" spans="1:2" x14ac:dyDescent="0.25">
      <c r="A38" s="2">
        <v>44963</v>
      </c>
      <c r="B38" s="1" t="s">
        <v>31</v>
      </c>
    </row>
    <row r="39" spans="1:2" x14ac:dyDescent="0.25">
      <c r="A39" s="2">
        <v>44964</v>
      </c>
      <c r="B39" s="1" t="s">
        <v>32</v>
      </c>
    </row>
    <row r="40" spans="1:2" x14ac:dyDescent="0.25">
      <c r="A40" s="2">
        <v>44965</v>
      </c>
      <c r="B40" s="1" t="s">
        <v>33</v>
      </c>
    </row>
    <row r="41" spans="1:2" x14ac:dyDescent="0.25">
      <c r="A41" s="2">
        <v>44966</v>
      </c>
      <c r="B41" s="1" t="s">
        <v>34</v>
      </c>
    </row>
    <row r="42" spans="1:2" x14ac:dyDescent="0.25">
      <c r="A42" s="2">
        <v>44967</v>
      </c>
      <c r="B42" s="1" t="s">
        <v>35</v>
      </c>
    </row>
    <row r="43" spans="1:2" ht="30" x14ac:dyDescent="0.25">
      <c r="A43" s="2">
        <v>44968</v>
      </c>
      <c r="B43" s="1" t="s">
        <v>36</v>
      </c>
    </row>
    <row r="44" spans="1:2" x14ac:dyDescent="0.25">
      <c r="A44" s="2">
        <v>44969</v>
      </c>
      <c r="B44" s="1" t="s">
        <v>37</v>
      </c>
    </row>
    <row r="45" spans="1:2" x14ac:dyDescent="0.25">
      <c r="A45" s="2">
        <v>44970</v>
      </c>
      <c r="B45" s="1" t="s">
        <v>320</v>
      </c>
    </row>
    <row r="46" spans="1:2" x14ac:dyDescent="0.25">
      <c r="A46" s="2">
        <v>44971</v>
      </c>
      <c r="B46" s="1" t="s">
        <v>38</v>
      </c>
    </row>
    <row r="47" spans="1:2" x14ac:dyDescent="0.25">
      <c r="A47" s="2">
        <v>44972</v>
      </c>
      <c r="B47" s="1" t="s">
        <v>39</v>
      </c>
    </row>
    <row r="48" spans="1:2" x14ac:dyDescent="0.25">
      <c r="A48" s="2">
        <v>44973</v>
      </c>
      <c r="B48" s="1" t="s">
        <v>40</v>
      </c>
    </row>
    <row r="49" spans="1:2" x14ac:dyDescent="0.25">
      <c r="A49" s="2">
        <v>44974</v>
      </c>
      <c r="B49" s="1" t="s">
        <v>41</v>
      </c>
    </row>
    <row r="50" spans="1:2" x14ac:dyDescent="0.25">
      <c r="A50" s="2">
        <v>44975</v>
      </c>
      <c r="B50" s="1" t="s">
        <v>42</v>
      </c>
    </row>
    <row r="51" spans="1:2" x14ac:dyDescent="0.25">
      <c r="A51" s="2">
        <v>44976</v>
      </c>
      <c r="B51" s="1" t="s">
        <v>43</v>
      </c>
    </row>
    <row r="52" spans="1:2" x14ac:dyDescent="0.25">
      <c r="A52" s="2">
        <v>44977</v>
      </c>
      <c r="B52" s="1" t="s">
        <v>321</v>
      </c>
    </row>
    <row r="53" spans="1:2" x14ac:dyDescent="0.25">
      <c r="A53" s="2">
        <v>44978</v>
      </c>
      <c r="B53" s="1" t="s">
        <v>44</v>
      </c>
    </row>
    <row r="54" spans="1:2" x14ac:dyDescent="0.25">
      <c r="A54" s="2">
        <v>44979</v>
      </c>
      <c r="B54" s="1" t="s">
        <v>45</v>
      </c>
    </row>
    <row r="55" spans="1:2" x14ac:dyDescent="0.25">
      <c r="A55" s="2">
        <v>44980</v>
      </c>
      <c r="B55" s="1" t="s">
        <v>46</v>
      </c>
    </row>
    <row r="56" spans="1:2" x14ac:dyDescent="0.25">
      <c r="A56" s="2">
        <v>44981</v>
      </c>
      <c r="B56" s="1" t="s">
        <v>47</v>
      </c>
    </row>
    <row r="57" spans="1:2" x14ac:dyDescent="0.25">
      <c r="A57" s="2">
        <v>44982</v>
      </c>
      <c r="B57" s="1" t="s">
        <v>48</v>
      </c>
    </row>
    <row r="58" spans="1:2" x14ac:dyDescent="0.25">
      <c r="A58" s="2">
        <v>44983</v>
      </c>
      <c r="B58" s="1" t="s">
        <v>49</v>
      </c>
    </row>
    <row r="59" spans="1:2" x14ac:dyDescent="0.25">
      <c r="A59" s="2">
        <v>44984</v>
      </c>
      <c r="B59" s="1" t="s">
        <v>322</v>
      </c>
    </row>
    <row r="60" spans="1:2" x14ac:dyDescent="0.25">
      <c r="A60" s="2">
        <v>44985</v>
      </c>
      <c r="B60" s="1" t="s">
        <v>50</v>
      </c>
    </row>
    <row r="61" spans="1:2" x14ac:dyDescent="0.25">
      <c r="A61" s="2">
        <v>44986</v>
      </c>
      <c r="B61" s="1" t="s">
        <v>51</v>
      </c>
    </row>
    <row r="62" spans="1:2" x14ac:dyDescent="0.25">
      <c r="A62" s="2">
        <v>44987</v>
      </c>
      <c r="B62" s="1" t="s">
        <v>52</v>
      </c>
    </row>
    <row r="63" spans="1:2" x14ac:dyDescent="0.25">
      <c r="A63" s="2">
        <v>44988</v>
      </c>
      <c r="B63" s="1" t="s">
        <v>53</v>
      </c>
    </row>
    <row r="64" spans="1:2" x14ac:dyDescent="0.25">
      <c r="A64" s="2">
        <v>44989</v>
      </c>
      <c r="B64" s="1" t="s">
        <v>54</v>
      </c>
    </row>
    <row r="65" spans="1:2" x14ac:dyDescent="0.25">
      <c r="A65" s="2">
        <v>44990</v>
      </c>
      <c r="B65" s="1" t="s">
        <v>55</v>
      </c>
    </row>
    <row r="66" spans="1:2" x14ac:dyDescent="0.25">
      <c r="A66" s="2">
        <v>44991</v>
      </c>
      <c r="B66" s="1" t="s">
        <v>56</v>
      </c>
    </row>
    <row r="67" spans="1:2" x14ac:dyDescent="0.25">
      <c r="A67" s="2">
        <v>44992</v>
      </c>
      <c r="B67" s="1" t="s">
        <v>323</v>
      </c>
    </row>
    <row r="68" spans="1:2" ht="30" x14ac:dyDescent="0.25">
      <c r="A68" s="2">
        <v>44993</v>
      </c>
      <c r="B68" s="1" t="s">
        <v>57</v>
      </c>
    </row>
    <row r="69" spans="1:2" x14ac:dyDescent="0.25">
      <c r="A69" s="2">
        <v>44994</v>
      </c>
      <c r="B69" s="1" t="s">
        <v>58</v>
      </c>
    </row>
    <row r="70" spans="1:2" x14ac:dyDescent="0.25">
      <c r="A70" s="2">
        <v>44995</v>
      </c>
      <c r="B70" s="1" t="s">
        <v>59</v>
      </c>
    </row>
    <row r="71" spans="1:2" x14ac:dyDescent="0.25">
      <c r="A71" s="2">
        <v>44996</v>
      </c>
      <c r="B71" s="1" t="s">
        <v>60</v>
      </c>
    </row>
    <row r="72" spans="1:2" x14ac:dyDescent="0.25">
      <c r="A72" s="2">
        <v>44997</v>
      </c>
      <c r="B72" s="1" t="s">
        <v>61</v>
      </c>
    </row>
    <row r="73" spans="1:2" x14ac:dyDescent="0.25">
      <c r="A73" s="2">
        <v>44998</v>
      </c>
      <c r="B73" s="1" t="s">
        <v>62</v>
      </c>
    </row>
    <row r="74" spans="1:2" x14ac:dyDescent="0.25">
      <c r="A74" s="2">
        <v>44999</v>
      </c>
      <c r="B74" s="1" t="s">
        <v>63</v>
      </c>
    </row>
    <row r="75" spans="1:2" x14ac:dyDescent="0.25">
      <c r="A75" s="2">
        <v>45000</v>
      </c>
      <c r="B75" s="1" t="s">
        <v>324</v>
      </c>
    </row>
    <row r="76" spans="1:2" x14ac:dyDescent="0.25">
      <c r="A76" s="2">
        <v>45001</v>
      </c>
      <c r="B76" s="1" t="s">
        <v>64</v>
      </c>
    </row>
    <row r="77" spans="1:2" x14ac:dyDescent="0.25">
      <c r="A77" s="2">
        <v>45002</v>
      </c>
      <c r="B77" s="1" t="s">
        <v>65</v>
      </c>
    </row>
    <row r="78" spans="1:2" x14ac:dyDescent="0.25">
      <c r="A78" s="2">
        <v>45003</v>
      </c>
      <c r="B78" s="1" t="s">
        <v>66</v>
      </c>
    </row>
    <row r="79" spans="1:2" x14ac:dyDescent="0.25">
      <c r="A79" s="2">
        <v>45004</v>
      </c>
      <c r="B79" s="1" t="s">
        <v>67</v>
      </c>
    </row>
    <row r="80" spans="1:2" x14ac:dyDescent="0.25">
      <c r="A80" s="2">
        <v>45005</v>
      </c>
      <c r="B80" s="1" t="s">
        <v>68</v>
      </c>
    </row>
    <row r="81" spans="1:2" x14ac:dyDescent="0.25">
      <c r="A81" s="2">
        <v>45006</v>
      </c>
      <c r="B81" s="1" t="s">
        <v>325</v>
      </c>
    </row>
    <row r="82" spans="1:2" x14ac:dyDescent="0.25">
      <c r="A82" s="2">
        <v>45007</v>
      </c>
      <c r="B82" s="1" t="s">
        <v>69</v>
      </c>
    </row>
    <row r="83" spans="1:2" x14ac:dyDescent="0.25">
      <c r="A83" s="2">
        <v>45008</v>
      </c>
      <c r="B83" s="1" t="s">
        <v>70</v>
      </c>
    </row>
    <row r="84" spans="1:2" ht="30" x14ac:dyDescent="0.25">
      <c r="A84" s="2">
        <v>45009</v>
      </c>
      <c r="B84" s="1" t="s">
        <v>71</v>
      </c>
    </row>
    <row r="85" spans="1:2" ht="30" x14ac:dyDescent="0.25">
      <c r="A85" s="2">
        <v>45010</v>
      </c>
      <c r="B85" s="1" t="s">
        <v>72</v>
      </c>
    </row>
    <row r="86" spans="1:2" x14ac:dyDescent="0.25">
      <c r="A86" s="2">
        <v>45011</v>
      </c>
      <c r="B86" s="1" t="s">
        <v>326</v>
      </c>
    </row>
    <row r="87" spans="1:2" x14ac:dyDescent="0.25">
      <c r="A87" s="2">
        <v>45012</v>
      </c>
      <c r="B87" s="1" t="s">
        <v>73</v>
      </c>
    </row>
    <row r="88" spans="1:2" x14ac:dyDescent="0.25">
      <c r="A88" s="2">
        <v>45013</v>
      </c>
      <c r="B88" s="1" t="s">
        <v>74</v>
      </c>
    </row>
    <row r="89" spans="1:2" x14ac:dyDescent="0.25">
      <c r="A89" s="2">
        <v>45014</v>
      </c>
      <c r="B89" s="1" t="s">
        <v>327</v>
      </c>
    </row>
    <row r="90" spans="1:2" x14ac:dyDescent="0.25">
      <c r="A90" s="2">
        <v>45015</v>
      </c>
      <c r="B90" s="1" t="s">
        <v>75</v>
      </c>
    </row>
    <row r="91" spans="1:2" x14ac:dyDescent="0.25">
      <c r="A91" s="2">
        <v>45016</v>
      </c>
      <c r="B91" s="1" t="s">
        <v>76</v>
      </c>
    </row>
    <row r="92" spans="1:2" x14ac:dyDescent="0.25">
      <c r="A92" s="2">
        <v>45017</v>
      </c>
      <c r="B92" s="1" t="s">
        <v>77</v>
      </c>
    </row>
    <row r="93" spans="1:2" x14ac:dyDescent="0.25">
      <c r="A93" s="2">
        <v>45018</v>
      </c>
      <c r="B93" s="1" t="s">
        <v>78</v>
      </c>
    </row>
    <row r="94" spans="1:2" x14ac:dyDescent="0.25">
      <c r="A94" s="2">
        <v>45019</v>
      </c>
      <c r="B94" s="1" t="s">
        <v>79</v>
      </c>
    </row>
    <row r="95" spans="1:2" x14ac:dyDescent="0.25">
      <c r="A95" s="2">
        <v>45020</v>
      </c>
      <c r="B95" s="1" t="s">
        <v>80</v>
      </c>
    </row>
    <row r="96" spans="1:2" x14ac:dyDescent="0.25">
      <c r="A96" s="2">
        <v>45021</v>
      </c>
      <c r="B96" s="1" t="s">
        <v>81</v>
      </c>
    </row>
    <row r="97" spans="1:2" x14ac:dyDescent="0.25">
      <c r="A97" s="2">
        <v>45022</v>
      </c>
      <c r="B97" s="1" t="s">
        <v>328</v>
      </c>
    </row>
    <row r="98" spans="1:2" ht="30" x14ac:dyDescent="0.25">
      <c r="A98" s="2">
        <v>45023</v>
      </c>
      <c r="B98" s="1" t="s">
        <v>82</v>
      </c>
    </row>
    <row r="99" spans="1:2" x14ac:dyDescent="0.25">
      <c r="A99" s="2">
        <v>45024</v>
      </c>
      <c r="B99" s="1" t="s">
        <v>83</v>
      </c>
    </row>
    <row r="100" spans="1:2" x14ac:dyDescent="0.25">
      <c r="A100" s="2">
        <v>45025</v>
      </c>
      <c r="B100" s="1" t="s">
        <v>84</v>
      </c>
    </row>
    <row r="101" spans="1:2" ht="30" x14ac:dyDescent="0.25">
      <c r="A101" s="2">
        <v>45026</v>
      </c>
      <c r="B101" s="1" t="s">
        <v>85</v>
      </c>
    </row>
    <row r="102" spans="1:2" x14ac:dyDescent="0.25">
      <c r="A102" s="2">
        <v>45027</v>
      </c>
      <c r="B102" s="1" t="s">
        <v>86</v>
      </c>
    </row>
    <row r="103" spans="1:2" x14ac:dyDescent="0.25">
      <c r="A103" s="2">
        <v>45028</v>
      </c>
      <c r="B103" s="1" t="s">
        <v>87</v>
      </c>
    </row>
    <row r="104" spans="1:2" x14ac:dyDescent="0.25">
      <c r="A104" s="2">
        <v>45029</v>
      </c>
      <c r="B104" s="1" t="s">
        <v>329</v>
      </c>
    </row>
    <row r="105" spans="1:2" x14ac:dyDescent="0.25">
      <c r="A105" s="2">
        <v>45030</v>
      </c>
      <c r="B105" s="1" t="s">
        <v>88</v>
      </c>
    </row>
    <row r="106" spans="1:2" x14ac:dyDescent="0.25">
      <c r="A106" s="2">
        <v>45031</v>
      </c>
      <c r="B106" s="1" t="s">
        <v>89</v>
      </c>
    </row>
    <row r="107" spans="1:2" ht="30" x14ac:dyDescent="0.25">
      <c r="A107" s="2">
        <v>45032</v>
      </c>
      <c r="B107" s="1" t="s">
        <v>90</v>
      </c>
    </row>
    <row r="108" spans="1:2" x14ac:dyDescent="0.25">
      <c r="A108" s="2">
        <v>45033</v>
      </c>
      <c r="B108" s="1" t="s">
        <v>91</v>
      </c>
    </row>
    <row r="109" spans="1:2" x14ac:dyDescent="0.25">
      <c r="A109" s="2">
        <v>45034</v>
      </c>
      <c r="B109" s="1" t="s">
        <v>92</v>
      </c>
    </row>
    <row r="110" spans="1:2" x14ac:dyDescent="0.25">
      <c r="A110" s="2">
        <v>45035</v>
      </c>
      <c r="B110" s="1" t="s">
        <v>93</v>
      </c>
    </row>
    <row r="111" spans="1:2" x14ac:dyDescent="0.25">
      <c r="A111" s="2">
        <v>45036</v>
      </c>
      <c r="B111" s="1" t="s">
        <v>330</v>
      </c>
    </row>
    <row r="112" spans="1:2" x14ac:dyDescent="0.25">
      <c r="A112" s="2">
        <v>45037</v>
      </c>
      <c r="B112" s="1" t="s">
        <v>94</v>
      </c>
    </row>
    <row r="113" spans="1:2" x14ac:dyDescent="0.25">
      <c r="A113" s="2">
        <v>45038</v>
      </c>
      <c r="B113" s="1" t="s">
        <v>95</v>
      </c>
    </row>
    <row r="114" spans="1:2" x14ac:dyDescent="0.25">
      <c r="A114" s="2">
        <v>45039</v>
      </c>
      <c r="B114" s="1" t="s">
        <v>96</v>
      </c>
    </row>
    <row r="115" spans="1:2" x14ac:dyDescent="0.25">
      <c r="A115" s="2">
        <v>45040</v>
      </c>
      <c r="B115" s="1" t="s">
        <v>97</v>
      </c>
    </row>
    <row r="116" spans="1:2" x14ac:dyDescent="0.25">
      <c r="A116" s="2">
        <v>45041</v>
      </c>
      <c r="B116" s="1" t="s">
        <v>98</v>
      </c>
    </row>
    <row r="117" spans="1:2" x14ac:dyDescent="0.25">
      <c r="A117" s="2">
        <v>45042</v>
      </c>
      <c r="B117" s="1" t="s">
        <v>99</v>
      </c>
    </row>
    <row r="118" spans="1:2" x14ac:dyDescent="0.25">
      <c r="A118" s="2">
        <v>45043</v>
      </c>
      <c r="B118" s="1" t="s">
        <v>331</v>
      </c>
    </row>
    <row r="119" spans="1:2" x14ac:dyDescent="0.25">
      <c r="A119" s="2">
        <v>45044</v>
      </c>
      <c r="B119" s="1" t="s">
        <v>100</v>
      </c>
    </row>
    <row r="120" spans="1:2" ht="30" x14ac:dyDescent="0.25">
      <c r="A120" s="2">
        <v>45045</v>
      </c>
      <c r="B120" s="1" t="s">
        <v>101</v>
      </c>
    </row>
    <row r="121" spans="1:2" x14ac:dyDescent="0.25">
      <c r="A121" s="2">
        <v>45046</v>
      </c>
      <c r="B121" s="1" t="s">
        <v>102</v>
      </c>
    </row>
    <row r="122" spans="1:2" ht="30" x14ac:dyDescent="0.25">
      <c r="A122" s="2">
        <v>45047</v>
      </c>
      <c r="B122" s="1" t="s">
        <v>103</v>
      </c>
    </row>
    <row r="123" spans="1:2" x14ac:dyDescent="0.25">
      <c r="A123" s="2">
        <v>45048</v>
      </c>
      <c r="B123" s="1" t="s">
        <v>104</v>
      </c>
    </row>
    <row r="124" spans="1:2" x14ac:dyDescent="0.25">
      <c r="A124" s="2">
        <v>45049</v>
      </c>
      <c r="B124" s="1" t="s">
        <v>105</v>
      </c>
    </row>
    <row r="125" spans="1:2" x14ac:dyDescent="0.25">
      <c r="A125" s="2">
        <v>45050</v>
      </c>
      <c r="B125" s="1" t="s">
        <v>106</v>
      </c>
    </row>
    <row r="126" spans="1:2" x14ac:dyDescent="0.25">
      <c r="A126" s="2">
        <v>45051</v>
      </c>
      <c r="B126" s="1" t="s">
        <v>332</v>
      </c>
    </row>
    <row r="127" spans="1:2" x14ac:dyDescent="0.25">
      <c r="A127" s="2">
        <v>45052</v>
      </c>
      <c r="B127" s="1" t="s">
        <v>107</v>
      </c>
    </row>
    <row r="128" spans="1:2" x14ac:dyDescent="0.25">
      <c r="A128" s="2">
        <v>45053</v>
      </c>
      <c r="B128" s="1" t="s">
        <v>108</v>
      </c>
    </row>
    <row r="129" spans="1:2" ht="30" x14ac:dyDescent="0.25">
      <c r="A129" s="2">
        <v>45054</v>
      </c>
      <c r="B129" s="1" t="s">
        <v>109</v>
      </c>
    </row>
    <row r="130" spans="1:2" x14ac:dyDescent="0.25">
      <c r="A130" s="2">
        <v>45055</v>
      </c>
      <c r="B130" s="1" t="s">
        <v>110</v>
      </c>
    </row>
    <row r="131" spans="1:2" x14ac:dyDescent="0.25">
      <c r="A131" s="2">
        <v>45056</v>
      </c>
      <c r="B131" s="1" t="s">
        <v>111</v>
      </c>
    </row>
    <row r="132" spans="1:2" x14ac:dyDescent="0.25">
      <c r="A132" s="2">
        <v>45057</v>
      </c>
      <c r="B132" s="1" t="s">
        <v>112</v>
      </c>
    </row>
    <row r="133" spans="1:2" x14ac:dyDescent="0.25">
      <c r="A133" s="2">
        <v>45058</v>
      </c>
      <c r="B133" s="1" t="s">
        <v>333</v>
      </c>
    </row>
    <row r="134" spans="1:2" x14ac:dyDescent="0.25">
      <c r="A134" s="2">
        <v>45059</v>
      </c>
      <c r="B134" s="1" t="s">
        <v>113</v>
      </c>
    </row>
    <row r="135" spans="1:2" x14ac:dyDescent="0.25">
      <c r="A135" s="2">
        <v>45060</v>
      </c>
      <c r="B135" s="1" t="s">
        <v>114</v>
      </c>
    </row>
    <row r="136" spans="1:2" x14ac:dyDescent="0.25">
      <c r="A136" s="2">
        <v>45061</v>
      </c>
      <c r="B136" s="1" t="s">
        <v>115</v>
      </c>
    </row>
    <row r="137" spans="1:2" x14ac:dyDescent="0.25">
      <c r="A137" s="2">
        <v>45062</v>
      </c>
      <c r="B137" s="1" t="s">
        <v>116</v>
      </c>
    </row>
    <row r="138" spans="1:2" x14ac:dyDescent="0.25">
      <c r="A138" s="2">
        <v>45063</v>
      </c>
      <c r="B138" s="1" t="s">
        <v>117</v>
      </c>
    </row>
    <row r="139" spans="1:2" x14ac:dyDescent="0.25">
      <c r="A139" s="2">
        <v>45064</v>
      </c>
      <c r="B139" s="1" t="s">
        <v>118</v>
      </c>
    </row>
    <row r="140" spans="1:2" x14ac:dyDescent="0.25">
      <c r="A140" s="2">
        <v>45065</v>
      </c>
      <c r="B140" s="1" t="s">
        <v>334</v>
      </c>
    </row>
    <row r="141" spans="1:2" x14ac:dyDescent="0.25">
      <c r="A141" s="2">
        <v>45066</v>
      </c>
      <c r="B141" s="1" t="s">
        <v>119</v>
      </c>
    </row>
    <row r="142" spans="1:2" x14ac:dyDescent="0.25">
      <c r="A142" s="2">
        <v>45067</v>
      </c>
      <c r="B142" s="1" t="s">
        <v>120</v>
      </c>
    </row>
    <row r="143" spans="1:2" x14ac:dyDescent="0.25">
      <c r="A143" s="2">
        <v>45068</v>
      </c>
      <c r="B143" s="1" t="s">
        <v>121</v>
      </c>
    </row>
    <row r="144" spans="1:2" x14ac:dyDescent="0.25">
      <c r="A144" s="2">
        <v>45069</v>
      </c>
      <c r="B144" s="1" t="s">
        <v>122</v>
      </c>
    </row>
    <row r="145" spans="1:2" x14ac:dyDescent="0.25">
      <c r="A145" s="2">
        <v>45070</v>
      </c>
      <c r="B145" s="1" t="s">
        <v>123</v>
      </c>
    </row>
    <row r="146" spans="1:2" x14ac:dyDescent="0.25">
      <c r="A146" s="2">
        <v>45071</v>
      </c>
      <c r="B146" s="1" t="s">
        <v>124</v>
      </c>
    </row>
    <row r="147" spans="1:2" x14ac:dyDescent="0.25">
      <c r="A147" s="2">
        <v>45072</v>
      </c>
      <c r="B147" s="1" t="s">
        <v>125</v>
      </c>
    </row>
    <row r="148" spans="1:2" x14ac:dyDescent="0.25">
      <c r="A148" s="2">
        <v>45073</v>
      </c>
      <c r="B148" s="1" t="s">
        <v>206</v>
      </c>
    </row>
    <row r="149" spans="1:2" x14ac:dyDescent="0.25">
      <c r="A149" s="2">
        <v>45074</v>
      </c>
      <c r="B149" s="1" t="s">
        <v>126</v>
      </c>
    </row>
    <row r="150" spans="1:2" ht="30" x14ac:dyDescent="0.25">
      <c r="A150" s="2">
        <v>45075</v>
      </c>
      <c r="B150" s="1" t="s">
        <v>127</v>
      </c>
    </row>
    <row r="151" spans="1:2" x14ac:dyDescent="0.25">
      <c r="A151" s="2">
        <v>45076</v>
      </c>
      <c r="B151" s="1" t="s">
        <v>128</v>
      </c>
    </row>
    <row r="152" spans="1:2" x14ac:dyDescent="0.25">
      <c r="A152" s="2">
        <v>45077</v>
      </c>
      <c r="B152" s="1" t="s">
        <v>129</v>
      </c>
    </row>
    <row r="153" spans="1:2" x14ac:dyDescent="0.25">
      <c r="A153" s="2">
        <v>45078</v>
      </c>
      <c r="B153" s="1" t="s">
        <v>130</v>
      </c>
    </row>
    <row r="154" spans="1:2" x14ac:dyDescent="0.25">
      <c r="A154" s="2">
        <v>45079</v>
      </c>
      <c r="B154" s="1" t="s">
        <v>131</v>
      </c>
    </row>
    <row r="155" spans="1:2" x14ac:dyDescent="0.25">
      <c r="A155" s="2">
        <v>45080</v>
      </c>
      <c r="B155" s="1" t="s">
        <v>132</v>
      </c>
    </row>
    <row r="156" spans="1:2" ht="30" x14ac:dyDescent="0.25">
      <c r="A156" s="2">
        <v>45081</v>
      </c>
      <c r="B156" s="1" t="s">
        <v>335</v>
      </c>
    </row>
    <row r="157" spans="1:2" x14ac:dyDescent="0.25">
      <c r="A157" s="2">
        <v>45082</v>
      </c>
      <c r="B157" s="1" t="s">
        <v>133</v>
      </c>
    </row>
    <row r="158" spans="1:2" x14ac:dyDescent="0.25">
      <c r="A158" s="2">
        <v>45083</v>
      </c>
      <c r="B158" s="1" t="s">
        <v>134</v>
      </c>
    </row>
    <row r="159" spans="1:2" x14ac:dyDescent="0.25">
      <c r="A159" s="2">
        <v>45084</v>
      </c>
      <c r="B159" s="1" t="s">
        <v>135</v>
      </c>
    </row>
    <row r="160" spans="1:2" x14ac:dyDescent="0.25">
      <c r="A160" s="2">
        <v>45085</v>
      </c>
      <c r="B160" s="1" t="s">
        <v>136</v>
      </c>
    </row>
    <row r="161" spans="1:2" x14ac:dyDescent="0.25">
      <c r="A161" s="2">
        <v>45086</v>
      </c>
      <c r="B161" s="1" t="s">
        <v>137</v>
      </c>
    </row>
    <row r="162" spans="1:2" x14ac:dyDescent="0.25">
      <c r="A162" s="2">
        <v>45087</v>
      </c>
      <c r="B162" s="1" t="s">
        <v>336</v>
      </c>
    </row>
    <row r="163" spans="1:2" x14ac:dyDescent="0.25">
      <c r="A163" s="2">
        <v>45088</v>
      </c>
      <c r="B163" s="1" t="s">
        <v>138</v>
      </c>
    </row>
    <row r="164" spans="1:2" x14ac:dyDescent="0.25">
      <c r="A164" s="2">
        <v>45089</v>
      </c>
      <c r="B164" s="1" t="s">
        <v>139</v>
      </c>
    </row>
    <row r="165" spans="1:2" ht="30" x14ac:dyDescent="0.25">
      <c r="A165" s="2">
        <v>45090</v>
      </c>
      <c r="B165" s="1" t="s">
        <v>140</v>
      </c>
    </row>
    <row r="166" spans="1:2" x14ac:dyDescent="0.25">
      <c r="A166" s="2">
        <v>45091</v>
      </c>
      <c r="B166" s="1" t="s">
        <v>141</v>
      </c>
    </row>
    <row r="167" spans="1:2" x14ac:dyDescent="0.25">
      <c r="A167" s="2">
        <v>45092</v>
      </c>
      <c r="B167" s="1" t="s">
        <v>142</v>
      </c>
    </row>
    <row r="168" spans="1:2" x14ac:dyDescent="0.25">
      <c r="A168" s="2">
        <v>45093</v>
      </c>
      <c r="B168" s="1" t="s">
        <v>143</v>
      </c>
    </row>
    <row r="169" spans="1:2" x14ac:dyDescent="0.25">
      <c r="A169" s="2">
        <v>45094</v>
      </c>
      <c r="B169" s="1" t="s">
        <v>144</v>
      </c>
    </row>
    <row r="170" spans="1:2" ht="30" x14ac:dyDescent="0.25">
      <c r="A170" s="2">
        <v>45095</v>
      </c>
      <c r="B170" s="1" t="s">
        <v>337</v>
      </c>
    </row>
    <row r="171" spans="1:2" x14ac:dyDescent="0.25">
      <c r="A171" s="2">
        <v>45096</v>
      </c>
      <c r="B171" s="1" t="s">
        <v>145</v>
      </c>
    </row>
    <row r="172" spans="1:2" x14ac:dyDescent="0.25">
      <c r="A172" s="2">
        <v>45097</v>
      </c>
      <c r="B172" s="1" t="s">
        <v>146</v>
      </c>
    </row>
    <row r="173" spans="1:2" x14ac:dyDescent="0.25">
      <c r="A173" s="2">
        <v>45098</v>
      </c>
      <c r="B173" s="1" t="s">
        <v>147</v>
      </c>
    </row>
    <row r="174" spans="1:2" x14ac:dyDescent="0.25">
      <c r="A174" s="2">
        <v>45099</v>
      </c>
      <c r="B174" s="1" t="s">
        <v>148</v>
      </c>
    </row>
    <row r="175" spans="1:2" x14ac:dyDescent="0.25">
      <c r="A175" s="2">
        <v>45100</v>
      </c>
      <c r="B175" s="1" t="s">
        <v>149</v>
      </c>
    </row>
    <row r="176" spans="1:2" ht="30" x14ac:dyDescent="0.25">
      <c r="A176" s="2">
        <v>45101</v>
      </c>
      <c r="B176" s="1" t="s">
        <v>150</v>
      </c>
    </row>
    <row r="177" spans="1:2" x14ac:dyDescent="0.25">
      <c r="A177" s="2">
        <v>45102</v>
      </c>
      <c r="B177" s="1" t="s">
        <v>151</v>
      </c>
    </row>
    <row r="178" spans="1:2" x14ac:dyDescent="0.25">
      <c r="A178" s="2">
        <v>45103</v>
      </c>
      <c r="B178" s="1" t="s">
        <v>339</v>
      </c>
    </row>
    <row r="179" spans="1:2" x14ac:dyDescent="0.25">
      <c r="A179" s="2">
        <v>45104</v>
      </c>
      <c r="B179" s="1" t="s">
        <v>152</v>
      </c>
    </row>
    <row r="180" spans="1:2" x14ac:dyDescent="0.25">
      <c r="A180" s="2">
        <v>45105</v>
      </c>
      <c r="B180" s="1" t="s">
        <v>153</v>
      </c>
    </row>
    <row r="181" spans="1:2" x14ac:dyDescent="0.25">
      <c r="A181" s="2">
        <v>45106</v>
      </c>
      <c r="B181" s="1" t="s">
        <v>154</v>
      </c>
    </row>
    <row r="182" spans="1:2" x14ac:dyDescent="0.25">
      <c r="A182" s="2">
        <v>45107</v>
      </c>
      <c r="B182" s="1" t="s">
        <v>155</v>
      </c>
    </row>
    <row r="183" spans="1:2" x14ac:dyDescent="0.25">
      <c r="A183" s="2">
        <v>45108</v>
      </c>
      <c r="B183" s="1" t="s">
        <v>156</v>
      </c>
    </row>
    <row r="184" spans="1:2" x14ac:dyDescent="0.25">
      <c r="A184" s="2">
        <v>45109</v>
      </c>
      <c r="B184" s="1" t="s">
        <v>157</v>
      </c>
    </row>
    <row r="185" spans="1:2" x14ac:dyDescent="0.25">
      <c r="A185" s="2">
        <v>45110</v>
      </c>
      <c r="B185" s="1" t="s">
        <v>338</v>
      </c>
    </row>
    <row r="186" spans="1:2" x14ac:dyDescent="0.25">
      <c r="A186" s="2">
        <v>45111</v>
      </c>
      <c r="B186" s="1" t="s">
        <v>158</v>
      </c>
    </row>
    <row r="187" spans="1:2" x14ac:dyDescent="0.25">
      <c r="A187" s="2">
        <v>45112</v>
      </c>
      <c r="B187" s="1" t="s">
        <v>159</v>
      </c>
    </row>
    <row r="188" spans="1:2" x14ac:dyDescent="0.25">
      <c r="A188" s="2">
        <v>45113</v>
      </c>
      <c r="B188" s="1" t="s">
        <v>160</v>
      </c>
    </row>
    <row r="189" spans="1:2" x14ac:dyDescent="0.25">
      <c r="A189" s="2">
        <v>45114</v>
      </c>
      <c r="B189" s="1" t="s">
        <v>161</v>
      </c>
    </row>
    <row r="190" spans="1:2" x14ac:dyDescent="0.25">
      <c r="A190" s="2">
        <v>45115</v>
      </c>
      <c r="B190" s="1" t="s">
        <v>162</v>
      </c>
    </row>
    <row r="191" spans="1:2" x14ac:dyDescent="0.25">
      <c r="A191" s="2">
        <v>45116</v>
      </c>
      <c r="B191" s="1" t="s">
        <v>163</v>
      </c>
    </row>
    <row r="192" spans="1:2" x14ac:dyDescent="0.25">
      <c r="A192" s="2">
        <v>45117</v>
      </c>
      <c r="B192" s="1" t="s">
        <v>340</v>
      </c>
    </row>
    <row r="193" spans="1:2" x14ac:dyDescent="0.25">
      <c r="A193" s="2">
        <v>45118</v>
      </c>
      <c r="B193" s="1" t="s">
        <v>164</v>
      </c>
    </row>
    <row r="194" spans="1:2" x14ac:dyDescent="0.25">
      <c r="A194" s="2">
        <v>45119</v>
      </c>
      <c r="B194" s="1" t="s">
        <v>165</v>
      </c>
    </row>
    <row r="195" spans="1:2" ht="30" x14ac:dyDescent="0.25">
      <c r="A195" s="2">
        <v>45120</v>
      </c>
      <c r="B195" s="1" t="s">
        <v>166</v>
      </c>
    </row>
    <row r="196" spans="1:2" ht="30" x14ac:dyDescent="0.25">
      <c r="A196" s="2">
        <v>45121</v>
      </c>
      <c r="B196" s="1" t="s">
        <v>167</v>
      </c>
    </row>
    <row r="197" spans="1:2" x14ac:dyDescent="0.25">
      <c r="A197" s="2">
        <v>45122</v>
      </c>
      <c r="B197" s="1" t="s">
        <v>168</v>
      </c>
    </row>
    <row r="198" spans="1:2" ht="30" x14ac:dyDescent="0.25">
      <c r="A198" s="2">
        <v>45123</v>
      </c>
      <c r="B198" s="1" t="s">
        <v>169</v>
      </c>
    </row>
    <row r="199" spans="1:2" x14ac:dyDescent="0.25">
      <c r="A199" s="2">
        <v>45124</v>
      </c>
      <c r="B199" s="1" t="s">
        <v>341</v>
      </c>
    </row>
    <row r="200" spans="1:2" x14ac:dyDescent="0.25">
      <c r="A200" s="2">
        <v>45125</v>
      </c>
      <c r="B200" s="1" t="s">
        <v>170</v>
      </c>
    </row>
    <row r="201" spans="1:2" x14ac:dyDescent="0.25">
      <c r="A201" s="2">
        <v>45126</v>
      </c>
      <c r="B201" s="1" t="s">
        <v>171</v>
      </c>
    </row>
    <row r="202" spans="1:2" x14ac:dyDescent="0.25">
      <c r="A202" s="2">
        <v>45127</v>
      </c>
      <c r="B202" s="1" t="s">
        <v>172</v>
      </c>
    </row>
    <row r="203" spans="1:2" x14ac:dyDescent="0.25">
      <c r="A203" s="2">
        <v>45128</v>
      </c>
      <c r="B203" s="1" t="s">
        <v>173</v>
      </c>
    </row>
    <row r="204" spans="1:2" ht="30" x14ac:dyDescent="0.25">
      <c r="A204" s="2">
        <v>45129</v>
      </c>
      <c r="B204" s="1" t="s">
        <v>174</v>
      </c>
    </row>
    <row r="205" spans="1:2" x14ac:dyDescent="0.25">
      <c r="A205" s="2">
        <v>45130</v>
      </c>
      <c r="B205" s="1" t="s">
        <v>175</v>
      </c>
    </row>
    <row r="206" spans="1:2" x14ac:dyDescent="0.25">
      <c r="A206" s="2">
        <v>45131</v>
      </c>
      <c r="B206" s="1" t="s">
        <v>176</v>
      </c>
    </row>
    <row r="207" spans="1:2" x14ac:dyDescent="0.25">
      <c r="A207" s="2">
        <v>45132</v>
      </c>
      <c r="B207" s="1" t="s">
        <v>177</v>
      </c>
    </row>
    <row r="208" spans="1:2" ht="30" x14ac:dyDescent="0.25">
      <c r="A208" s="2">
        <v>45133</v>
      </c>
      <c r="B208" s="1" t="s">
        <v>342</v>
      </c>
    </row>
    <row r="209" spans="1:2" x14ac:dyDescent="0.25">
      <c r="A209" s="2">
        <v>45134</v>
      </c>
      <c r="B209" s="1" t="s">
        <v>178</v>
      </c>
    </row>
    <row r="210" spans="1:2" x14ac:dyDescent="0.25">
      <c r="A210" s="2">
        <v>45135</v>
      </c>
      <c r="B210" s="1" t="s">
        <v>179</v>
      </c>
    </row>
    <row r="211" spans="1:2" x14ac:dyDescent="0.25">
      <c r="A211" s="2">
        <v>45136</v>
      </c>
      <c r="B211" s="1" t="s">
        <v>180</v>
      </c>
    </row>
    <row r="212" spans="1:2" x14ac:dyDescent="0.25">
      <c r="A212" s="2">
        <v>45137</v>
      </c>
      <c r="B212" s="1" t="s">
        <v>181</v>
      </c>
    </row>
    <row r="213" spans="1:2" x14ac:dyDescent="0.25">
      <c r="A213" s="2">
        <v>45138</v>
      </c>
      <c r="B213" s="1" t="s">
        <v>182</v>
      </c>
    </row>
    <row r="214" spans="1:2" x14ac:dyDescent="0.25">
      <c r="A214" s="2">
        <v>45139</v>
      </c>
      <c r="B214" s="1" t="s">
        <v>343</v>
      </c>
    </row>
    <row r="215" spans="1:2" ht="30" x14ac:dyDescent="0.25">
      <c r="A215" s="2">
        <v>45140</v>
      </c>
      <c r="B215" s="1" t="s">
        <v>183</v>
      </c>
    </row>
    <row r="216" spans="1:2" x14ac:dyDescent="0.25">
      <c r="A216" s="2">
        <v>45141</v>
      </c>
      <c r="B216" s="1" t="s">
        <v>184</v>
      </c>
    </row>
    <row r="217" spans="1:2" ht="30" x14ac:dyDescent="0.25">
      <c r="A217" s="2">
        <v>45142</v>
      </c>
      <c r="B217" s="1" t="s">
        <v>185</v>
      </c>
    </row>
    <row r="218" spans="1:2" x14ac:dyDescent="0.25">
      <c r="A218" s="2">
        <v>45143</v>
      </c>
      <c r="B218" s="1" t="s">
        <v>186</v>
      </c>
    </row>
    <row r="219" spans="1:2" ht="30" x14ac:dyDescent="0.25">
      <c r="A219" s="2">
        <v>45144</v>
      </c>
      <c r="B219" s="1" t="s">
        <v>187</v>
      </c>
    </row>
    <row r="220" spans="1:2" x14ac:dyDescent="0.25">
      <c r="A220" s="2">
        <v>45145</v>
      </c>
      <c r="B220" s="1" t="s">
        <v>188</v>
      </c>
    </row>
    <row r="221" spans="1:2" x14ac:dyDescent="0.25">
      <c r="A221" s="2">
        <v>45146</v>
      </c>
      <c r="B221" s="1" t="s">
        <v>344</v>
      </c>
    </row>
    <row r="222" spans="1:2" x14ac:dyDescent="0.25">
      <c r="A222" s="2">
        <v>45147</v>
      </c>
      <c r="B222" s="1" t="s">
        <v>189</v>
      </c>
    </row>
    <row r="223" spans="1:2" x14ac:dyDescent="0.25">
      <c r="A223" s="2">
        <v>45148</v>
      </c>
      <c r="B223" s="1" t="s">
        <v>190</v>
      </c>
    </row>
    <row r="224" spans="1:2" x14ac:dyDescent="0.25">
      <c r="A224" s="2">
        <v>45149</v>
      </c>
      <c r="B224" s="1" t="s">
        <v>191</v>
      </c>
    </row>
    <row r="225" spans="1:2" x14ac:dyDescent="0.25">
      <c r="A225" s="2">
        <v>45150</v>
      </c>
      <c r="B225" s="1" t="s">
        <v>192</v>
      </c>
    </row>
    <row r="226" spans="1:2" x14ac:dyDescent="0.25">
      <c r="A226" s="2">
        <v>45151</v>
      </c>
      <c r="B226" s="1" t="s">
        <v>193</v>
      </c>
    </row>
    <row r="227" spans="1:2" x14ac:dyDescent="0.25">
      <c r="A227" s="2">
        <v>45152</v>
      </c>
      <c r="B227" s="1" t="s">
        <v>194</v>
      </c>
    </row>
    <row r="228" spans="1:2" ht="30" x14ac:dyDescent="0.25">
      <c r="A228" s="2">
        <v>45153</v>
      </c>
      <c r="B228" s="1" t="s">
        <v>195</v>
      </c>
    </row>
    <row r="229" spans="1:2" x14ac:dyDescent="0.25">
      <c r="A229" s="2">
        <v>45154</v>
      </c>
      <c r="B229" s="1" t="s">
        <v>345</v>
      </c>
    </row>
    <row r="230" spans="1:2" x14ac:dyDescent="0.25">
      <c r="A230" s="2">
        <v>45155</v>
      </c>
      <c r="B230" s="1" t="s">
        <v>196</v>
      </c>
    </row>
    <row r="231" spans="1:2" x14ac:dyDescent="0.25">
      <c r="A231" s="2">
        <v>45156</v>
      </c>
      <c r="B231" s="1" t="s">
        <v>197</v>
      </c>
    </row>
    <row r="232" spans="1:2" x14ac:dyDescent="0.25">
      <c r="A232" s="2">
        <v>45157</v>
      </c>
      <c r="B232" s="1" t="s">
        <v>198</v>
      </c>
    </row>
    <row r="233" spans="1:2" x14ac:dyDescent="0.25">
      <c r="A233" s="2">
        <v>45158</v>
      </c>
      <c r="B233" s="1" t="s">
        <v>199</v>
      </c>
    </row>
    <row r="234" spans="1:2" x14ac:dyDescent="0.25">
      <c r="A234" s="2">
        <v>45159</v>
      </c>
      <c r="B234" s="1" t="s">
        <v>200</v>
      </c>
    </row>
    <row r="235" spans="1:2" x14ac:dyDescent="0.25">
      <c r="A235" s="2">
        <v>45160</v>
      </c>
      <c r="B235" s="1" t="s">
        <v>201</v>
      </c>
    </row>
    <row r="236" spans="1:2" ht="30" x14ac:dyDescent="0.25">
      <c r="A236" s="2">
        <v>45161</v>
      </c>
      <c r="B236" s="1" t="s">
        <v>202</v>
      </c>
    </row>
    <row r="237" spans="1:2" x14ac:dyDescent="0.25">
      <c r="A237" s="2">
        <v>45162</v>
      </c>
      <c r="B237" s="1" t="s">
        <v>346</v>
      </c>
    </row>
    <row r="238" spans="1:2" x14ac:dyDescent="0.25">
      <c r="A238" s="2">
        <v>45163</v>
      </c>
      <c r="B238" s="1" t="s">
        <v>203</v>
      </c>
    </row>
    <row r="239" spans="1:2" x14ac:dyDescent="0.25">
      <c r="A239" s="2">
        <v>45164</v>
      </c>
      <c r="B239" s="1" t="s">
        <v>204</v>
      </c>
    </row>
    <row r="240" spans="1:2" x14ac:dyDescent="0.25">
      <c r="A240" s="2">
        <v>45165</v>
      </c>
      <c r="B240" s="1" t="s">
        <v>205</v>
      </c>
    </row>
    <row r="241" spans="1:2" x14ac:dyDescent="0.25">
      <c r="A241" s="2">
        <v>45166</v>
      </c>
      <c r="B241" s="1" t="s">
        <v>206</v>
      </c>
    </row>
    <row r="242" spans="1:2" x14ac:dyDescent="0.25">
      <c r="A242" s="2">
        <v>45167</v>
      </c>
      <c r="B242" s="1" t="s">
        <v>207</v>
      </c>
    </row>
    <row r="243" spans="1:2" x14ac:dyDescent="0.25">
      <c r="A243" s="2">
        <v>45168</v>
      </c>
      <c r="B243" s="1" t="s">
        <v>208</v>
      </c>
    </row>
    <row r="244" spans="1:2" x14ac:dyDescent="0.25">
      <c r="A244" s="2">
        <v>45169</v>
      </c>
      <c r="B244" s="1" t="s">
        <v>347</v>
      </c>
    </row>
    <row r="245" spans="1:2" x14ac:dyDescent="0.25">
      <c r="A245" s="2">
        <v>45170</v>
      </c>
      <c r="B245" s="1" t="s">
        <v>209</v>
      </c>
    </row>
    <row r="246" spans="1:2" x14ac:dyDescent="0.25">
      <c r="A246" s="2">
        <v>45171</v>
      </c>
      <c r="B246" s="1" t="s">
        <v>210</v>
      </c>
    </row>
    <row r="247" spans="1:2" x14ac:dyDescent="0.25">
      <c r="A247" s="2">
        <v>45172</v>
      </c>
      <c r="B247" s="1" t="s">
        <v>211</v>
      </c>
    </row>
    <row r="248" spans="1:2" x14ac:dyDescent="0.25">
      <c r="A248" s="2">
        <v>45173</v>
      </c>
      <c r="B248" s="1" t="s">
        <v>212</v>
      </c>
    </row>
    <row r="249" spans="1:2" x14ac:dyDescent="0.25">
      <c r="A249" s="2">
        <v>45174</v>
      </c>
      <c r="B249" s="1" t="s">
        <v>213</v>
      </c>
    </row>
    <row r="250" spans="1:2" x14ac:dyDescent="0.25">
      <c r="A250" s="2">
        <v>45175</v>
      </c>
      <c r="B250" s="1" t="s">
        <v>214</v>
      </c>
    </row>
    <row r="251" spans="1:2" x14ac:dyDescent="0.25">
      <c r="A251" s="2">
        <v>45176</v>
      </c>
      <c r="B251" s="1" t="s">
        <v>352</v>
      </c>
    </row>
    <row r="252" spans="1:2" x14ac:dyDescent="0.25">
      <c r="A252" s="2">
        <v>45177</v>
      </c>
      <c r="B252" s="1" t="s">
        <v>215</v>
      </c>
    </row>
    <row r="253" spans="1:2" x14ac:dyDescent="0.25">
      <c r="A253" s="2">
        <v>45178</v>
      </c>
      <c r="B253" s="1" t="s">
        <v>216</v>
      </c>
    </row>
    <row r="254" spans="1:2" x14ac:dyDescent="0.25">
      <c r="A254" s="2">
        <v>45179</v>
      </c>
      <c r="B254" s="1" t="s">
        <v>217</v>
      </c>
    </row>
    <row r="255" spans="1:2" x14ac:dyDescent="0.25">
      <c r="A255" s="2">
        <v>45180</v>
      </c>
      <c r="B255" s="1" t="s">
        <v>218</v>
      </c>
    </row>
    <row r="256" spans="1:2" x14ac:dyDescent="0.25">
      <c r="A256" s="2">
        <v>45181</v>
      </c>
      <c r="B256" s="1" t="s">
        <v>219</v>
      </c>
    </row>
    <row r="257" spans="1:2" x14ac:dyDescent="0.25">
      <c r="A257" s="2">
        <v>45182</v>
      </c>
      <c r="B257" s="1" t="s">
        <v>220</v>
      </c>
    </row>
    <row r="258" spans="1:2" ht="30" x14ac:dyDescent="0.25">
      <c r="A258" s="2">
        <v>45183</v>
      </c>
      <c r="B258" s="1" t="s">
        <v>221</v>
      </c>
    </row>
    <row r="259" spans="1:2" x14ac:dyDescent="0.25">
      <c r="A259" s="2">
        <v>45184</v>
      </c>
      <c r="B259" s="1" t="s">
        <v>356</v>
      </c>
    </row>
    <row r="260" spans="1:2" x14ac:dyDescent="0.25">
      <c r="A260" s="2">
        <v>45185</v>
      </c>
      <c r="B260" s="1" t="s">
        <v>222</v>
      </c>
    </row>
    <row r="261" spans="1:2" x14ac:dyDescent="0.25">
      <c r="A261" s="2">
        <v>45186</v>
      </c>
      <c r="B261" s="1" t="s">
        <v>223</v>
      </c>
    </row>
    <row r="262" spans="1:2" x14ac:dyDescent="0.25">
      <c r="A262" s="2">
        <v>45187</v>
      </c>
      <c r="B262" s="1" t="s">
        <v>224</v>
      </c>
    </row>
    <row r="263" spans="1:2" x14ac:dyDescent="0.25">
      <c r="A263" s="2">
        <v>45188</v>
      </c>
      <c r="B263" s="1" t="s">
        <v>225</v>
      </c>
    </row>
    <row r="264" spans="1:2" x14ac:dyDescent="0.25">
      <c r="A264" s="2">
        <v>45189</v>
      </c>
      <c r="B264" s="1" t="s">
        <v>226</v>
      </c>
    </row>
    <row r="265" spans="1:2" x14ac:dyDescent="0.25">
      <c r="A265" s="2">
        <v>45190</v>
      </c>
      <c r="B265" s="1" t="s">
        <v>227</v>
      </c>
    </row>
    <row r="266" spans="1:2" x14ac:dyDescent="0.25">
      <c r="A266" s="2">
        <v>45191</v>
      </c>
      <c r="B266" s="1" t="s">
        <v>348</v>
      </c>
    </row>
    <row r="267" spans="1:2" x14ac:dyDescent="0.25">
      <c r="A267" s="2">
        <v>45192</v>
      </c>
      <c r="B267" s="1" t="s">
        <v>228</v>
      </c>
    </row>
    <row r="268" spans="1:2" x14ac:dyDescent="0.25">
      <c r="A268" s="2">
        <v>45193</v>
      </c>
      <c r="B268" s="1" t="s">
        <v>229</v>
      </c>
    </row>
    <row r="269" spans="1:2" x14ac:dyDescent="0.25">
      <c r="A269" s="2">
        <v>45194</v>
      </c>
      <c r="B269" s="1" t="s">
        <v>230</v>
      </c>
    </row>
    <row r="270" spans="1:2" ht="30" x14ac:dyDescent="0.25">
      <c r="A270" s="2">
        <v>45195</v>
      </c>
      <c r="B270" s="1" t="s">
        <v>231</v>
      </c>
    </row>
    <row r="271" spans="1:2" ht="30" x14ac:dyDescent="0.25">
      <c r="A271" s="2">
        <v>45196</v>
      </c>
      <c r="B271" s="1" t="s">
        <v>232</v>
      </c>
    </row>
    <row r="272" spans="1:2" x14ac:dyDescent="0.25">
      <c r="A272" s="2">
        <v>45197</v>
      </c>
      <c r="B272" s="1" t="s">
        <v>233</v>
      </c>
    </row>
    <row r="273" spans="1:2" x14ac:dyDescent="0.25">
      <c r="A273" s="2">
        <v>45198</v>
      </c>
      <c r="B273" s="1" t="s">
        <v>360</v>
      </c>
    </row>
    <row r="274" spans="1:2" x14ac:dyDescent="0.25">
      <c r="A274" s="2">
        <v>45199</v>
      </c>
      <c r="B274" s="1" t="s">
        <v>234</v>
      </c>
    </row>
    <row r="275" spans="1:2" ht="30" x14ac:dyDescent="0.25">
      <c r="A275" s="2">
        <v>45200</v>
      </c>
      <c r="B275" s="1" t="s">
        <v>235</v>
      </c>
    </row>
    <row r="276" spans="1:2" x14ac:dyDescent="0.25">
      <c r="A276" s="2">
        <v>45201</v>
      </c>
      <c r="B276" s="1" t="s">
        <v>236</v>
      </c>
    </row>
    <row r="277" spans="1:2" x14ac:dyDescent="0.25">
      <c r="A277" s="2">
        <v>45202</v>
      </c>
      <c r="B277" s="1" t="s">
        <v>237</v>
      </c>
    </row>
    <row r="278" spans="1:2" x14ac:dyDescent="0.25">
      <c r="A278" s="2">
        <v>45203</v>
      </c>
      <c r="B278" s="1" t="s">
        <v>238</v>
      </c>
    </row>
    <row r="279" spans="1:2" x14ac:dyDescent="0.25">
      <c r="A279" s="2">
        <v>45204</v>
      </c>
      <c r="B279" s="1" t="s">
        <v>239</v>
      </c>
    </row>
    <row r="280" spans="1:2" x14ac:dyDescent="0.25">
      <c r="A280" s="2">
        <v>45205</v>
      </c>
      <c r="B280" s="1" t="s">
        <v>353</v>
      </c>
    </row>
    <row r="281" spans="1:2" x14ac:dyDescent="0.25">
      <c r="A281" s="2">
        <v>45206</v>
      </c>
      <c r="B281" s="1" t="s">
        <v>240</v>
      </c>
    </row>
    <row r="282" spans="1:2" x14ac:dyDescent="0.25">
      <c r="A282" s="2">
        <v>45207</v>
      </c>
      <c r="B282" s="1" t="s">
        <v>241</v>
      </c>
    </row>
    <row r="283" spans="1:2" x14ac:dyDescent="0.25">
      <c r="A283" s="2">
        <v>45208</v>
      </c>
      <c r="B283" s="1" t="s">
        <v>242</v>
      </c>
    </row>
    <row r="284" spans="1:2" x14ac:dyDescent="0.25">
      <c r="A284" s="2">
        <v>45209</v>
      </c>
      <c r="B284" s="1" t="s">
        <v>243</v>
      </c>
    </row>
    <row r="285" spans="1:2" x14ac:dyDescent="0.25">
      <c r="A285" s="2">
        <v>45210</v>
      </c>
      <c r="B285" s="1" t="s">
        <v>244</v>
      </c>
    </row>
    <row r="286" spans="1:2" x14ac:dyDescent="0.25">
      <c r="A286" s="2">
        <v>45211</v>
      </c>
      <c r="B286" s="1" t="s">
        <v>245</v>
      </c>
    </row>
    <row r="287" spans="1:2" x14ac:dyDescent="0.25">
      <c r="A287" s="2">
        <v>45212</v>
      </c>
      <c r="B287" s="1" t="s">
        <v>246</v>
      </c>
    </row>
    <row r="288" spans="1:2" x14ac:dyDescent="0.25">
      <c r="A288" s="2">
        <v>45213</v>
      </c>
      <c r="B288" s="1" t="s">
        <v>357</v>
      </c>
    </row>
    <row r="289" spans="1:2" ht="30" x14ac:dyDescent="0.25">
      <c r="A289" s="2">
        <v>45214</v>
      </c>
      <c r="B289" s="1" t="s">
        <v>247</v>
      </c>
    </row>
    <row r="290" spans="1:2" x14ac:dyDescent="0.25">
      <c r="A290" s="2">
        <v>45215</v>
      </c>
      <c r="B290" s="1" t="s">
        <v>248</v>
      </c>
    </row>
    <row r="291" spans="1:2" x14ac:dyDescent="0.25">
      <c r="A291" s="2">
        <v>45216</v>
      </c>
      <c r="B291" s="1" t="s">
        <v>249</v>
      </c>
    </row>
    <row r="292" spans="1:2" x14ac:dyDescent="0.25">
      <c r="A292" s="2">
        <v>45217</v>
      </c>
      <c r="B292" s="1" t="s">
        <v>250</v>
      </c>
    </row>
    <row r="293" spans="1:2" x14ac:dyDescent="0.25">
      <c r="A293" s="2">
        <v>45218</v>
      </c>
      <c r="B293" s="1" t="s">
        <v>251</v>
      </c>
    </row>
    <row r="294" spans="1:2" x14ac:dyDescent="0.25">
      <c r="A294" s="2">
        <v>45219</v>
      </c>
      <c r="B294" s="1" t="s">
        <v>252</v>
      </c>
    </row>
    <row r="295" spans="1:2" x14ac:dyDescent="0.25">
      <c r="A295" s="2">
        <v>45220</v>
      </c>
      <c r="B295" s="1" t="s">
        <v>253</v>
      </c>
    </row>
    <row r="296" spans="1:2" x14ac:dyDescent="0.25">
      <c r="A296" s="2">
        <v>45221</v>
      </c>
      <c r="B296" s="1" t="s">
        <v>349</v>
      </c>
    </row>
    <row r="297" spans="1:2" ht="30" x14ac:dyDescent="0.25">
      <c r="A297" s="2">
        <v>45222</v>
      </c>
      <c r="B297" s="1" t="s">
        <v>254</v>
      </c>
    </row>
    <row r="298" spans="1:2" x14ac:dyDescent="0.25">
      <c r="A298" s="2">
        <v>45223</v>
      </c>
      <c r="B298" s="1" t="s">
        <v>255</v>
      </c>
    </row>
    <row r="299" spans="1:2" x14ac:dyDescent="0.25">
      <c r="A299" s="2">
        <v>45224</v>
      </c>
      <c r="B299" s="1" t="s">
        <v>256</v>
      </c>
    </row>
    <row r="300" spans="1:2" x14ac:dyDescent="0.25">
      <c r="A300" s="2">
        <v>45225</v>
      </c>
      <c r="B300" s="1" t="s">
        <v>257</v>
      </c>
    </row>
    <row r="301" spans="1:2" x14ac:dyDescent="0.25">
      <c r="A301" s="2">
        <v>45226</v>
      </c>
      <c r="B301" s="1" t="s">
        <v>258</v>
      </c>
    </row>
    <row r="302" spans="1:2" x14ac:dyDescent="0.25">
      <c r="A302" s="2">
        <v>45227</v>
      </c>
      <c r="B302" s="1" t="s">
        <v>361</v>
      </c>
    </row>
    <row r="303" spans="1:2" ht="30" x14ac:dyDescent="0.25">
      <c r="A303" s="2">
        <v>45228</v>
      </c>
      <c r="B303" s="1" t="s">
        <v>259</v>
      </c>
    </row>
    <row r="304" spans="1:2" x14ac:dyDescent="0.25">
      <c r="A304" s="2">
        <v>45229</v>
      </c>
      <c r="B304" s="1" t="s">
        <v>260</v>
      </c>
    </row>
    <row r="305" spans="1:2" x14ac:dyDescent="0.25">
      <c r="A305" s="2">
        <v>45230</v>
      </c>
      <c r="B305" s="1" t="s">
        <v>261</v>
      </c>
    </row>
    <row r="306" spans="1:2" x14ac:dyDescent="0.25">
      <c r="A306" s="2">
        <v>45231</v>
      </c>
      <c r="B306" s="1" t="s">
        <v>262</v>
      </c>
    </row>
    <row r="307" spans="1:2" x14ac:dyDescent="0.25">
      <c r="A307" s="2">
        <v>45232</v>
      </c>
      <c r="B307" s="1" t="s">
        <v>263</v>
      </c>
    </row>
    <row r="308" spans="1:2" x14ac:dyDescent="0.25">
      <c r="A308" s="2">
        <v>45233</v>
      </c>
      <c r="B308" s="1" t="s">
        <v>264</v>
      </c>
    </row>
    <row r="309" spans="1:2" x14ac:dyDescent="0.25">
      <c r="A309" s="2">
        <v>45234</v>
      </c>
      <c r="B309" s="1" t="s">
        <v>265</v>
      </c>
    </row>
    <row r="310" spans="1:2" x14ac:dyDescent="0.25">
      <c r="A310" s="2">
        <v>45235</v>
      </c>
      <c r="B310" s="1" t="s">
        <v>354</v>
      </c>
    </row>
    <row r="311" spans="1:2" x14ac:dyDescent="0.25">
      <c r="A311" s="2">
        <v>45236</v>
      </c>
      <c r="B311" s="1" t="s">
        <v>266</v>
      </c>
    </row>
    <row r="312" spans="1:2" x14ac:dyDescent="0.25">
      <c r="A312" s="2">
        <v>45237</v>
      </c>
      <c r="B312" s="1" t="s">
        <v>267</v>
      </c>
    </row>
    <row r="313" spans="1:2" x14ac:dyDescent="0.25">
      <c r="A313" s="2">
        <v>45238</v>
      </c>
      <c r="B313" s="1" t="s">
        <v>268</v>
      </c>
    </row>
    <row r="314" spans="1:2" x14ac:dyDescent="0.25">
      <c r="A314" s="2">
        <v>45239</v>
      </c>
      <c r="B314" s="1" t="s">
        <v>269</v>
      </c>
    </row>
    <row r="315" spans="1:2" x14ac:dyDescent="0.25">
      <c r="A315" s="2">
        <v>45240</v>
      </c>
      <c r="B315" s="1" t="s">
        <v>270</v>
      </c>
    </row>
    <row r="316" spans="1:2" ht="30" x14ac:dyDescent="0.25">
      <c r="A316" s="2">
        <v>45241</v>
      </c>
      <c r="B316" s="1" t="s">
        <v>271</v>
      </c>
    </row>
    <row r="317" spans="1:2" x14ac:dyDescent="0.25">
      <c r="A317" s="2">
        <v>45242</v>
      </c>
      <c r="B317" s="1" t="s">
        <v>272</v>
      </c>
    </row>
    <row r="318" spans="1:2" x14ac:dyDescent="0.25">
      <c r="A318" s="2">
        <v>45243</v>
      </c>
      <c r="B318" s="1" t="s">
        <v>358</v>
      </c>
    </row>
    <row r="319" spans="1:2" x14ac:dyDescent="0.25">
      <c r="A319" s="2">
        <v>45244</v>
      </c>
      <c r="B319" s="1" t="s">
        <v>273</v>
      </c>
    </row>
    <row r="320" spans="1:2" x14ac:dyDescent="0.25">
      <c r="A320" s="2">
        <v>45245</v>
      </c>
      <c r="B320" s="1" t="s">
        <v>274</v>
      </c>
    </row>
    <row r="321" spans="1:2" x14ac:dyDescent="0.25">
      <c r="A321" s="2">
        <v>45246</v>
      </c>
      <c r="B321" s="1" t="s">
        <v>275</v>
      </c>
    </row>
    <row r="322" spans="1:2" x14ac:dyDescent="0.25">
      <c r="A322" s="2">
        <v>45247</v>
      </c>
      <c r="B322" s="1" t="s">
        <v>276</v>
      </c>
    </row>
    <row r="323" spans="1:2" x14ac:dyDescent="0.25">
      <c r="A323" s="2">
        <v>45248</v>
      </c>
      <c r="B323" s="1" t="s">
        <v>277</v>
      </c>
    </row>
    <row r="324" spans="1:2" x14ac:dyDescent="0.25">
      <c r="A324" s="2">
        <v>45249</v>
      </c>
      <c r="B324" s="1" t="s">
        <v>278</v>
      </c>
    </row>
    <row r="325" spans="1:2" x14ac:dyDescent="0.25">
      <c r="A325" s="2">
        <v>45250</v>
      </c>
      <c r="B325" s="1" t="s">
        <v>350</v>
      </c>
    </row>
    <row r="326" spans="1:2" ht="30" x14ac:dyDescent="0.25">
      <c r="A326" s="2">
        <v>45251</v>
      </c>
      <c r="B326" s="1" t="s">
        <v>279</v>
      </c>
    </row>
    <row r="327" spans="1:2" x14ac:dyDescent="0.25">
      <c r="A327" s="2">
        <v>45252</v>
      </c>
      <c r="B327" s="1" t="s">
        <v>280</v>
      </c>
    </row>
    <row r="328" spans="1:2" x14ac:dyDescent="0.25">
      <c r="A328" s="2">
        <v>45253</v>
      </c>
      <c r="B328" s="1" t="s">
        <v>281</v>
      </c>
    </row>
    <row r="329" spans="1:2" x14ac:dyDescent="0.25">
      <c r="A329" s="2">
        <v>45254</v>
      </c>
      <c r="B329" s="1" t="s">
        <v>282</v>
      </c>
    </row>
    <row r="330" spans="1:2" x14ac:dyDescent="0.25">
      <c r="A330" s="2">
        <v>45255</v>
      </c>
      <c r="B330" s="1" t="s">
        <v>283</v>
      </c>
    </row>
    <row r="331" spans="1:2" x14ac:dyDescent="0.25">
      <c r="A331" s="2">
        <v>45256</v>
      </c>
      <c r="B331" s="1" t="s">
        <v>284</v>
      </c>
    </row>
    <row r="332" spans="1:2" x14ac:dyDescent="0.25">
      <c r="A332" s="2">
        <v>45257</v>
      </c>
      <c r="B332" s="1" t="s">
        <v>362</v>
      </c>
    </row>
    <row r="333" spans="1:2" ht="30" x14ac:dyDescent="0.25">
      <c r="A333" s="2">
        <v>45258</v>
      </c>
      <c r="B333" s="1" t="s">
        <v>285</v>
      </c>
    </row>
    <row r="334" spans="1:2" x14ac:dyDescent="0.25">
      <c r="A334" s="2">
        <v>45259</v>
      </c>
      <c r="B334" s="1" t="s">
        <v>286</v>
      </c>
    </row>
    <row r="335" spans="1:2" x14ac:dyDescent="0.25">
      <c r="A335" s="2">
        <v>45260</v>
      </c>
      <c r="B335" s="1" t="s">
        <v>287</v>
      </c>
    </row>
    <row r="336" spans="1:2" x14ac:dyDescent="0.25">
      <c r="A336" s="2">
        <v>45261</v>
      </c>
      <c r="B336" s="1" t="s">
        <v>288</v>
      </c>
    </row>
    <row r="337" spans="1:2" x14ac:dyDescent="0.25">
      <c r="A337" s="2">
        <v>45262</v>
      </c>
      <c r="B337" s="1" t="s">
        <v>289</v>
      </c>
    </row>
    <row r="338" spans="1:2" x14ac:dyDescent="0.25">
      <c r="A338" s="2">
        <v>45263</v>
      </c>
      <c r="B338" s="1" t="s">
        <v>290</v>
      </c>
    </row>
    <row r="339" spans="1:2" x14ac:dyDescent="0.25">
      <c r="A339" s="2">
        <v>45264</v>
      </c>
      <c r="B339" s="1" t="s">
        <v>291</v>
      </c>
    </row>
    <row r="340" spans="1:2" x14ac:dyDescent="0.25">
      <c r="A340" s="2">
        <v>45265</v>
      </c>
      <c r="B340" s="1" t="s">
        <v>355</v>
      </c>
    </row>
    <row r="341" spans="1:2" x14ac:dyDescent="0.25">
      <c r="A341" s="2">
        <v>45266</v>
      </c>
      <c r="B341" s="1" t="s">
        <v>292</v>
      </c>
    </row>
    <row r="342" spans="1:2" x14ac:dyDescent="0.25">
      <c r="A342" s="2">
        <v>45267</v>
      </c>
      <c r="B342" s="1" t="s">
        <v>293</v>
      </c>
    </row>
    <row r="343" spans="1:2" ht="30" x14ac:dyDescent="0.25">
      <c r="A343" s="2">
        <v>45268</v>
      </c>
      <c r="B343" s="1" t="s">
        <v>294</v>
      </c>
    </row>
    <row r="344" spans="1:2" ht="30" x14ac:dyDescent="0.25">
      <c r="A344" s="2">
        <v>45269</v>
      </c>
      <c r="B344" s="1" t="s">
        <v>295</v>
      </c>
    </row>
    <row r="345" spans="1:2" x14ac:dyDescent="0.25">
      <c r="A345" s="2">
        <v>45270</v>
      </c>
      <c r="B345" s="1" t="s">
        <v>296</v>
      </c>
    </row>
    <row r="346" spans="1:2" x14ac:dyDescent="0.25">
      <c r="A346" s="2">
        <v>45271</v>
      </c>
      <c r="B346" s="1" t="s">
        <v>297</v>
      </c>
    </row>
    <row r="347" spans="1:2" x14ac:dyDescent="0.25">
      <c r="A347" s="2">
        <v>45272</v>
      </c>
      <c r="B347" s="1" t="s">
        <v>298</v>
      </c>
    </row>
    <row r="348" spans="1:2" x14ac:dyDescent="0.25">
      <c r="A348" s="2">
        <v>45273</v>
      </c>
      <c r="B348" s="1" t="s">
        <v>359</v>
      </c>
    </row>
    <row r="349" spans="1:2" x14ac:dyDescent="0.25">
      <c r="A349" s="2">
        <v>45274</v>
      </c>
      <c r="B349" s="1" t="s">
        <v>299</v>
      </c>
    </row>
    <row r="350" spans="1:2" x14ac:dyDescent="0.25">
      <c r="A350" s="2">
        <v>45275</v>
      </c>
      <c r="B350" s="1" t="s">
        <v>300</v>
      </c>
    </row>
    <row r="351" spans="1:2" x14ac:dyDescent="0.25">
      <c r="A351" s="2">
        <v>45276</v>
      </c>
      <c r="B351" s="1" t="s">
        <v>301</v>
      </c>
    </row>
    <row r="352" spans="1:2" x14ac:dyDescent="0.25">
      <c r="A352" s="2">
        <v>45277</v>
      </c>
      <c r="B352" s="1" t="s">
        <v>302</v>
      </c>
    </row>
    <row r="353" spans="1:2" x14ac:dyDescent="0.25">
      <c r="A353" s="2">
        <v>45278</v>
      </c>
      <c r="B353" s="1" t="s">
        <v>303</v>
      </c>
    </row>
    <row r="354" spans="1:2" x14ac:dyDescent="0.25">
      <c r="A354" s="2">
        <v>45279</v>
      </c>
      <c r="B354" s="1" t="s">
        <v>351</v>
      </c>
    </row>
    <row r="355" spans="1:2" x14ac:dyDescent="0.25">
      <c r="A355" s="2">
        <v>45280</v>
      </c>
      <c r="B355" s="1" t="s">
        <v>304</v>
      </c>
    </row>
    <row r="356" spans="1:2" x14ac:dyDescent="0.25">
      <c r="A356" s="2">
        <v>45281</v>
      </c>
      <c r="B356" s="1" t="s">
        <v>305</v>
      </c>
    </row>
    <row r="357" spans="1:2" x14ac:dyDescent="0.25">
      <c r="A357" s="2">
        <v>45282</v>
      </c>
      <c r="B357" s="1" t="s">
        <v>306</v>
      </c>
    </row>
    <row r="358" spans="1:2" x14ac:dyDescent="0.25">
      <c r="A358" s="2">
        <v>45283</v>
      </c>
      <c r="B358" s="1" t="s">
        <v>307</v>
      </c>
    </row>
    <row r="359" spans="1:2" x14ac:dyDescent="0.25">
      <c r="A359" s="2">
        <v>45284</v>
      </c>
      <c r="B359" s="1" t="s">
        <v>308</v>
      </c>
    </row>
    <row r="360" spans="1:2" x14ac:dyDescent="0.25">
      <c r="A360" s="2">
        <v>45285</v>
      </c>
      <c r="B360" s="1" t="s">
        <v>309</v>
      </c>
    </row>
    <row r="361" spans="1:2" x14ac:dyDescent="0.25">
      <c r="A361" s="2">
        <v>45286</v>
      </c>
      <c r="B361" s="1" t="s">
        <v>310</v>
      </c>
    </row>
    <row r="362" spans="1:2" x14ac:dyDescent="0.25">
      <c r="A362" s="2">
        <v>45287</v>
      </c>
      <c r="B362" s="1" t="s">
        <v>363</v>
      </c>
    </row>
    <row r="363" spans="1:2" x14ac:dyDescent="0.25">
      <c r="A363" s="2">
        <v>45288</v>
      </c>
      <c r="B363" s="1" t="s">
        <v>311</v>
      </c>
    </row>
    <row r="364" spans="1:2" x14ac:dyDescent="0.25">
      <c r="A364" s="2">
        <v>45289</v>
      </c>
      <c r="B364" s="1" t="s">
        <v>312</v>
      </c>
    </row>
    <row r="365" spans="1:2" x14ac:dyDescent="0.25">
      <c r="A365" s="2">
        <v>45290</v>
      </c>
      <c r="B365" s="1" t="s">
        <v>313</v>
      </c>
    </row>
    <row r="366" spans="1:2" ht="30" x14ac:dyDescent="0.25">
      <c r="A366" s="2">
        <v>45291</v>
      </c>
      <c r="B366" s="1" t="s">
        <v>314</v>
      </c>
    </row>
  </sheetData>
  <autoFilter ref="A1:B366" xr:uid="{F7589F5F-5C7A-4BA2-91AC-D981D1461012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Irp2020</dc:creator>
  <cp:lastModifiedBy>Irp2020</cp:lastModifiedBy>
  <dcterms:created xsi:type="dcterms:W3CDTF">2023-04-04T13:26:13Z</dcterms:created>
  <dcterms:modified xsi:type="dcterms:W3CDTF">2023-04-04T14:01:14Z</dcterms:modified>
</cp:coreProperties>
</file>