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458CD629-861B-4916-999F-93DF56F08098}" xr6:coauthVersionLast="47" xr6:coauthVersionMax="47" xr10:uidLastSave="{00000000-0000-0000-0000-000000000000}"/>
  <bookViews>
    <workbookView xWindow="-120" yWindow="-120" windowWidth="25440" windowHeight="15390" xr2:uid="{0AE1766C-52CC-4778-BBBB-C55928F9BC76}"/>
    <workbookView xWindow="-120" yWindow="-120" windowWidth="25440" windowHeight="15390" xr2:uid="{3C4E5064-8821-4219-8AB3-8E5106B5653B}"/>
  </bookViews>
  <sheets>
    <sheet name="Entré info" sheetId="1" r:id="rId1"/>
    <sheet name="Base" sheetId="2" r:id="rId2"/>
    <sheet name="Récupération info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B2" i="1"/>
</calcChain>
</file>

<file path=xl/sharedStrings.xml><?xml version="1.0" encoding="utf-8"?>
<sst xmlns="http://schemas.openxmlformats.org/spreadsheetml/2006/main" count="161" uniqueCount="123">
  <si>
    <t>Référence</t>
  </si>
  <si>
    <t>Libellé</t>
  </si>
  <si>
    <t>SILENT BLOC ID4H</t>
  </si>
  <si>
    <t>CARTE CPU 1MEGA ID4</t>
  </si>
  <si>
    <t>MOTEUR DEVISSAGE  ID4H</t>
  </si>
  <si>
    <t>PINCE DE PREHENSION ID4H</t>
  </si>
  <si>
    <t>DOUILLE AIGUILLE HK0810 B ID4H</t>
  </si>
  <si>
    <t>ROULEMENT PLAT F8-16M ID4H</t>
  </si>
  <si>
    <t>SILENT BLOC DIA 16 ID4H</t>
  </si>
  <si>
    <t>SILENT BLOC DIA 20 ID4H</t>
  </si>
  <si>
    <t>CAOUTCHOU PINCE D10 ID4H</t>
  </si>
  <si>
    <t>POINTE DE TEST ID4H</t>
  </si>
  <si>
    <t>NEZ DE REARMEMENT ID4H</t>
  </si>
  <si>
    <t>CARDAN ID4H P4</t>
  </si>
  <si>
    <t>RESSORT POUR TOUCHE LYRE ID4H</t>
  </si>
  <si>
    <t>PION D'INVIOLABILITE ID4H P6</t>
  </si>
  <si>
    <t>AXE DEVISSEUSE GAUCHE ID4H</t>
  </si>
  <si>
    <t>AXE DEVISSEUSE DROIT ID4H</t>
  </si>
  <si>
    <t>GUIDE DE REARMEMENT ID4H</t>
  </si>
  <si>
    <t>EJECTEUR ID4H P5</t>
  </si>
  <si>
    <t>DOIGT D'ARMEMENT ID4H P3</t>
  </si>
  <si>
    <t>SUPPORT DE NEZ ID4H</t>
  </si>
  <si>
    <t>SUPPORT CONTACT ID4H P2+3+4</t>
  </si>
  <si>
    <t>SUPPORT BROCHE G ID4H</t>
  </si>
  <si>
    <t>SUPPORT BROCHE D ID4H</t>
  </si>
  <si>
    <t>POUSSOIR ID4H</t>
  </si>
  <si>
    <t>NIEDERHALTER ID4H</t>
  </si>
  <si>
    <t>VITRE CAMERA RO ID4H</t>
  </si>
  <si>
    <t>MOTOREDUCTEUR CONVOYEUR  ID4H</t>
  </si>
  <si>
    <t>MODULE DE POS INTER ID4H</t>
  </si>
  <si>
    <t>AMORTISSEUR CUISINE ID4H</t>
  </si>
  <si>
    <t>ADN-40-40-A-P-A ID4H P5</t>
  </si>
  <si>
    <t>ELECTRODE SOUDURE S/ENS ID4H</t>
  </si>
  <si>
    <t>ADAPTATEUR EMBOUT 1/4 ID4H</t>
  </si>
  <si>
    <t>VERIN SMC CD85N10-10-B</t>
  </si>
  <si>
    <t>MINI CHARIOT DGST-16-20-PA ID4</t>
  </si>
  <si>
    <t>LIMIT.DEBIT BIDIRECT.GR0 1/8 B</t>
  </si>
  <si>
    <t>LIMITEUR UNIDIRE GRLA-M5-QS6-D</t>
  </si>
  <si>
    <t>ACCOUPLEMENT JA10-4-070</t>
  </si>
  <si>
    <t>03377</t>
  </si>
  <si>
    <t>VERIN EX:DSNU-10-25-P-A</t>
  </si>
  <si>
    <t>AAAA</t>
  </si>
  <si>
    <t>TRANSFO VARIABLE MONO ESS 3 POLES</t>
  </si>
  <si>
    <t>AAAB</t>
  </si>
  <si>
    <t>VIS STHC PLAT M3X3 NOIR DIN 913</t>
  </si>
  <si>
    <t>AAAC</t>
  </si>
  <si>
    <t>GABARIT TOUCHE ( DMAG/CONTRÔLE DIF)</t>
  </si>
  <si>
    <t>AAAD</t>
  </si>
  <si>
    <t xml:space="preserve">PIECE DE MAINTIENT </t>
  </si>
  <si>
    <t>AAAE</t>
  </si>
  <si>
    <t xml:space="preserve">SUPPORT DE MAINTIENT </t>
  </si>
  <si>
    <t>AAAF</t>
  </si>
  <si>
    <t>DISTRIBIBUTEUR 5/2</t>
  </si>
  <si>
    <t>AAAG</t>
  </si>
  <si>
    <t xml:space="preserve">FLASQUE </t>
  </si>
  <si>
    <t>AAAH</t>
  </si>
  <si>
    <t xml:space="preserve">AXE ARBRE MOTEUR </t>
  </si>
  <si>
    <t>AAAI</t>
  </si>
  <si>
    <t xml:space="preserve">CYLINDRE D'ENTRAINEMENT DES TAPIS </t>
  </si>
  <si>
    <t>AAAJ</t>
  </si>
  <si>
    <t xml:space="preserve">EMBOUT POINTES DE TEST </t>
  </si>
  <si>
    <t>AAAK</t>
  </si>
  <si>
    <t>SILENT BLOC Diam20/M6/L15mm</t>
  </si>
  <si>
    <t>AAAL</t>
  </si>
  <si>
    <t>SILENT BLOC Diam15/M4/L8mm</t>
  </si>
  <si>
    <t>AAAM</t>
  </si>
  <si>
    <t>SILENT BLOC Diam10/M4/L8mm</t>
  </si>
  <si>
    <t>AAAN</t>
  </si>
  <si>
    <t>VIS POINTEAU STHC PLAT M3X3</t>
  </si>
  <si>
    <t>AAAO</t>
  </si>
  <si>
    <t>RESSORT VIS POINTEAU</t>
  </si>
  <si>
    <t>AAAP</t>
  </si>
  <si>
    <t>VERIN PRISE APPAREIL DSN-8-40-P</t>
  </si>
  <si>
    <t>AAAQ</t>
  </si>
  <si>
    <t>RELAIS</t>
  </si>
  <si>
    <t>AAAR</t>
  </si>
  <si>
    <t>SUPPORT RELAIS</t>
  </si>
  <si>
    <t>AAAS</t>
  </si>
  <si>
    <t xml:space="preserve">GALET EN TEFLON </t>
  </si>
  <si>
    <t>AAAT</t>
  </si>
  <si>
    <t>ROTULE POUR TIGE DE PISTON</t>
  </si>
  <si>
    <t>AAAU</t>
  </si>
  <si>
    <t>VIS POINTEAU POUR ROULEAU</t>
  </si>
  <si>
    <t>AAAV</t>
  </si>
  <si>
    <t>ROULEMENT Din 10MM / Dext 26MM / Epai 8MM</t>
  </si>
  <si>
    <t>AAAW</t>
  </si>
  <si>
    <t>ROULEMENT Din 12MM / Dext 28MM / Epai 8MM</t>
  </si>
  <si>
    <t>AAAX</t>
  </si>
  <si>
    <t>ROTULE BALANCIER Din 6MM / M5 TAURAUDAGE</t>
  </si>
  <si>
    <t>AAAY</t>
  </si>
  <si>
    <t>ROTULE</t>
  </si>
  <si>
    <t>AAAZ</t>
  </si>
  <si>
    <t>ROULEMENT AIGUILLE 6-2RS</t>
  </si>
  <si>
    <t>Emplacement</t>
  </si>
  <si>
    <t xml:space="preserve"> 2L03</t>
  </si>
  <si>
    <t>1I03</t>
  </si>
  <si>
    <t>1P01</t>
  </si>
  <si>
    <t>2L01</t>
  </si>
  <si>
    <t>2L03</t>
  </si>
  <si>
    <t>2L05</t>
  </si>
  <si>
    <t>2P02</t>
  </si>
  <si>
    <t>3G05</t>
  </si>
  <si>
    <t>4P02</t>
  </si>
  <si>
    <t>5Q06</t>
  </si>
  <si>
    <t>6Q04</t>
  </si>
  <si>
    <t>6Q06</t>
  </si>
  <si>
    <t>FBB100</t>
  </si>
  <si>
    <t>FBB110</t>
  </si>
  <si>
    <t>8A2C</t>
  </si>
  <si>
    <t>4Q03</t>
  </si>
  <si>
    <t>3Q06</t>
  </si>
  <si>
    <t>6Q05</t>
  </si>
  <si>
    <t>Lien machine ou poste</t>
  </si>
  <si>
    <t>Référence2</t>
  </si>
  <si>
    <t>libellé (Auto)</t>
  </si>
  <si>
    <t>Référence ( A saisir)</t>
  </si>
  <si>
    <t>Lien 1  ( A saisir)</t>
  </si>
  <si>
    <t>Lien 2  ( A saisir)</t>
  </si>
  <si>
    <t>Lien 3 ( A saisir)</t>
  </si>
  <si>
    <t>Lien 4 ( A saisir)</t>
  </si>
  <si>
    <t>Lien 5 ( A saisir)</t>
  </si>
  <si>
    <t>Lien 6 ( A saisir)</t>
  </si>
  <si>
    <t>Emplacement (Auto)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</si>
</sst>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0" fontId="0" fillId="0" borderId="1" xfId="0" applyBorder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left" vertic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left" vertical="center"/>
    </xf>
    <xf numFmtId="49" fontId="0" fillId="6" borderId="1" xfId="0" applyNumberForma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3" borderId="7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/>
    </xf>
  </cellXfs>
  <cellStyles count="1">
    <cellStyle name="Normal" xfId="0" builtinId="0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59999389629810485"/>
          <bgColor theme="9" tint="0.5999938962981048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59999389629810485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59999389629810485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9" tint="0.59999389629810485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border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theme="8" tint="0.59999389629810485"/>
          <bgColor theme="8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theme="8" tint="0.59999389629810485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bottom style="thick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542925</xdr:colOff>
      <xdr:row>3</xdr:row>
      <xdr:rowOff>47625</xdr:rowOff>
    </xdr:from>
    <xdr:to>
      <xdr:col>10</xdr:col>
      <xdr:colOff>47625</xdr:colOff>
      <xdr:row>5</xdr:row>
      <xdr:rowOff>57150</xdr:rowOff>
    </xdr:to>
    <xdr:sp macro="[0]!Valider" textlink="">
      <xdr:nvSpPr>
        <xdr:cNvPr id="3" name="ZoneTexte 2">
          <a:extLst>
            <a:ext uri="{FF2B5EF4-FFF2-40B4-BE49-F238E27FC236}">
              <a16:creationId xmlns:a16="http://schemas.microsoft.com/office/drawing/2014/main" id="{B098AA98-F290-8DBC-2FC6-564A7201E850}"/>
            </a:ext>
          </a:extLst>
        </xdr:cNvPr>
        <xdr:cNvSpPr txBox="1"/>
      </xdr:nvSpPr>
      <xdr:spPr>
        <a:xfrm>
          <a:off x="5114925" y="619125"/>
          <a:ext cx="1028700" cy="390525"/>
        </a:xfrm>
        <a:prstGeom prst="rect">
          <a:avLst/>
        </a:prstGeom>
        <a:solidFill>
          <a:schemeClr val="accent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000" b="1">
              <a:solidFill>
                <a:schemeClr val="bg1"/>
              </a:solidFill>
            </a:rPr>
            <a:t>Valider</a:t>
          </a:r>
        </a:p>
      </xdr:txBody>
    </xdr:sp>
    <xdr:clientData/>
  </xdr:twoCellAnchor>
  <xdr:twoCellAnchor editAs="oneCell">
    <xdr:from>
      <xdr:col>0</xdr:col>
      <xdr:colOff>1152525</xdr:colOff>
      <xdr:row>11</xdr:row>
      <xdr:rowOff>38100</xdr:rowOff>
    </xdr:from>
    <xdr:to>
      <xdr:col>5</xdr:col>
      <xdr:colOff>67498</xdr:colOff>
      <xdr:row>26</xdr:row>
      <xdr:rowOff>171867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A6742A7-559E-7258-9C1F-CEC26941D0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52525" y="2133600"/>
          <a:ext cx="5896798" cy="2991267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6BF9322-6F96-4E80-88F1-1508C2941067}" name="Tableau3" displayName="Tableau3" ref="A1:I2" totalsRowShown="0">
  <autoFilter ref="A1:I2" xr:uid="{46BF9322-6F96-4E80-88F1-1508C2941067}"/>
  <tableColumns count="9">
    <tableColumn id="1" xr3:uid="{F602EE93-8807-4C91-9191-812234F11F3D}" name="Référence ( A saisir)"/>
    <tableColumn id="2" xr3:uid="{75C1A5A2-3C8B-4B09-853E-E269FB4FE0F5}" name="libellé (Auto)">
      <calculatedColumnFormula>_xlfn.XLOOKUP(Tableau3[[#This Row],[Référence ( A saisir)]],Tableau1[Référence],Tableau1[Libellé],"pas de correspondance",0)</calculatedColumnFormula>
    </tableColumn>
    <tableColumn id="9" xr3:uid="{DC79F2AC-6F08-4869-9B61-B0F3EFDB4448}" name="Emplacement (Auto)">
      <calculatedColumnFormula>_xlfn.XLOOKUP(Tableau3[[#This Row],[Référence ( A saisir)]],Tableau1[Référence],Tableau1[Emplacement],"pas de correspondance",0)</calculatedColumnFormula>
    </tableColumn>
    <tableColumn id="3" xr3:uid="{B38A4614-1314-4B2C-B6FB-BE47FBDB2439}" name="Lien 1  ( A saisir)"/>
    <tableColumn id="4" xr3:uid="{F7FD3F48-F596-48A2-A221-5A5E7E6FDAAC}" name="Lien 2  ( A saisir)"/>
    <tableColumn id="5" xr3:uid="{85B088B2-0807-428A-9813-F6DAD6401731}" name="Lien 3 ( A saisir)"/>
    <tableColumn id="6" xr3:uid="{A0DE623C-5FCF-4EC8-B24E-67D4099EB2F6}" name="Lien 4 ( A saisir)"/>
    <tableColumn id="7" xr3:uid="{3F861C33-4E95-4D26-967C-CEF01FCDB023}" name="Lien 5 ( A saisir)"/>
    <tableColumn id="8" xr3:uid="{F4BCA9B7-7B67-4EE0-BFEC-5DC9F4D782F5}" name="Lien 6 ( A saisir)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C655BF-D924-4D0A-B4FB-882D7DC54DAC}" name="Tableau1" displayName="Tableau1" ref="A1:C70" totalsRowShown="0" headerRowBorderDxfId="12">
  <autoFilter ref="A1:C70" xr:uid="{0FC655BF-D924-4D0A-B4FB-882D7DC54DAC}"/>
  <tableColumns count="3">
    <tableColumn id="1" xr3:uid="{CC64D445-C314-46E3-9CD3-45415C35FC0B}" name="Référence" dataDxfId="11"/>
    <tableColumn id="2" xr3:uid="{F04D85E4-B229-46C1-BA25-BFF191EBFE2A}" name="Libellé" dataDxfId="10"/>
    <tableColumn id="3" xr3:uid="{1A230BB4-A430-4EE8-A4E5-F9CB45A1A536}" name="Emplacement" dataDxfId="9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7AE0ABD-D4CD-4993-BEC6-D21FAE1836F3}" name="Tableau2" displayName="Tableau2" ref="A1:D4" totalsRowShown="0" headerRowDxfId="8" dataDxfId="6" headerRowBorderDxfId="7" tableBorderDxfId="5" totalsRowBorderDxfId="4">
  <autoFilter ref="A1:D4" xr:uid="{67AE0ABD-D4CD-4993-BEC6-D21FAE1836F3}"/>
  <tableColumns count="4">
    <tableColumn id="1" xr3:uid="{0D36AD96-02B6-418D-AF31-DAAD3ADB31C8}" name="Lien machine ou poste" dataDxfId="3"/>
    <tableColumn id="5" xr3:uid="{ABD7A030-9067-4396-ADF1-3CC721B71067}" name="Référence2" dataDxfId="2"/>
    <tableColumn id="2" xr3:uid="{8C925908-78D8-4BC5-8C2F-44CC19B8209A}" name="Libellé" dataDxfId="1"/>
    <tableColumn id="3" xr3:uid="{C1521020-BCC1-4E97-8B87-59B503E92EDB}" name="Emplacement" dataDxfId="0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9CA6F-426E-446B-8264-88A12CBD8B59}">
  <sheetPr codeName="Feuil4"/>
  <dimension ref="A1:I2"/>
  <sheetViews>
    <sheetView tabSelected="1" workbookViewId="0">
      <selection activeCell="F9" sqref="F9"/>
    </sheetView>
    <sheetView tabSelected="1" workbookViewId="1">
      <selection activeCell="E10" sqref="E10"/>
    </sheetView>
  </sheetViews>
  <sheetFormatPr baseColWidth="10" defaultRowHeight="15" x14ac:dyDescent="0.25"/>
  <cols>
    <col min="1" max="1" width="20.85546875" customWidth="1"/>
    <col min="2" max="2" width="27.5703125" bestFit="1" customWidth="1"/>
    <col min="3" max="3" width="21.7109375" bestFit="1" customWidth="1"/>
    <col min="4" max="5" width="17.28515625" customWidth="1"/>
    <col min="6" max="9" width="16.85546875" customWidth="1"/>
  </cols>
  <sheetData>
    <row r="1" spans="1:9" x14ac:dyDescent="0.25">
      <c r="A1" t="s">
        <v>115</v>
      </c>
      <c r="B1" t="s">
        <v>114</v>
      </c>
      <c r="C1" t="s">
        <v>122</v>
      </c>
      <c r="D1" t="s">
        <v>116</v>
      </c>
      <c r="E1" t="s">
        <v>117</v>
      </c>
      <c r="F1" t="s">
        <v>118</v>
      </c>
      <c r="G1" t="s">
        <v>119</v>
      </c>
      <c r="H1" t="s">
        <v>120</v>
      </c>
      <c r="I1" t="s">
        <v>121</v>
      </c>
    </row>
    <row r="2" spans="1:9" x14ac:dyDescent="0.25">
      <c r="A2">
        <v>34792</v>
      </c>
      <c r="B2" t="str">
        <f>_xlfn.XLOOKUP(Tableau3[[#This Row],[Référence ( A saisir)]],Tableau1[Référence],Tableau1[Libellé],"pas de correspondance",0)</f>
        <v>SILENT BLOC ID4H</v>
      </c>
      <c r="C2" t="str">
        <f>_xlfn.XLOOKUP(Tableau3[[#This Row],[Référence ( A saisir)]],Tableau1[Référence],Tableau1[Emplacement],"pas de correspondance",0)</f>
        <v xml:space="preserve"> 2L03</v>
      </c>
      <c r="D2">
        <v>23256</v>
      </c>
      <c r="E2">
        <v>23257</v>
      </c>
      <c r="F2">
        <v>23258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6211194-7CC9-4C0C-922D-0946D8CF973E}">
          <x14:formula1>
            <xm:f>Base!$A$2:$A$70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E5686B-BADA-449A-88AA-75D6C91BA15F}">
  <sheetPr codeName="Feuil6"/>
  <dimension ref="A1:C70"/>
  <sheetViews>
    <sheetView workbookViewId="0">
      <selection activeCell="F9" sqref="F9"/>
    </sheetView>
    <sheetView workbookViewId="1"/>
  </sheetViews>
  <sheetFormatPr baseColWidth="10" defaultRowHeight="15" x14ac:dyDescent="0.25"/>
  <cols>
    <col min="1" max="1" width="12.28515625" customWidth="1"/>
    <col min="2" max="2" width="44.140625" bestFit="1" customWidth="1"/>
    <col min="3" max="3" width="15.28515625" customWidth="1"/>
  </cols>
  <sheetData>
    <row r="1" spans="1:3" x14ac:dyDescent="0.25">
      <c r="A1" s="1" t="s">
        <v>0</v>
      </c>
      <c r="B1" s="2" t="s">
        <v>1</v>
      </c>
      <c r="C1" s="2" t="s">
        <v>93</v>
      </c>
    </row>
    <row r="2" spans="1:3" x14ac:dyDescent="0.25">
      <c r="A2" s="3">
        <v>34792</v>
      </c>
      <c r="B2" s="4" t="s">
        <v>2</v>
      </c>
      <c r="C2" s="5" t="s">
        <v>94</v>
      </c>
    </row>
    <row r="3" spans="1:3" x14ac:dyDescent="0.25">
      <c r="A3" s="6">
        <v>34605</v>
      </c>
      <c r="B3" s="7" t="s">
        <v>3</v>
      </c>
      <c r="C3" s="5" t="s">
        <v>95</v>
      </c>
    </row>
    <row r="4" spans="1:3" x14ac:dyDescent="0.25">
      <c r="A4" s="3">
        <v>34657</v>
      </c>
      <c r="B4" s="4" t="s">
        <v>4</v>
      </c>
      <c r="C4" s="5" t="s">
        <v>96</v>
      </c>
    </row>
    <row r="5" spans="1:3" x14ac:dyDescent="0.25">
      <c r="A5" s="6">
        <v>34694</v>
      </c>
      <c r="B5" s="7" t="s">
        <v>5</v>
      </c>
      <c r="C5" s="5" t="s">
        <v>96</v>
      </c>
    </row>
    <row r="6" spans="1:3" x14ac:dyDescent="0.25">
      <c r="A6" s="3">
        <v>34671</v>
      </c>
      <c r="B6" s="4" t="s">
        <v>6</v>
      </c>
      <c r="C6" s="5" t="s">
        <v>97</v>
      </c>
    </row>
    <row r="7" spans="1:3" x14ac:dyDescent="0.25">
      <c r="A7" s="6">
        <v>34676</v>
      </c>
      <c r="B7" s="7" t="s">
        <v>7</v>
      </c>
      <c r="C7" s="5" t="s">
        <v>97</v>
      </c>
    </row>
    <row r="8" spans="1:3" x14ac:dyDescent="0.25">
      <c r="A8" s="3">
        <v>34592</v>
      </c>
      <c r="B8" s="4" t="s">
        <v>8</v>
      </c>
      <c r="C8" s="5" t="s">
        <v>98</v>
      </c>
    </row>
    <row r="9" spans="1:3" x14ac:dyDescent="0.25">
      <c r="A9" s="6">
        <v>34593</v>
      </c>
      <c r="B9" s="7" t="s">
        <v>9</v>
      </c>
      <c r="C9" s="5" t="s">
        <v>98</v>
      </c>
    </row>
    <row r="10" spans="1:3" x14ac:dyDescent="0.25">
      <c r="A10" s="3">
        <v>34580</v>
      </c>
      <c r="B10" s="4" t="s">
        <v>10</v>
      </c>
      <c r="C10" s="5" t="s">
        <v>99</v>
      </c>
    </row>
    <row r="11" spans="1:3" x14ac:dyDescent="0.25">
      <c r="A11" s="6">
        <v>34322</v>
      </c>
      <c r="B11" s="7" t="s">
        <v>11</v>
      </c>
      <c r="C11" s="5" t="s">
        <v>100</v>
      </c>
    </row>
    <row r="12" spans="1:3" x14ac:dyDescent="0.25">
      <c r="A12" s="3">
        <v>34462</v>
      </c>
      <c r="B12" s="4" t="s">
        <v>12</v>
      </c>
      <c r="C12" s="5" t="s">
        <v>100</v>
      </c>
    </row>
    <row r="13" spans="1:3" x14ac:dyDescent="0.25">
      <c r="A13" s="6">
        <v>34558</v>
      </c>
      <c r="B13" s="7" t="s">
        <v>13</v>
      </c>
      <c r="C13" s="5" t="s">
        <v>100</v>
      </c>
    </row>
    <row r="14" spans="1:3" x14ac:dyDescent="0.25">
      <c r="A14" s="3">
        <v>34575</v>
      </c>
      <c r="B14" s="4" t="s">
        <v>14</v>
      </c>
      <c r="C14" s="5" t="s">
        <v>100</v>
      </c>
    </row>
    <row r="15" spans="1:3" x14ac:dyDescent="0.25">
      <c r="A15" s="6">
        <v>34704</v>
      </c>
      <c r="B15" s="7" t="s">
        <v>15</v>
      </c>
      <c r="C15" s="5" t="s">
        <v>100</v>
      </c>
    </row>
    <row r="16" spans="1:3" x14ac:dyDescent="0.25">
      <c r="A16" s="3">
        <v>34793</v>
      </c>
      <c r="B16" s="4" t="s">
        <v>16</v>
      </c>
      <c r="C16" s="5" t="s">
        <v>100</v>
      </c>
    </row>
    <row r="17" spans="1:3" x14ac:dyDescent="0.25">
      <c r="A17" s="6">
        <v>34794</v>
      </c>
      <c r="B17" s="7" t="s">
        <v>17</v>
      </c>
      <c r="C17" s="5" t="s">
        <v>100</v>
      </c>
    </row>
    <row r="18" spans="1:3" x14ac:dyDescent="0.25">
      <c r="A18" s="3">
        <v>34795</v>
      </c>
      <c r="B18" s="4" t="s">
        <v>18</v>
      </c>
      <c r="C18" s="5" t="s">
        <v>100</v>
      </c>
    </row>
    <row r="19" spans="1:3" x14ac:dyDescent="0.25">
      <c r="A19" s="6">
        <v>34797</v>
      </c>
      <c r="B19" s="7" t="s">
        <v>19</v>
      </c>
      <c r="C19" s="5" t="s">
        <v>100</v>
      </c>
    </row>
    <row r="20" spans="1:3" x14ac:dyDescent="0.25">
      <c r="A20" s="3">
        <v>34798</v>
      </c>
      <c r="B20" s="4" t="s">
        <v>20</v>
      </c>
      <c r="C20" s="5" t="s">
        <v>100</v>
      </c>
    </row>
    <row r="21" spans="1:3" x14ac:dyDescent="0.25">
      <c r="A21" s="6">
        <v>34801</v>
      </c>
      <c r="B21" s="7" t="s">
        <v>21</v>
      </c>
      <c r="C21" s="5" t="s">
        <v>100</v>
      </c>
    </row>
    <row r="22" spans="1:3" x14ac:dyDescent="0.25">
      <c r="A22" s="3">
        <v>34802</v>
      </c>
      <c r="B22" s="4" t="s">
        <v>22</v>
      </c>
      <c r="C22" s="5" t="s">
        <v>100</v>
      </c>
    </row>
    <row r="23" spans="1:3" x14ac:dyDescent="0.25">
      <c r="A23" s="6">
        <v>34803</v>
      </c>
      <c r="B23" s="7" t="s">
        <v>23</v>
      </c>
      <c r="C23" s="5" t="s">
        <v>100</v>
      </c>
    </row>
    <row r="24" spans="1:3" x14ac:dyDescent="0.25">
      <c r="A24" s="3">
        <v>34804</v>
      </c>
      <c r="B24" s="4" t="s">
        <v>24</v>
      </c>
      <c r="C24" s="5" t="s">
        <v>100</v>
      </c>
    </row>
    <row r="25" spans="1:3" x14ac:dyDescent="0.25">
      <c r="A25" s="6">
        <v>34805</v>
      </c>
      <c r="B25" s="7" t="s">
        <v>25</v>
      </c>
      <c r="C25" s="5" t="s">
        <v>100</v>
      </c>
    </row>
    <row r="26" spans="1:3" x14ac:dyDescent="0.25">
      <c r="A26" s="3">
        <v>34806</v>
      </c>
      <c r="B26" s="4" t="s">
        <v>26</v>
      </c>
      <c r="C26" s="5" t="s">
        <v>100</v>
      </c>
    </row>
    <row r="27" spans="1:3" x14ac:dyDescent="0.25">
      <c r="A27" s="6">
        <v>34708</v>
      </c>
      <c r="B27" s="7" t="s">
        <v>27</v>
      </c>
      <c r="C27" s="5" t="s">
        <v>101</v>
      </c>
    </row>
    <row r="28" spans="1:3" x14ac:dyDescent="0.25">
      <c r="A28" s="3">
        <v>34382</v>
      </c>
      <c r="B28" s="4" t="s">
        <v>28</v>
      </c>
      <c r="C28" s="5" t="s">
        <v>102</v>
      </c>
    </row>
    <row r="29" spans="1:3" x14ac:dyDescent="0.25">
      <c r="A29" s="6">
        <v>34809</v>
      </c>
      <c r="B29" s="7" t="s">
        <v>29</v>
      </c>
      <c r="C29" s="5" t="s">
        <v>103</v>
      </c>
    </row>
    <row r="30" spans="1:3" x14ac:dyDescent="0.25">
      <c r="A30" s="3">
        <v>34595</v>
      </c>
      <c r="B30" s="4" t="s">
        <v>30</v>
      </c>
      <c r="C30" s="5" t="s">
        <v>104</v>
      </c>
    </row>
    <row r="31" spans="1:3" x14ac:dyDescent="0.25">
      <c r="A31" s="6">
        <v>34813</v>
      </c>
      <c r="B31" s="7" t="s">
        <v>31</v>
      </c>
      <c r="C31" s="5" t="s">
        <v>105</v>
      </c>
    </row>
    <row r="32" spans="1:3" x14ac:dyDescent="0.25">
      <c r="A32" s="3">
        <v>34578</v>
      </c>
      <c r="B32" s="4" t="s">
        <v>32</v>
      </c>
      <c r="C32" s="5" t="s">
        <v>106</v>
      </c>
    </row>
    <row r="33" spans="1:3" x14ac:dyDescent="0.25">
      <c r="A33" s="6">
        <v>34826</v>
      </c>
      <c r="B33" s="7" t="s">
        <v>33</v>
      </c>
      <c r="C33" s="5" t="s">
        <v>107</v>
      </c>
    </row>
    <row r="34" spans="1:3" x14ac:dyDescent="0.25">
      <c r="A34" s="8">
        <v>10750</v>
      </c>
      <c r="B34" s="9" t="s">
        <v>34</v>
      </c>
      <c r="C34" s="5" t="s">
        <v>108</v>
      </c>
    </row>
    <row r="35" spans="1:3" x14ac:dyDescent="0.25">
      <c r="A35" s="10">
        <v>34593</v>
      </c>
      <c r="B35" s="11" t="s">
        <v>9</v>
      </c>
      <c r="C35" s="5" t="s">
        <v>98</v>
      </c>
    </row>
    <row r="36" spans="1:3" x14ac:dyDescent="0.25">
      <c r="A36" s="8">
        <v>34792</v>
      </c>
      <c r="B36" s="9" t="s">
        <v>2</v>
      </c>
      <c r="C36" s="5" t="s">
        <v>94</v>
      </c>
    </row>
    <row r="37" spans="1:3" x14ac:dyDescent="0.25">
      <c r="A37" s="10">
        <v>34811</v>
      </c>
      <c r="B37" s="11" t="s">
        <v>35</v>
      </c>
      <c r="C37" s="5" t="s">
        <v>105</v>
      </c>
    </row>
    <row r="38" spans="1:3" x14ac:dyDescent="0.25">
      <c r="A38" s="8">
        <v>33406</v>
      </c>
      <c r="B38" s="9" t="s">
        <v>36</v>
      </c>
      <c r="C38" s="5" t="s">
        <v>109</v>
      </c>
    </row>
    <row r="39" spans="1:3" x14ac:dyDescent="0.25">
      <c r="A39" s="10">
        <v>32705</v>
      </c>
      <c r="B39" s="11" t="s">
        <v>37</v>
      </c>
      <c r="C39" s="5" t="s">
        <v>110</v>
      </c>
    </row>
    <row r="40" spans="1:3" x14ac:dyDescent="0.25">
      <c r="A40" s="8">
        <v>34676</v>
      </c>
      <c r="B40" s="9" t="s">
        <v>7</v>
      </c>
      <c r="C40" s="5" t="s">
        <v>97</v>
      </c>
    </row>
    <row r="41" spans="1:3" x14ac:dyDescent="0.25">
      <c r="A41" s="10">
        <v>34880</v>
      </c>
      <c r="B41" s="11" t="s">
        <v>38</v>
      </c>
      <c r="C41" s="5" t="s">
        <v>111</v>
      </c>
    </row>
    <row r="42" spans="1:3" x14ac:dyDescent="0.25">
      <c r="A42" s="8">
        <v>34322</v>
      </c>
      <c r="B42" s="9" t="s">
        <v>11</v>
      </c>
      <c r="C42" s="5" t="s">
        <v>100</v>
      </c>
    </row>
    <row r="43" spans="1:3" x14ac:dyDescent="0.25">
      <c r="A43" s="12" t="s">
        <v>39</v>
      </c>
      <c r="B43" s="11" t="s">
        <v>40</v>
      </c>
      <c r="C43" s="5" t="s">
        <v>108</v>
      </c>
    </row>
    <row r="44" spans="1:3" x14ac:dyDescent="0.25">
      <c r="A44" s="8">
        <v>34793</v>
      </c>
      <c r="B44" s="9" t="s">
        <v>16</v>
      </c>
      <c r="C44" s="5" t="s">
        <v>100</v>
      </c>
    </row>
    <row r="45" spans="1:3" x14ac:dyDescent="0.25">
      <c r="A45" s="10" t="s">
        <v>41</v>
      </c>
      <c r="B45" s="11" t="s">
        <v>42</v>
      </c>
      <c r="C45" s="5"/>
    </row>
    <row r="46" spans="1:3" x14ac:dyDescent="0.25">
      <c r="A46" s="8" t="s">
        <v>43</v>
      </c>
      <c r="B46" s="9" t="s">
        <v>44</v>
      </c>
      <c r="C46" s="5"/>
    </row>
    <row r="47" spans="1:3" x14ac:dyDescent="0.25">
      <c r="A47" s="10" t="s">
        <v>45</v>
      </c>
      <c r="B47" s="11" t="s">
        <v>46</v>
      </c>
      <c r="C47" s="5"/>
    </row>
    <row r="48" spans="1:3" x14ac:dyDescent="0.25">
      <c r="A48" s="8" t="s">
        <v>47</v>
      </c>
      <c r="B48" s="9" t="s">
        <v>48</v>
      </c>
      <c r="C48" s="5"/>
    </row>
    <row r="49" spans="1:3" x14ac:dyDescent="0.25">
      <c r="A49" s="10" t="s">
        <v>49</v>
      </c>
      <c r="B49" s="11" t="s">
        <v>50</v>
      </c>
      <c r="C49" s="5"/>
    </row>
    <row r="50" spans="1:3" x14ac:dyDescent="0.25">
      <c r="A50" s="8" t="s">
        <v>51</v>
      </c>
      <c r="B50" s="9" t="s">
        <v>52</v>
      </c>
      <c r="C50" s="5"/>
    </row>
    <row r="51" spans="1:3" x14ac:dyDescent="0.25">
      <c r="A51" s="10" t="s">
        <v>53</v>
      </c>
      <c r="B51" s="11" t="s">
        <v>54</v>
      </c>
      <c r="C51" s="5"/>
    </row>
    <row r="52" spans="1:3" x14ac:dyDescent="0.25">
      <c r="A52" s="8" t="s">
        <v>55</v>
      </c>
      <c r="B52" s="9" t="s">
        <v>56</v>
      </c>
      <c r="C52" s="5"/>
    </row>
    <row r="53" spans="1:3" x14ac:dyDescent="0.25">
      <c r="A53" s="10" t="s">
        <v>57</v>
      </c>
      <c r="B53" s="11" t="s">
        <v>58</v>
      </c>
      <c r="C53" s="5"/>
    </row>
    <row r="54" spans="1:3" x14ac:dyDescent="0.25">
      <c r="A54" s="8" t="s">
        <v>59</v>
      </c>
      <c r="B54" s="9" t="s">
        <v>60</v>
      </c>
      <c r="C54" s="5"/>
    </row>
    <row r="55" spans="1:3" x14ac:dyDescent="0.25">
      <c r="A55" s="10" t="s">
        <v>61</v>
      </c>
      <c r="B55" s="11" t="s">
        <v>62</v>
      </c>
      <c r="C55" s="5"/>
    </row>
    <row r="56" spans="1:3" x14ac:dyDescent="0.25">
      <c r="A56" s="8" t="s">
        <v>63</v>
      </c>
      <c r="B56" s="9" t="s">
        <v>64</v>
      </c>
      <c r="C56" s="5"/>
    </row>
    <row r="57" spans="1:3" x14ac:dyDescent="0.25">
      <c r="A57" s="10" t="s">
        <v>65</v>
      </c>
      <c r="B57" s="11" t="s">
        <v>66</v>
      </c>
      <c r="C57" s="5"/>
    </row>
    <row r="58" spans="1:3" x14ac:dyDescent="0.25">
      <c r="A58" s="8" t="s">
        <v>67</v>
      </c>
      <c r="B58" s="9" t="s">
        <v>68</v>
      </c>
      <c r="C58" s="5"/>
    </row>
    <row r="59" spans="1:3" x14ac:dyDescent="0.25">
      <c r="A59" s="10" t="s">
        <v>69</v>
      </c>
      <c r="B59" s="11" t="s">
        <v>70</v>
      </c>
      <c r="C59" s="5"/>
    </row>
    <row r="60" spans="1:3" x14ac:dyDescent="0.25">
      <c r="A60" s="8" t="s">
        <v>71</v>
      </c>
      <c r="B60" s="9" t="s">
        <v>72</v>
      </c>
      <c r="C60" s="5"/>
    </row>
    <row r="61" spans="1:3" x14ac:dyDescent="0.25">
      <c r="A61" s="10" t="s">
        <v>73</v>
      </c>
      <c r="B61" s="11" t="s">
        <v>74</v>
      </c>
      <c r="C61" s="5"/>
    </row>
    <row r="62" spans="1:3" x14ac:dyDescent="0.25">
      <c r="A62" s="8" t="s">
        <v>75</v>
      </c>
      <c r="B62" s="9" t="s">
        <v>76</v>
      </c>
      <c r="C62" s="5"/>
    </row>
    <row r="63" spans="1:3" x14ac:dyDescent="0.25">
      <c r="A63" s="10" t="s">
        <v>77</v>
      </c>
      <c r="B63" s="11" t="s">
        <v>78</v>
      </c>
      <c r="C63" s="5"/>
    </row>
    <row r="64" spans="1:3" x14ac:dyDescent="0.25">
      <c r="A64" s="8" t="s">
        <v>79</v>
      </c>
      <c r="B64" s="9" t="s">
        <v>80</v>
      </c>
      <c r="C64" s="5"/>
    </row>
    <row r="65" spans="1:3" x14ac:dyDescent="0.25">
      <c r="A65" s="10" t="s">
        <v>81</v>
      </c>
      <c r="B65" s="11" t="s">
        <v>82</v>
      </c>
      <c r="C65" s="5"/>
    </row>
    <row r="66" spans="1:3" x14ac:dyDescent="0.25">
      <c r="A66" s="8" t="s">
        <v>83</v>
      </c>
      <c r="B66" s="9" t="s">
        <v>84</v>
      </c>
      <c r="C66" s="5"/>
    </row>
    <row r="67" spans="1:3" x14ac:dyDescent="0.25">
      <c r="A67" s="10" t="s">
        <v>85</v>
      </c>
      <c r="B67" s="11" t="s">
        <v>86</v>
      </c>
      <c r="C67" s="5"/>
    </row>
    <row r="68" spans="1:3" x14ac:dyDescent="0.25">
      <c r="A68" s="8" t="s">
        <v>87</v>
      </c>
      <c r="B68" s="9" t="s">
        <v>88</v>
      </c>
      <c r="C68" s="5"/>
    </row>
    <row r="69" spans="1:3" x14ac:dyDescent="0.25">
      <c r="A69" s="10" t="s">
        <v>89</v>
      </c>
      <c r="B69" s="11" t="s">
        <v>90</v>
      </c>
      <c r="C69" s="5"/>
    </row>
    <row r="70" spans="1:3" x14ac:dyDescent="0.25">
      <c r="A70" s="8" t="s">
        <v>91</v>
      </c>
      <c r="B70" s="9" t="s">
        <v>92</v>
      </c>
      <c r="C70" s="5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9C3278-94B3-49B0-899B-80CC25C2B0F9}">
  <sheetPr codeName="Feuil1"/>
  <dimension ref="A1:D4"/>
  <sheetViews>
    <sheetView workbookViewId="0">
      <selection activeCell="E9" sqref="E9"/>
    </sheetView>
    <sheetView workbookViewId="1"/>
  </sheetViews>
  <sheetFormatPr baseColWidth="10" defaultRowHeight="15" x14ac:dyDescent="0.25"/>
  <cols>
    <col min="1" max="1" width="16.85546875" style="17" customWidth="1"/>
    <col min="2" max="2" width="12.28515625" style="17" customWidth="1"/>
    <col min="3" max="3" width="16.5703125" style="17" bestFit="1" customWidth="1"/>
    <col min="4" max="4" width="15.28515625" style="17" customWidth="1"/>
    <col min="5" max="16384" width="11.42578125" style="17"/>
  </cols>
  <sheetData>
    <row r="1" spans="1:4" ht="30" x14ac:dyDescent="0.25">
      <c r="A1" s="15" t="s">
        <v>112</v>
      </c>
      <c r="B1" s="13" t="s">
        <v>113</v>
      </c>
      <c r="C1" s="16" t="s">
        <v>1</v>
      </c>
      <c r="D1" s="16" t="s">
        <v>93</v>
      </c>
    </row>
    <row r="2" spans="1:4" x14ac:dyDescent="0.25">
      <c r="A2" s="18">
        <v>23256</v>
      </c>
      <c r="B2" s="14">
        <v>34792</v>
      </c>
      <c r="C2" s="19" t="s">
        <v>2</v>
      </c>
      <c r="D2" s="20" t="s">
        <v>94</v>
      </c>
    </row>
    <row r="3" spans="1:4" x14ac:dyDescent="0.25">
      <c r="A3" s="18">
        <v>23257</v>
      </c>
      <c r="B3" s="14">
        <v>34792</v>
      </c>
      <c r="C3" s="19" t="s">
        <v>2</v>
      </c>
      <c r="D3" s="20" t="s">
        <v>94</v>
      </c>
    </row>
    <row r="4" spans="1:4" x14ac:dyDescent="0.25">
      <c r="A4" s="18">
        <v>23258</v>
      </c>
      <c r="B4" s="14">
        <v>34792</v>
      </c>
      <c r="C4" s="19" t="s">
        <v>2</v>
      </c>
      <c r="D4" s="20" t="s">
        <v>94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 info</vt:lpstr>
      <vt:lpstr>Base</vt:lpstr>
      <vt:lpstr>Récupération info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Santosh COVINDARASSOU</dc:creator>
  <cp:lastModifiedBy>Irp2020</cp:lastModifiedBy>
  <dcterms:created xsi:type="dcterms:W3CDTF">2023-02-28T08:11:16Z</dcterms:created>
  <dcterms:modified xsi:type="dcterms:W3CDTF">2023-02-28T10:07:55Z</dcterms:modified>
</cp:coreProperties>
</file>