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40DEC31C-89BA-4E35-8607-D38D35895D97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G1" i="1"/>
  <c r="F1" i="1"/>
  <c r="D57" i="1"/>
  <c r="D42" i="1" l="1"/>
  <c r="D43" i="1"/>
  <c r="D44" i="1"/>
  <c r="D45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6" i="1"/>
  <c r="D47" i="1"/>
  <c r="D48" i="1"/>
  <c r="D49" i="1"/>
  <c r="D50" i="1"/>
  <c r="D51" i="1"/>
  <c r="D52" i="1"/>
  <c r="D53" i="1"/>
  <c r="D54" i="1"/>
  <c r="D55" i="1"/>
  <c r="D56" i="1"/>
  <c r="D26" i="1"/>
  <c r="D23" i="1"/>
  <c r="D24" i="1"/>
  <c r="D25" i="1"/>
  <c r="D21" i="1"/>
  <c r="D22" i="1"/>
  <c r="D16" i="1"/>
  <c r="D17" i="1"/>
  <c r="D18" i="1"/>
  <c r="D19" i="1"/>
  <c r="D20" i="1"/>
  <c r="D8" i="1"/>
  <c r="D9" i="1"/>
  <c r="D10" i="1"/>
  <c r="D11" i="1"/>
  <c r="D12" i="1"/>
  <c r="D13" i="1"/>
  <c r="D14" i="1"/>
  <c r="D15" i="1"/>
  <c r="D7" i="1"/>
</calcChain>
</file>

<file path=xl/sharedStrings.xml><?xml version="1.0" encoding="utf-8"?>
<sst xmlns="http://schemas.openxmlformats.org/spreadsheetml/2006/main" count="7" uniqueCount="6">
  <si>
    <t>X</t>
  </si>
  <si>
    <t>Y : Linéaire visible</t>
  </si>
  <si>
    <t>identifiant</t>
  </si>
  <si>
    <r>
      <t>Différence Y</t>
    </r>
    <r>
      <rPr>
        <vertAlign val="superscript"/>
        <sz val="11"/>
        <color theme="0" tint="-0.34998626667073579"/>
        <rFont val="Calibri"/>
        <family val="2"/>
        <scheme val="minor"/>
      </rPr>
      <t>n</t>
    </r>
    <r>
      <rPr>
        <sz val="11"/>
        <color theme="0" tint="-0.34998626667073579"/>
        <rFont val="Calibri"/>
        <family val="2"/>
        <scheme val="minor"/>
      </rPr>
      <t>-Y</t>
    </r>
    <r>
      <rPr>
        <vertAlign val="superscript"/>
        <sz val="11"/>
        <color theme="0" tint="-0.34998626667073579"/>
        <rFont val="Calibri"/>
        <family val="2"/>
        <scheme val="minor"/>
      </rPr>
      <t>n-1</t>
    </r>
  </si>
  <si>
    <t>y =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</si>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</sst>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vertAlign val="superscript"/>
      <sz val="11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286494842057585E-2"/>
          <c:y val="9.0573870573870577E-2"/>
          <c:w val="0.94906111258224746"/>
          <c:h val="0.747769798006018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0.1035111094706237"/>
                  <c:y val="-0.6362956553507734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Feuil1!$B$6:$B$57</c:f>
              <c:numCache>
                <c:formatCode>General</c:formatCode>
                <c:ptCount val="52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  <c:pt idx="15">
                  <c:v>160</c:v>
                </c:pt>
                <c:pt idx="16">
                  <c:v>170</c:v>
                </c:pt>
                <c:pt idx="17">
                  <c:v>180</c:v>
                </c:pt>
                <c:pt idx="18">
                  <c:v>190</c:v>
                </c:pt>
                <c:pt idx="19">
                  <c:v>200</c:v>
                </c:pt>
                <c:pt idx="20">
                  <c:v>210</c:v>
                </c:pt>
                <c:pt idx="21">
                  <c:v>220</c:v>
                </c:pt>
                <c:pt idx="22">
                  <c:v>230</c:v>
                </c:pt>
                <c:pt idx="23">
                  <c:v>240</c:v>
                </c:pt>
                <c:pt idx="24">
                  <c:v>250</c:v>
                </c:pt>
                <c:pt idx="25">
                  <c:v>260</c:v>
                </c:pt>
                <c:pt idx="26">
                  <c:v>270</c:v>
                </c:pt>
                <c:pt idx="27">
                  <c:v>280</c:v>
                </c:pt>
                <c:pt idx="28">
                  <c:v>290</c:v>
                </c:pt>
                <c:pt idx="29">
                  <c:v>300</c:v>
                </c:pt>
                <c:pt idx="30">
                  <c:v>310</c:v>
                </c:pt>
                <c:pt idx="31">
                  <c:v>320</c:v>
                </c:pt>
                <c:pt idx="32">
                  <c:v>330</c:v>
                </c:pt>
                <c:pt idx="33">
                  <c:v>340</c:v>
                </c:pt>
                <c:pt idx="34">
                  <c:v>350</c:v>
                </c:pt>
                <c:pt idx="35">
                  <c:v>360</c:v>
                </c:pt>
                <c:pt idx="36">
                  <c:v>370</c:v>
                </c:pt>
                <c:pt idx="37">
                  <c:v>380</c:v>
                </c:pt>
                <c:pt idx="38">
                  <c:v>390</c:v>
                </c:pt>
                <c:pt idx="39">
                  <c:v>400</c:v>
                </c:pt>
                <c:pt idx="40">
                  <c:v>410</c:v>
                </c:pt>
                <c:pt idx="41">
                  <c:v>420</c:v>
                </c:pt>
                <c:pt idx="42">
                  <c:v>430</c:v>
                </c:pt>
                <c:pt idx="43">
                  <c:v>440</c:v>
                </c:pt>
                <c:pt idx="44">
                  <c:v>450</c:v>
                </c:pt>
                <c:pt idx="45">
                  <c:v>460</c:v>
                </c:pt>
                <c:pt idx="46">
                  <c:v>470</c:v>
                </c:pt>
                <c:pt idx="47">
                  <c:v>480</c:v>
                </c:pt>
                <c:pt idx="48">
                  <c:v>490</c:v>
                </c:pt>
                <c:pt idx="49">
                  <c:v>500</c:v>
                </c:pt>
                <c:pt idx="50">
                  <c:v>510</c:v>
                </c:pt>
                <c:pt idx="51">
                  <c:v>520</c:v>
                </c:pt>
              </c:numCache>
            </c:numRef>
          </c:xVal>
          <c:yVal>
            <c:numRef>
              <c:f>Feuil1!$C$6:$C$57</c:f>
              <c:numCache>
                <c:formatCode>0.000</c:formatCode>
                <c:ptCount val="52"/>
                <c:pt idx="0">
                  <c:v>231.83500000000001</c:v>
                </c:pt>
                <c:pt idx="1">
                  <c:v>231.476</c:v>
                </c:pt>
                <c:pt idx="2">
                  <c:v>231.10400000000001</c:v>
                </c:pt>
                <c:pt idx="3">
                  <c:v>230.71799999999999</c:v>
                </c:pt>
                <c:pt idx="4">
                  <c:v>230.31700000000001</c:v>
                </c:pt>
                <c:pt idx="5">
                  <c:v>229.9</c:v>
                </c:pt>
                <c:pt idx="6">
                  <c:v>229.46600000000001</c:v>
                </c:pt>
                <c:pt idx="7">
                  <c:v>229.01400000000001</c:v>
                </c:pt>
                <c:pt idx="8">
                  <c:v>228.54400000000001</c:v>
                </c:pt>
                <c:pt idx="9">
                  <c:v>228.053</c:v>
                </c:pt>
                <c:pt idx="10">
                  <c:v>227.541</c:v>
                </c:pt>
                <c:pt idx="11">
                  <c:v>227.006</c:v>
                </c:pt>
                <c:pt idx="12">
                  <c:v>226.446</c:v>
                </c:pt>
                <c:pt idx="13">
                  <c:v>225.86099999999999</c:v>
                </c:pt>
                <c:pt idx="14">
                  <c:v>225.24700000000001</c:v>
                </c:pt>
                <c:pt idx="15">
                  <c:v>224.602</c:v>
                </c:pt>
                <c:pt idx="16">
                  <c:v>223.92599999999999</c:v>
                </c:pt>
                <c:pt idx="17">
                  <c:v>223.214</c:v>
                </c:pt>
                <c:pt idx="18">
                  <c:v>222.465</c:v>
                </c:pt>
                <c:pt idx="19">
                  <c:v>221.67500000000001</c:v>
                </c:pt>
                <c:pt idx="20">
                  <c:v>220.84</c:v>
                </c:pt>
                <c:pt idx="21">
                  <c:v>219.958</c:v>
                </c:pt>
                <c:pt idx="22">
                  <c:v>219.02199999999999</c:v>
                </c:pt>
                <c:pt idx="23">
                  <c:v>218.03</c:v>
                </c:pt>
                <c:pt idx="24">
                  <c:v>216.97499999999999</c:v>
                </c:pt>
                <c:pt idx="25">
                  <c:v>215.851</c:v>
                </c:pt>
                <c:pt idx="26">
                  <c:v>214.65199999999999</c:v>
                </c:pt>
                <c:pt idx="27">
                  <c:v>213.369</c:v>
                </c:pt>
                <c:pt idx="28">
                  <c:v>211.99299999999999</c:v>
                </c:pt>
                <c:pt idx="29">
                  <c:v>210.51400000000001</c:v>
                </c:pt>
                <c:pt idx="30">
                  <c:v>208.92</c:v>
                </c:pt>
                <c:pt idx="31">
                  <c:v>207.196</c:v>
                </c:pt>
                <c:pt idx="32">
                  <c:v>205.327</c:v>
                </c:pt>
                <c:pt idx="33">
                  <c:v>203.29300000000001</c:v>
                </c:pt>
                <c:pt idx="34">
                  <c:v>201.072</c:v>
                </c:pt>
                <c:pt idx="35">
                  <c:v>198.63499999999999</c:v>
                </c:pt>
                <c:pt idx="36">
                  <c:v>195.95099999999999</c:v>
                </c:pt>
                <c:pt idx="37">
                  <c:v>192.97900000000001</c:v>
                </c:pt>
                <c:pt idx="38">
                  <c:v>189.67099999999999</c:v>
                </c:pt>
                <c:pt idx="39">
                  <c:v>185.96700000000001</c:v>
                </c:pt>
                <c:pt idx="40">
                  <c:v>181.78899999999999</c:v>
                </c:pt>
                <c:pt idx="41">
                  <c:v>177.04300000000001</c:v>
                </c:pt>
                <c:pt idx="42">
                  <c:v>171.602</c:v>
                </c:pt>
                <c:pt idx="43">
                  <c:v>165.303</c:v>
                </c:pt>
                <c:pt idx="44">
                  <c:v>157.92400000000001</c:v>
                </c:pt>
                <c:pt idx="45">
                  <c:v>149.16300000000001</c:v>
                </c:pt>
                <c:pt idx="46">
                  <c:v>138.59200000000001</c:v>
                </c:pt>
                <c:pt idx="47">
                  <c:v>125.583</c:v>
                </c:pt>
                <c:pt idx="48">
                  <c:v>109.18429999999999</c:v>
                </c:pt>
                <c:pt idx="49">
                  <c:v>87.870999999999995</c:v>
                </c:pt>
                <c:pt idx="50">
                  <c:v>59.048000000000002</c:v>
                </c:pt>
                <c:pt idx="51">
                  <c:v>6.6319999999999997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09-4626-BF07-18BFA15830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8951199"/>
        <c:axId val="1988947871"/>
      </c:scatterChart>
      <c:valAx>
        <c:axId val="1988951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8947871"/>
        <c:crosses val="autoZero"/>
        <c:crossBetween val="midCat"/>
      </c:valAx>
      <c:valAx>
        <c:axId val="1988947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89511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5</xdr:row>
      <xdr:rowOff>9525</xdr:rowOff>
    </xdr:from>
    <xdr:to>
      <xdr:col>18</xdr:col>
      <xdr:colOff>342900</xdr:colOff>
      <xdr:row>32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428625</xdr:colOff>
      <xdr:row>3</xdr:row>
      <xdr:rowOff>108867</xdr:rowOff>
    </xdr:from>
    <xdr:to>
      <xdr:col>13</xdr:col>
      <xdr:colOff>76200</xdr:colOff>
      <xdr:row>7</xdr:row>
      <xdr:rowOff>133350</xdr:rowOff>
    </xdr:to>
    <xdr:sp macro="" textlink="">
      <xdr:nvSpPr>
        <xdr:cNvPr id="3" name="Forme lib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343400" y="680367"/>
          <a:ext cx="6562725" cy="815058"/>
        </a:xfrm>
        <a:custGeom>
          <a:avLst/>
          <a:gdLst>
            <a:gd name="connsiteX0" fmla="*/ 6562725 w 6562725"/>
            <a:gd name="connsiteY0" fmla="*/ 815058 h 815058"/>
            <a:gd name="connsiteX1" fmla="*/ 5133975 w 6562725"/>
            <a:gd name="connsiteY1" fmla="*/ 234033 h 815058"/>
            <a:gd name="connsiteX2" fmla="*/ 2952750 w 6562725"/>
            <a:gd name="connsiteY2" fmla="*/ 24483 h 815058"/>
            <a:gd name="connsiteX3" fmla="*/ 923925 w 6562725"/>
            <a:gd name="connsiteY3" fmla="*/ 34008 h 815058"/>
            <a:gd name="connsiteX4" fmla="*/ 0 w 6562725"/>
            <a:gd name="connsiteY4" fmla="*/ 291183 h 81505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562725" h="815058">
              <a:moveTo>
                <a:pt x="6562725" y="815058"/>
              </a:moveTo>
              <a:cubicBezTo>
                <a:pt x="6149181" y="590426"/>
                <a:pt x="5735637" y="365795"/>
                <a:pt x="5133975" y="234033"/>
              </a:cubicBezTo>
              <a:cubicBezTo>
                <a:pt x="4532313" y="102271"/>
                <a:pt x="3654425" y="57820"/>
                <a:pt x="2952750" y="24483"/>
              </a:cubicBezTo>
              <a:cubicBezTo>
                <a:pt x="2251075" y="-8854"/>
                <a:pt x="1416050" y="-10442"/>
                <a:pt x="923925" y="34008"/>
              </a:cubicBezTo>
              <a:cubicBezTo>
                <a:pt x="431800" y="78458"/>
                <a:pt x="215900" y="184820"/>
                <a:pt x="0" y="291183"/>
              </a:cubicBezTo>
            </a:path>
          </a:pathLst>
        </a:custGeom>
        <a:noFill/>
        <a:ln w="28575">
          <a:solidFill>
            <a:schemeClr val="tx1"/>
          </a:solidFill>
          <a:tailEnd type="triangl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2"/>
  <sheetViews>
    <sheetView tabSelected="1" workbookViewId="0">
      <selection activeCell="E7" sqref="E7"/>
    </sheetView>
  </sheetViews>
  <sheetFormatPr baseColWidth="10" defaultRowHeight="15" x14ac:dyDescent="0.25"/>
  <cols>
    <col min="3" max="3" width="19" style="1" customWidth="1"/>
    <col min="4" max="4" width="16.85546875" style="7" customWidth="1"/>
    <col min="5" max="5" width="17.7109375" style="5" customWidth="1"/>
    <col min="6" max="6" width="12.28515625" customWidth="1"/>
  </cols>
  <sheetData>
    <row r="1" spans="1:7" x14ac:dyDescent="0.25">
      <c r="E1" s="6" t="s">
        <v>5</v>
      </c>
      <c r="F1">
        <f>-500</f>
        <v>-500</v>
      </c>
      <c r="G1">
        <f>-0.0000000000005</f>
        <v>-4.9999999999999999E-13</v>
      </c>
    </row>
    <row r="2" spans="1:7" x14ac:dyDescent="0.25">
      <c r="E2" s="6"/>
    </row>
    <row r="3" spans="1:7" x14ac:dyDescent="0.25">
      <c r="E3" s="6"/>
    </row>
    <row r="4" spans="1:7" ht="17.25" x14ac:dyDescent="0.25">
      <c r="A4" s="3" t="s">
        <v>2</v>
      </c>
      <c r="B4" s="3" t="s">
        <v>0</v>
      </c>
      <c r="C4" s="4" t="s">
        <v>1</v>
      </c>
      <c r="D4" s="8" t="s">
        <v>3</v>
      </c>
      <c r="E4" s="4" t="s">
        <v>1</v>
      </c>
    </row>
    <row r="5" spans="1:7" x14ac:dyDescent="0.25">
      <c r="E5" s="6"/>
    </row>
    <row r="6" spans="1:7" x14ac:dyDescent="0.25">
      <c r="A6">
        <v>1</v>
      </c>
      <c r="B6">
        <v>10</v>
      </c>
      <c r="C6" s="1">
        <v>231.83500000000001</v>
      </c>
      <c r="E6" s="10" t="s">
        <v>4</v>
      </c>
    </row>
    <row r="7" spans="1:7" x14ac:dyDescent="0.25">
      <c r="A7">
        <v>2</v>
      </c>
      <c r="B7">
        <v>20</v>
      </c>
      <c r="C7" s="1">
        <v>231.476</v>
      </c>
      <c r="D7" s="9">
        <f>C7-C6</f>
        <v>-0.35900000000000887</v>
      </c>
      <c r="E7" s="5">
        <f>-0.0000000000005*B7^6+0.0000000007*B7^5-0.0000004*B7^4+0.00009*B7^3-0.0106*B7^2+0.4768*B7+225.47</f>
        <v>231.42420799999999</v>
      </c>
    </row>
    <row r="8" spans="1:7" x14ac:dyDescent="0.25">
      <c r="A8">
        <v>3</v>
      </c>
      <c r="B8">
        <v>30</v>
      </c>
      <c r="C8" s="1">
        <v>231.10400000000001</v>
      </c>
      <c r="D8" s="9">
        <f t="shared" ref="D8:D15" si="0">C8-C7</f>
        <v>-0.37199999999998568</v>
      </c>
    </row>
    <row r="9" spans="1:7" x14ac:dyDescent="0.25">
      <c r="A9">
        <v>4</v>
      </c>
      <c r="B9">
        <v>40</v>
      </c>
      <c r="C9" s="1">
        <v>230.71799999999999</v>
      </c>
      <c r="D9" s="9">
        <f t="shared" si="0"/>
        <v>-0.3860000000000241</v>
      </c>
      <c r="F9" s="2"/>
    </row>
    <row r="10" spans="1:7" x14ac:dyDescent="0.25">
      <c r="A10">
        <v>5</v>
      </c>
      <c r="B10">
        <v>50</v>
      </c>
      <c r="C10" s="1">
        <v>230.31700000000001</v>
      </c>
      <c r="D10" s="9">
        <f t="shared" si="0"/>
        <v>-0.40099999999998204</v>
      </c>
      <c r="F10" s="2"/>
    </row>
    <row r="11" spans="1:7" x14ac:dyDescent="0.25">
      <c r="A11">
        <v>6</v>
      </c>
      <c r="B11">
        <v>60</v>
      </c>
      <c r="C11" s="1">
        <v>229.9</v>
      </c>
      <c r="D11" s="9">
        <f t="shared" si="0"/>
        <v>-0.41700000000000159</v>
      </c>
      <c r="F11" s="2"/>
    </row>
    <row r="12" spans="1:7" x14ac:dyDescent="0.25">
      <c r="A12">
        <v>7</v>
      </c>
      <c r="B12">
        <v>70</v>
      </c>
      <c r="C12" s="1">
        <v>229.46600000000001</v>
      </c>
      <c r="D12" s="9">
        <f t="shared" si="0"/>
        <v>-0.4339999999999975</v>
      </c>
      <c r="F12" s="2"/>
    </row>
    <row r="13" spans="1:7" x14ac:dyDescent="0.25">
      <c r="A13">
        <v>8</v>
      </c>
      <c r="B13">
        <v>80</v>
      </c>
      <c r="C13" s="1">
        <v>229.01400000000001</v>
      </c>
      <c r="D13" s="9">
        <f t="shared" si="0"/>
        <v>-0.45199999999999818</v>
      </c>
      <c r="F13" s="2"/>
    </row>
    <row r="14" spans="1:7" x14ac:dyDescent="0.25">
      <c r="A14">
        <v>9</v>
      </c>
      <c r="B14">
        <v>90</v>
      </c>
      <c r="C14" s="1">
        <v>228.54400000000001</v>
      </c>
      <c r="D14" s="9">
        <f t="shared" si="0"/>
        <v>-0.46999999999999886</v>
      </c>
      <c r="F14" s="2"/>
    </row>
    <row r="15" spans="1:7" x14ac:dyDescent="0.25">
      <c r="A15">
        <v>10</v>
      </c>
      <c r="B15">
        <v>100</v>
      </c>
      <c r="C15" s="1">
        <v>228.053</v>
      </c>
      <c r="D15" s="9">
        <f t="shared" si="0"/>
        <v>-0.49100000000001387</v>
      </c>
      <c r="F15" s="2"/>
    </row>
    <row r="16" spans="1:7" x14ac:dyDescent="0.25">
      <c r="A16">
        <v>11</v>
      </c>
      <c r="B16">
        <v>110</v>
      </c>
      <c r="C16" s="1">
        <v>227.541</v>
      </c>
      <c r="D16" s="9">
        <f t="shared" ref="D16" si="1">C16-C15</f>
        <v>-0.51200000000000045</v>
      </c>
      <c r="F16" s="2"/>
    </row>
    <row r="17" spans="1:6" x14ac:dyDescent="0.25">
      <c r="A17">
        <v>12</v>
      </c>
      <c r="B17">
        <v>120</v>
      </c>
      <c r="C17" s="1">
        <v>227.006</v>
      </c>
      <c r="D17" s="9">
        <f t="shared" ref="D17" si="2">C17-C16</f>
        <v>-0.53499999999999659</v>
      </c>
      <c r="F17" s="2"/>
    </row>
    <row r="18" spans="1:6" x14ac:dyDescent="0.25">
      <c r="A18">
        <v>13</v>
      </c>
      <c r="B18">
        <v>130</v>
      </c>
      <c r="C18" s="1">
        <v>226.446</v>
      </c>
      <c r="D18" s="9">
        <f t="shared" ref="D18" si="3">C18-C17</f>
        <v>-0.56000000000000227</v>
      </c>
      <c r="F18" s="2"/>
    </row>
    <row r="19" spans="1:6" x14ac:dyDescent="0.25">
      <c r="A19">
        <v>14</v>
      </c>
      <c r="B19">
        <v>140</v>
      </c>
      <c r="C19" s="1">
        <v>225.86099999999999</v>
      </c>
      <c r="D19" s="9">
        <f t="shared" ref="D19" si="4">C19-C18</f>
        <v>-0.58500000000000796</v>
      </c>
      <c r="F19" s="2"/>
    </row>
    <row r="20" spans="1:6" x14ac:dyDescent="0.25">
      <c r="A20">
        <v>15</v>
      </c>
      <c r="B20">
        <v>150</v>
      </c>
      <c r="C20" s="1">
        <v>225.24700000000001</v>
      </c>
      <c r="D20" s="9">
        <f t="shared" ref="D20" si="5">C20-C19</f>
        <v>-0.6139999999999759</v>
      </c>
      <c r="F20" s="2"/>
    </row>
    <row r="21" spans="1:6" x14ac:dyDescent="0.25">
      <c r="A21">
        <v>16</v>
      </c>
      <c r="B21">
        <v>160</v>
      </c>
      <c r="C21" s="1">
        <v>224.602</v>
      </c>
      <c r="D21" s="9">
        <f t="shared" ref="D21" si="6">C21-C20</f>
        <v>-0.64500000000001023</v>
      </c>
      <c r="F21" s="2"/>
    </row>
    <row r="22" spans="1:6" x14ac:dyDescent="0.25">
      <c r="A22">
        <v>17</v>
      </c>
      <c r="B22">
        <v>170</v>
      </c>
      <c r="C22" s="1">
        <v>223.92599999999999</v>
      </c>
      <c r="D22" s="9">
        <f t="shared" ref="D22" si="7">C22-C21</f>
        <v>-0.67600000000001614</v>
      </c>
      <c r="F22" s="2"/>
    </row>
    <row r="23" spans="1:6" x14ac:dyDescent="0.25">
      <c r="A23">
        <v>18</v>
      </c>
      <c r="B23">
        <v>180</v>
      </c>
      <c r="C23" s="1">
        <v>223.214</v>
      </c>
      <c r="D23" s="9">
        <f t="shared" ref="D23" si="8">C23-C22</f>
        <v>-0.71199999999998909</v>
      </c>
      <c r="F23" s="2"/>
    </row>
    <row r="24" spans="1:6" x14ac:dyDescent="0.25">
      <c r="A24">
        <v>19</v>
      </c>
      <c r="B24">
        <v>190</v>
      </c>
      <c r="C24" s="1">
        <v>222.465</v>
      </c>
      <c r="D24" s="9">
        <f t="shared" ref="D24" si="9">C24-C23</f>
        <v>-0.74899999999999523</v>
      </c>
      <c r="F24" s="2"/>
    </row>
    <row r="25" spans="1:6" x14ac:dyDescent="0.25">
      <c r="A25">
        <v>20</v>
      </c>
      <c r="B25">
        <v>200</v>
      </c>
      <c r="C25" s="1">
        <v>221.67500000000001</v>
      </c>
      <c r="D25" s="9">
        <f t="shared" ref="D25:D26" si="10">C25-C24</f>
        <v>-0.78999999999999204</v>
      </c>
      <c r="F25" s="2"/>
    </row>
    <row r="26" spans="1:6" x14ac:dyDescent="0.25">
      <c r="A26">
        <v>21</v>
      </c>
      <c r="B26">
        <v>210</v>
      </c>
      <c r="C26" s="1">
        <v>220.84</v>
      </c>
      <c r="D26" s="9">
        <f t="shared" si="10"/>
        <v>-0.83500000000000796</v>
      </c>
    </row>
    <row r="27" spans="1:6" x14ac:dyDescent="0.25">
      <c r="A27">
        <v>22</v>
      </c>
      <c r="B27">
        <v>220</v>
      </c>
      <c r="C27" s="1">
        <v>219.958</v>
      </c>
      <c r="D27" s="9">
        <f t="shared" ref="D27" si="11">C27-C26</f>
        <v>-0.882000000000005</v>
      </c>
    </row>
    <row r="28" spans="1:6" x14ac:dyDescent="0.25">
      <c r="A28">
        <v>23</v>
      </c>
      <c r="B28">
        <v>230</v>
      </c>
      <c r="C28" s="1">
        <v>219.02199999999999</v>
      </c>
      <c r="D28" s="9">
        <f t="shared" ref="D28" si="12">C28-C27</f>
        <v>-0.93600000000000705</v>
      </c>
    </row>
    <row r="29" spans="1:6" x14ac:dyDescent="0.25">
      <c r="A29">
        <v>24</v>
      </c>
      <c r="B29">
        <v>240</v>
      </c>
      <c r="C29" s="1">
        <v>218.03</v>
      </c>
      <c r="D29" s="9">
        <f t="shared" ref="D29" si="13">C29-C28</f>
        <v>-0.99199999999999022</v>
      </c>
    </row>
    <row r="30" spans="1:6" x14ac:dyDescent="0.25">
      <c r="A30">
        <v>25</v>
      </c>
      <c r="B30">
        <v>250</v>
      </c>
      <c r="C30" s="1">
        <v>216.97499999999999</v>
      </c>
      <c r="D30" s="9">
        <f t="shared" ref="D30" si="14">C30-C29</f>
        <v>-1.0550000000000068</v>
      </c>
    </row>
    <row r="31" spans="1:6" x14ac:dyDescent="0.25">
      <c r="A31">
        <v>26</v>
      </c>
      <c r="B31">
        <v>260</v>
      </c>
      <c r="C31" s="1">
        <v>215.851</v>
      </c>
      <c r="D31" s="9">
        <f t="shared" ref="D31" si="15">C31-C30</f>
        <v>-1.1239999999999952</v>
      </c>
    </row>
    <row r="32" spans="1:6" x14ac:dyDescent="0.25">
      <c r="A32">
        <v>27</v>
      </c>
      <c r="B32">
        <v>270</v>
      </c>
      <c r="C32" s="1">
        <v>214.65199999999999</v>
      </c>
      <c r="D32" s="9">
        <f t="shared" ref="D32" si="16">C32-C31</f>
        <v>-1.1990000000000123</v>
      </c>
    </row>
    <row r="33" spans="1:4" x14ac:dyDescent="0.25">
      <c r="A33">
        <v>28</v>
      </c>
      <c r="B33">
        <v>280</v>
      </c>
      <c r="C33" s="1">
        <v>213.369</v>
      </c>
      <c r="D33" s="9">
        <f t="shared" ref="D33" si="17">C33-C32</f>
        <v>-1.282999999999987</v>
      </c>
    </row>
    <row r="34" spans="1:4" x14ac:dyDescent="0.25">
      <c r="A34">
        <v>29</v>
      </c>
      <c r="B34">
        <v>290</v>
      </c>
      <c r="C34" s="1">
        <v>211.99299999999999</v>
      </c>
      <c r="D34" s="9">
        <f t="shared" ref="D34" si="18">C34-C33</f>
        <v>-1.3760000000000048</v>
      </c>
    </row>
    <row r="35" spans="1:4" x14ac:dyDescent="0.25">
      <c r="A35">
        <v>30</v>
      </c>
      <c r="B35">
        <v>300</v>
      </c>
      <c r="C35" s="1">
        <v>210.51400000000001</v>
      </c>
      <c r="D35" s="9">
        <f t="shared" ref="D35" si="19">C35-C34</f>
        <v>-1.478999999999985</v>
      </c>
    </row>
    <row r="36" spans="1:4" x14ac:dyDescent="0.25">
      <c r="A36">
        <v>31</v>
      </c>
      <c r="B36">
        <v>310</v>
      </c>
      <c r="C36" s="1">
        <v>208.92</v>
      </c>
      <c r="D36" s="9">
        <f t="shared" ref="D36" si="20">C36-C35</f>
        <v>-1.5940000000000225</v>
      </c>
    </row>
    <row r="37" spans="1:4" x14ac:dyDescent="0.25">
      <c r="A37">
        <v>32</v>
      </c>
      <c r="B37">
        <v>320</v>
      </c>
      <c r="C37" s="1">
        <v>207.196</v>
      </c>
      <c r="D37" s="9">
        <f t="shared" ref="D37" si="21">C37-C36</f>
        <v>-1.7239999999999895</v>
      </c>
    </row>
    <row r="38" spans="1:4" x14ac:dyDescent="0.25">
      <c r="A38">
        <v>33</v>
      </c>
      <c r="B38">
        <v>330</v>
      </c>
      <c r="C38" s="1">
        <v>205.327</v>
      </c>
      <c r="D38" s="9">
        <f t="shared" ref="D38" si="22">C38-C37</f>
        <v>-1.8689999999999998</v>
      </c>
    </row>
    <row r="39" spans="1:4" x14ac:dyDescent="0.25">
      <c r="A39">
        <v>34</v>
      </c>
      <c r="B39">
        <v>340</v>
      </c>
      <c r="C39" s="1">
        <v>203.29300000000001</v>
      </c>
      <c r="D39" s="9">
        <f t="shared" ref="D39" si="23">C39-C38</f>
        <v>-2.0339999999999918</v>
      </c>
    </row>
    <row r="40" spans="1:4" x14ac:dyDescent="0.25">
      <c r="A40">
        <v>35</v>
      </c>
      <c r="B40">
        <v>350</v>
      </c>
      <c r="C40" s="1">
        <v>201.072</v>
      </c>
      <c r="D40" s="9">
        <f t="shared" ref="D40" si="24">C40-C39</f>
        <v>-2.2210000000000036</v>
      </c>
    </row>
    <row r="41" spans="1:4" x14ac:dyDescent="0.25">
      <c r="A41">
        <v>36</v>
      </c>
      <c r="B41">
        <v>360</v>
      </c>
      <c r="C41" s="1">
        <v>198.63499999999999</v>
      </c>
      <c r="D41" s="9">
        <f t="shared" ref="D41" si="25">C41-C40</f>
        <v>-2.4370000000000118</v>
      </c>
    </row>
    <row r="42" spans="1:4" x14ac:dyDescent="0.25">
      <c r="A42">
        <v>37</v>
      </c>
      <c r="B42">
        <v>370</v>
      </c>
      <c r="C42" s="1">
        <v>195.95099999999999</v>
      </c>
      <c r="D42" s="9">
        <f t="shared" ref="D42" si="26">C42-C41</f>
        <v>-2.6839999999999975</v>
      </c>
    </row>
    <row r="43" spans="1:4" x14ac:dyDescent="0.25">
      <c r="A43">
        <v>38</v>
      </c>
      <c r="B43">
        <v>380</v>
      </c>
      <c r="C43" s="1">
        <v>192.97900000000001</v>
      </c>
      <c r="D43" s="9">
        <f t="shared" ref="D43" si="27">C43-C42</f>
        <v>-2.97199999999998</v>
      </c>
    </row>
    <row r="44" spans="1:4" x14ac:dyDescent="0.25">
      <c r="A44">
        <v>39</v>
      </c>
      <c r="B44">
        <v>390</v>
      </c>
      <c r="C44" s="1">
        <v>189.67099999999999</v>
      </c>
      <c r="D44" s="9">
        <f t="shared" ref="D44" si="28">C44-C43</f>
        <v>-3.3080000000000211</v>
      </c>
    </row>
    <row r="45" spans="1:4" x14ac:dyDescent="0.25">
      <c r="A45">
        <v>40</v>
      </c>
      <c r="B45">
        <v>400</v>
      </c>
      <c r="C45" s="1">
        <v>185.96700000000001</v>
      </c>
      <c r="D45" s="9">
        <f t="shared" ref="D45" si="29">C45-C44</f>
        <v>-3.7039999999999793</v>
      </c>
    </row>
    <row r="46" spans="1:4" x14ac:dyDescent="0.25">
      <c r="A46">
        <v>41</v>
      </c>
      <c r="B46">
        <v>410</v>
      </c>
      <c r="C46" s="1">
        <v>181.78899999999999</v>
      </c>
      <c r="D46" s="9">
        <f t="shared" ref="D46" si="30">C46-C45</f>
        <v>-4.1780000000000257</v>
      </c>
    </row>
    <row r="47" spans="1:4" x14ac:dyDescent="0.25">
      <c r="A47">
        <v>42</v>
      </c>
      <c r="B47">
        <v>420</v>
      </c>
      <c r="C47" s="1">
        <v>177.04300000000001</v>
      </c>
      <c r="D47" s="9">
        <f t="shared" ref="D47" si="31">C47-C46</f>
        <v>-4.7459999999999809</v>
      </c>
    </row>
    <row r="48" spans="1:4" x14ac:dyDescent="0.25">
      <c r="A48">
        <v>43</v>
      </c>
      <c r="B48">
        <v>430</v>
      </c>
      <c r="C48" s="1">
        <v>171.602</v>
      </c>
      <c r="D48" s="9">
        <f t="shared" ref="D48" si="32">C48-C47</f>
        <v>-5.4410000000000025</v>
      </c>
    </row>
    <row r="49" spans="1:4" x14ac:dyDescent="0.25">
      <c r="A49">
        <v>44</v>
      </c>
      <c r="B49">
        <v>440</v>
      </c>
      <c r="C49" s="1">
        <v>165.303</v>
      </c>
      <c r="D49" s="9">
        <f t="shared" ref="D49" si="33">C49-C48</f>
        <v>-6.2990000000000066</v>
      </c>
    </row>
    <row r="50" spans="1:4" x14ac:dyDescent="0.25">
      <c r="A50">
        <v>45</v>
      </c>
      <c r="B50">
        <v>450</v>
      </c>
      <c r="C50" s="1">
        <v>157.92400000000001</v>
      </c>
      <c r="D50" s="9">
        <f t="shared" ref="D50" si="34">C50-C49</f>
        <v>-7.3789999999999907</v>
      </c>
    </row>
    <row r="51" spans="1:4" x14ac:dyDescent="0.25">
      <c r="A51">
        <v>46</v>
      </c>
      <c r="B51">
        <v>460</v>
      </c>
      <c r="C51" s="1">
        <v>149.16300000000001</v>
      </c>
      <c r="D51" s="9">
        <f t="shared" ref="D51" si="35">C51-C50</f>
        <v>-8.7609999999999957</v>
      </c>
    </row>
    <row r="52" spans="1:4" x14ac:dyDescent="0.25">
      <c r="A52">
        <v>47</v>
      </c>
      <c r="B52">
        <v>470</v>
      </c>
      <c r="C52" s="1">
        <v>138.59200000000001</v>
      </c>
      <c r="D52" s="9">
        <f t="shared" ref="D52" si="36">C52-C51</f>
        <v>-10.570999999999998</v>
      </c>
    </row>
    <row r="53" spans="1:4" x14ac:dyDescent="0.25">
      <c r="A53">
        <v>48</v>
      </c>
      <c r="B53">
        <v>480</v>
      </c>
      <c r="C53" s="1">
        <v>125.583</v>
      </c>
      <c r="D53" s="9">
        <f t="shared" ref="D53" si="37">C53-C52</f>
        <v>-13.009000000000015</v>
      </c>
    </row>
    <row r="54" spans="1:4" x14ac:dyDescent="0.25">
      <c r="A54">
        <v>49</v>
      </c>
      <c r="B54">
        <v>490</v>
      </c>
      <c r="C54" s="1">
        <v>109.18429999999999</v>
      </c>
      <c r="D54" s="9">
        <f t="shared" ref="D54" si="38">C54-C53</f>
        <v>-16.398700000000005</v>
      </c>
    </row>
    <row r="55" spans="1:4" x14ac:dyDescent="0.25">
      <c r="A55">
        <v>50</v>
      </c>
      <c r="B55">
        <v>500</v>
      </c>
      <c r="C55" s="1">
        <v>87.870999999999995</v>
      </c>
      <c r="D55" s="9">
        <f t="shared" ref="D55" si="39">C55-C54</f>
        <v>-21.313299999999998</v>
      </c>
    </row>
    <row r="56" spans="1:4" x14ac:dyDescent="0.25">
      <c r="A56">
        <v>51</v>
      </c>
      <c r="B56">
        <v>510</v>
      </c>
      <c r="C56" s="1">
        <v>59.048000000000002</v>
      </c>
      <c r="D56" s="9">
        <f t="shared" ref="D56" si="40">C56-C55</f>
        <v>-28.822999999999993</v>
      </c>
    </row>
    <row r="57" spans="1:4" x14ac:dyDescent="0.25">
      <c r="A57">
        <v>52</v>
      </c>
      <c r="B57">
        <v>520</v>
      </c>
      <c r="C57" s="1">
        <v>6.6319999999999997</v>
      </c>
      <c r="D57" s="9">
        <f>C57-C56</f>
        <v>-52.416000000000004</v>
      </c>
    </row>
    <row r="58" spans="1:4" x14ac:dyDescent="0.25">
      <c r="A58">
        <v>53</v>
      </c>
      <c r="B58">
        <v>530</v>
      </c>
      <c r="C58" s="1">
        <v>0</v>
      </c>
    </row>
    <row r="59" spans="1:4" x14ac:dyDescent="0.25">
      <c r="A59">
        <v>54</v>
      </c>
      <c r="B59">
        <v>540</v>
      </c>
      <c r="C59" s="1">
        <v>0</v>
      </c>
    </row>
    <row r="60" spans="1:4" x14ac:dyDescent="0.25">
      <c r="A60">
        <v>55</v>
      </c>
      <c r="B60">
        <v>550</v>
      </c>
      <c r="C60" s="1">
        <v>0</v>
      </c>
    </row>
    <row r="61" spans="1:4" x14ac:dyDescent="0.25">
      <c r="A61">
        <v>56</v>
      </c>
      <c r="B61">
        <v>560</v>
      </c>
      <c r="C61" s="1">
        <v>0</v>
      </c>
    </row>
    <row r="62" spans="1:4" x14ac:dyDescent="0.25">
      <c r="A62">
        <v>57</v>
      </c>
      <c r="B62">
        <v>570</v>
      </c>
      <c r="C62" s="1">
        <v>0</v>
      </c>
    </row>
    <row r="63" spans="1:4" x14ac:dyDescent="0.25">
      <c r="A63">
        <v>58</v>
      </c>
      <c r="B63">
        <v>580</v>
      </c>
      <c r="C63" s="1">
        <v>273.22800000000001</v>
      </c>
    </row>
    <row r="64" spans="1:4" x14ac:dyDescent="0.25">
      <c r="A64">
        <v>59</v>
      </c>
      <c r="B64">
        <v>590</v>
      </c>
      <c r="C64" s="1">
        <v>273.22800000000001</v>
      </c>
    </row>
    <row r="65" spans="1:3" x14ac:dyDescent="0.25">
      <c r="A65">
        <v>60</v>
      </c>
      <c r="B65">
        <v>600</v>
      </c>
      <c r="C65" s="1">
        <v>273.22800000000001</v>
      </c>
    </row>
    <row r="66" spans="1:3" x14ac:dyDescent="0.25">
      <c r="A66">
        <v>61</v>
      </c>
      <c r="B66">
        <v>610</v>
      </c>
      <c r="C66" s="1">
        <v>273.22800000000001</v>
      </c>
    </row>
    <row r="67" spans="1:3" x14ac:dyDescent="0.25">
      <c r="A67">
        <v>62</v>
      </c>
      <c r="B67">
        <v>620</v>
      </c>
      <c r="C67" s="1">
        <v>273.22800000000001</v>
      </c>
    </row>
    <row r="68" spans="1:3" x14ac:dyDescent="0.25">
      <c r="A68">
        <v>63</v>
      </c>
      <c r="B68">
        <v>630</v>
      </c>
      <c r="C68" s="1">
        <v>273.22800000000001</v>
      </c>
    </row>
    <row r="69" spans="1:3" x14ac:dyDescent="0.25">
      <c r="A69">
        <v>64</v>
      </c>
      <c r="B69">
        <v>640</v>
      </c>
      <c r="C69" s="1">
        <v>273.22800000000001</v>
      </c>
    </row>
    <row r="70" spans="1:3" x14ac:dyDescent="0.25">
      <c r="A70">
        <v>65</v>
      </c>
      <c r="B70">
        <v>650</v>
      </c>
      <c r="C70" s="1">
        <v>273.22800000000001</v>
      </c>
    </row>
    <row r="71" spans="1:3" x14ac:dyDescent="0.25">
      <c r="A71">
        <v>66</v>
      </c>
      <c r="B71">
        <v>660</v>
      </c>
      <c r="C71" s="1">
        <v>273.22800000000001</v>
      </c>
    </row>
    <row r="72" spans="1:3" x14ac:dyDescent="0.25">
      <c r="A72">
        <v>67</v>
      </c>
      <c r="B72">
        <v>670</v>
      </c>
      <c r="C72" s="1">
        <v>273.22800000000001</v>
      </c>
    </row>
    <row r="73" spans="1:3" x14ac:dyDescent="0.25">
      <c r="A73">
        <v>68</v>
      </c>
      <c r="B73">
        <v>680</v>
      </c>
      <c r="C73" s="1">
        <v>273.22800000000001</v>
      </c>
    </row>
    <row r="74" spans="1:3" x14ac:dyDescent="0.25">
      <c r="A74">
        <v>69</v>
      </c>
      <c r="B74">
        <v>690</v>
      </c>
      <c r="C74" s="1">
        <v>273.22800000000001</v>
      </c>
    </row>
    <row r="75" spans="1:3" x14ac:dyDescent="0.25">
      <c r="A75">
        <v>70</v>
      </c>
      <c r="B75">
        <v>700</v>
      </c>
      <c r="C75" s="1">
        <v>273.22800000000001</v>
      </c>
    </row>
    <row r="76" spans="1:3" x14ac:dyDescent="0.25">
      <c r="A76">
        <v>71</v>
      </c>
      <c r="B76">
        <v>710</v>
      </c>
      <c r="C76" s="1">
        <v>273.22800000000001</v>
      </c>
    </row>
    <row r="77" spans="1:3" x14ac:dyDescent="0.25">
      <c r="A77">
        <v>72</v>
      </c>
      <c r="B77">
        <v>720</v>
      </c>
      <c r="C77" s="1">
        <v>273.22800000000001</v>
      </c>
    </row>
    <row r="78" spans="1:3" x14ac:dyDescent="0.25">
      <c r="A78">
        <v>73</v>
      </c>
      <c r="B78">
        <v>730</v>
      </c>
      <c r="C78" s="1">
        <v>273.22800000000001</v>
      </c>
    </row>
    <row r="79" spans="1:3" x14ac:dyDescent="0.25">
      <c r="A79">
        <v>74</v>
      </c>
      <c r="B79">
        <v>740</v>
      </c>
      <c r="C79" s="1">
        <v>273.22800000000001</v>
      </c>
    </row>
    <row r="80" spans="1:3" x14ac:dyDescent="0.25">
      <c r="A80">
        <v>75</v>
      </c>
      <c r="B80">
        <v>750</v>
      </c>
      <c r="C80" s="1">
        <v>273.22800000000001</v>
      </c>
    </row>
    <row r="81" spans="1:3" x14ac:dyDescent="0.25">
      <c r="A81">
        <v>76</v>
      </c>
      <c r="B81">
        <v>760</v>
      </c>
      <c r="C81" s="1">
        <v>273.22800000000001</v>
      </c>
    </row>
    <row r="82" spans="1:3" x14ac:dyDescent="0.25">
      <c r="A82">
        <v>77</v>
      </c>
      <c r="B82">
        <v>770</v>
      </c>
      <c r="C82" s="1">
        <v>273.22800000000001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Irp2020</cp:lastModifiedBy>
  <dcterms:created xsi:type="dcterms:W3CDTF">2022-09-27T12:38:51Z</dcterms:created>
  <dcterms:modified xsi:type="dcterms:W3CDTF">2022-09-28T09:01:26Z</dcterms:modified>
</cp:coreProperties>
</file>