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E61C315A-7E49-4C7C-992B-CE6B2E7C3C82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 a="1"/>
  <c r="K22" i="1" s="1"/>
  <c r="K21" i="1" a="1"/>
  <c r="K21" i="1" s="1"/>
  <c r="K20" i="1" a="1"/>
  <c r="K20" i="1" s="1"/>
  <c r="K19" i="1"/>
  <c r="K19" i="1" a="1"/>
  <c r="K18" i="1" a="1"/>
  <c r="K18" i="1" s="1"/>
  <c r="K17" i="1" a="1"/>
  <c r="K17" i="1" s="1"/>
  <c r="K16" i="1" a="1"/>
  <c r="K16" i="1" s="1"/>
  <c r="K15" i="1" a="1"/>
  <c r="K15" i="1" s="1"/>
  <c r="K14" i="1" a="1"/>
  <c r="K14" i="1" s="1"/>
  <c r="K13" i="1" a="1"/>
  <c r="K13" i="1" s="1"/>
  <c r="L14" i="1" a="1"/>
  <c r="L14" i="1" s="1"/>
  <c r="L15" i="1" a="1"/>
  <c r="L15" i="1" s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L22" i="1" a="1"/>
  <c r="L22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L16" i="1" a="1"/>
  <c r="L16" i="1" s="1"/>
  <c r="L13" i="1" a="1"/>
  <c r="L1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5" i="1" a="1"/>
  <c r="J15" i="1" s="1"/>
  <c r="J14" i="1" a="1"/>
  <c r="J14" i="1" s="1"/>
  <c r="J13" i="1" a="1"/>
  <c r="J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4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<sst xmlns="http://schemas.openxmlformats.org/spreadsheetml/2006/main" count="101" uniqueCount="28">
  <si>
    <t>T1</t>
  </si>
  <si>
    <t>Thionville</t>
  </si>
  <si>
    <t>Hayange</t>
  </si>
  <si>
    <t>Florange</t>
  </si>
  <si>
    <t>Retour centrale</t>
  </si>
  <si>
    <t>Heure</t>
  </si>
  <si>
    <t>08h00</t>
  </si>
  <si>
    <t>08h30</t>
  </si>
  <si>
    <t>09h00</t>
  </si>
  <si>
    <t>09h30</t>
  </si>
  <si>
    <t>10h30</t>
  </si>
  <si>
    <t>11h00</t>
  </si>
  <si>
    <t>12h00</t>
  </si>
  <si>
    <t>T2</t>
  </si>
  <si>
    <t>13h00</t>
  </si>
  <si>
    <t>13h30</t>
  </si>
  <si>
    <t>14h00</t>
  </si>
  <si>
    <t>14h30</t>
  </si>
  <si>
    <t>15h00</t>
  </si>
  <si>
    <t>15h30</t>
  </si>
  <si>
    <t>16h00</t>
  </si>
  <si>
    <t>Ville</t>
  </si>
  <si>
    <t>Heure passage</t>
  </si>
  <si>
    <t>Train</t>
  </si>
  <si>
    <t>LISTE</t>
  </si>
  <si>
    <t>Ma solution</t>
  </si>
  <si>
    <t>Pour ma solution</t>
  </si>
  <si>
    <t>heure travaillée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</si>
</sst>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3" fillId="5" borderId="0" xfId="0" applyFont="1" applyFill="1" applyAlignment="1">
      <alignment horizontal="centerContinuous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1" max="1" width="29.140625" customWidth="1"/>
    <col min="2" max="2" width="13.85546875" bestFit="1" customWidth="1"/>
    <col min="4" max="4" width="14.7109375" bestFit="1" customWidth="1"/>
    <col min="6" max="6" width="13.85546875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1" spans="1:12" x14ac:dyDescent="0.25">
      <c r="D1" s="7" t="s">
        <v>26</v>
      </c>
      <c r="E1" s="7"/>
      <c r="F1" s="7"/>
    </row>
    <row r="2" spans="1:12" x14ac:dyDescent="0.25">
      <c r="A2" s="2" t="s">
        <v>0</v>
      </c>
      <c r="B2" s="1" t="s">
        <v>22</v>
      </c>
      <c r="D2" t="s">
        <v>21</v>
      </c>
      <c r="E2" t="s">
        <v>23</v>
      </c>
      <c r="F2" t="s">
        <v>22</v>
      </c>
      <c r="G2" t="s">
        <v>27</v>
      </c>
      <c r="J2" t="s">
        <v>21</v>
      </c>
      <c r="K2" t="s">
        <v>1</v>
      </c>
    </row>
    <row r="3" spans="1:12" x14ac:dyDescent="0.25">
      <c r="A3" s="1" t="s">
        <v>1</v>
      </c>
      <c r="B3" s="1" t="s">
        <v>6</v>
      </c>
      <c r="D3" s="1" t="s">
        <v>1</v>
      </c>
      <c r="E3" s="2" t="s">
        <v>0</v>
      </c>
      <c r="F3" s="1" t="s">
        <v>6</v>
      </c>
      <c r="G3" s="8" t="str">
        <f>SUBSTITUTE(F3,"h",":")</f>
        <v>08:00</v>
      </c>
      <c r="J3" t="s">
        <v>22</v>
      </c>
      <c r="K3" t="s">
        <v>4</v>
      </c>
    </row>
    <row r="4" spans="1:12" x14ac:dyDescent="0.25">
      <c r="A4" t="s">
        <v>2</v>
      </c>
      <c r="B4" t="s">
        <v>7</v>
      </c>
      <c r="D4" t="s">
        <v>2</v>
      </c>
      <c r="E4" s="2" t="s">
        <v>0</v>
      </c>
      <c r="F4" t="s">
        <v>7</v>
      </c>
      <c r="G4" s="8" t="str">
        <f t="shared" ref="G4:G16" si="0">SUBSTITUTE(F4,"h",":")</f>
        <v>08:30</v>
      </c>
      <c r="J4" s="3" t="s">
        <v>6</v>
      </c>
      <c r="K4" s="3" t="s">
        <v>9</v>
      </c>
    </row>
    <row r="5" spans="1:12" x14ac:dyDescent="0.25">
      <c r="A5" t="s">
        <v>3</v>
      </c>
      <c r="B5" t="s">
        <v>8</v>
      </c>
      <c r="D5" t="s">
        <v>3</v>
      </c>
      <c r="E5" s="2" t="s">
        <v>0</v>
      </c>
      <c r="F5" t="s">
        <v>8</v>
      </c>
      <c r="G5" s="8" t="str">
        <f t="shared" si="0"/>
        <v>09:00</v>
      </c>
      <c r="J5" s="3" t="s">
        <v>10</v>
      </c>
      <c r="K5" s="3" t="s">
        <v>12</v>
      </c>
    </row>
    <row r="6" spans="1:12" x14ac:dyDescent="0.25">
      <c r="A6" t="s">
        <v>4</v>
      </c>
      <c r="B6" t="s">
        <v>9</v>
      </c>
      <c r="D6" t="s">
        <v>4</v>
      </c>
      <c r="E6" s="2" t="s">
        <v>0</v>
      </c>
      <c r="F6" s="9" t="s">
        <v>9</v>
      </c>
      <c r="G6" s="8" t="str">
        <f t="shared" si="0"/>
        <v>09:30</v>
      </c>
      <c r="J6" s="3" t="s">
        <v>14</v>
      </c>
      <c r="K6" s="3" t="s">
        <v>17</v>
      </c>
    </row>
    <row r="7" spans="1:12" x14ac:dyDescent="0.25">
      <c r="A7" t="s">
        <v>1</v>
      </c>
      <c r="B7" t="s">
        <v>10</v>
      </c>
      <c r="D7" t="s">
        <v>1</v>
      </c>
      <c r="E7" s="2" t="s">
        <v>0</v>
      </c>
      <c r="F7" t="s">
        <v>10</v>
      </c>
      <c r="G7" s="8" t="str">
        <f t="shared" si="0"/>
        <v>10:30</v>
      </c>
      <c r="J7" s="3" t="s">
        <v>18</v>
      </c>
      <c r="K7" s="3" t="s">
        <v>20</v>
      </c>
    </row>
    <row r="8" spans="1:12" x14ac:dyDescent="0.25">
      <c r="A8" t="s">
        <v>2</v>
      </c>
      <c r="B8" t="s">
        <v>11</v>
      </c>
      <c r="D8" t="s">
        <v>2</v>
      </c>
      <c r="E8" s="2" t="s">
        <v>0</v>
      </c>
      <c r="F8" t="s">
        <v>11</v>
      </c>
      <c r="G8" s="8" t="str">
        <f t="shared" si="0"/>
        <v>11:00</v>
      </c>
    </row>
    <row r="9" spans="1:12" x14ac:dyDescent="0.25">
      <c r="A9" t="s">
        <v>4</v>
      </c>
      <c r="B9" t="s">
        <v>12</v>
      </c>
      <c r="D9" t="s">
        <v>4</v>
      </c>
      <c r="E9" s="2" t="s">
        <v>0</v>
      </c>
      <c r="F9" t="s">
        <v>12</v>
      </c>
      <c r="G9" s="8" t="str">
        <f t="shared" si="0"/>
        <v>12:00</v>
      </c>
    </row>
    <row r="10" spans="1:12" x14ac:dyDescent="0.25">
      <c r="D10" s="1" t="s">
        <v>1</v>
      </c>
      <c r="E10" s="2" t="s">
        <v>13</v>
      </c>
      <c r="F10" s="1" t="s">
        <v>14</v>
      </c>
      <c r="G10" s="8" t="str">
        <f t="shared" si="0"/>
        <v>13:00</v>
      </c>
      <c r="J10" s="7" t="s">
        <v>25</v>
      </c>
      <c r="K10" s="7"/>
      <c r="L10" s="7"/>
    </row>
    <row r="11" spans="1:12" x14ac:dyDescent="0.25">
      <c r="D11" t="s">
        <v>2</v>
      </c>
      <c r="E11" s="2" t="s">
        <v>13</v>
      </c>
      <c r="F11" t="s">
        <v>15</v>
      </c>
      <c r="G11" s="8" t="str">
        <f t="shared" si="0"/>
        <v>13:30</v>
      </c>
      <c r="J11" t="s">
        <v>21</v>
      </c>
      <c r="K11" t="s">
        <v>1</v>
      </c>
    </row>
    <row r="12" spans="1:12" x14ac:dyDescent="0.25">
      <c r="A12" s="2" t="s">
        <v>13</v>
      </c>
      <c r="B12" s="1" t="s">
        <v>5</v>
      </c>
      <c r="D12" t="s">
        <v>3</v>
      </c>
      <c r="E12" s="2" t="s">
        <v>13</v>
      </c>
      <c r="F12" t="s">
        <v>16</v>
      </c>
      <c r="G12" s="8" t="str">
        <f t="shared" si="0"/>
        <v>14:00</v>
      </c>
      <c r="J12" t="s">
        <v>22</v>
      </c>
      <c r="K12" t="s">
        <v>4</v>
      </c>
      <c r="L12" t="s">
        <v>23</v>
      </c>
    </row>
    <row r="13" spans="1:12" x14ac:dyDescent="0.25">
      <c r="A13" s="1" t="s">
        <v>1</v>
      </c>
      <c r="B13" s="1" t="s">
        <v>14</v>
      </c>
      <c r="D13" t="s">
        <v>4</v>
      </c>
      <c r="E13" s="2" t="s">
        <v>13</v>
      </c>
      <c r="F13" t="s">
        <v>17</v>
      </c>
      <c r="G13" s="8" t="str">
        <f t="shared" si="0"/>
        <v>14:30</v>
      </c>
      <c r="J13" t="str" cm="1">
        <f t="array" ref="J13">IFERROR(INDEX($F$3:$F$16,SMALL(IF($D$3:$D$16=$K$11,ROW($F$3:$F$16)-ROW($F$2),""),ROW()-ROW($J$12))),"")</f>
        <v>08h00</v>
      </c>
      <c r="K13" t="str" cm="1">
        <f t="array" ref="K13">IFERROR(INDEX($F$3:$F$16,SMALL(IF((($D$3:$D$16=$K$12)*($G$3:$G$16&gt;SUBSTITUTE(J13,"h",":"))*($E$3:$E$16=L13)*(J13&lt;&gt;"")),((ROW($F$3:$F$16)-ROW($F$2))),""),1)),"")</f>
        <v>09h30</v>
      </c>
      <c r="L13" t="str" cm="1">
        <f t="array" ref="L13">IFERROR(INDEX($E$3:$E$16,SMALL(IF($D$3:$D$16=$K$11,ROW($F$3:$F$16)-ROW($F$2),""),ROW()-ROW($J$12))),"")</f>
        <v>T1</v>
      </c>
    </row>
    <row r="14" spans="1:12" x14ac:dyDescent="0.25">
      <c r="A14" t="s">
        <v>2</v>
      </c>
      <c r="B14" t="s">
        <v>15</v>
      </c>
      <c r="D14" t="s">
        <v>1</v>
      </c>
      <c r="E14" s="2" t="s">
        <v>13</v>
      </c>
      <c r="F14" t="s">
        <v>18</v>
      </c>
      <c r="G14" s="8" t="str">
        <f t="shared" si="0"/>
        <v>15:00</v>
      </c>
      <c r="J14" t="str" cm="1">
        <f t="array" ref="J14">IFERROR(INDEX($F$3:$F$16,SMALL(IF($D$3:$D$16=$K$11,ROW($F$3:$F$16)-ROW($F$2),""),ROW()-ROW($J$12))),"")</f>
        <v>10h30</v>
      </c>
      <c r="K14" t="str" cm="1">
        <f t="array" ref="K14">IFERROR(INDEX($F$3:$F$16,SMALL(IF((($D$3:$D$16=$K$12)*($G$3:$G$16&gt;SUBSTITUTE(J14,"h",":"))*($E$3:$E$16=L14)*(J14&lt;&gt;"")),((ROW($F$3:$F$16)-ROW($F$2))),""),1)),"")</f>
        <v>12h00</v>
      </c>
      <c r="L14" t="str" cm="1">
        <f t="array" ref="L14">IFERROR(INDEX($E$3:$E$16,SMALL(IF($D$3:$D$16=$K$11,ROW($F$3:$F$16)-ROW($F$2),""),ROW()-ROW($J$12))),"")</f>
        <v>T1</v>
      </c>
    </row>
    <row r="15" spans="1:12" x14ac:dyDescent="0.25">
      <c r="A15" t="s">
        <v>3</v>
      </c>
      <c r="B15" t="s">
        <v>16</v>
      </c>
      <c r="D15" t="s">
        <v>2</v>
      </c>
      <c r="E15" s="2" t="s">
        <v>13</v>
      </c>
      <c r="F15" t="s">
        <v>19</v>
      </c>
      <c r="G15" s="8" t="str">
        <f t="shared" si="0"/>
        <v>15:30</v>
      </c>
      <c r="J15" t="str" cm="1">
        <f t="array" ref="J15">IFERROR(INDEX($F$3:$F$16,SMALL(IF($D$3:$D$16=$K$11,ROW($F$3:$F$16)-ROW($F$2),""),ROW()-ROW($J$12))),"")</f>
        <v>13h00</v>
      </c>
      <c r="K15" t="str" cm="1">
        <f t="array" ref="K15">IFERROR(INDEX($F$3:$F$16,SMALL(IF((($D$3:$D$16=$K$12)*($G$3:$G$16&gt;SUBSTITUTE(J15,"h",":"))*($E$3:$E$16=L15)*(J15&lt;&gt;"")),((ROW($F$3:$F$16)-ROW($F$2))),""),1)),"")</f>
        <v>14h30</v>
      </c>
      <c r="L15" t="str" cm="1">
        <f t="array" ref="L15">IFERROR(INDEX($E$3:$E$16,SMALL(IF($D$3:$D$16=$K$11,ROW($F$3:$F$16)-ROW($F$2),""),ROW()-ROW($J$12))),"")</f>
        <v>T2</v>
      </c>
    </row>
    <row r="16" spans="1:12" x14ac:dyDescent="0.25">
      <c r="A16" t="s">
        <v>4</v>
      </c>
      <c r="B16" t="s">
        <v>17</v>
      </c>
      <c r="D16" t="s">
        <v>4</v>
      </c>
      <c r="E16" s="2" t="s">
        <v>13</v>
      </c>
      <c r="F16" t="s">
        <v>20</v>
      </c>
      <c r="G16" s="8" t="str">
        <f t="shared" si="0"/>
        <v>16:00</v>
      </c>
      <c r="J16" t="str" cm="1">
        <f t="array" ref="J16">IFERROR(INDEX($F$3:$F$16,SMALL(IF($D$3:$D$16=$K$11,ROW($F$3:$F$16)-ROW($F$2),""),ROW()-ROW($J$12))),"")</f>
        <v>15h00</v>
      </c>
      <c r="K16" t="str" cm="1">
        <f t="array" ref="K16">IFERROR(INDEX($F$3:$F$16,SMALL(IF((($D$3:$D$16=$K$12)*($G$3:$G$16&gt;SUBSTITUTE(J16,"h",":"))*($E$3:$E$16=L16)*(J16&lt;&gt;"")),((ROW($F$3:$F$16)-ROW($F$2))),""),1)),"")</f>
        <v>16h00</v>
      </c>
      <c r="L16" t="str" cm="1">
        <f t="array" ref="L16">IFERROR(INDEX($E$3:$E$16,SMALL(IF($D$3:$D$16=$K$11,ROW($F$3:$F$16)-ROW($F$2),""),ROW()-ROW($J$12))),"")</f>
        <v>T2</v>
      </c>
    </row>
    <row r="17" spans="1:12" x14ac:dyDescent="0.25">
      <c r="A17" t="s">
        <v>1</v>
      </c>
      <c r="B17" t="s">
        <v>18</v>
      </c>
      <c r="J17" t="str" cm="1">
        <f t="array" ref="J17">IFERROR(INDEX($F$3:$F$16,SMALL(IF($D$3:$D$16=$K$11,ROW($F$3:$F$16)-ROW($F$2),""),ROW()-ROW($J$12))),"")</f>
        <v/>
      </c>
      <c r="K17" t="str" cm="1">
        <f t="array" ref="K17">IFERROR(INDEX($F$3:$F$16,SMALL(IF((($D$3:$D$16=$K$12)*($G$3:$G$16&gt;SUBSTITUTE(J17,"h",":"))*($E$3:$E$16=L17)*(J17&lt;&gt;"")),((ROW($F$3:$F$16)-ROW($F$2))),""),1)),"")</f>
        <v/>
      </c>
      <c r="L17" t="str" cm="1">
        <f t="array" ref="L17">IFERROR(INDEX($E$3:$E$16,SMALL(IF($D$3:$D$16=$K$11,ROW($F$3:$F$16)-ROW($F$2),""),ROW()-ROW($J$12))),"")</f>
        <v/>
      </c>
    </row>
    <row r="18" spans="1:12" ht="15.75" thickBot="1" x14ac:dyDescent="0.3">
      <c r="A18" t="s">
        <v>2</v>
      </c>
      <c r="B18" t="s">
        <v>19</v>
      </c>
      <c r="J18" t="str" cm="1">
        <f t="array" ref="J18">IFERROR(INDEX($F$3:$F$16,SMALL(IF($D$3:$D$16=$K$11,ROW($F$3:$F$16)-ROW($F$2),""),ROW()-ROW($J$12))),"")</f>
        <v/>
      </c>
      <c r="K18" t="str" cm="1">
        <f t="array" ref="K18">IFERROR(INDEX($F$3:$F$16,SMALL(IF((($D$3:$D$16=$K$12)*($G$3:$G$16&gt;SUBSTITUTE(J18,"h",":"))*($E$3:$E$16=L18)*(J18&lt;&gt;"")),((ROW($F$3:$F$16)-ROW($F$2))),""),1)),"")</f>
        <v/>
      </c>
      <c r="L18" t="str" cm="1">
        <f t="array" ref="L18">IFERROR(INDEX($E$3:$E$16,SMALL(IF($D$3:$D$16=$K$11,ROW($F$3:$F$16)-ROW($F$2),""),ROW()-ROW($J$12))),"")</f>
        <v/>
      </c>
    </row>
    <row r="19" spans="1:12" ht="18.75" x14ac:dyDescent="0.3">
      <c r="A19" t="s">
        <v>4</v>
      </c>
      <c r="B19" t="s">
        <v>20</v>
      </c>
      <c r="D19" s="4" t="s">
        <v>24</v>
      </c>
      <c r="J19" t="str" cm="1">
        <f t="array" ref="J19">IFERROR(INDEX($F$3:$F$16,SMALL(IF($D$3:$D$16=$K$11,ROW($F$3:$F$16)-ROW($F$2),""),ROW()-ROW($J$12))),"")</f>
        <v/>
      </c>
      <c r="K19" t="str" cm="1">
        <f t="array" ref="K19">IFERROR(INDEX($F$3:$F$16,SMALL(IF((($D$3:$D$16=$K$12)*($G$3:$G$16&gt;SUBSTITUTE(J19,"h",":"))*($E$3:$E$16=L19)*(J19&lt;&gt;"")),((ROW($F$3:$F$16)-ROW($F$2))),""),1)),"")</f>
        <v/>
      </c>
      <c r="L19" t="str" cm="1">
        <f t="array" ref="L19">IFERROR(INDEX($E$3:$E$16,SMALL(IF($D$3:$D$16=$K$11,ROW($F$3:$F$16)-ROW($F$2),""),ROW()-ROW($J$12))),"")</f>
        <v/>
      </c>
    </row>
    <row r="20" spans="1:12" x14ac:dyDescent="0.25">
      <c r="D20" s="5" t="s">
        <v>1</v>
      </c>
      <c r="J20" t="str" cm="1">
        <f t="array" ref="J20">IFERROR(INDEX($F$3:$F$16,SMALL(IF($D$3:$D$16=$K$11,ROW($F$3:$F$16)-ROW($F$2),""),ROW()-ROW($J$12))),"")</f>
        <v/>
      </c>
      <c r="K20" t="str" cm="1">
        <f t="array" ref="K20">IFERROR(INDEX($F$3:$F$16,SMALL(IF((($D$3:$D$16=$K$12)*($G$3:$G$16&gt;SUBSTITUTE(J20,"h",":"))*($E$3:$E$16=L20)*(J20&lt;&gt;"")),((ROW($F$3:$F$16)-ROW($F$2))),""),1)),"")</f>
        <v/>
      </c>
      <c r="L20" t="str" cm="1">
        <f t="array" ref="L20">IFERROR(INDEX($E$3:$E$16,SMALL(IF($D$3:$D$16=$K$11,ROW($F$3:$F$16)-ROW($F$2),""),ROW()-ROW($J$12))),"")</f>
        <v/>
      </c>
    </row>
    <row r="21" spans="1:12" x14ac:dyDescent="0.25">
      <c r="D21" s="5" t="s">
        <v>2</v>
      </c>
      <c r="J21" t="str" cm="1">
        <f t="array" ref="J21">IFERROR(INDEX($F$3:$F$16,SMALL(IF($D$3:$D$16=$K$11,ROW($F$3:$F$16)-ROW($F$2),""),ROW()-ROW($J$12))),"")</f>
        <v/>
      </c>
      <c r="K21" t="str" cm="1">
        <f t="array" ref="K21">IFERROR(INDEX($F$3:$F$16,SMALL(IF((($D$3:$D$16=$K$12)*($G$3:$G$16&gt;SUBSTITUTE(J21,"h",":"))*($E$3:$E$16=L21)*(J21&lt;&gt;"")),((ROW($F$3:$F$16)-ROW($F$2))),""),1)),"")</f>
        <v/>
      </c>
      <c r="L21" t="str" cm="1">
        <f t="array" ref="L21">IFERROR(INDEX($E$3:$E$16,SMALL(IF($D$3:$D$16=$K$11,ROW($F$3:$F$16)-ROW($F$2),""),ROW()-ROW($J$12))),"")</f>
        <v/>
      </c>
    </row>
    <row r="22" spans="1:12" ht="15.75" thickBot="1" x14ac:dyDescent="0.3">
      <c r="D22" s="6" t="s">
        <v>3</v>
      </c>
      <c r="J22" t="str" cm="1">
        <f t="array" ref="J22">IFERROR(INDEX($F$3:$F$16,SMALL(IF($D$3:$D$16=$K$11,ROW($F$3:$F$16)-ROW($F$2),""),ROW()-ROW($J$12))),"")</f>
        <v/>
      </c>
      <c r="K22" t="str" cm="1">
        <f t="array" ref="K22">IFERROR(INDEX($F$3:$F$16,SMALL(IF((($D$3:$D$16=$K$12)*($G$3:$G$16&gt;SUBSTITUTE(J22,"h",":"))*($E$3:$E$16=L22)*(J22&lt;&gt;"")),((ROW($F$3:$F$16)-ROW($F$2))),""),1)),"")</f>
        <v/>
      </c>
      <c r="L22" t="str" cm="1">
        <f t="array" ref="L22">IFERROR(INDEX($E$3:$E$16,SMALL(IF($D$3:$D$16=$K$11,ROW($F$3:$F$16)-ROW($F$2),""),ROW()-ROW($J$12))),"")</f>
        <v/>
      </c>
    </row>
  </sheetData>
  <dataValidations count="1">
    <dataValidation type="list" allowBlank="1" showInputMessage="1" showErrorMessage="1" sqref="K11" xr:uid="{229C816F-1C55-4D07-9884-194CE09361F2}">
      <formula1>$D$20:$D$22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2022-09-13T13:44:39Z</dcterms:modified>
</cp:coreProperties>
</file>